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upo\Dropbox\Gabriel Cupolillo\artigo graduação\Revisão 2 Austral Ecol\"/>
    </mc:Choice>
  </mc:AlternateContent>
  <xr:revisionPtr revIDLastSave="0" documentId="13_ncr:1_{95BD1CB6-2990-41A0-8A63-082E600F9A91}" xr6:coauthVersionLast="47" xr6:coauthVersionMax="47" xr10:uidLastSave="{00000000-0000-0000-0000-000000000000}"/>
  <bookViews>
    <workbookView xWindow="-108" yWindow="-108" windowWidth="23256" windowHeight="12456" activeTab="4" xr2:uid="{ADBFACB7-3764-46D2-99EA-3FC5DAD66200}"/>
  </bookViews>
  <sheets>
    <sheet name="Distance metrics" sheetId="1" r:id="rId1"/>
    <sheet name="Metadata - distance metrics" sheetId="2" r:id="rId2"/>
    <sheet name="Movements" sheetId="3" r:id="rId3"/>
    <sheet name="Metadata - movements" sheetId="4" r:id="rId4"/>
    <sheet name="Maps of movements" sheetId="5" r:id="rId5"/>
    <sheet name="Metadata - maps" sheetId="6" r:id="rId6"/>
  </sheets>
  <externalReferences>
    <externalReference r:id="rId7"/>
    <externalReference r:id="rId8"/>
  </externalReferences>
  <definedNames>
    <definedName name="_xlnm._FilterDatabase" localSheetId="0" hidden="1">'Distance metrics'!$A$1:$H$1</definedName>
  </definedNames>
  <calcPr calcId="191029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3" l="1"/>
</calcChain>
</file>

<file path=xl/sharedStrings.xml><?xml version="1.0" encoding="utf-8"?>
<sst xmlns="http://schemas.openxmlformats.org/spreadsheetml/2006/main" count="548" uniqueCount="72">
  <si>
    <t>Sex</t>
  </si>
  <si>
    <t>ID</t>
  </si>
  <si>
    <t>SDT</t>
  </si>
  <si>
    <t>ORL</t>
  </si>
  <si>
    <t>Months</t>
  </si>
  <si>
    <t>M</t>
  </si>
  <si>
    <t>F</t>
  </si>
  <si>
    <t>Trap.sess</t>
  </si>
  <si>
    <t>Variable code</t>
  </si>
  <si>
    <t>Variable name</t>
  </si>
  <si>
    <t>Variable meaning</t>
  </si>
  <si>
    <t>Identification</t>
  </si>
  <si>
    <t>Unique individual identification number</t>
  </si>
  <si>
    <t>Individuals' sex</t>
  </si>
  <si>
    <t>Sucessive Distance in defined Time interval</t>
  </si>
  <si>
    <t>Mean distance between capture point with a time interval of two months between them</t>
  </si>
  <si>
    <t>Observed Range Lenght</t>
  </si>
  <si>
    <t>Maximum distance between most extreme points of capture</t>
  </si>
  <si>
    <t>Trapping sessions</t>
  </si>
  <si>
    <t>Number of trapping sessions an individual was captured</t>
  </si>
  <si>
    <t>Number of months between the first and the last capture of an individual</t>
  </si>
  <si>
    <t>Beg</t>
  </si>
  <si>
    <t>Fin</t>
  </si>
  <si>
    <t>Bmass.fi</t>
  </si>
  <si>
    <t>Dist</t>
  </si>
  <si>
    <t>Precip.fi1</t>
  </si>
  <si>
    <t>MNKA</t>
  </si>
  <si>
    <t>Female</t>
  </si>
  <si>
    <t>Male</t>
  </si>
  <si>
    <t>Reprod.cond</t>
  </si>
  <si>
    <t>Reproductive condition</t>
  </si>
  <si>
    <t>Whether the individual presents perforate vagina, is pregnant or lactating (females) or has visible scrotum (males)</t>
  </si>
  <si>
    <t>Beginning</t>
  </si>
  <si>
    <t>Date of the movement's first capture</t>
  </si>
  <si>
    <t>Final</t>
  </si>
  <si>
    <t>Date of the movement's last capture</t>
  </si>
  <si>
    <t>Final body mass</t>
  </si>
  <si>
    <t>Final precipitation lag1</t>
  </si>
  <si>
    <t>Precipitation of one month before the date of the last movement's capture</t>
  </si>
  <si>
    <t>Distance</t>
  </si>
  <si>
    <t>Distance between capture points</t>
  </si>
  <si>
    <t>Minimum Number Known Alive</t>
  </si>
  <si>
    <t>Number of individuals that are known to be alive in the trapping session</t>
  </si>
  <si>
    <t>Trapping session</t>
  </si>
  <si>
    <t>Trapping_sess</t>
  </si>
  <si>
    <t>Date</t>
  </si>
  <si>
    <t>Trap_point</t>
  </si>
  <si>
    <t>x</t>
  </si>
  <si>
    <t>y</t>
  </si>
  <si>
    <t>17/07/15</t>
  </si>
  <si>
    <t>18/07/15</t>
  </si>
  <si>
    <t>20/07/14</t>
  </si>
  <si>
    <t>Number of the trapping session in which the individual was recorded (1 to 48)</t>
  </si>
  <si>
    <t>Date of the capture</t>
  </si>
  <si>
    <t>Trapping point</t>
  </si>
  <si>
    <t>Point inside the trapping grid in which the individual was captured (1 to 90)</t>
  </si>
  <si>
    <t>X</t>
  </si>
  <si>
    <t>Y</t>
  </si>
  <si>
    <t>Horizontal coordinate with 20 meters between points</t>
  </si>
  <si>
    <t>Vertical coordinate with 20 meters between points</t>
  </si>
  <si>
    <t>amp</t>
  </si>
  <si>
    <t>res</t>
  </si>
  <si>
    <t>exp</t>
  </si>
  <si>
    <t>mud</t>
  </si>
  <si>
    <t>Mov_patt</t>
  </si>
  <si>
    <t>Mov_type</t>
  </si>
  <si>
    <t>Movement pattern</t>
  </si>
  <si>
    <t>Movement type</t>
  </si>
  <si>
    <t>Individual movement pattern based on population's SDT 95th percentil and individual ORL</t>
  </si>
  <si>
    <t>Individual movement type based on movement pattern and observation of nucleous of neraby captures</t>
  </si>
  <si>
    <t>Individual's sex</t>
  </si>
  <si>
    <t>Individual's body mass at the date of the last movement's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</si>
</sst>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16]mmm\-yy;@"/>
    <numFmt numFmtId="166" formatCode="0.0"/>
    <numFmt numFmtId="167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/>
    <xf numFmtId="167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167" fontId="3" fillId="0" borderId="0" xfId="1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7" fontId="3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3" fillId="0" borderId="0" xfId="1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D9EBA5EB-2E16-49D7-8FDC-3B2E6F9A29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'[1]akodon e pontos mapas'!$AJ$3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'[1]akodon e pontos mapas'!$AI$4:$AI$93</c:f>
              <c:numCache>
                <c:formatCode>General</c:formatCode>
                <c:ptCount val="90"/>
                <c:pt idx="0">
                  <c:v>-19</c:v>
                </c:pt>
                <c:pt idx="1">
                  <c:v>1</c:v>
                </c:pt>
                <c:pt idx="2">
                  <c:v>21</c:v>
                </c:pt>
                <c:pt idx="3">
                  <c:v>41</c:v>
                </c:pt>
                <c:pt idx="4">
                  <c:v>61</c:v>
                </c:pt>
                <c:pt idx="5">
                  <c:v>81</c:v>
                </c:pt>
                <c:pt idx="6">
                  <c:v>-59</c:v>
                </c:pt>
                <c:pt idx="7">
                  <c:v>-39</c:v>
                </c:pt>
                <c:pt idx="8">
                  <c:v>-19</c:v>
                </c:pt>
                <c:pt idx="9">
                  <c:v>1</c:v>
                </c:pt>
                <c:pt idx="10">
                  <c:v>21</c:v>
                </c:pt>
                <c:pt idx="11">
                  <c:v>41</c:v>
                </c:pt>
                <c:pt idx="12">
                  <c:v>61</c:v>
                </c:pt>
                <c:pt idx="13">
                  <c:v>81</c:v>
                </c:pt>
                <c:pt idx="14">
                  <c:v>-59</c:v>
                </c:pt>
                <c:pt idx="15">
                  <c:v>-39</c:v>
                </c:pt>
                <c:pt idx="16">
                  <c:v>-19</c:v>
                </c:pt>
                <c:pt idx="17">
                  <c:v>1</c:v>
                </c:pt>
                <c:pt idx="18">
                  <c:v>21</c:v>
                </c:pt>
                <c:pt idx="19">
                  <c:v>41</c:v>
                </c:pt>
                <c:pt idx="20">
                  <c:v>61</c:v>
                </c:pt>
                <c:pt idx="21">
                  <c:v>81</c:v>
                </c:pt>
                <c:pt idx="22">
                  <c:v>101</c:v>
                </c:pt>
                <c:pt idx="23">
                  <c:v>121</c:v>
                </c:pt>
                <c:pt idx="24">
                  <c:v>-139</c:v>
                </c:pt>
                <c:pt idx="25">
                  <c:v>-119</c:v>
                </c:pt>
                <c:pt idx="26">
                  <c:v>-99</c:v>
                </c:pt>
                <c:pt idx="27">
                  <c:v>-79</c:v>
                </c:pt>
                <c:pt idx="28">
                  <c:v>-59</c:v>
                </c:pt>
                <c:pt idx="29">
                  <c:v>-39</c:v>
                </c:pt>
                <c:pt idx="30">
                  <c:v>-19</c:v>
                </c:pt>
                <c:pt idx="31">
                  <c:v>1</c:v>
                </c:pt>
                <c:pt idx="32">
                  <c:v>21</c:v>
                </c:pt>
                <c:pt idx="33">
                  <c:v>41</c:v>
                </c:pt>
                <c:pt idx="34">
                  <c:v>61</c:v>
                </c:pt>
                <c:pt idx="35">
                  <c:v>81</c:v>
                </c:pt>
                <c:pt idx="36">
                  <c:v>101</c:v>
                </c:pt>
                <c:pt idx="37">
                  <c:v>121</c:v>
                </c:pt>
                <c:pt idx="38">
                  <c:v>-139</c:v>
                </c:pt>
                <c:pt idx="39">
                  <c:v>-119</c:v>
                </c:pt>
                <c:pt idx="40">
                  <c:v>-99</c:v>
                </c:pt>
                <c:pt idx="41">
                  <c:v>-79</c:v>
                </c:pt>
                <c:pt idx="42">
                  <c:v>-59</c:v>
                </c:pt>
                <c:pt idx="43">
                  <c:v>-39</c:v>
                </c:pt>
                <c:pt idx="44">
                  <c:v>-19</c:v>
                </c:pt>
                <c:pt idx="45">
                  <c:v>1</c:v>
                </c:pt>
                <c:pt idx="46">
                  <c:v>21</c:v>
                </c:pt>
                <c:pt idx="47">
                  <c:v>41</c:v>
                </c:pt>
                <c:pt idx="48">
                  <c:v>61</c:v>
                </c:pt>
                <c:pt idx="49">
                  <c:v>81</c:v>
                </c:pt>
                <c:pt idx="50">
                  <c:v>101</c:v>
                </c:pt>
                <c:pt idx="51">
                  <c:v>121</c:v>
                </c:pt>
                <c:pt idx="52">
                  <c:v>-159</c:v>
                </c:pt>
                <c:pt idx="53">
                  <c:v>-139</c:v>
                </c:pt>
                <c:pt idx="54">
                  <c:v>-119</c:v>
                </c:pt>
                <c:pt idx="55">
                  <c:v>-99</c:v>
                </c:pt>
                <c:pt idx="56">
                  <c:v>-79</c:v>
                </c:pt>
                <c:pt idx="57">
                  <c:v>-59</c:v>
                </c:pt>
                <c:pt idx="58">
                  <c:v>-39</c:v>
                </c:pt>
                <c:pt idx="59">
                  <c:v>-19</c:v>
                </c:pt>
                <c:pt idx="60">
                  <c:v>1</c:v>
                </c:pt>
                <c:pt idx="61">
                  <c:v>21</c:v>
                </c:pt>
                <c:pt idx="62">
                  <c:v>41</c:v>
                </c:pt>
                <c:pt idx="63">
                  <c:v>61</c:v>
                </c:pt>
                <c:pt idx="64">
                  <c:v>81</c:v>
                </c:pt>
                <c:pt idx="65">
                  <c:v>101</c:v>
                </c:pt>
                <c:pt idx="66">
                  <c:v>-179</c:v>
                </c:pt>
                <c:pt idx="67">
                  <c:v>-159</c:v>
                </c:pt>
                <c:pt idx="68">
                  <c:v>-139</c:v>
                </c:pt>
                <c:pt idx="69">
                  <c:v>-119</c:v>
                </c:pt>
                <c:pt idx="70">
                  <c:v>-99</c:v>
                </c:pt>
                <c:pt idx="71">
                  <c:v>-79</c:v>
                </c:pt>
                <c:pt idx="72">
                  <c:v>-59</c:v>
                </c:pt>
                <c:pt idx="73">
                  <c:v>-39</c:v>
                </c:pt>
                <c:pt idx="74">
                  <c:v>-19</c:v>
                </c:pt>
                <c:pt idx="75">
                  <c:v>1</c:v>
                </c:pt>
                <c:pt idx="76">
                  <c:v>21</c:v>
                </c:pt>
                <c:pt idx="77">
                  <c:v>-179</c:v>
                </c:pt>
                <c:pt idx="78">
                  <c:v>-159</c:v>
                </c:pt>
                <c:pt idx="79">
                  <c:v>-139</c:v>
                </c:pt>
                <c:pt idx="80">
                  <c:v>-119</c:v>
                </c:pt>
                <c:pt idx="81">
                  <c:v>-99</c:v>
                </c:pt>
                <c:pt idx="82">
                  <c:v>-79</c:v>
                </c:pt>
                <c:pt idx="83">
                  <c:v>-59</c:v>
                </c:pt>
                <c:pt idx="84">
                  <c:v>-179</c:v>
                </c:pt>
                <c:pt idx="85">
                  <c:v>-159</c:v>
                </c:pt>
                <c:pt idx="86">
                  <c:v>-139</c:v>
                </c:pt>
                <c:pt idx="87">
                  <c:v>-119</c:v>
                </c:pt>
                <c:pt idx="88">
                  <c:v>-99</c:v>
                </c:pt>
                <c:pt idx="89">
                  <c:v>-79</c:v>
                </c:pt>
              </c:numCache>
            </c:numRef>
          </c:xVal>
          <c:yVal>
            <c:numRef>
              <c:f>'[1]akodon e pontos mapas'!$AJ$4:$AJ$93</c:f>
              <c:numCache>
                <c:formatCode>General</c:formatCode>
                <c:ptCount val="90"/>
                <c:pt idx="0">
                  <c:v>-99</c:v>
                </c:pt>
                <c:pt idx="1">
                  <c:v>-99</c:v>
                </c:pt>
                <c:pt idx="2">
                  <c:v>-99</c:v>
                </c:pt>
                <c:pt idx="3">
                  <c:v>-99</c:v>
                </c:pt>
                <c:pt idx="4">
                  <c:v>-99</c:v>
                </c:pt>
                <c:pt idx="5">
                  <c:v>-99</c:v>
                </c:pt>
                <c:pt idx="6">
                  <c:v>-79</c:v>
                </c:pt>
                <c:pt idx="7">
                  <c:v>-79</c:v>
                </c:pt>
                <c:pt idx="8">
                  <c:v>-79</c:v>
                </c:pt>
                <c:pt idx="9">
                  <c:v>-79</c:v>
                </c:pt>
                <c:pt idx="10">
                  <c:v>-79</c:v>
                </c:pt>
                <c:pt idx="11">
                  <c:v>-79</c:v>
                </c:pt>
                <c:pt idx="12">
                  <c:v>-79</c:v>
                </c:pt>
                <c:pt idx="13">
                  <c:v>-79</c:v>
                </c:pt>
                <c:pt idx="14">
                  <c:v>-59</c:v>
                </c:pt>
                <c:pt idx="15">
                  <c:v>-59</c:v>
                </c:pt>
                <c:pt idx="16">
                  <c:v>-59</c:v>
                </c:pt>
                <c:pt idx="17">
                  <c:v>-59</c:v>
                </c:pt>
                <c:pt idx="18">
                  <c:v>-59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-39</c:v>
                </c:pt>
                <c:pt idx="25">
                  <c:v>-39</c:v>
                </c:pt>
                <c:pt idx="26">
                  <c:v>-39</c:v>
                </c:pt>
                <c:pt idx="27">
                  <c:v>-39</c:v>
                </c:pt>
                <c:pt idx="28">
                  <c:v>-39</c:v>
                </c:pt>
                <c:pt idx="29">
                  <c:v>-39</c:v>
                </c:pt>
                <c:pt idx="30">
                  <c:v>-39</c:v>
                </c:pt>
                <c:pt idx="31">
                  <c:v>-39</c:v>
                </c:pt>
                <c:pt idx="32">
                  <c:v>-39</c:v>
                </c:pt>
                <c:pt idx="33">
                  <c:v>-39</c:v>
                </c:pt>
                <c:pt idx="34">
                  <c:v>-39</c:v>
                </c:pt>
                <c:pt idx="35">
                  <c:v>-39</c:v>
                </c:pt>
                <c:pt idx="36">
                  <c:v>-39</c:v>
                </c:pt>
                <c:pt idx="37">
                  <c:v>-39</c:v>
                </c:pt>
                <c:pt idx="38">
                  <c:v>-19</c:v>
                </c:pt>
                <c:pt idx="39">
                  <c:v>-19</c:v>
                </c:pt>
                <c:pt idx="40">
                  <c:v>-19</c:v>
                </c:pt>
                <c:pt idx="41">
                  <c:v>-19</c:v>
                </c:pt>
                <c:pt idx="42">
                  <c:v>-19</c:v>
                </c:pt>
                <c:pt idx="43">
                  <c:v>-19</c:v>
                </c:pt>
                <c:pt idx="44">
                  <c:v>-19</c:v>
                </c:pt>
                <c:pt idx="45">
                  <c:v>-19</c:v>
                </c:pt>
                <c:pt idx="46">
                  <c:v>-19</c:v>
                </c:pt>
                <c:pt idx="47">
                  <c:v>-19</c:v>
                </c:pt>
                <c:pt idx="48">
                  <c:v>-19</c:v>
                </c:pt>
                <c:pt idx="49">
                  <c:v>-19</c:v>
                </c:pt>
                <c:pt idx="50">
                  <c:v>-19</c:v>
                </c:pt>
                <c:pt idx="51">
                  <c:v>-19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61</c:v>
                </c:pt>
                <c:pt idx="85">
                  <c:v>61</c:v>
                </c:pt>
                <c:pt idx="86">
                  <c:v>61</c:v>
                </c:pt>
                <c:pt idx="87">
                  <c:v>61</c:v>
                </c:pt>
                <c:pt idx="88">
                  <c:v>61</c:v>
                </c:pt>
                <c:pt idx="8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1E2-8D4A-5DB02E38542B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('[2]mapas trinomys'!$I$457,'[2]mapas trinomys'!$I$459)</c:f>
              <c:numCache>
                <c:formatCode>General</c:formatCode>
                <c:ptCount val="2"/>
                <c:pt idx="0">
                  <c:v>81</c:v>
                </c:pt>
                <c:pt idx="1">
                  <c:v>81</c:v>
                </c:pt>
              </c:numCache>
            </c:numRef>
          </c:xVal>
          <c:yVal>
            <c:numRef>
              <c:f>('[2]mapas trinomys'!$J$457,'[2]mapas trinomys'!$J$459)</c:f>
              <c:numCache>
                <c:formatCode>General</c:formatCode>
                <c:ptCount val="2"/>
                <c:pt idx="0">
                  <c:v>-99</c:v>
                </c:pt>
                <c:pt idx="1">
                  <c:v>-99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C-41E2-8D4A-5DB02E385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0116848"/>
        <c:axId val="-610116304"/>
      </c:scatterChart>
      <c:valAx>
        <c:axId val="-610116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10116304"/>
        <c:crosses val="autoZero"/>
        <c:crossBetween val="midCat"/>
      </c:valAx>
      <c:valAx>
        <c:axId val="-610116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61011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png"/><Relationship Id="rId21" Type="http://schemas.openxmlformats.org/officeDocument/2006/relationships/image" Target="../media/image21.png"/><Relationship Id="rId42" Type="http://schemas.openxmlformats.org/officeDocument/2006/relationships/image" Target="../media/image41.png"/><Relationship Id="rId47" Type="http://schemas.openxmlformats.org/officeDocument/2006/relationships/image" Target="../media/image46.png"/><Relationship Id="rId63" Type="http://schemas.openxmlformats.org/officeDocument/2006/relationships/image" Target="../media/image62.png"/><Relationship Id="rId68" Type="http://schemas.openxmlformats.org/officeDocument/2006/relationships/image" Target="../media/image67.png"/><Relationship Id="rId16" Type="http://schemas.openxmlformats.org/officeDocument/2006/relationships/image" Target="../media/image1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1.png"/><Relationship Id="rId37" Type="http://schemas.openxmlformats.org/officeDocument/2006/relationships/image" Target="../media/image36.png"/><Relationship Id="rId40" Type="http://schemas.openxmlformats.org/officeDocument/2006/relationships/image" Target="../media/image39.png"/><Relationship Id="rId45" Type="http://schemas.openxmlformats.org/officeDocument/2006/relationships/image" Target="../media/image44.png"/><Relationship Id="rId53" Type="http://schemas.openxmlformats.org/officeDocument/2006/relationships/image" Target="../media/image52.png"/><Relationship Id="rId58" Type="http://schemas.openxmlformats.org/officeDocument/2006/relationships/image" Target="../media/image57.png"/><Relationship Id="rId66" Type="http://schemas.openxmlformats.org/officeDocument/2006/relationships/image" Target="../media/image65.png"/><Relationship Id="rId74" Type="http://schemas.openxmlformats.org/officeDocument/2006/relationships/image" Target="../media/image73.png"/><Relationship Id="rId5" Type="http://schemas.openxmlformats.org/officeDocument/2006/relationships/image" Target="../media/image5.png"/><Relationship Id="rId61" Type="http://schemas.openxmlformats.org/officeDocument/2006/relationships/image" Target="../media/image60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6.png"/><Relationship Id="rId30" Type="http://schemas.openxmlformats.org/officeDocument/2006/relationships/image" Target="../media/image29.png"/><Relationship Id="rId35" Type="http://schemas.openxmlformats.org/officeDocument/2006/relationships/image" Target="../media/image34.png"/><Relationship Id="rId43" Type="http://schemas.openxmlformats.org/officeDocument/2006/relationships/image" Target="../media/image42.png"/><Relationship Id="rId48" Type="http://schemas.openxmlformats.org/officeDocument/2006/relationships/image" Target="../media/image47.png"/><Relationship Id="rId56" Type="http://schemas.openxmlformats.org/officeDocument/2006/relationships/image" Target="../media/image55.png"/><Relationship Id="rId64" Type="http://schemas.openxmlformats.org/officeDocument/2006/relationships/image" Target="../media/image63.png"/><Relationship Id="rId69" Type="http://schemas.openxmlformats.org/officeDocument/2006/relationships/image" Target="../media/image68.png"/><Relationship Id="rId77" Type="http://schemas.openxmlformats.org/officeDocument/2006/relationships/image" Target="../media/image76.png"/><Relationship Id="rId8" Type="http://schemas.openxmlformats.org/officeDocument/2006/relationships/image" Target="../media/image8.png"/><Relationship Id="rId51" Type="http://schemas.openxmlformats.org/officeDocument/2006/relationships/image" Target="../media/image50.png"/><Relationship Id="rId72" Type="http://schemas.openxmlformats.org/officeDocument/2006/relationships/image" Target="../media/image7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chart" Target="../charts/chart1.xml"/><Relationship Id="rId33" Type="http://schemas.openxmlformats.org/officeDocument/2006/relationships/image" Target="../media/image32.png"/><Relationship Id="rId38" Type="http://schemas.openxmlformats.org/officeDocument/2006/relationships/image" Target="../media/image37.png"/><Relationship Id="rId46" Type="http://schemas.openxmlformats.org/officeDocument/2006/relationships/image" Target="../media/image45.png"/><Relationship Id="rId59" Type="http://schemas.openxmlformats.org/officeDocument/2006/relationships/image" Target="../media/image58.png"/><Relationship Id="rId67" Type="http://schemas.openxmlformats.org/officeDocument/2006/relationships/image" Target="../media/image66.png"/><Relationship Id="rId20" Type="http://schemas.openxmlformats.org/officeDocument/2006/relationships/image" Target="../media/image20.png"/><Relationship Id="rId41" Type="http://schemas.openxmlformats.org/officeDocument/2006/relationships/image" Target="../media/image40.png"/><Relationship Id="rId54" Type="http://schemas.openxmlformats.org/officeDocument/2006/relationships/image" Target="../media/image53.png"/><Relationship Id="rId62" Type="http://schemas.openxmlformats.org/officeDocument/2006/relationships/image" Target="../media/image61.png"/><Relationship Id="rId70" Type="http://schemas.openxmlformats.org/officeDocument/2006/relationships/image" Target="../media/image69.png"/><Relationship Id="rId75" Type="http://schemas.openxmlformats.org/officeDocument/2006/relationships/image" Target="../media/image7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7.png"/><Relationship Id="rId36" Type="http://schemas.openxmlformats.org/officeDocument/2006/relationships/image" Target="../media/image35.png"/><Relationship Id="rId49" Type="http://schemas.openxmlformats.org/officeDocument/2006/relationships/image" Target="../media/image48.png"/><Relationship Id="rId57" Type="http://schemas.openxmlformats.org/officeDocument/2006/relationships/image" Target="../media/image56.png"/><Relationship Id="rId10" Type="http://schemas.openxmlformats.org/officeDocument/2006/relationships/image" Target="../media/image10.png"/><Relationship Id="rId31" Type="http://schemas.openxmlformats.org/officeDocument/2006/relationships/image" Target="../media/image30.png"/><Relationship Id="rId44" Type="http://schemas.openxmlformats.org/officeDocument/2006/relationships/image" Target="../media/image43.png"/><Relationship Id="rId52" Type="http://schemas.openxmlformats.org/officeDocument/2006/relationships/image" Target="../media/image51.png"/><Relationship Id="rId60" Type="http://schemas.openxmlformats.org/officeDocument/2006/relationships/image" Target="../media/image59.png"/><Relationship Id="rId65" Type="http://schemas.openxmlformats.org/officeDocument/2006/relationships/image" Target="../media/image64.png"/><Relationship Id="rId73" Type="http://schemas.openxmlformats.org/officeDocument/2006/relationships/image" Target="../media/image7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8.png"/><Relationship Id="rId34" Type="http://schemas.openxmlformats.org/officeDocument/2006/relationships/image" Target="../media/image33.png"/><Relationship Id="rId50" Type="http://schemas.openxmlformats.org/officeDocument/2006/relationships/image" Target="../media/image49.png"/><Relationship Id="rId55" Type="http://schemas.openxmlformats.org/officeDocument/2006/relationships/image" Target="../media/image54.png"/><Relationship Id="rId76" Type="http://schemas.openxmlformats.org/officeDocument/2006/relationships/image" Target="../media/image75.png"/><Relationship Id="rId7" Type="http://schemas.openxmlformats.org/officeDocument/2006/relationships/image" Target="../media/image7.png"/><Relationship Id="rId71" Type="http://schemas.openxmlformats.org/officeDocument/2006/relationships/image" Target="../media/image70.png"/><Relationship Id="rId2" Type="http://schemas.openxmlformats.org/officeDocument/2006/relationships/image" Target="../media/image2.png"/><Relationship Id="rId29" Type="http://schemas.openxmlformats.org/officeDocument/2006/relationships/image" Target="../media/image2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594360</xdr:colOff>
      <xdr:row>0</xdr:row>
      <xdr:rowOff>175260</xdr:rowOff>
    </xdr:from>
    <xdr:to>
      <xdr:col>14</xdr:col>
      <xdr:colOff>606976</xdr:colOff>
      <xdr:row>15</xdr:row>
      <xdr:rowOff>126726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E343039-A5AC-AE8B-3288-9A34671CF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6760" y="1752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15</xdr:col>
      <xdr:colOff>12616</xdr:colOff>
      <xdr:row>31</xdr:row>
      <xdr:rowOff>122152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24FE91E-4E05-6529-FA42-E8D3FB95E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108960"/>
          <a:ext cx="4889416" cy="268247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15</xdr:col>
      <xdr:colOff>12616</xdr:colOff>
      <xdr:row>47</xdr:row>
      <xdr:rowOff>134346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30AB86D-C9A4-C06D-B79E-6D5ED7D8CE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603504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15</xdr:col>
      <xdr:colOff>12616</xdr:colOff>
      <xdr:row>63</xdr:row>
      <xdr:rowOff>134346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FE8E301-2935-B626-7E60-17B43E80D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896112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15</xdr:col>
      <xdr:colOff>12616</xdr:colOff>
      <xdr:row>79</xdr:row>
      <xdr:rowOff>134346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4837205-F11B-AEC7-77E7-C28A585B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118872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81</xdr:row>
      <xdr:rowOff>0</xdr:rowOff>
    </xdr:from>
    <xdr:to>
      <xdr:col>15</xdr:col>
      <xdr:colOff>12616</xdr:colOff>
      <xdr:row>95</xdr:row>
      <xdr:rowOff>134346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E769E27-C781-3D8B-0BA5-F503F094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72000" y="148132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15</xdr:col>
      <xdr:colOff>12616</xdr:colOff>
      <xdr:row>113</xdr:row>
      <xdr:rowOff>134346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94A6268-074D-BAE3-8EFE-226AC9ADC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72000" y="1810512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115</xdr:row>
      <xdr:rowOff>167640</xdr:rowOff>
    </xdr:from>
    <xdr:to>
      <xdr:col>15</xdr:col>
      <xdr:colOff>12616</xdr:colOff>
      <xdr:row>130</xdr:row>
      <xdr:rowOff>125202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F76CBC74-5F2B-5B89-02F7-218E86433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72000" y="2119884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15</xdr:col>
      <xdr:colOff>12616</xdr:colOff>
      <xdr:row>162</xdr:row>
      <xdr:rowOff>134346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1A1C14BE-1DA7-F42C-0618-560489F6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55820" y="2706624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132</xdr:row>
      <xdr:rowOff>0</xdr:rowOff>
    </xdr:from>
    <xdr:to>
      <xdr:col>15</xdr:col>
      <xdr:colOff>12616</xdr:colOff>
      <xdr:row>146</xdr:row>
      <xdr:rowOff>134346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165BD7DC-E746-5063-A35B-20A141046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55820" y="241401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164</xdr:row>
      <xdr:rowOff>0</xdr:rowOff>
    </xdr:from>
    <xdr:to>
      <xdr:col>15</xdr:col>
      <xdr:colOff>12616</xdr:colOff>
      <xdr:row>180</xdr:row>
      <xdr:rowOff>177053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EBFE1E4E-4649-3016-DF64-7F9A78B78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55820" y="29992320"/>
          <a:ext cx="4889416" cy="31031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183</xdr:row>
      <xdr:rowOff>0</xdr:rowOff>
    </xdr:from>
    <xdr:to>
      <xdr:col>15</xdr:col>
      <xdr:colOff>12616</xdr:colOff>
      <xdr:row>197</xdr:row>
      <xdr:rowOff>134346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A434C6E1-B1A1-7A9F-198A-64423265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655820" y="3346704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199</xdr:row>
      <xdr:rowOff>0</xdr:rowOff>
    </xdr:from>
    <xdr:to>
      <xdr:col>15</xdr:col>
      <xdr:colOff>12616</xdr:colOff>
      <xdr:row>213</xdr:row>
      <xdr:rowOff>134346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180A16DD-CE91-711C-E11D-A9E1F03E2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55820" y="3639312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215</xdr:row>
      <xdr:rowOff>0</xdr:rowOff>
    </xdr:from>
    <xdr:to>
      <xdr:col>15</xdr:col>
      <xdr:colOff>12616</xdr:colOff>
      <xdr:row>229</xdr:row>
      <xdr:rowOff>134346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5BCDDD44-66E4-FF15-D03E-267DA2A7A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655820" y="393192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232</xdr:row>
      <xdr:rowOff>0</xdr:rowOff>
    </xdr:from>
    <xdr:to>
      <xdr:col>15</xdr:col>
      <xdr:colOff>12616</xdr:colOff>
      <xdr:row>246</xdr:row>
      <xdr:rowOff>148062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30D0ABF9-09B0-642B-AEE3-02E18D542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39640" y="4242816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249</xdr:row>
      <xdr:rowOff>0</xdr:rowOff>
    </xdr:from>
    <xdr:to>
      <xdr:col>15</xdr:col>
      <xdr:colOff>12616</xdr:colOff>
      <xdr:row>263</xdr:row>
      <xdr:rowOff>134346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3755E33A-3195-E4FE-81CC-88B73676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739640" y="455295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265</xdr:row>
      <xdr:rowOff>0</xdr:rowOff>
    </xdr:from>
    <xdr:to>
      <xdr:col>15</xdr:col>
      <xdr:colOff>12616</xdr:colOff>
      <xdr:row>279</xdr:row>
      <xdr:rowOff>134346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F7EBA571-3158-4DB5-CDFD-EF95954E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739640" y="484555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281</xdr:row>
      <xdr:rowOff>0</xdr:rowOff>
    </xdr:from>
    <xdr:to>
      <xdr:col>15</xdr:col>
      <xdr:colOff>12616</xdr:colOff>
      <xdr:row>295</xdr:row>
      <xdr:rowOff>18512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C4C21BCA-ECBF-B6A1-319D-AF6BAA15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39640" y="51381660"/>
          <a:ext cx="4889416" cy="257883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297</xdr:row>
      <xdr:rowOff>0</xdr:rowOff>
    </xdr:from>
    <xdr:to>
      <xdr:col>15</xdr:col>
      <xdr:colOff>12616</xdr:colOff>
      <xdr:row>311</xdr:row>
      <xdr:rowOff>140442</xdr:rowOff>
    </xdr:to>
    <xdr:pic>
      <xdr:nvPicPr>
        <xdr:cNvPr id="33" name="Imagem 32">
          <a:extLst>
            <a:ext uri="{FF2B5EF4-FFF2-40B4-BE49-F238E27FC236}">
              <a16:creationId xmlns:a16="http://schemas.microsoft.com/office/drawing/2014/main" id="{36279709-5F95-8D7A-78A3-A818CDA38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739640" y="5430774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314</xdr:row>
      <xdr:rowOff>0</xdr:rowOff>
    </xdr:from>
    <xdr:to>
      <xdr:col>15</xdr:col>
      <xdr:colOff>12616</xdr:colOff>
      <xdr:row>328</xdr:row>
      <xdr:rowOff>134346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D612C091-DDE2-1944-DF94-867A86149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739640" y="574167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330</xdr:row>
      <xdr:rowOff>0</xdr:rowOff>
    </xdr:from>
    <xdr:to>
      <xdr:col>15</xdr:col>
      <xdr:colOff>12616</xdr:colOff>
      <xdr:row>344</xdr:row>
      <xdr:rowOff>134346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A0402C76-C87E-1164-45E8-1E451C8F6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739640" y="603427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346</xdr:row>
      <xdr:rowOff>0</xdr:rowOff>
    </xdr:from>
    <xdr:to>
      <xdr:col>15</xdr:col>
      <xdr:colOff>12616</xdr:colOff>
      <xdr:row>360</xdr:row>
      <xdr:rowOff>140442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925C2BDD-C185-2FE0-0DAD-071C7FE2E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39640" y="6326886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362</xdr:row>
      <xdr:rowOff>0</xdr:rowOff>
    </xdr:from>
    <xdr:to>
      <xdr:col>15</xdr:col>
      <xdr:colOff>12616</xdr:colOff>
      <xdr:row>376</xdr:row>
      <xdr:rowOff>134346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AE3D1D1E-BD18-C4C8-0583-5770F1069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739640" y="6619494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378</xdr:row>
      <xdr:rowOff>0</xdr:rowOff>
    </xdr:from>
    <xdr:to>
      <xdr:col>15</xdr:col>
      <xdr:colOff>12616</xdr:colOff>
      <xdr:row>392</xdr:row>
      <xdr:rowOff>134346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277B75CA-669C-DAB5-9405-F49B09E7C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739640" y="69121020"/>
          <a:ext cx="4889416" cy="2694666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394</xdr:row>
      <xdr:rowOff>0</xdr:rowOff>
    </xdr:from>
    <xdr:to>
      <xdr:col>15</xdr:col>
      <xdr:colOff>0</xdr:colOff>
      <xdr:row>408</xdr:row>
      <xdr:rowOff>123614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F22A000C-762E-47C6-88B2-8A9492E97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7</xdr:col>
      <xdr:colOff>0</xdr:colOff>
      <xdr:row>410</xdr:row>
      <xdr:rowOff>0</xdr:rowOff>
    </xdr:from>
    <xdr:to>
      <xdr:col>15</xdr:col>
      <xdr:colOff>12616</xdr:colOff>
      <xdr:row>424</xdr:row>
      <xdr:rowOff>134346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554053CD-3DB2-0242-D1B7-1B8A8AE6F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739640" y="749731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427</xdr:row>
      <xdr:rowOff>0</xdr:rowOff>
    </xdr:from>
    <xdr:to>
      <xdr:col>15</xdr:col>
      <xdr:colOff>12616</xdr:colOff>
      <xdr:row>441</xdr:row>
      <xdr:rowOff>140442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8635ACF3-BBF1-7173-E1F3-FCC62521D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739640" y="7808214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443</xdr:row>
      <xdr:rowOff>0</xdr:rowOff>
    </xdr:from>
    <xdr:to>
      <xdr:col>15</xdr:col>
      <xdr:colOff>12616</xdr:colOff>
      <xdr:row>457</xdr:row>
      <xdr:rowOff>140442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F453256-0401-F1D4-C540-126A7ABF3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739640" y="8100822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459</xdr:row>
      <xdr:rowOff>0</xdr:rowOff>
    </xdr:from>
    <xdr:to>
      <xdr:col>15</xdr:col>
      <xdr:colOff>12616</xdr:colOff>
      <xdr:row>473</xdr:row>
      <xdr:rowOff>134346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C72C33BD-EE73-CC23-9A5E-635FE978E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739640" y="839343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475</xdr:row>
      <xdr:rowOff>0</xdr:rowOff>
    </xdr:from>
    <xdr:to>
      <xdr:col>15</xdr:col>
      <xdr:colOff>12616</xdr:colOff>
      <xdr:row>489</xdr:row>
      <xdr:rowOff>134346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8A579C0B-7810-48DB-108F-B7E5094DC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39640" y="868603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491</xdr:row>
      <xdr:rowOff>0</xdr:rowOff>
    </xdr:from>
    <xdr:to>
      <xdr:col>15</xdr:col>
      <xdr:colOff>12616</xdr:colOff>
      <xdr:row>505</xdr:row>
      <xdr:rowOff>134346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EAD047C1-7B00-875A-686E-207EB4281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739640" y="897864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508</xdr:row>
      <xdr:rowOff>0</xdr:rowOff>
    </xdr:from>
    <xdr:to>
      <xdr:col>15</xdr:col>
      <xdr:colOff>12616</xdr:colOff>
      <xdr:row>522</xdr:row>
      <xdr:rowOff>140442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83D832D0-582D-80E0-4162-D292A35F3D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739640" y="9289542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524</xdr:row>
      <xdr:rowOff>0</xdr:rowOff>
    </xdr:from>
    <xdr:to>
      <xdr:col>15</xdr:col>
      <xdr:colOff>12616</xdr:colOff>
      <xdr:row>538</xdr:row>
      <xdr:rowOff>140442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3DFF85A0-85A0-6D5F-D362-55E6B3D32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739640" y="9582150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540</xdr:row>
      <xdr:rowOff>0</xdr:rowOff>
    </xdr:from>
    <xdr:to>
      <xdr:col>15</xdr:col>
      <xdr:colOff>12616</xdr:colOff>
      <xdr:row>554</xdr:row>
      <xdr:rowOff>134346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28A924EF-CA53-65FA-1112-462BFCAC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739640" y="9874758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556</xdr:row>
      <xdr:rowOff>0</xdr:rowOff>
    </xdr:from>
    <xdr:to>
      <xdr:col>15</xdr:col>
      <xdr:colOff>12616</xdr:colOff>
      <xdr:row>570</xdr:row>
      <xdr:rowOff>134346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561594A2-44EA-1213-FFAE-3F27E9653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739640" y="1016736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572</xdr:row>
      <xdr:rowOff>0</xdr:rowOff>
    </xdr:from>
    <xdr:to>
      <xdr:col>15</xdr:col>
      <xdr:colOff>12616</xdr:colOff>
      <xdr:row>586</xdr:row>
      <xdr:rowOff>134346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9CD3C409-2380-017C-B30B-FEF30FFF4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739640" y="10459974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589</xdr:row>
      <xdr:rowOff>0</xdr:rowOff>
    </xdr:from>
    <xdr:to>
      <xdr:col>15</xdr:col>
      <xdr:colOff>12616</xdr:colOff>
      <xdr:row>603</xdr:row>
      <xdr:rowOff>140442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391CF4F0-B81E-B11A-9ECC-014065EDE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739640" y="10770870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606</xdr:row>
      <xdr:rowOff>0</xdr:rowOff>
    </xdr:from>
    <xdr:to>
      <xdr:col>15</xdr:col>
      <xdr:colOff>12616</xdr:colOff>
      <xdr:row>620</xdr:row>
      <xdr:rowOff>134346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1006440-5683-3AC8-C21B-C4E625390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739640" y="1108176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622</xdr:row>
      <xdr:rowOff>0</xdr:rowOff>
    </xdr:from>
    <xdr:to>
      <xdr:col>15</xdr:col>
      <xdr:colOff>12616</xdr:colOff>
      <xdr:row>636</xdr:row>
      <xdr:rowOff>140442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F5736CB7-6013-4246-548D-2121C9ADF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739640" y="11374374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638</xdr:row>
      <xdr:rowOff>0</xdr:rowOff>
    </xdr:from>
    <xdr:to>
      <xdr:col>15</xdr:col>
      <xdr:colOff>12616</xdr:colOff>
      <xdr:row>654</xdr:row>
      <xdr:rowOff>140474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45555F6C-649B-4742-DF04-8C5D855EE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739640" y="116669820"/>
          <a:ext cx="4889416" cy="30665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657</xdr:row>
      <xdr:rowOff>0</xdr:rowOff>
    </xdr:from>
    <xdr:to>
      <xdr:col>15</xdr:col>
      <xdr:colOff>18712</xdr:colOff>
      <xdr:row>671</xdr:row>
      <xdr:rowOff>140442</xdr:rowOff>
    </xdr:to>
    <xdr:pic>
      <xdr:nvPicPr>
        <xdr:cNvPr id="56" name="Imagem 55">
          <a:extLst>
            <a:ext uri="{FF2B5EF4-FFF2-40B4-BE49-F238E27FC236}">
              <a16:creationId xmlns:a16="http://schemas.microsoft.com/office/drawing/2014/main" id="{CF0D4FEA-2F44-CDF8-EAEA-860065D5B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08220" y="120144540"/>
          <a:ext cx="4895512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674</xdr:row>
      <xdr:rowOff>0</xdr:rowOff>
    </xdr:from>
    <xdr:to>
      <xdr:col>15</xdr:col>
      <xdr:colOff>12616</xdr:colOff>
      <xdr:row>688</xdr:row>
      <xdr:rowOff>140442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5FFF76D0-911A-2AF8-2CC7-C302AD5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808220" y="123253500"/>
          <a:ext cx="488941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691</xdr:row>
      <xdr:rowOff>0</xdr:rowOff>
    </xdr:from>
    <xdr:to>
      <xdr:col>15</xdr:col>
      <xdr:colOff>12616</xdr:colOff>
      <xdr:row>705</xdr:row>
      <xdr:rowOff>134346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CEA09253-BCE2-3282-1902-28C80282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4808220" y="12636246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710</xdr:row>
      <xdr:rowOff>0</xdr:rowOff>
    </xdr:from>
    <xdr:to>
      <xdr:col>15</xdr:col>
      <xdr:colOff>12616</xdr:colOff>
      <xdr:row>724</xdr:row>
      <xdr:rowOff>128249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80CAC7A3-C44D-F8F1-D023-83ADDAB6B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808220" y="129837180"/>
          <a:ext cx="4889416" cy="268856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734</xdr:row>
      <xdr:rowOff>0</xdr:rowOff>
    </xdr:from>
    <xdr:to>
      <xdr:col>15</xdr:col>
      <xdr:colOff>12616</xdr:colOff>
      <xdr:row>748</xdr:row>
      <xdr:rowOff>134346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C1EAE4E-4CCE-D363-7E22-A93249B18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4808220" y="134226300"/>
          <a:ext cx="488941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755</xdr:row>
      <xdr:rowOff>0</xdr:rowOff>
    </xdr:from>
    <xdr:to>
      <xdr:col>15</xdr:col>
      <xdr:colOff>12616</xdr:colOff>
      <xdr:row>770</xdr:row>
      <xdr:rowOff>36817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3366BCD4-397C-6742-68F5-328A5A2A9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808220" y="138066780"/>
          <a:ext cx="4889416" cy="278001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772</xdr:row>
      <xdr:rowOff>0</xdr:rowOff>
    </xdr:from>
    <xdr:to>
      <xdr:col>14</xdr:col>
      <xdr:colOff>317389</xdr:colOff>
      <xdr:row>786</xdr:row>
      <xdr:rowOff>134346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84FC41F4-6486-EB81-356D-46296154D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808220" y="14117574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788</xdr:row>
      <xdr:rowOff>0</xdr:rowOff>
    </xdr:from>
    <xdr:to>
      <xdr:col>14</xdr:col>
      <xdr:colOff>317389</xdr:colOff>
      <xdr:row>802</xdr:row>
      <xdr:rowOff>140442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D41DA564-2891-A776-A34E-D4E9488D1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808220" y="144101820"/>
          <a:ext cx="4584589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804</xdr:row>
      <xdr:rowOff>0</xdr:rowOff>
    </xdr:from>
    <xdr:to>
      <xdr:col>14</xdr:col>
      <xdr:colOff>317389</xdr:colOff>
      <xdr:row>818</xdr:row>
      <xdr:rowOff>134346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4318C338-CB4D-F544-42F1-7DAC7B1DE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808220" y="14702790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820</xdr:row>
      <xdr:rowOff>0</xdr:rowOff>
    </xdr:from>
    <xdr:to>
      <xdr:col>14</xdr:col>
      <xdr:colOff>317389</xdr:colOff>
      <xdr:row>834</xdr:row>
      <xdr:rowOff>140442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DC4F0C8E-DFFC-75A8-34FC-1F337B928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808220" y="149953980"/>
          <a:ext cx="4584589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837</xdr:row>
      <xdr:rowOff>0</xdr:rowOff>
    </xdr:from>
    <xdr:to>
      <xdr:col>14</xdr:col>
      <xdr:colOff>323486</xdr:colOff>
      <xdr:row>851</xdr:row>
      <xdr:rowOff>134346</xdr:rowOff>
    </xdr:to>
    <xdr:pic>
      <xdr:nvPicPr>
        <xdr:cNvPr id="68" name="Imagem 67">
          <a:extLst>
            <a:ext uri="{FF2B5EF4-FFF2-40B4-BE49-F238E27FC236}">
              <a16:creationId xmlns:a16="http://schemas.microsoft.com/office/drawing/2014/main" id="{655323A0-1C9C-9155-602F-FAC9FE149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808220" y="15306294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853</xdr:row>
      <xdr:rowOff>0</xdr:rowOff>
    </xdr:from>
    <xdr:to>
      <xdr:col>14</xdr:col>
      <xdr:colOff>323486</xdr:colOff>
      <xdr:row>867</xdr:row>
      <xdr:rowOff>134346</xdr:rowOff>
    </xdr:to>
    <xdr:pic>
      <xdr:nvPicPr>
        <xdr:cNvPr id="69" name="Imagem 68">
          <a:extLst>
            <a:ext uri="{FF2B5EF4-FFF2-40B4-BE49-F238E27FC236}">
              <a16:creationId xmlns:a16="http://schemas.microsoft.com/office/drawing/2014/main" id="{C5C95C13-BB17-1461-A1D7-6A767D814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4808220" y="15598902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869</xdr:row>
      <xdr:rowOff>0</xdr:rowOff>
    </xdr:from>
    <xdr:to>
      <xdr:col>14</xdr:col>
      <xdr:colOff>317389</xdr:colOff>
      <xdr:row>883</xdr:row>
      <xdr:rowOff>134346</xdr:rowOff>
    </xdr:to>
    <xdr:pic>
      <xdr:nvPicPr>
        <xdr:cNvPr id="70" name="Imagem 69">
          <a:extLst>
            <a:ext uri="{FF2B5EF4-FFF2-40B4-BE49-F238E27FC236}">
              <a16:creationId xmlns:a16="http://schemas.microsoft.com/office/drawing/2014/main" id="{3DB29DE3-597A-7A54-B832-CD02CB249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808220" y="15891510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885</xdr:row>
      <xdr:rowOff>0</xdr:rowOff>
    </xdr:from>
    <xdr:to>
      <xdr:col>14</xdr:col>
      <xdr:colOff>323486</xdr:colOff>
      <xdr:row>899</xdr:row>
      <xdr:rowOff>140442</xdr:rowOff>
    </xdr:to>
    <xdr:pic>
      <xdr:nvPicPr>
        <xdr:cNvPr id="71" name="Imagem 70">
          <a:extLst>
            <a:ext uri="{FF2B5EF4-FFF2-40B4-BE49-F238E27FC236}">
              <a16:creationId xmlns:a16="http://schemas.microsoft.com/office/drawing/2014/main" id="{CB2ED31B-AF33-6E98-863A-1515E585F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808220" y="161841180"/>
          <a:ext cx="459068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901</xdr:row>
      <xdr:rowOff>0</xdr:rowOff>
    </xdr:from>
    <xdr:to>
      <xdr:col>14</xdr:col>
      <xdr:colOff>323486</xdr:colOff>
      <xdr:row>915</xdr:row>
      <xdr:rowOff>140442</xdr:rowOff>
    </xdr:to>
    <xdr:pic>
      <xdr:nvPicPr>
        <xdr:cNvPr id="72" name="Imagem 71">
          <a:extLst>
            <a:ext uri="{FF2B5EF4-FFF2-40B4-BE49-F238E27FC236}">
              <a16:creationId xmlns:a16="http://schemas.microsoft.com/office/drawing/2014/main" id="{806DB569-D4CD-3603-2AE6-D5D1035E2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808220" y="164767260"/>
          <a:ext cx="459068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918</xdr:row>
      <xdr:rowOff>0</xdr:rowOff>
    </xdr:from>
    <xdr:to>
      <xdr:col>14</xdr:col>
      <xdr:colOff>323486</xdr:colOff>
      <xdr:row>932</xdr:row>
      <xdr:rowOff>134346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7460F626-CED4-4209-FB3B-92038DE78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4808220" y="16787622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934</xdr:row>
      <xdr:rowOff>0</xdr:rowOff>
    </xdr:from>
    <xdr:to>
      <xdr:col>14</xdr:col>
      <xdr:colOff>323486</xdr:colOff>
      <xdr:row>948</xdr:row>
      <xdr:rowOff>140442</xdr:rowOff>
    </xdr:to>
    <xdr:pic>
      <xdr:nvPicPr>
        <xdr:cNvPr id="74" name="Imagem 73">
          <a:extLst>
            <a:ext uri="{FF2B5EF4-FFF2-40B4-BE49-F238E27FC236}">
              <a16:creationId xmlns:a16="http://schemas.microsoft.com/office/drawing/2014/main" id="{0D87F038-48B7-5A4B-9748-6D94DDB63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4808220" y="170802300"/>
          <a:ext cx="459068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951</xdr:row>
      <xdr:rowOff>0</xdr:rowOff>
    </xdr:from>
    <xdr:to>
      <xdr:col>14</xdr:col>
      <xdr:colOff>323486</xdr:colOff>
      <xdr:row>965</xdr:row>
      <xdr:rowOff>134346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CDFBEA3B-4237-0C24-658E-4C5FB5C8E9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808220" y="17391126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967</xdr:row>
      <xdr:rowOff>0</xdr:rowOff>
    </xdr:from>
    <xdr:to>
      <xdr:col>14</xdr:col>
      <xdr:colOff>323486</xdr:colOff>
      <xdr:row>981</xdr:row>
      <xdr:rowOff>140442</xdr:rowOff>
    </xdr:to>
    <xdr:pic>
      <xdr:nvPicPr>
        <xdr:cNvPr id="76" name="Imagem 75">
          <a:extLst>
            <a:ext uri="{FF2B5EF4-FFF2-40B4-BE49-F238E27FC236}">
              <a16:creationId xmlns:a16="http://schemas.microsoft.com/office/drawing/2014/main" id="{E6F644AD-E9A8-BA81-5F1D-1C99D8D11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4808220" y="176837340"/>
          <a:ext cx="4590686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983</xdr:row>
      <xdr:rowOff>0</xdr:rowOff>
    </xdr:from>
    <xdr:to>
      <xdr:col>14</xdr:col>
      <xdr:colOff>323486</xdr:colOff>
      <xdr:row>997</xdr:row>
      <xdr:rowOff>134346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1180718C-3098-A168-5669-026058CA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4808220" y="17976342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999</xdr:row>
      <xdr:rowOff>0</xdr:rowOff>
    </xdr:from>
    <xdr:to>
      <xdr:col>14</xdr:col>
      <xdr:colOff>323486</xdr:colOff>
      <xdr:row>1013</xdr:row>
      <xdr:rowOff>134346</xdr:rowOff>
    </xdr:to>
    <xdr:pic>
      <xdr:nvPicPr>
        <xdr:cNvPr id="78" name="Imagem 77">
          <a:extLst>
            <a:ext uri="{FF2B5EF4-FFF2-40B4-BE49-F238E27FC236}">
              <a16:creationId xmlns:a16="http://schemas.microsoft.com/office/drawing/2014/main" id="{CC845E12-1738-81CB-36C9-DC58A0290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4808220" y="18268950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1016</xdr:row>
      <xdr:rowOff>0</xdr:rowOff>
    </xdr:from>
    <xdr:to>
      <xdr:col>14</xdr:col>
      <xdr:colOff>323486</xdr:colOff>
      <xdr:row>1030</xdr:row>
      <xdr:rowOff>134346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96EA3965-AE84-1F07-4217-B737089D9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4808220" y="18579846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1032</xdr:row>
      <xdr:rowOff>0</xdr:rowOff>
    </xdr:from>
    <xdr:to>
      <xdr:col>14</xdr:col>
      <xdr:colOff>323486</xdr:colOff>
      <xdr:row>1046</xdr:row>
      <xdr:rowOff>134346</xdr:rowOff>
    </xdr:to>
    <xdr:pic>
      <xdr:nvPicPr>
        <xdr:cNvPr id="81" name="Imagem 80">
          <a:extLst>
            <a:ext uri="{FF2B5EF4-FFF2-40B4-BE49-F238E27FC236}">
              <a16:creationId xmlns:a16="http://schemas.microsoft.com/office/drawing/2014/main" id="{7DA4EAD1-7B6C-D0C4-9DC4-E72869275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4808220" y="18872454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1048</xdr:row>
      <xdr:rowOff>0</xdr:rowOff>
    </xdr:from>
    <xdr:to>
      <xdr:col>14</xdr:col>
      <xdr:colOff>323486</xdr:colOff>
      <xdr:row>1062</xdr:row>
      <xdr:rowOff>134346</xdr:rowOff>
    </xdr:to>
    <xdr:pic>
      <xdr:nvPicPr>
        <xdr:cNvPr id="82" name="Imagem 81">
          <a:extLst>
            <a:ext uri="{FF2B5EF4-FFF2-40B4-BE49-F238E27FC236}">
              <a16:creationId xmlns:a16="http://schemas.microsoft.com/office/drawing/2014/main" id="{764A8C7C-888A-4150-3D6B-16CFA49847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4808220" y="19165062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1064</xdr:row>
      <xdr:rowOff>0</xdr:rowOff>
    </xdr:from>
    <xdr:to>
      <xdr:col>14</xdr:col>
      <xdr:colOff>317389</xdr:colOff>
      <xdr:row>1078</xdr:row>
      <xdr:rowOff>134346</xdr:rowOff>
    </xdr:to>
    <xdr:pic>
      <xdr:nvPicPr>
        <xdr:cNvPr id="84" name="Imagem 83">
          <a:extLst>
            <a:ext uri="{FF2B5EF4-FFF2-40B4-BE49-F238E27FC236}">
              <a16:creationId xmlns:a16="http://schemas.microsoft.com/office/drawing/2014/main" id="{256E9AAC-66AE-2071-AECF-4719CE3B1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4808220" y="19457670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1081</xdr:row>
      <xdr:rowOff>0</xdr:rowOff>
    </xdr:from>
    <xdr:to>
      <xdr:col>14</xdr:col>
      <xdr:colOff>323486</xdr:colOff>
      <xdr:row>1095</xdr:row>
      <xdr:rowOff>134346</xdr:rowOff>
    </xdr:to>
    <xdr:pic>
      <xdr:nvPicPr>
        <xdr:cNvPr id="85" name="Imagem 84">
          <a:extLst>
            <a:ext uri="{FF2B5EF4-FFF2-40B4-BE49-F238E27FC236}">
              <a16:creationId xmlns:a16="http://schemas.microsoft.com/office/drawing/2014/main" id="{1D3B9716-107F-5B1B-38DB-13F24E736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808220" y="197685660"/>
          <a:ext cx="4590686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1099</xdr:row>
      <xdr:rowOff>0</xdr:rowOff>
    </xdr:from>
    <xdr:to>
      <xdr:col>14</xdr:col>
      <xdr:colOff>317389</xdr:colOff>
      <xdr:row>1113</xdr:row>
      <xdr:rowOff>134346</xdr:rowOff>
    </xdr:to>
    <xdr:pic>
      <xdr:nvPicPr>
        <xdr:cNvPr id="87" name="Imagem 86">
          <a:extLst>
            <a:ext uri="{FF2B5EF4-FFF2-40B4-BE49-F238E27FC236}">
              <a16:creationId xmlns:a16="http://schemas.microsoft.com/office/drawing/2014/main" id="{1DF8792A-239B-70A7-FB62-B04954175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4808220" y="20097750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1118</xdr:row>
      <xdr:rowOff>0</xdr:rowOff>
    </xdr:from>
    <xdr:to>
      <xdr:col>14</xdr:col>
      <xdr:colOff>317389</xdr:colOff>
      <xdr:row>1132</xdr:row>
      <xdr:rowOff>134346</xdr:rowOff>
    </xdr:to>
    <xdr:pic>
      <xdr:nvPicPr>
        <xdr:cNvPr id="88" name="Imagem 87">
          <a:extLst>
            <a:ext uri="{FF2B5EF4-FFF2-40B4-BE49-F238E27FC236}">
              <a16:creationId xmlns:a16="http://schemas.microsoft.com/office/drawing/2014/main" id="{42442CC2-A01F-AC7A-228B-A18269E85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08220" y="20445222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1137</xdr:row>
      <xdr:rowOff>0</xdr:rowOff>
    </xdr:from>
    <xdr:to>
      <xdr:col>14</xdr:col>
      <xdr:colOff>317389</xdr:colOff>
      <xdr:row>1151</xdr:row>
      <xdr:rowOff>134346</xdr:rowOff>
    </xdr:to>
    <xdr:pic>
      <xdr:nvPicPr>
        <xdr:cNvPr id="89" name="Imagem 88">
          <a:extLst>
            <a:ext uri="{FF2B5EF4-FFF2-40B4-BE49-F238E27FC236}">
              <a16:creationId xmlns:a16="http://schemas.microsoft.com/office/drawing/2014/main" id="{51B14D7D-BE16-2DAE-3A71-5046DA8DF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4808220" y="20792694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1155</xdr:row>
      <xdr:rowOff>0</xdr:rowOff>
    </xdr:from>
    <xdr:to>
      <xdr:col>14</xdr:col>
      <xdr:colOff>317389</xdr:colOff>
      <xdr:row>1169</xdr:row>
      <xdr:rowOff>134346</xdr:rowOff>
    </xdr:to>
    <xdr:pic>
      <xdr:nvPicPr>
        <xdr:cNvPr id="91" name="Imagem 90">
          <a:extLst>
            <a:ext uri="{FF2B5EF4-FFF2-40B4-BE49-F238E27FC236}">
              <a16:creationId xmlns:a16="http://schemas.microsoft.com/office/drawing/2014/main" id="{D6519344-C330-849E-C4F2-EB9002D2B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4808220" y="21121878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1173</xdr:row>
      <xdr:rowOff>0</xdr:rowOff>
    </xdr:from>
    <xdr:to>
      <xdr:col>14</xdr:col>
      <xdr:colOff>317389</xdr:colOff>
      <xdr:row>1187</xdr:row>
      <xdr:rowOff>140442</xdr:rowOff>
    </xdr:to>
    <xdr:pic>
      <xdr:nvPicPr>
        <xdr:cNvPr id="92" name="Imagem 91">
          <a:extLst>
            <a:ext uri="{FF2B5EF4-FFF2-40B4-BE49-F238E27FC236}">
              <a16:creationId xmlns:a16="http://schemas.microsoft.com/office/drawing/2014/main" id="{B124C690-3F05-76E8-FA1E-88DA2ACC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4808220" y="214510620"/>
          <a:ext cx="4584589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1192</xdr:row>
      <xdr:rowOff>0</xdr:rowOff>
    </xdr:from>
    <xdr:to>
      <xdr:col>14</xdr:col>
      <xdr:colOff>317389</xdr:colOff>
      <xdr:row>1206</xdr:row>
      <xdr:rowOff>134346</xdr:rowOff>
    </xdr:to>
    <xdr:pic>
      <xdr:nvPicPr>
        <xdr:cNvPr id="93" name="Imagem 92">
          <a:extLst>
            <a:ext uri="{FF2B5EF4-FFF2-40B4-BE49-F238E27FC236}">
              <a16:creationId xmlns:a16="http://schemas.microsoft.com/office/drawing/2014/main" id="{AA440FB7-4C9D-4788-B723-6509A06C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4808220" y="21798534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1209</xdr:row>
      <xdr:rowOff>0</xdr:rowOff>
    </xdr:from>
    <xdr:to>
      <xdr:col>14</xdr:col>
      <xdr:colOff>317389</xdr:colOff>
      <xdr:row>1223</xdr:row>
      <xdr:rowOff>134346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2C14769D-1BBD-DED8-56B5-CA7440A41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4808220" y="22109430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1226</xdr:row>
      <xdr:rowOff>0</xdr:rowOff>
    </xdr:from>
    <xdr:to>
      <xdr:col>14</xdr:col>
      <xdr:colOff>317389</xdr:colOff>
      <xdr:row>1240</xdr:row>
      <xdr:rowOff>134346</xdr:rowOff>
    </xdr:to>
    <xdr:pic>
      <xdr:nvPicPr>
        <xdr:cNvPr id="95" name="Imagem 94">
          <a:extLst>
            <a:ext uri="{FF2B5EF4-FFF2-40B4-BE49-F238E27FC236}">
              <a16:creationId xmlns:a16="http://schemas.microsoft.com/office/drawing/2014/main" id="{83DED815-DF93-3895-58B8-35D067684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4808220" y="22420326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1243</xdr:row>
      <xdr:rowOff>0</xdr:rowOff>
    </xdr:from>
    <xdr:to>
      <xdr:col>14</xdr:col>
      <xdr:colOff>317389</xdr:colOff>
      <xdr:row>1257</xdr:row>
      <xdr:rowOff>134346</xdr:rowOff>
    </xdr:to>
    <xdr:pic>
      <xdr:nvPicPr>
        <xdr:cNvPr id="96" name="Imagem 95">
          <a:extLst>
            <a:ext uri="{FF2B5EF4-FFF2-40B4-BE49-F238E27FC236}">
              <a16:creationId xmlns:a16="http://schemas.microsoft.com/office/drawing/2014/main" id="{D53922BE-B62E-93F9-4490-B1E14BA45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4808220" y="22731222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1260</xdr:row>
      <xdr:rowOff>0</xdr:rowOff>
    </xdr:from>
    <xdr:to>
      <xdr:col>14</xdr:col>
      <xdr:colOff>317389</xdr:colOff>
      <xdr:row>1274</xdr:row>
      <xdr:rowOff>134346</xdr:rowOff>
    </xdr:to>
    <xdr:pic>
      <xdr:nvPicPr>
        <xdr:cNvPr id="97" name="Imagem 96">
          <a:extLst>
            <a:ext uri="{FF2B5EF4-FFF2-40B4-BE49-F238E27FC236}">
              <a16:creationId xmlns:a16="http://schemas.microsoft.com/office/drawing/2014/main" id="{2BF7D1E1-41D8-3D31-8185-47F7ED592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4808220" y="230421180"/>
          <a:ext cx="4584589" cy="269466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1277</xdr:row>
      <xdr:rowOff>0</xdr:rowOff>
    </xdr:from>
    <xdr:to>
      <xdr:col>14</xdr:col>
      <xdr:colOff>317389</xdr:colOff>
      <xdr:row>1291</xdr:row>
      <xdr:rowOff>140442</xdr:rowOff>
    </xdr:to>
    <xdr:pic>
      <xdr:nvPicPr>
        <xdr:cNvPr id="98" name="Imagem 97">
          <a:extLst>
            <a:ext uri="{FF2B5EF4-FFF2-40B4-BE49-F238E27FC236}">
              <a16:creationId xmlns:a16="http://schemas.microsoft.com/office/drawing/2014/main" id="{14C5B3E7-3FC7-54FF-E5BE-FEB324D25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4808220" y="233530140"/>
          <a:ext cx="4584589" cy="2700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1293</xdr:row>
      <xdr:rowOff>0</xdr:rowOff>
    </xdr:from>
    <xdr:to>
      <xdr:col>14</xdr:col>
      <xdr:colOff>317389</xdr:colOff>
      <xdr:row>1307</xdr:row>
      <xdr:rowOff>134346</xdr:rowOff>
    </xdr:to>
    <xdr:pic>
      <xdr:nvPicPr>
        <xdr:cNvPr id="99" name="Imagem 98">
          <a:extLst>
            <a:ext uri="{FF2B5EF4-FFF2-40B4-BE49-F238E27FC236}">
              <a16:creationId xmlns:a16="http://schemas.microsoft.com/office/drawing/2014/main" id="{E32EDA9E-7CB8-51A6-9B9B-0089402C86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4808220" y="236456220"/>
          <a:ext cx="4584589" cy="26946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aculdade/TCC%20movimenta&#231;&#227;o/PLANILHA%20RF%20-%2033&#186;%20campanha%20completa.%20Atualizada%20em%2013%20de%20setembro%20de%202017.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cupo\Dropbox\Gabriel%20Cupolillo\artigo%20gradua&#231;&#227;o\Revis&#227;o%202%20Austral%20Ecol\Dados%20Trinomys%20com%2048%20camp.xlsx" TargetMode="External"/><Relationship Id="rId1" Type="http://schemas.openxmlformats.org/officeDocument/2006/relationships/externalLinkPath" Target="Dados%20Trinomys%20com%2048%20c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 RF"/>
      <sheetName val="informações sobre a tabela"/>
      <sheetName val="trinomys mapas"/>
      <sheetName val="akodon e pontos mapas"/>
      <sheetName val="Trinomys recapturas"/>
    </sheetNames>
    <sheetDataSet>
      <sheetData sheetId="0"/>
      <sheetData sheetId="1"/>
      <sheetData sheetId="2">
        <row r="3">
          <cell r="I3">
            <v>-59</v>
          </cell>
          <cell r="J3">
            <v>21</v>
          </cell>
        </row>
        <row r="4">
          <cell r="I4">
            <v>-99</v>
          </cell>
          <cell r="J4">
            <v>-39</v>
          </cell>
        </row>
        <row r="5">
          <cell r="I5">
            <v>-39</v>
          </cell>
          <cell r="J5">
            <v>-19</v>
          </cell>
        </row>
        <row r="6">
          <cell r="I6">
            <v>-79</v>
          </cell>
          <cell r="J6">
            <v>1</v>
          </cell>
        </row>
        <row r="7">
          <cell r="I7">
            <v>-79</v>
          </cell>
          <cell r="J7">
            <v>-39</v>
          </cell>
        </row>
        <row r="8">
          <cell r="I8">
            <v>-79</v>
          </cell>
          <cell r="J8">
            <v>-39</v>
          </cell>
        </row>
        <row r="9">
          <cell r="I9">
            <v>-119</v>
          </cell>
          <cell r="J9">
            <v>-39</v>
          </cell>
        </row>
        <row r="11">
          <cell r="I11">
            <v>-99</v>
          </cell>
          <cell r="J11">
            <v>1</v>
          </cell>
        </row>
        <row r="24">
          <cell r="I24">
            <v>-159</v>
          </cell>
          <cell r="J24">
            <v>1</v>
          </cell>
        </row>
        <row r="25">
          <cell r="I25">
            <v>-39</v>
          </cell>
          <cell r="J25">
            <v>-19</v>
          </cell>
        </row>
        <row r="27">
          <cell r="I27">
            <v>-39</v>
          </cell>
          <cell r="J27">
            <v>-39</v>
          </cell>
        </row>
        <row r="28">
          <cell r="I28">
            <v>-39</v>
          </cell>
          <cell r="J28">
            <v>-19</v>
          </cell>
        </row>
        <row r="29">
          <cell r="I29">
            <v>-39</v>
          </cell>
          <cell r="J29">
            <v>-39</v>
          </cell>
        </row>
        <row r="48">
          <cell r="I48">
            <v>-99</v>
          </cell>
          <cell r="J48">
            <v>61</v>
          </cell>
        </row>
        <row r="50">
          <cell r="I50">
            <v>-119</v>
          </cell>
          <cell r="J50">
            <v>41</v>
          </cell>
        </row>
        <row r="51">
          <cell r="I51">
            <v>-99</v>
          </cell>
          <cell r="J51">
            <v>61</v>
          </cell>
        </row>
        <row r="52">
          <cell r="I52">
            <v>-99</v>
          </cell>
          <cell r="J52">
            <v>61</v>
          </cell>
        </row>
        <row r="53">
          <cell r="I53">
            <v>-99</v>
          </cell>
          <cell r="J53">
            <v>41</v>
          </cell>
        </row>
        <row r="55">
          <cell r="I55">
            <v>-119</v>
          </cell>
          <cell r="J55">
            <v>61</v>
          </cell>
        </row>
        <row r="56">
          <cell r="I56">
            <v>-119</v>
          </cell>
          <cell r="J56">
            <v>61</v>
          </cell>
        </row>
        <row r="57">
          <cell r="I57">
            <v>-159</v>
          </cell>
          <cell r="J57">
            <v>61</v>
          </cell>
        </row>
        <row r="58">
          <cell r="I58">
            <v>-99</v>
          </cell>
          <cell r="J58">
            <v>41</v>
          </cell>
        </row>
        <row r="311">
          <cell r="I311">
            <v>101</v>
          </cell>
          <cell r="J311">
            <v>-39</v>
          </cell>
        </row>
        <row r="313">
          <cell r="I313">
            <v>101</v>
          </cell>
          <cell r="J313">
            <v>-59</v>
          </cell>
        </row>
        <row r="314">
          <cell r="I314">
            <v>121</v>
          </cell>
          <cell r="J314">
            <v>-59</v>
          </cell>
        </row>
        <row r="316">
          <cell r="I316">
            <v>61</v>
          </cell>
          <cell r="J316">
            <v>-79</v>
          </cell>
        </row>
      </sheetData>
      <sheetData sheetId="3">
        <row r="3">
          <cell r="AJ3" t="str">
            <v>Y</v>
          </cell>
        </row>
        <row r="4">
          <cell r="AI4">
            <v>-19</v>
          </cell>
          <cell r="AJ4">
            <v>-99</v>
          </cell>
        </row>
        <row r="5">
          <cell r="AI5">
            <v>1</v>
          </cell>
          <cell r="AJ5">
            <v>-99</v>
          </cell>
        </row>
        <row r="6">
          <cell r="AI6">
            <v>21</v>
          </cell>
          <cell r="AJ6">
            <v>-99</v>
          </cell>
        </row>
        <row r="7">
          <cell r="AI7">
            <v>41</v>
          </cell>
          <cell r="AJ7">
            <v>-99</v>
          </cell>
        </row>
        <row r="8">
          <cell r="AI8">
            <v>61</v>
          </cell>
          <cell r="AJ8">
            <v>-99</v>
          </cell>
        </row>
        <row r="9">
          <cell r="AI9">
            <v>81</v>
          </cell>
          <cell r="AJ9">
            <v>-99</v>
          </cell>
        </row>
        <row r="10">
          <cell r="AI10">
            <v>-59</v>
          </cell>
          <cell r="AJ10">
            <v>-79</v>
          </cell>
        </row>
        <row r="11">
          <cell r="AI11">
            <v>-39</v>
          </cell>
          <cell r="AJ11">
            <v>-79</v>
          </cell>
        </row>
        <row r="12">
          <cell r="AI12">
            <v>-19</v>
          </cell>
          <cell r="AJ12">
            <v>-79</v>
          </cell>
        </row>
        <row r="13">
          <cell r="AI13">
            <v>1</v>
          </cell>
          <cell r="AJ13">
            <v>-79</v>
          </cell>
        </row>
        <row r="14">
          <cell r="AI14">
            <v>21</v>
          </cell>
          <cell r="AJ14">
            <v>-79</v>
          </cell>
        </row>
        <row r="15">
          <cell r="AI15">
            <v>41</v>
          </cell>
          <cell r="AJ15">
            <v>-79</v>
          </cell>
        </row>
        <row r="16">
          <cell r="AI16">
            <v>61</v>
          </cell>
          <cell r="AJ16">
            <v>-79</v>
          </cell>
        </row>
        <row r="17">
          <cell r="AI17">
            <v>81</v>
          </cell>
          <cell r="AJ17">
            <v>-79</v>
          </cell>
        </row>
        <row r="18">
          <cell r="AI18">
            <v>-59</v>
          </cell>
          <cell r="AJ18">
            <v>-59</v>
          </cell>
        </row>
        <row r="19">
          <cell r="AI19">
            <v>-39</v>
          </cell>
          <cell r="AJ19">
            <v>-59</v>
          </cell>
        </row>
        <row r="20">
          <cell r="AI20">
            <v>-19</v>
          </cell>
          <cell r="AJ20">
            <v>-59</v>
          </cell>
        </row>
        <row r="21">
          <cell r="AI21">
            <v>1</v>
          </cell>
          <cell r="AJ21">
            <v>-59</v>
          </cell>
        </row>
        <row r="22">
          <cell r="AI22">
            <v>21</v>
          </cell>
          <cell r="AJ22">
            <v>-59</v>
          </cell>
        </row>
        <row r="23">
          <cell r="AI23">
            <v>41</v>
          </cell>
          <cell r="AJ23">
            <v>-59</v>
          </cell>
        </row>
        <row r="24">
          <cell r="AI24">
            <v>61</v>
          </cell>
          <cell r="AJ24">
            <v>-59</v>
          </cell>
        </row>
        <row r="25">
          <cell r="AI25">
            <v>81</v>
          </cell>
          <cell r="AJ25">
            <v>-59</v>
          </cell>
        </row>
        <row r="26">
          <cell r="AI26">
            <v>101</v>
          </cell>
          <cell r="AJ26">
            <v>-59</v>
          </cell>
        </row>
        <row r="27">
          <cell r="AI27">
            <v>121</v>
          </cell>
          <cell r="AJ27">
            <v>-59</v>
          </cell>
        </row>
        <row r="28">
          <cell r="AI28">
            <v>-139</v>
          </cell>
          <cell r="AJ28">
            <v>-39</v>
          </cell>
        </row>
        <row r="29">
          <cell r="AI29">
            <v>-119</v>
          </cell>
          <cell r="AJ29">
            <v>-39</v>
          </cell>
        </row>
        <row r="30">
          <cell r="AI30">
            <v>-99</v>
          </cell>
          <cell r="AJ30">
            <v>-39</v>
          </cell>
        </row>
        <row r="31">
          <cell r="AI31">
            <v>-79</v>
          </cell>
          <cell r="AJ31">
            <v>-39</v>
          </cell>
        </row>
        <row r="32">
          <cell r="AI32">
            <v>-59</v>
          </cell>
          <cell r="AJ32">
            <v>-39</v>
          </cell>
        </row>
        <row r="33">
          <cell r="AI33">
            <v>-39</v>
          </cell>
          <cell r="AJ33">
            <v>-39</v>
          </cell>
        </row>
        <row r="34">
          <cell r="AI34">
            <v>-19</v>
          </cell>
          <cell r="AJ34">
            <v>-39</v>
          </cell>
        </row>
        <row r="35">
          <cell r="AI35">
            <v>1</v>
          </cell>
          <cell r="AJ35">
            <v>-39</v>
          </cell>
        </row>
        <row r="36">
          <cell r="AI36">
            <v>21</v>
          </cell>
          <cell r="AJ36">
            <v>-39</v>
          </cell>
        </row>
        <row r="37">
          <cell r="AI37">
            <v>41</v>
          </cell>
          <cell r="AJ37">
            <v>-39</v>
          </cell>
        </row>
        <row r="38">
          <cell r="AI38">
            <v>61</v>
          </cell>
          <cell r="AJ38">
            <v>-39</v>
          </cell>
        </row>
        <row r="39">
          <cell r="AI39">
            <v>81</v>
          </cell>
          <cell r="AJ39">
            <v>-39</v>
          </cell>
        </row>
        <row r="40">
          <cell r="AI40">
            <v>101</v>
          </cell>
          <cell r="AJ40">
            <v>-39</v>
          </cell>
        </row>
        <row r="41">
          <cell r="AI41">
            <v>121</v>
          </cell>
          <cell r="AJ41">
            <v>-39</v>
          </cell>
        </row>
        <row r="42">
          <cell r="AI42">
            <v>-139</v>
          </cell>
          <cell r="AJ42">
            <v>-19</v>
          </cell>
        </row>
        <row r="43">
          <cell r="AI43">
            <v>-119</v>
          </cell>
          <cell r="AJ43">
            <v>-19</v>
          </cell>
        </row>
        <row r="44">
          <cell r="AI44">
            <v>-99</v>
          </cell>
          <cell r="AJ44">
            <v>-19</v>
          </cell>
        </row>
        <row r="45">
          <cell r="AI45">
            <v>-79</v>
          </cell>
          <cell r="AJ45">
            <v>-19</v>
          </cell>
        </row>
        <row r="46">
          <cell r="AI46">
            <v>-59</v>
          </cell>
          <cell r="AJ46">
            <v>-19</v>
          </cell>
        </row>
        <row r="47">
          <cell r="AI47">
            <v>-39</v>
          </cell>
          <cell r="AJ47">
            <v>-19</v>
          </cell>
        </row>
        <row r="48">
          <cell r="AI48">
            <v>-19</v>
          </cell>
          <cell r="AJ48">
            <v>-19</v>
          </cell>
        </row>
        <row r="49">
          <cell r="AI49">
            <v>1</v>
          </cell>
          <cell r="AJ49">
            <v>-19</v>
          </cell>
        </row>
        <row r="50">
          <cell r="AI50">
            <v>21</v>
          </cell>
          <cell r="AJ50">
            <v>-19</v>
          </cell>
        </row>
        <row r="51">
          <cell r="AI51">
            <v>41</v>
          </cell>
          <cell r="AJ51">
            <v>-19</v>
          </cell>
        </row>
        <row r="52">
          <cell r="AI52">
            <v>61</v>
          </cell>
          <cell r="AJ52">
            <v>-19</v>
          </cell>
        </row>
        <row r="53">
          <cell r="AI53">
            <v>81</v>
          </cell>
          <cell r="AJ53">
            <v>-19</v>
          </cell>
        </row>
        <row r="54">
          <cell r="AI54">
            <v>101</v>
          </cell>
          <cell r="AJ54">
            <v>-19</v>
          </cell>
        </row>
        <row r="55">
          <cell r="AI55">
            <v>121</v>
          </cell>
          <cell r="AJ55">
            <v>-19</v>
          </cell>
        </row>
        <row r="56">
          <cell r="AI56">
            <v>-159</v>
          </cell>
          <cell r="AJ56">
            <v>1</v>
          </cell>
        </row>
        <row r="57">
          <cell r="AI57">
            <v>-139</v>
          </cell>
          <cell r="AJ57">
            <v>1</v>
          </cell>
        </row>
        <row r="58">
          <cell r="AI58">
            <v>-119</v>
          </cell>
          <cell r="AJ58">
            <v>1</v>
          </cell>
        </row>
        <row r="59">
          <cell r="AI59">
            <v>-99</v>
          </cell>
          <cell r="AJ59">
            <v>1</v>
          </cell>
        </row>
        <row r="60">
          <cell r="AI60">
            <v>-79</v>
          </cell>
          <cell r="AJ60">
            <v>1</v>
          </cell>
        </row>
        <row r="61">
          <cell r="AI61">
            <v>-59</v>
          </cell>
          <cell r="AJ61">
            <v>1</v>
          </cell>
        </row>
        <row r="62">
          <cell r="AI62">
            <v>-39</v>
          </cell>
          <cell r="AJ62">
            <v>1</v>
          </cell>
        </row>
        <row r="63">
          <cell r="AI63">
            <v>-19</v>
          </cell>
          <cell r="AJ63">
            <v>1</v>
          </cell>
        </row>
        <row r="64">
          <cell r="AI64">
            <v>1</v>
          </cell>
          <cell r="AJ64">
            <v>1</v>
          </cell>
        </row>
        <row r="65">
          <cell r="AI65">
            <v>21</v>
          </cell>
          <cell r="AJ65">
            <v>1</v>
          </cell>
        </row>
        <row r="66">
          <cell r="AI66">
            <v>41</v>
          </cell>
          <cell r="AJ66">
            <v>1</v>
          </cell>
        </row>
        <row r="67">
          <cell r="AI67">
            <v>61</v>
          </cell>
          <cell r="AJ67">
            <v>1</v>
          </cell>
        </row>
        <row r="68">
          <cell r="AI68">
            <v>81</v>
          </cell>
          <cell r="AJ68">
            <v>1</v>
          </cell>
        </row>
        <row r="69">
          <cell r="AI69">
            <v>101</v>
          </cell>
          <cell r="AJ69">
            <v>1</v>
          </cell>
        </row>
        <row r="70">
          <cell r="AI70">
            <v>-179</v>
          </cell>
          <cell r="AJ70">
            <v>21</v>
          </cell>
        </row>
        <row r="71">
          <cell r="AI71">
            <v>-159</v>
          </cell>
          <cell r="AJ71">
            <v>21</v>
          </cell>
        </row>
        <row r="72">
          <cell r="AI72">
            <v>-139</v>
          </cell>
          <cell r="AJ72">
            <v>21</v>
          </cell>
        </row>
        <row r="73">
          <cell r="AI73">
            <v>-119</v>
          </cell>
          <cell r="AJ73">
            <v>21</v>
          </cell>
        </row>
        <row r="74">
          <cell r="AI74">
            <v>-99</v>
          </cell>
          <cell r="AJ74">
            <v>21</v>
          </cell>
        </row>
        <row r="75">
          <cell r="AI75">
            <v>-79</v>
          </cell>
          <cell r="AJ75">
            <v>21</v>
          </cell>
        </row>
        <row r="76">
          <cell r="AI76">
            <v>-59</v>
          </cell>
          <cell r="AJ76">
            <v>21</v>
          </cell>
        </row>
        <row r="77">
          <cell r="AI77">
            <v>-39</v>
          </cell>
          <cell r="AJ77">
            <v>21</v>
          </cell>
        </row>
        <row r="78">
          <cell r="AI78">
            <v>-19</v>
          </cell>
          <cell r="AJ78">
            <v>21</v>
          </cell>
        </row>
        <row r="79">
          <cell r="AI79">
            <v>1</v>
          </cell>
          <cell r="AJ79">
            <v>21</v>
          </cell>
        </row>
        <row r="80">
          <cell r="AI80">
            <v>21</v>
          </cell>
          <cell r="AJ80">
            <v>21</v>
          </cell>
        </row>
        <row r="81">
          <cell r="AI81">
            <v>-179</v>
          </cell>
          <cell r="AJ81">
            <v>41</v>
          </cell>
        </row>
        <row r="82">
          <cell r="AI82">
            <v>-159</v>
          </cell>
          <cell r="AJ82">
            <v>41</v>
          </cell>
        </row>
        <row r="83">
          <cell r="AI83">
            <v>-139</v>
          </cell>
          <cell r="AJ83">
            <v>41</v>
          </cell>
        </row>
        <row r="84">
          <cell r="AI84">
            <v>-119</v>
          </cell>
          <cell r="AJ84">
            <v>41</v>
          </cell>
        </row>
        <row r="85">
          <cell r="AI85">
            <v>-99</v>
          </cell>
          <cell r="AJ85">
            <v>41</v>
          </cell>
        </row>
        <row r="86">
          <cell r="AI86">
            <v>-79</v>
          </cell>
          <cell r="AJ86">
            <v>41</v>
          </cell>
        </row>
        <row r="87">
          <cell r="AI87">
            <v>-59</v>
          </cell>
          <cell r="AJ87">
            <v>41</v>
          </cell>
        </row>
        <row r="88">
          <cell r="AI88">
            <v>-179</v>
          </cell>
          <cell r="AJ88">
            <v>61</v>
          </cell>
        </row>
        <row r="89">
          <cell r="AI89">
            <v>-159</v>
          </cell>
          <cell r="AJ89">
            <v>61</v>
          </cell>
        </row>
        <row r="90">
          <cell r="AI90">
            <v>-139</v>
          </cell>
          <cell r="AJ90">
            <v>61</v>
          </cell>
        </row>
        <row r="91">
          <cell r="AI91">
            <v>-119</v>
          </cell>
          <cell r="AJ91">
            <v>61</v>
          </cell>
        </row>
        <row r="92">
          <cell r="AI92">
            <v>-99</v>
          </cell>
          <cell r="AJ92">
            <v>61</v>
          </cell>
        </row>
        <row r="93">
          <cell r="AI93">
            <v>-79</v>
          </cell>
          <cell r="AJ93">
            <v>61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tance metrics"/>
      <sheetName val="mapas trinomys"/>
      <sheetName val="Movements"/>
      <sheetName val="Planilha5"/>
      <sheetName val="Planilha3"/>
      <sheetName val="Dados revisados Trinomys 39 cam"/>
      <sheetName val="Planilha1"/>
      <sheetName val="Planilha2"/>
      <sheetName val="Distance metrics_new"/>
      <sheetName val="Distance metrics - Inactives"/>
      <sheetName val="Metadata_Distance metrics"/>
      <sheetName val="Metadata_Movements"/>
      <sheetName val="Indivíduo sem sexo"/>
    </sheetNames>
    <sheetDataSet>
      <sheetData sheetId="0"/>
      <sheetData sheetId="1">
        <row r="457">
          <cell r="I457">
            <v>81</v>
          </cell>
          <cell r="J457">
            <v>-99</v>
          </cell>
        </row>
        <row r="459">
          <cell r="I459">
            <v>81</v>
          </cell>
          <cell r="J459">
            <v>-99</v>
          </cell>
        </row>
        <row r="924">
          <cell r="I924">
            <v>21</v>
          </cell>
          <cell r="J924">
            <v>-59</v>
          </cell>
        </row>
        <row r="925">
          <cell r="I925">
            <v>61</v>
          </cell>
          <cell r="J925">
            <v>-99</v>
          </cell>
        </row>
        <row r="926">
          <cell r="I926">
            <v>1</v>
          </cell>
          <cell r="J926">
            <v>-59</v>
          </cell>
        </row>
        <row r="927">
          <cell r="I927">
            <v>61</v>
          </cell>
          <cell r="J927">
            <v>-99</v>
          </cell>
        </row>
        <row r="928">
          <cell r="I928">
            <v>21</v>
          </cell>
          <cell r="J928">
            <v>-59</v>
          </cell>
        </row>
        <row r="930">
          <cell r="I930">
            <v>41</v>
          </cell>
          <cell r="J930">
            <v>-79</v>
          </cell>
        </row>
        <row r="931">
          <cell r="I931">
            <v>21</v>
          </cell>
          <cell r="J931">
            <v>-99</v>
          </cell>
        </row>
        <row r="934">
          <cell r="I934">
            <v>41</v>
          </cell>
          <cell r="J934">
            <v>-59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26F5-A9BF-4D1F-B45A-2049AF11F5FE}">
  <dimension ref="A1:H76"/>
  <sheetViews>
    <sheetView topLeftCell="A9" workbookViewId="0">
      <selection activeCell="H24" sqref="H24:H30"/>
    </sheetView>
  </sheetViews>
  <sheetFormatPr defaultColWidth="9.109375" defaultRowHeight="14.4" x14ac:dyDescent="0.3"/>
  <cols>
    <col min="1" max="1" width="3.77734375" style="1" bestFit="1" customWidth="1"/>
    <col min="2" max="2" width="5" style="1" bestFit="1" customWidth="1"/>
    <col min="3" max="4" width="12" style="1" bestFit="1" customWidth="1"/>
    <col min="5" max="5" width="8.5546875" style="1" bestFit="1" customWidth="1"/>
    <col min="6" max="6" width="7.21875" style="1" bestFit="1" customWidth="1"/>
    <col min="7" max="7" width="9" style="11" bestFit="1" customWidth="1"/>
    <col min="8" max="8" width="11.21875" style="11" bestFit="1" customWidth="1"/>
    <col min="9" max="16384" width="9.1093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1" t="s">
        <v>64</v>
      </c>
      <c r="H1" s="11" t="s">
        <v>65</v>
      </c>
    </row>
    <row r="2" spans="1:8" x14ac:dyDescent="0.3">
      <c r="A2" s="1" t="s">
        <v>5</v>
      </c>
      <c r="B2" s="1">
        <v>101</v>
      </c>
      <c r="C2" s="2">
        <v>28.283999999999999</v>
      </c>
      <c r="D2" s="2">
        <v>128.06200000000001</v>
      </c>
      <c r="E2" s="1">
        <v>4</v>
      </c>
      <c r="F2" s="1">
        <v>18</v>
      </c>
      <c r="G2" s="11" t="s">
        <v>60</v>
      </c>
      <c r="H2" s="11" t="s">
        <v>62</v>
      </c>
    </row>
    <row r="3" spans="1:8" x14ac:dyDescent="0.3">
      <c r="A3" s="1" t="s">
        <v>6</v>
      </c>
      <c r="B3" s="1">
        <v>191</v>
      </c>
      <c r="C3" s="2">
        <v>46.055</v>
      </c>
      <c r="D3" s="2">
        <v>84.852000000000004</v>
      </c>
      <c r="E3" s="1">
        <v>5</v>
      </c>
      <c r="F3" s="1">
        <v>18</v>
      </c>
      <c r="G3" s="11" t="s">
        <v>60</v>
      </c>
      <c r="H3" s="11" t="s">
        <v>62</v>
      </c>
    </row>
    <row r="4" spans="1:8" x14ac:dyDescent="0.3">
      <c r="A4" s="1" t="s">
        <v>5</v>
      </c>
      <c r="B4" s="1">
        <v>410</v>
      </c>
      <c r="C4" s="2">
        <v>58.784999999999997</v>
      </c>
      <c r="D4" s="2">
        <v>107.703</v>
      </c>
      <c r="E4" s="1">
        <v>7</v>
      </c>
      <c r="F4" s="1">
        <v>12</v>
      </c>
      <c r="G4" s="11" t="s">
        <v>60</v>
      </c>
      <c r="H4" s="11" t="s">
        <v>62</v>
      </c>
    </row>
    <row r="5" spans="1:8" x14ac:dyDescent="0.3">
      <c r="A5" s="1" t="s">
        <v>6</v>
      </c>
      <c r="B5" s="1">
        <v>439</v>
      </c>
      <c r="C5" s="2">
        <v>35</v>
      </c>
      <c r="D5" s="2">
        <v>80</v>
      </c>
      <c r="E5" s="1">
        <v>6</v>
      </c>
      <c r="F5" s="1">
        <v>30</v>
      </c>
      <c r="G5" s="11" t="s">
        <v>60</v>
      </c>
      <c r="H5" s="11" t="s">
        <v>62</v>
      </c>
    </row>
    <row r="6" spans="1:8" x14ac:dyDescent="0.3">
      <c r="A6" s="1" t="s">
        <v>5</v>
      </c>
      <c r="B6" s="1">
        <v>588</v>
      </c>
      <c r="C6" s="2">
        <v>41.756999999999998</v>
      </c>
      <c r="D6" s="2">
        <v>116.619</v>
      </c>
      <c r="E6" s="1">
        <v>10</v>
      </c>
      <c r="F6" s="1">
        <v>20</v>
      </c>
      <c r="G6" s="11" t="s">
        <v>60</v>
      </c>
      <c r="H6" s="11" t="s">
        <v>62</v>
      </c>
    </row>
    <row r="7" spans="1:8" x14ac:dyDescent="0.3">
      <c r="A7" s="1" t="s">
        <v>5</v>
      </c>
      <c r="B7" s="1">
        <v>836</v>
      </c>
      <c r="C7" s="2">
        <v>68.97</v>
      </c>
      <c r="D7" s="2">
        <v>260</v>
      </c>
      <c r="E7" s="1">
        <v>11</v>
      </c>
      <c r="F7" s="1">
        <v>48</v>
      </c>
      <c r="G7" s="11" t="s">
        <v>60</v>
      </c>
      <c r="H7" s="11" t="s">
        <v>62</v>
      </c>
    </row>
    <row r="8" spans="1:8" x14ac:dyDescent="0.3">
      <c r="A8" s="1" t="s">
        <v>5</v>
      </c>
      <c r="B8" s="1">
        <v>887</v>
      </c>
      <c r="C8" s="2">
        <v>26.084</v>
      </c>
      <c r="D8" s="2">
        <v>100</v>
      </c>
      <c r="E8" s="1">
        <v>9</v>
      </c>
      <c r="F8" s="1">
        <v>16</v>
      </c>
      <c r="G8" s="11" t="s">
        <v>60</v>
      </c>
      <c r="H8" s="11" t="s">
        <v>62</v>
      </c>
    </row>
    <row r="9" spans="1:8" x14ac:dyDescent="0.3">
      <c r="A9" s="1" t="s">
        <v>5</v>
      </c>
      <c r="B9" s="1">
        <v>898</v>
      </c>
      <c r="C9" s="1">
        <v>76.055512754639892</v>
      </c>
      <c r="D9" s="1">
        <v>134.16399999999999</v>
      </c>
      <c r="E9" s="1">
        <v>5</v>
      </c>
      <c r="F9" s="1">
        <v>12</v>
      </c>
      <c r="G9" s="11" t="s">
        <v>60</v>
      </c>
      <c r="H9" s="11" t="s">
        <v>62</v>
      </c>
    </row>
    <row r="10" spans="1:8" x14ac:dyDescent="0.3">
      <c r="A10" s="1" t="s">
        <v>5</v>
      </c>
      <c r="B10" s="1">
        <v>957</v>
      </c>
      <c r="C10" s="2">
        <v>100</v>
      </c>
      <c r="D10" s="2">
        <v>100</v>
      </c>
      <c r="E10" s="1">
        <v>3</v>
      </c>
      <c r="F10" s="1">
        <v>10</v>
      </c>
      <c r="G10" s="11" t="s">
        <v>60</v>
      </c>
      <c r="H10" s="11" t="s">
        <v>62</v>
      </c>
    </row>
    <row r="11" spans="1:8" x14ac:dyDescent="0.3">
      <c r="A11" s="1" t="s">
        <v>6</v>
      </c>
      <c r="B11" s="1">
        <v>965</v>
      </c>
      <c r="C11" s="2">
        <v>43.345999999999997</v>
      </c>
      <c r="D11" s="2">
        <v>84.852000000000004</v>
      </c>
      <c r="E11" s="1">
        <v>8</v>
      </c>
      <c r="F11" s="1">
        <v>18</v>
      </c>
      <c r="G11" s="11" t="s">
        <v>60</v>
      </c>
      <c r="H11" s="11" t="s">
        <v>62</v>
      </c>
    </row>
    <row r="12" spans="1:8" x14ac:dyDescent="0.3">
      <c r="A12" s="1" t="s">
        <v>5</v>
      </c>
      <c r="B12" s="1">
        <v>989</v>
      </c>
      <c r="C12" s="2">
        <v>53.884999999999998</v>
      </c>
      <c r="D12" s="2">
        <v>152.316</v>
      </c>
      <c r="E12" s="1">
        <v>8</v>
      </c>
      <c r="F12" s="1">
        <v>44</v>
      </c>
      <c r="G12" s="11" t="s">
        <v>60</v>
      </c>
      <c r="H12" s="11" t="s">
        <v>62</v>
      </c>
    </row>
    <row r="13" spans="1:8" x14ac:dyDescent="0.3">
      <c r="A13" s="1" t="s">
        <v>6</v>
      </c>
      <c r="B13" s="1">
        <v>1086</v>
      </c>
      <c r="D13" s="1">
        <v>72.111000000000004</v>
      </c>
      <c r="E13" s="1">
        <v>3</v>
      </c>
      <c r="F13" s="1">
        <v>16</v>
      </c>
      <c r="G13" s="11" t="s">
        <v>60</v>
      </c>
      <c r="H13" s="11" t="s">
        <v>62</v>
      </c>
    </row>
    <row r="14" spans="1:8" x14ac:dyDescent="0.3">
      <c r="A14" s="1" t="s">
        <v>5</v>
      </c>
      <c r="B14" s="1">
        <v>1108</v>
      </c>
      <c r="C14" s="2">
        <v>34.950000000000003</v>
      </c>
      <c r="D14" s="2">
        <v>212.60300000000001</v>
      </c>
      <c r="E14" s="1">
        <v>7</v>
      </c>
      <c r="F14" s="1">
        <v>34</v>
      </c>
      <c r="G14" s="11" t="s">
        <v>60</v>
      </c>
      <c r="H14" s="11" t="s">
        <v>62</v>
      </c>
    </row>
    <row r="15" spans="1:8" x14ac:dyDescent="0.3">
      <c r="A15" s="1" t="s">
        <v>6</v>
      </c>
      <c r="B15" s="1">
        <v>1175</v>
      </c>
      <c r="C15" s="2">
        <v>40</v>
      </c>
      <c r="D15" s="2">
        <v>80</v>
      </c>
      <c r="E15" s="1">
        <v>3</v>
      </c>
      <c r="F15" s="1">
        <v>4</v>
      </c>
      <c r="G15" s="11" t="s">
        <v>60</v>
      </c>
      <c r="H15" s="11" t="s">
        <v>62</v>
      </c>
    </row>
    <row r="16" spans="1:8" x14ac:dyDescent="0.3">
      <c r="A16" s="1" t="s">
        <v>5</v>
      </c>
      <c r="B16" s="1">
        <v>1240</v>
      </c>
      <c r="C16" s="2">
        <v>46.665999999999997</v>
      </c>
      <c r="D16" s="2">
        <v>121.655</v>
      </c>
      <c r="E16" s="1">
        <v>4</v>
      </c>
      <c r="F16" s="1">
        <v>6</v>
      </c>
      <c r="G16" s="11" t="s">
        <v>60</v>
      </c>
      <c r="H16" s="11" t="s">
        <v>62</v>
      </c>
    </row>
    <row r="17" spans="1:8" x14ac:dyDescent="0.3">
      <c r="A17" s="1" t="s">
        <v>6</v>
      </c>
      <c r="B17" s="1">
        <v>1428</v>
      </c>
      <c r="D17" s="1">
        <v>72.111000000000004</v>
      </c>
      <c r="E17" s="1">
        <v>3</v>
      </c>
      <c r="F17" s="1">
        <v>8</v>
      </c>
      <c r="G17" s="11" t="s">
        <v>60</v>
      </c>
      <c r="H17" s="11" t="s">
        <v>62</v>
      </c>
    </row>
    <row r="18" spans="1:8" x14ac:dyDescent="0.3">
      <c r="A18" s="1" t="s">
        <v>5</v>
      </c>
      <c r="B18" s="1">
        <v>1439</v>
      </c>
      <c r="C18" s="2">
        <v>67.992999999999995</v>
      </c>
      <c r="D18" s="2">
        <v>107.703</v>
      </c>
      <c r="E18" s="1">
        <v>3</v>
      </c>
      <c r="F18" s="1">
        <v>4</v>
      </c>
      <c r="G18" s="11" t="s">
        <v>60</v>
      </c>
      <c r="H18" s="11" t="s">
        <v>62</v>
      </c>
    </row>
    <row r="19" spans="1:8" x14ac:dyDescent="0.3">
      <c r="A19" s="1" t="s">
        <v>5</v>
      </c>
      <c r="B19" s="1">
        <v>1455</v>
      </c>
      <c r="C19" s="2">
        <v>55.276000000000003</v>
      </c>
      <c r="D19" s="2">
        <v>100</v>
      </c>
      <c r="E19" s="1">
        <v>5</v>
      </c>
      <c r="F19" s="1">
        <v>8</v>
      </c>
      <c r="G19" s="11" t="s">
        <v>60</v>
      </c>
      <c r="H19" s="11" t="s">
        <v>62</v>
      </c>
    </row>
    <row r="20" spans="1:8" x14ac:dyDescent="0.3">
      <c r="A20" s="1" t="s">
        <v>6</v>
      </c>
      <c r="B20" s="1">
        <v>1456</v>
      </c>
      <c r="D20" s="1">
        <v>72.111000000000004</v>
      </c>
      <c r="E20" s="1">
        <v>3</v>
      </c>
      <c r="F20" s="1">
        <v>8</v>
      </c>
      <c r="G20" s="11" t="s">
        <v>60</v>
      </c>
      <c r="H20" s="11" t="s">
        <v>62</v>
      </c>
    </row>
    <row r="21" spans="1:8" x14ac:dyDescent="0.3">
      <c r="A21" s="1" t="s">
        <v>6</v>
      </c>
      <c r="B21" s="1">
        <v>1461</v>
      </c>
      <c r="C21" s="2">
        <v>52.686595939953776</v>
      </c>
      <c r="D21" s="2">
        <v>82.462000000000003</v>
      </c>
      <c r="E21" s="1">
        <v>7</v>
      </c>
      <c r="F21" s="1">
        <v>20</v>
      </c>
      <c r="G21" s="11" t="s">
        <v>60</v>
      </c>
      <c r="H21" s="11" t="s">
        <v>62</v>
      </c>
    </row>
    <row r="22" spans="1:8" x14ac:dyDescent="0.3">
      <c r="A22" s="1" t="s">
        <v>6</v>
      </c>
      <c r="B22" s="1">
        <v>1508</v>
      </c>
      <c r="C22" s="1">
        <v>101.9803902718557</v>
      </c>
      <c r="D22" s="1">
        <v>101.9803902718557</v>
      </c>
      <c r="E22" s="1">
        <v>5</v>
      </c>
      <c r="F22" s="1">
        <v>20</v>
      </c>
      <c r="G22" s="11" t="s">
        <v>60</v>
      </c>
      <c r="H22" s="11" t="s">
        <v>62</v>
      </c>
    </row>
    <row r="23" spans="1:8" x14ac:dyDescent="0.3">
      <c r="A23" s="1" t="s">
        <v>5</v>
      </c>
      <c r="B23" s="1">
        <v>1644</v>
      </c>
      <c r="C23" s="1">
        <v>84.380034041978405</v>
      </c>
      <c r="D23" s="1">
        <v>215.40700000000001</v>
      </c>
      <c r="E23" s="1">
        <v>7</v>
      </c>
      <c r="F23" s="1">
        <v>14</v>
      </c>
      <c r="G23" s="11" t="s">
        <v>60</v>
      </c>
      <c r="H23" s="11" t="s">
        <v>62</v>
      </c>
    </row>
    <row r="24" spans="1:8" x14ac:dyDescent="0.3">
      <c r="A24" s="1" t="s">
        <v>6</v>
      </c>
      <c r="B24" s="1">
        <v>420</v>
      </c>
      <c r="C24" s="2">
        <v>28.331</v>
      </c>
      <c r="D24" s="2">
        <v>116.619</v>
      </c>
      <c r="E24" s="1">
        <v>18</v>
      </c>
      <c r="F24" s="1">
        <v>38</v>
      </c>
      <c r="G24" s="11" t="s">
        <v>60</v>
      </c>
      <c r="H24" s="11" t="s">
        <v>63</v>
      </c>
    </row>
    <row r="25" spans="1:8" x14ac:dyDescent="0.3">
      <c r="A25" s="1" t="s">
        <v>5</v>
      </c>
      <c r="B25" s="1">
        <v>615</v>
      </c>
      <c r="C25" s="2">
        <v>44.045000000000002</v>
      </c>
      <c r="D25" s="2">
        <v>256.125</v>
      </c>
      <c r="E25" s="1">
        <v>19</v>
      </c>
      <c r="F25" s="1">
        <v>40</v>
      </c>
      <c r="G25" s="11" t="s">
        <v>60</v>
      </c>
      <c r="H25" s="11" t="s">
        <v>63</v>
      </c>
    </row>
    <row r="26" spans="1:8" x14ac:dyDescent="0.3">
      <c r="A26" s="1" t="s">
        <v>6</v>
      </c>
      <c r="B26" s="1">
        <v>774</v>
      </c>
      <c r="C26" s="2">
        <v>38.529000000000003</v>
      </c>
      <c r="D26" s="2">
        <v>169.70500000000001</v>
      </c>
      <c r="E26" s="1">
        <v>11</v>
      </c>
      <c r="F26" s="1">
        <v>41</v>
      </c>
      <c r="G26" s="11" t="s">
        <v>60</v>
      </c>
      <c r="H26" s="11" t="s">
        <v>63</v>
      </c>
    </row>
    <row r="27" spans="1:8" x14ac:dyDescent="0.3">
      <c r="A27" s="1" t="s">
        <v>6</v>
      </c>
      <c r="B27" s="1">
        <v>1171</v>
      </c>
      <c r="C27" s="2">
        <v>18.251000000000001</v>
      </c>
      <c r="D27" s="2">
        <v>72.111000000000004</v>
      </c>
      <c r="E27" s="1">
        <v>6</v>
      </c>
      <c r="F27" s="1">
        <v>12</v>
      </c>
      <c r="G27" s="11" t="s">
        <v>60</v>
      </c>
      <c r="H27" s="11" t="s">
        <v>63</v>
      </c>
    </row>
    <row r="28" spans="1:8" x14ac:dyDescent="0.3">
      <c r="A28" s="1" t="s">
        <v>5</v>
      </c>
      <c r="B28" s="1">
        <v>1317</v>
      </c>
      <c r="C28" s="1">
        <v>22.761423749153966</v>
      </c>
      <c r="D28" s="1">
        <v>121.655</v>
      </c>
      <c r="E28" s="1">
        <v>9</v>
      </c>
      <c r="F28" s="1">
        <v>20</v>
      </c>
      <c r="G28" s="11" t="s">
        <v>60</v>
      </c>
      <c r="H28" s="11" t="s">
        <v>63</v>
      </c>
    </row>
    <row r="29" spans="1:8" x14ac:dyDescent="0.3">
      <c r="A29" s="1" t="s">
        <v>6</v>
      </c>
      <c r="B29" s="1">
        <v>1471</v>
      </c>
      <c r="C29" s="1">
        <v>40</v>
      </c>
      <c r="D29" s="1">
        <v>128.06299999999999</v>
      </c>
      <c r="E29" s="1">
        <v>3</v>
      </c>
      <c r="F29" s="1">
        <v>6</v>
      </c>
      <c r="G29" s="11" t="s">
        <v>60</v>
      </c>
      <c r="H29" s="11" t="s">
        <v>63</v>
      </c>
    </row>
    <row r="30" spans="1:8" x14ac:dyDescent="0.3">
      <c r="A30" s="1" t="s">
        <v>6</v>
      </c>
      <c r="B30" s="1">
        <v>1762</v>
      </c>
      <c r="C30" s="1">
        <v>49.366122315251097</v>
      </c>
      <c r="D30" s="1">
        <v>101.98</v>
      </c>
      <c r="E30" s="1">
        <v>4</v>
      </c>
      <c r="F30" s="1">
        <v>6</v>
      </c>
      <c r="G30" s="11" t="s">
        <v>60</v>
      </c>
      <c r="H30" s="11" t="s">
        <v>63</v>
      </c>
    </row>
    <row r="31" spans="1:8" x14ac:dyDescent="0.3">
      <c r="A31" s="1" t="s">
        <v>6</v>
      </c>
      <c r="B31" s="1">
        <v>187</v>
      </c>
      <c r="C31" s="2">
        <v>42.426406871192853</v>
      </c>
      <c r="D31" s="2">
        <v>56.569000000000003</v>
      </c>
      <c r="E31" s="1">
        <v>3</v>
      </c>
      <c r="F31" s="1">
        <v>4</v>
      </c>
      <c r="G31" s="11" t="s">
        <v>61</v>
      </c>
      <c r="H31" s="11" t="s">
        <v>61</v>
      </c>
    </row>
    <row r="32" spans="1:8" x14ac:dyDescent="0.3">
      <c r="A32" s="1" t="s">
        <v>5</v>
      </c>
      <c r="B32" s="1">
        <v>216</v>
      </c>
      <c r="C32" s="2">
        <v>49.427999999999997</v>
      </c>
      <c r="D32" s="2">
        <v>82.641999999999996</v>
      </c>
      <c r="E32" s="1">
        <v>6</v>
      </c>
      <c r="F32" s="1">
        <v>14</v>
      </c>
      <c r="G32" s="11" t="s">
        <v>61</v>
      </c>
      <c r="H32" s="11" t="s">
        <v>61</v>
      </c>
    </row>
    <row r="33" spans="1:8" x14ac:dyDescent="0.3">
      <c r="A33" s="1" t="s">
        <v>6</v>
      </c>
      <c r="B33" s="1">
        <v>315</v>
      </c>
      <c r="C33" s="2">
        <v>44.720999999999997</v>
      </c>
      <c r="D33" s="2">
        <v>63.244999999999997</v>
      </c>
      <c r="E33" s="1">
        <v>4</v>
      </c>
      <c r="F33" s="1">
        <v>8</v>
      </c>
      <c r="G33" s="11" t="s">
        <v>61</v>
      </c>
      <c r="H33" s="11" t="s">
        <v>61</v>
      </c>
    </row>
    <row r="34" spans="1:8" x14ac:dyDescent="0.3">
      <c r="A34" s="1" t="s">
        <v>6</v>
      </c>
      <c r="B34" s="1">
        <v>326</v>
      </c>
      <c r="C34" s="2">
        <v>30</v>
      </c>
      <c r="D34" s="2">
        <v>60</v>
      </c>
      <c r="E34" s="1">
        <v>3</v>
      </c>
      <c r="F34" s="1">
        <v>4</v>
      </c>
      <c r="G34" s="11" t="s">
        <v>61</v>
      </c>
      <c r="H34" s="11" t="s">
        <v>61</v>
      </c>
    </row>
    <row r="35" spans="1:8" x14ac:dyDescent="0.3">
      <c r="A35" s="1" t="s">
        <v>6</v>
      </c>
      <c r="B35" s="1">
        <v>438</v>
      </c>
      <c r="C35" s="2">
        <v>20</v>
      </c>
      <c r="D35" s="2">
        <v>44.720999999999997</v>
      </c>
      <c r="E35" s="1">
        <v>5</v>
      </c>
      <c r="F35" s="1">
        <v>12</v>
      </c>
      <c r="G35" s="11" t="s">
        <v>61</v>
      </c>
      <c r="H35" s="11" t="s">
        <v>61</v>
      </c>
    </row>
    <row r="36" spans="1:8" x14ac:dyDescent="0.3">
      <c r="A36" s="1" t="s">
        <v>5</v>
      </c>
      <c r="B36" s="1">
        <v>477</v>
      </c>
      <c r="C36" s="2">
        <v>20</v>
      </c>
      <c r="D36" s="2">
        <v>28.283999999999999</v>
      </c>
      <c r="E36" s="1">
        <v>3</v>
      </c>
      <c r="F36" s="1">
        <v>8</v>
      </c>
      <c r="G36" s="11" t="s">
        <v>61</v>
      </c>
      <c r="H36" s="11" t="s">
        <v>61</v>
      </c>
    </row>
    <row r="37" spans="1:8" x14ac:dyDescent="0.3">
      <c r="A37" s="1" t="s">
        <v>6</v>
      </c>
      <c r="B37" s="1">
        <v>551</v>
      </c>
      <c r="C37" s="2">
        <v>20</v>
      </c>
      <c r="D37" s="2">
        <v>28.283999999999999</v>
      </c>
      <c r="E37" s="1">
        <v>4</v>
      </c>
      <c r="F37" s="1">
        <v>16</v>
      </c>
      <c r="G37" s="11" t="s">
        <v>61</v>
      </c>
      <c r="H37" s="11" t="s">
        <v>61</v>
      </c>
    </row>
    <row r="38" spans="1:8" x14ac:dyDescent="0.3">
      <c r="A38" s="1" t="s">
        <v>5</v>
      </c>
      <c r="B38" s="1">
        <v>635</v>
      </c>
      <c r="C38" s="2">
        <v>14.141999999999999</v>
      </c>
      <c r="D38" s="2">
        <v>28.283999999999999</v>
      </c>
      <c r="E38" s="1">
        <v>5</v>
      </c>
      <c r="F38" s="1">
        <v>12</v>
      </c>
      <c r="G38" s="11" t="s">
        <v>61</v>
      </c>
      <c r="H38" s="11" t="s">
        <v>61</v>
      </c>
    </row>
    <row r="39" spans="1:8" x14ac:dyDescent="0.3">
      <c r="A39" s="1" t="s">
        <v>5</v>
      </c>
      <c r="B39" s="1">
        <v>644</v>
      </c>
      <c r="C39" s="2">
        <v>27.748000000000001</v>
      </c>
      <c r="D39" s="2">
        <v>63.244999999999997</v>
      </c>
      <c r="E39" s="1">
        <v>4</v>
      </c>
      <c r="F39" s="1">
        <v>6</v>
      </c>
      <c r="G39" s="11" t="s">
        <v>61</v>
      </c>
      <c r="H39" s="11" t="s">
        <v>61</v>
      </c>
    </row>
    <row r="40" spans="1:8" x14ac:dyDescent="0.3">
      <c r="A40" s="1" t="s">
        <v>5</v>
      </c>
      <c r="B40" s="1">
        <v>645</v>
      </c>
      <c r="C40" s="2">
        <v>46.055</v>
      </c>
      <c r="D40" s="2">
        <v>72.111000000000004</v>
      </c>
      <c r="E40" s="1">
        <v>3</v>
      </c>
      <c r="F40" s="1">
        <v>4</v>
      </c>
      <c r="G40" s="11" t="s">
        <v>61</v>
      </c>
      <c r="H40" s="11" t="s">
        <v>61</v>
      </c>
    </row>
    <row r="41" spans="1:8" x14ac:dyDescent="0.3">
      <c r="A41" s="1" t="s">
        <v>6</v>
      </c>
      <c r="B41" s="1">
        <v>781</v>
      </c>
      <c r="D41" s="1">
        <v>44.720999999999997</v>
      </c>
      <c r="E41" s="1">
        <v>3</v>
      </c>
      <c r="F41" s="1">
        <v>10</v>
      </c>
      <c r="G41" s="11" t="s">
        <v>61</v>
      </c>
      <c r="H41" s="11" t="s">
        <v>61</v>
      </c>
    </row>
    <row r="42" spans="1:8" x14ac:dyDescent="0.3">
      <c r="A42" s="1" t="s">
        <v>5</v>
      </c>
      <c r="B42" s="1">
        <v>798</v>
      </c>
      <c r="C42" s="2">
        <v>24.141999999999999</v>
      </c>
      <c r="D42" s="2">
        <v>28.283999999999999</v>
      </c>
      <c r="E42" s="1">
        <v>3</v>
      </c>
      <c r="F42" s="1">
        <v>4</v>
      </c>
      <c r="G42" s="11" t="s">
        <v>61</v>
      </c>
      <c r="H42" s="11" t="s">
        <v>61</v>
      </c>
    </row>
    <row r="43" spans="1:8" x14ac:dyDescent="0.3">
      <c r="A43" s="1" t="s">
        <v>6</v>
      </c>
      <c r="B43" s="1">
        <v>822</v>
      </c>
      <c r="C43" s="1">
        <v>24.142135623730951</v>
      </c>
      <c r="D43" s="1">
        <v>28.283999999999999</v>
      </c>
      <c r="E43" s="1">
        <v>3</v>
      </c>
      <c r="F43" s="1">
        <v>4</v>
      </c>
      <c r="G43" s="11" t="s">
        <v>61</v>
      </c>
      <c r="H43" s="11" t="s">
        <v>61</v>
      </c>
    </row>
    <row r="44" spans="1:8" x14ac:dyDescent="0.3">
      <c r="A44" s="1" t="s">
        <v>5</v>
      </c>
      <c r="B44" s="1">
        <v>864</v>
      </c>
      <c r="C44" s="1">
        <v>20</v>
      </c>
      <c r="D44" s="1">
        <v>40</v>
      </c>
      <c r="E44" s="1">
        <v>3</v>
      </c>
      <c r="F44" s="1">
        <v>4</v>
      </c>
      <c r="G44" s="11" t="s">
        <v>61</v>
      </c>
      <c r="H44" s="11" t="s">
        <v>61</v>
      </c>
    </row>
    <row r="45" spans="1:8" x14ac:dyDescent="0.3">
      <c r="A45" s="1" t="s">
        <v>6</v>
      </c>
      <c r="B45" s="1">
        <v>1033</v>
      </c>
      <c r="C45" s="2">
        <v>25.255400000000002</v>
      </c>
      <c r="D45" s="2">
        <v>63.244999999999997</v>
      </c>
      <c r="E45" s="1">
        <v>9</v>
      </c>
      <c r="F45" s="1">
        <v>30</v>
      </c>
      <c r="G45" s="11" t="s">
        <v>61</v>
      </c>
      <c r="H45" s="11" t="s">
        <v>61</v>
      </c>
    </row>
    <row r="46" spans="1:8" x14ac:dyDescent="0.3">
      <c r="A46" s="1" t="s">
        <v>6</v>
      </c>
      <c r="B46" s="1">
        <v>1062</v>
      </c>
      <c r="C46" s="2">
        <v>21.18</v>
      </c>
      <c r="D46" s="2">
        <v>53.244999999999997</v>
      </c>
      <c r="E46" s="1">
        <v>12</v>
      </c>
      <c r="F46" s="1">
        <v>30</v>
      </c>
      <c r="G46" s="11" t="s">
        <v>61</v>
      </c>
      <c r="H46" s="11" t="s">
        <v>61</v>
      </c>
    </row>
    <row r="47" spans="1:8" x14ac:dyDescent="0.3">
      <c r="A47" s="1" t="s">
        <v>6</v>
      </c>
      <c r="B47" s="1">
        <v>1073</v>
      </c>
      <c r="C47" s="2">
        <v>30.305</v>
      </c>
      <c r="D47" s="2">
        <v>63.244999999999997</v>
      </c>
      <c r="E47" s="1">
        <v>6</v>
      </c>
      <c r="F47" s="1">
        <v>10</v>
      </c>
      <c r="G47" s="11" t="s">
        <v>61</v>
      </c>
      <c r="H47" s="11" t="s">
        <v>61</v>
      </c>
    </row>
    <row r="48" spans="1:8" x14ac:dyDescent="0.3">
      <c r="A48" s="1" t="s">
        <v>6</v>
      </c>
      <c r="B48" s="1">
        <v>1116</v>
      </c>
      <c r="C48" s="2">
        <v>20</v>
      </c>
      <c r="D48" s="2">
        <v>20</v>
      </c>
      <c r="E48" s="1">
        <v>5</v>
      </c>
      <c r="F48" s="1">
        <v>12</v>
      </c>
      <c r="G48" s="11" t="s">
        <v>61</v>
      </c>
      <c r="H48" s="11" t="s">
        <v>61</v>
      </c>
    </row>
    <row r="49" spans="1:8" x14ac:dyDescent="0.3">
      <c r="A49" s="1" t="s">
        <v>6</v>
      </c>
      <c r="B49" s="1">
        <v>1124</v>
      </c>
      <c r="C49" s="2">
        <v>10</v>
      </c>
      <c r="D49" s="2">
        <v>20</v>
      </c>
      <c r="E49" s="1">
        <v>3</v>
      </c>
      <c r="F49" s="1">
        <v>4</v>
      </c>
      <c r="G49" s="11" t="s">
        <v>61</v>
      </c>
      <c r="H49" s="11" t="s">
        <v>61</v>
      </c>
    </row>
    <row r="50" spans="1:8" x14ac:dyDescent="0.3">
      <c r="A50" s="1" t="s">
        <v>6</v>
      </c>
      <c r="B50" s="1">
        <v>1167</v>
      </c>
      <c r="C50" s="2">
        <v>27.545000000000002</v>
      </c>
      <c r="D50" s="2">
        <v>56.567999999999998</v>
      </c>
      <c r="E50" s="1">
        <v>9</v>
      </c>
      <c r="F50" s="1">
        <v>22</v>
      </c>
      <c r="G50" s="11" t="s">
        <v>61</v>
      </c>
      <c r="H50" s="11" t="s">
        <v>61</v>
      </c>
    </row>
    <row r="51" spans="1:8" x14ac:dyDescent="0.3">
      <c r="A51" s="1" t="s">
        <v>5</v>
      </c>
      <c r="B51" s="1">
        <v>1174</v>
      </c>
      <c r="C51" s="2">
        <v>32.36</v>
      </c>
      <c r="D51" s="2">
        <v>56.567999999999998</v>
      </c>
      <c r="E51" s="1">
        <v>3</v>
      </c>
      <c r="F51" s="1">
        <v>4</v>
      </c>
      <c r="G51" s="11" t="s">
        <v>61</v>
      </c>
      <c r="H51" s="11" t="s">
        <v>61</v>
      </c>
    </row>
    <row r="52" spans="1:8" x14ac:dyDescent="0.3">
      <c r="A52" s="1" t="s">
        <v>5</v>
      </c>
      <c r="B52" s="1">
        <v>1229</v>
      </c>
      <c r="C52" s="2">
        <v>26.666</v>
      </c>
      <c r="D52" s="2">
        <v>56.567999999999998</v>
      </c>
      <c r="E52" s="1">
        <v>6</v>
      </c>
      <c r="F52" s="1">
        <v>16</v>
      </c>
      <c r="G52" s="11" t="s">
        <v>61</v>
      </c>
      <c r="H52" s="11" t="s">
        <v>61</v>
      </c>
    </row>
    <row r="53" spans="1:8" x14ac:dyDescent="0.3">
      <c r="A53" s="1" t="s">
        <v>5</v>
      </c>
      <c r="B53" s="1">
        <v>1239</v>
      </c>
      <c r="C53" s="2">
        <v>36.502000000000002</v>
      </c>
      <c r="D53" s="2">
        <v>72.111000000000004</v>
      </c>
      <c r="E53" s="1">
        <v>3</v>
      </c>
      <c r="F53" s="1">
        <v>4</v>
      </c>
      <c r="G53" s="11" t="s">
        <v>61</v>
      </c>
      <c r="H53" s="11" t="s">
        <v>61</v>
      </c>
    </row>
    <row r="54" spans="1:8" x14ac:dyDescent="0.3">
      <c r="A54" s="1" t="s">
        <v>5</v>
      </c>
      <c r="B54" s="1">
        <v>1248</v>
      </c>
      <c r="C54" s="1">
        <v>40</v>
      </c>
      <c r="D54" s="1">
        <v>82.462000000000003</v>
      </c>
      <c r="E54" s="1">
        <v>4</v>
      </c>
      <c r="F54" s="1">
        <v>16</v>
      </c>
      <c r="G54" s="11" t="s">
        <v>61</v>
      </c>
      <c r="H54" s="11" t="s">
        <v>61</v>
      </c>
    </row>
    <row r="55" spans="1:8" x14ac:dyDescent="0.3">
      <c r="A55" s="1" t="s">
        <v>6</v>
      </c>
      <c r="B55" s="1">
        <v>1250</v>
      </c>
      <c r="C55" s="2">
        <v>20</v>
      </c>
      <c r="D55" s="2">
        <v>20</v>
      </c>
      <c r="E55" s="1">
        <v>3</v>
      </c>
      <c r="F55" s="1">
        <v>4</v>
      </c>
      <c r="G55" s="11" t="s">
        <v>61</v>
      </c>
      <c r="H55" s="11" t="s">
        <v>61</v>
      </c>
    </row>
    <row r="56" spans="1:8" x14ac:dyDescent="0.3">
      <c r="A56" s="1" t="s">
        <v>5</v>
      </c>
      <c r="B56" s="1">
        <v>1251</v>
      </c>
      <c r="C56" s="2">
        <v>18.856000000000002</v>
      </c>
      <c r="D56" s="2">
        <v>56.567999999999998</v>
      </c>
      <c r="E56" s="1">
        <v>4</v>
      </c>
      <c r="F56" s="1">
        <v>6</v>
      </c>
      <c r="G56" s="11" t="s">
        <v>61</v>
      </c>
      <c r="H56" s="11" t="s">
        <v>61</v>
      </c>
    </row>
    <row r="57" spans="1:8" x14ac:dyDescent="0.3">
      <c r="A57" s="1" t="s">
        <v>5</v>
      </c>
      <c r="B57" s="1">
        <v>1263</v>
      </c>
      <c r="C57" s="2">
        <v>42.426000000000002</v>
      </c>
      <c r="D57" s="2">
        <v>56.567999999999998</v>
      </c>
      <c r="E57" s="1">
        <v>3</v>
      </c>
      <c r="F57" s="1">
        <v>4</v>
      </c>
      <c r="G57" s="11" t="s">
        <v>61</v>
      </c>
      <c r="H57" s="11" t="s">
        <v>61</v>
      </c>
    </row>
    <row r="58" spans="1:8" x14ac:dyDescent="0.3">
      <c r="A58" s="1" t="s">
        <v>5</v>
      </c>
      <c r="B58" s="1">
        <v>1276</v>
      </c>
      <c r="D58" s="1">
        <v>56.56</v>
      </c>
      <c r="E58" s="1">
        <v>4</v>
      </c>
      <c r="F58" s="1">
        <v>34</v>
      </c>
      <c r="G58" s="11" t="s">
        <v>61</v>
      </c>
      <c r="H58" s="11" t="s">
        <v>61</v>
      </c>
    </row>
    <row r="59" spans="1:8" x14ac:dyDescent="0.3">
      <c r="A59" s="1" t="s">
        <v>5</v>
      </c>
      <c r="B59" s="1">
        <v>1286</v>
      </c>
      <c r="C59" s="1">
        <v>54.415184401122531</v>
      </c>
      <c r="D59" s="1">
        <v>84.852999999999994</v>
      </c>
      <c r="E59" s="1">
        <v>5</v>
      </c>
      <c r="F59" s="1">
        <v>10</v>
      </c>
      <c r="G59" s="11" t="s">
        <v>61</v>
      </c>
      <c r="H59" s="11" t="s">
        <v>61</v>
      </c>
    </row>
    <row r="60" spans="1:8" x14ac:dyDescent="0.3">
      <c r="A60" s="1" t="s">
        <v>5</v>
      </c>
      <c r="B60" s="1">
        <v>1320</v>
      </c>
      <c r="C60" s="1">
        <v>42.360679774997898</v>
      </c>
      <c r="D60" s="1">
        <v>82.462000000000003</v>
      </c>
      <c r="E60" s="1">
        <v>4</v>
      </c>
      <c r="F60" s="1">
        <v>10</v>
      </c>
      <c r="G60" s="11" t="s">
        <v>61</v>
      </c>
      <c r="H60" s="11" t="s">
        <v>61</v>
      </c>
    </row>
    <row r="61" spans="1:8" x14ac:dyDescent="0.3">
      <c r="A61" s="1" t="s">
        <v>6</v>
      </c>
      <c r="B61" s="1">
        <v>1333</v>
      </c>
      <c r="C61" s="1">
        <v>30</v>
      </c>
      <c r="D61" s="1">
        <v>40</v>
      </c>
      <c r="E61" s="1">
        <v>4</v>
      </c>
      <c r="F61" s="1">
        <v>8</v>
      </c>
      <c r="G61" s="11" t="s">
        <v>61</v>
      </c>
      <c r="H61" s="11" t="s">
        <v>61</v>
      </c>
    </row>
    <row r="62" spans="1:8" x14ac:dyDescent="0.3">
      <c r="A62" s="1" t="s">
        <v>5</v>
      </c>
      <c r="B62" s="1">
        <v>1387</v>
      </c>
      <c r="C62" s="1">
        <v>38.856180831641268</v>
      </c>
      <c r="D62" s="1">
        <v>60</v>
      </c>
      <c r="E62" s="1">
        <v>4</v>
      </c>
      <c r="F62" s="1">
        <v>6</v>
      </c>
      <c r="G62" s="11" t="s">
        <v>61</v>
      </c>
      <c r="H62" s="11" t="s">
        <v>61</v>
      </c>
    </row>
    <row r="63" spans="1:8" x14ac:dyDescent="0.3">
      <c r="A63" s="1" t="s">
        <v>5</v>
      </c>
      <c r="B63" s="1">
        <v>1436</v>
      </c>
      <c r="C63" s="1">
        <v>22.167605132909614</v>
      </c>
      <c r="D63" s="1">
        <v>44.720999999999997</v>
      </c>
      <c r="E63" s="1">
        <v>7</v>
      </c>
      <c r="F63" s="1">
        <v>12</v>
      </c>
      <c r="G63" s="11" t="s">
        <v>61</v>
      </c>
      <c r="H63" s="11" t="s">
        <v>61</v>
      </c>
    </row>
    <row r="64" spans="1:8" x14ac:dyDescent="0.3">
      <c r="A64" s="1" t="s">
        <v>6</v>
      </c>
      <c r="B64" s="1">
        <v>1450</v>
      </c>
      <c r="D64" s="1">
        <v>44.720999999999997</v>
      </c>
      <c r="E64" s="1">
        <v>3</v>
      </c>
      <c r="F64" s="1">
        <v>12</v>
      </c>
      <c r="G64" s="11" t="s">
        <v>61</v>
      </c>
      <c r="H64" s="11" t="s">
        <v>61</v>
      </c>
    </row>
    <row r="65" spans="1:8" x14ac:dyDescent="0.3">
      <c r="A65" s="1" t="s">
        <v>6</v>
      </c>
      <c r="B65" s="1">
        <v>1460</v>
      </c>
      <c r="C65" s="2">
        <v>30</v>
      </c>
      <c r="D65" s="2">
        <v>44.720999999999997</v>
      </c>
      <c r="E65" s="1">
        <v>3</v>
      </c>
      <c r="F65" s="1">
        <v>4</v>
      </c>
      <c r="G65" s="11" t="s">
        <v>61</v>
      </c>
      <c r="H65" s="11" t="s">
        <v>61</v>
      </c>
    </row>
    <row r="66" spans="1:8" x14ac:dyDescent="0.3">
      <c r="A66" s="1" t="s">
        <v>6</v>
      </c>
      <c r="B66" s="1">
        <v>1476</v>
      </c>
      <c r="C66" s="2">
        <v>43.917999999999999</v>
      </c>
      <c r="D66" s="2">
        <v>56.567999999999998</v>
      </c>
      <c r="E66" s="1">
        <v>9</v>
      </c>
      <c r="F66" s="1">
        <v>18</v>
      </c>
      <c r="G66" s="11" t="s">
        <v>61</v>
      </c>
      <c r="H66" s="11" t="s">
        <v>61</v>
      </c>
    </row>
    <row r="67" spans="1:8" x14ac:dyDescent="0.3">
      <c r="A67" s="1" t="s">
        <v>6</v>
      </c>
      <c r="B67" s="1">
        <v>1477</v>
      </c>
      <c r="C67" s="2">
        <v>20</v>
      </c>
      <c r="D67" s="2">
        <v>20</v>
      </c>
      <c r="E67" s="1">
        <v>4</v>
      </c>
      <c r="F67" s="1">
        <v>10</v>
      </c>
      <c r="G67" s="11" t="s">
        <v>61</v>
      </c>
      <c r="H67" s="11" t="s">
        <v>61</v>
      </c>
    </row>
    <row r="68" spans="1:8" x14ac:dyDescent="0.3">
      <c r="A68" s="1" t="s">
        <v>6</v>
      </c>
      <c r="B68" s="1">
        <v>1479</v>
      </c>
      <c r="C68" s="2">
        <v>30</v>
      </c>
      <c r="D68" s="2">
        <v>60</v>
      </c>
      <c r="E68" s="1">
        <v>5</v>
      </c>
      <c r="F68" s="1">
        <v>12</v>
      </c>
      <c r="G68" s="11" t="s">
        <v>61</v>
      </c>
      <c r="H68" s="11" t="s">
        <v>61</v>
      </c>
    </row>
    <row r="69" spans="1:8" x14ac:dyDescent="0.3">
      <c r="A69" s="1" t="s">
        <v>5</v>
      </c>
      <c r="B69" s="1">
        <v>1479</v>
      </c>
      <c r="C69" s="1">
        <v>28.284271247461902</v>
      </c>
      <c r="D69" s="1">
        <v>28.284271247461902</v>
      </c>
      <c r="E69" s="1">
        <v>3</v>
      </c>
      <c r="F69" s="1">
        <v>6</v>
      </c>
      <c r="G69" s="11" t="s">
        <v>61</v>
      </c>
      <c r="H69" s="11" t="s">
        <v>61</v>
      </c>
    </row>
    <row r="70" spans="1:8" x14ac:dyDescent="0.3">
      <c r="A70" s="1" t="s">
        <v>6</v>
      </c>
      <c r="B70" s="1">
        <v>1561</v>
      </c>
      <c r="C70" s="1">
        <v>44.721359549995796</v>
      </c>
      <c r="D70" s="1">
        <v>44.721359549995796</v>
      </c>
      <c r="E70" s="1">
        <v>3</v>
      </c>
      <c r="F70" s="1">
        <v>4</v>
      </c>
      <c r="G70" s="11" t="s">
        <v>61</v>
      </c>
      <c r="H70" s="11" t="s">
        <v>61</v>
      </c>
    </row>
    <row r="71" spans="1:8" x14ac:dyDescent="0.3">
      <c r="A71" s="1" t="s">
        <v>6</v>
      </c>
      <c r="B71" s="1">
        <v>1573</v>
      </c>
      <c r="D71" s="1">
        <v>20</v>
      </c>
      <c r="E71" s="1">
        <v>3</v>
      </c>
      <c r="F71" s="1">
        <v>14</v>
      </c>
      <c r="G71" s="11" t="s">
        <v>61</v>
      </c>
      <c r="H71" s="11" t="s">
        <v>61</v>
      </c>
    </row>
    <row r="72" spans="1:8" x14ac:dyDescent="0.3">
      <c r="A72" s="1" t="s">
        <v>5</v>
      </c>
      <c r="B72" s="1">
        <v>1610</v>
      </c>
      <c r="C72" s="1">
        <v>41.991728188340844</v>
      </c>
      <c r="D72" s="1">
        <v>72.111000000000004</v>
      </c>
      <c r="E72" s="1">
        <v>5</v>
      </c>
      <c r="F72" s="1">
        <v>8</v>
      </c>
      <c r="G72" s="11" t="s">
        <v>61</v>
      </c>
      <c r="H72" s="11" t="s">
        <v>61</v>
      </c>
    </row>
    <row r="73" spans="1:8" x14ac:dyDescent="0.3">
      <c r="A73" s="1" t="s">
        <v>5</v>
      </c>
      <c r="B73" s="1">
        <v>1679</v>
      </c>
      <c r="C73" s="1">
        <v>71.045694996615865</v>
      </c>
      <c r="D73" s="1">
        <v>84.852813742385706</v>
      </c>
      <c r="E73" s="1">
        <v>5</v>
      </c>
      <c r="F73" s="1">
        <v>10</v>
      </c>
      <c r="G73" s="11" t="s">
        <v>61</v>
      </c>
      <c r="H73" s="11" t="s">
        <v>61</v>
      </c>
    </row>
    <row r="74" spans="1:8" x14ac:dyDescent="0.3">
      <c r="A74" s="1" t="s">
        <v>5</v>
      </c>
      <c r="B74" s="1">
        <v>1778</v>
      </c>
      <c r="C74" s="1">
        <v>22.360679774997898</v>
      </c>
      <c r="D74" s="1">
        <v>44.721359549995796</v>
      </c>
      <c r="E74" s="1">
        <v>3</v>
      </c>
      <c r="F74" s="1">
        <v>4</v>
      </c>
      <c r="G74" s="11" t="s">
        <v>61</v>
      </c>
      <c r="H74" s="11" t="s">
        <v>61</v>
      </c>
    </row>
    <row r="76" spans="1:8" x14ac:dyDescent="0.3">
      <c r="D76" s="2"/>
    </row>
  </sheetData>
  <autoFilter ref="A1:H1" xr:uid="{6B0526F5-A9BF-4D1F-B45A-2049AF11F5FE}">
    <sortState xmlns:xlrd2="http://schemas.microsoft.com/office/spreadsheetml/2017/richdata2" ref="A2:H74">
      <sortCondition ref="H1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9E41-D505-4E1C-9315-35624BCDF6E0}">
  <dimension ref="A1:C9"/>
  <sheetViews>
    <sheetView workbookViewId="0">
      <selection sqref="A1:A1048576"/>
    </sheetView>
  </sheetViews>
  <sheetFormatPr defaultRowHeight="14.4" x14ac:dyDescent="0.3"/>
  <cols>
    <col min="1" max="1" width="12.44140625" style="9" bestFit="1" customWidth="1"/>
    <col min="2" max="2" width="36.21875" bestFit="1" customWidth="1"/>
    <col min="3" max="3" width="86.5546875" bestFit="1" customWidth="1"/>
  </cols>
  <sheetData>
    <row r="1" spans="1:3" x14ac:dyDescent="0.3">
      <c r="A1" s="3" t="s">
        <v>8</v>
      </c>
      <c r="B1" s="3" t="s">
        <v>9</v>
      </c>
      <c r="C1" s="3" t="s">
        <v>10</v>
      </c>
    </row>
    <row r="2" spans="1:3" x14ac:dyDescent="0.3">
      <c r="A2" s="1" t="s">
        <v>1</v>
      </c>
      <c r="B2" s="1" t="s">
        <v>11</v>
      </c>
      <c r="C2" s="1" t="s">
        <v>12</v>
      </c>
    </row>
    <row r="3" spans="1:3" x14ac:dyDescent="0.3">
      <c r="A3" s="1" t="s">
        <v>0</v>
      </c>
      <c r="B3" s="1" t="s">
        <v>0</v>
      </c>
      <c r="C3" s="1" t="s">
        <v>13</v>
      </c>
    </row>
    <row r="4" spans="1:3" x14ac:dyDescent="0.3">
      <c r="A4" s="1" t="s">
        <v>2</v>
      </c>
      <c r="B4" s="1" t="s">
        <v>14</v>
      </c>
      <c r="C4" s="1" t="s">
        <v>15</v>
      </c>
    </row>
    <row r="5" spans="1:3" x14ac:dyDescent="0.3">
      <c r="A5" s="1" t="s">
        <v>3</v>
      </c>
      <c r="B5" s="1" t="s">
        <v>16</v>
      </c>
      <c r="C5" s="1" t="s">
        <v>17</v>
      </c>
    </row>
    <row r="6" spans="1:3" x14ac:dyDescent="0.3">
      <c r="A6" s="1" t="s">
        <v>7</v>
      </c>
      <c r="B6" s="1" t="s">
        <v>18</v>
      </c>
      <c r="C6" s="1" t="s">
        <v>19</v>
      </c>
    </row>
    <row r="7" spans="1:3" x14ac:dyDescent="0.3">
      <c r="A7" s="1" t="s">
        <v>4</v>
      </c>
      <c r="B7" s="1" t="s">
        <v>4</v>
      </c>
      <c r="C7" s="1" t="s">
        <v>20</v>
      </c>
    </row>
    <row r="8" spans="1:3" x14ac:dyDescent="0.3">
      <c r="A8" s="21" t="s">
        <v>64</v>
      </c>
      <c r="B8" s="1" t="s">
        <v>66</v>
      </c>
      <c r="C8" s="1" t="s">
        <v>68</v>
      </c>
    </row>
    <row r="9" spans="1:3" x14ac:dyDescent="0.3">
      <c r="A9" s="11" t="s">
        <v>65</v>
      </c>
      <c r="B9" s="1" t="s">
        <v>67</v>
      </c>
      <c r="C9" s="1" t="s">
        <v>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2AF7-2278-42CD-B9CC-FFCD4A214917}">
  <dimension ref="A1:I226"/>
  <sheetViews>
    <sheetView workbookViewId="0">
      <selection activeCell="D19" sqref="D19"/>
    </sheetView>
  </sheetViews>
  <sheetFormatPr defaultRowHeight="14.4" x14ac:dyDescent="0.3"/>
  <cols>
    <col min="1" max="2" width="8.88671875" style="1"/>
    <col min="3" max="3" width="11.44140625" style="1" bestFit="1" customWidth="1"/>
    <col min="4" max="5" width="12" style="4" bestFit="1" customWidth="1"/>
    <col min="6" max="6" width="9.109375" style="1"/>
    <col min="7" max="7" width="10.5546875" style="1" bestFit="1" customWidth="1"/>
    <col min="8" max="8" width="9.109375" style="1"/>
    <col min="9" max="9" width="8.88671875" style="1"/>
  </cols>
  <sheetData>
    <row r="1" spans="1:9" x14ac:dyDescent="0.3">
      <c r="A1" s="1" t="s">
        <v>1</v>
      </c>
      <c r="B1" s="1" t="s">
        <v>0</v>
      </c>
      <c r="C1" s="1" t="s">
        <v>29</v>
      </c>
      <c r="D1" s="4" t="s">
        <v>21</v>
      </c>
      <c r="E1" s="4" t="s">
        <v>22</v>
      </c>
      <c r="F1" s="1" t="s">
        <v>23</v>
      </c>
      <c r="G1" s="1" t="s">
        <v>24</v>
      </c>
      <c r="H1" s="5" t="s">
        <v>25</v>
      </c>
      <c r="I1" s="1" t="s">
        <v>26</v>
      </c>
    </row>
    <row r="2" spans="1:9" x14ac:dyDescent="0.3">
      <c r="A2" s="1">
        <v>187</v>
      </c>
      <c r="B2" s="1" t="s">
        <v>27</v>
      </c>
      <c r="C2" s="1">
        <v>1</v>
      </c>
      <c r="D2" s="4">
        <v>41220</v>
      </c>
      <c r="E2" s="4">
        <v>41288</v>
      </c>
      <c r="G2" s="1">
        <v>56.568542494923804</v>
      </c>
      <c r="H2" s="1">
        <v>240.4</v>
      </c>
      <c r="I2" s="1">
        <v>8</v>
      </c>
    </row>
    <row r="3" spans="1:9" x14ac:dyDescent="0.3">
      <c r="A3" s="1">
        <v>774</v>
      </c>
      <c r="B3" s="1" t="s">
        <v>27</v>
      </c>
      <c r="C3" s="1">
        <v>0</v>
      </c>
      <c r="D3" s="6">
        <v>41289</v>
      </c>
      <c r="E3" s="6">
        <v>41342</v>
      </c>
      <c r="F3" s="7">
        <v>200</v>
      </c>
      <c r="G3" s="2">
        <v>20</v>
      </c>
      <c r="H3" s="8">
        <v>242.19999999999993</v>
      </c>
      <c r="I3" s="1">
        <v>10</v>
      </c>
    </row>
    <row r="4" spans="1:9" x14ac:dyDescent="0.3">
      <c r="A4" s="1">
        <v>187</v>
      </c>
      <c r="B4" s="1" t="s">
        <v>27</v>
      </c>
      <c r="C4" s="1">
        <v>0</v>
      </c>
      <c r="D4" s="4">
        <v>41288</v>
      </c>
      <c r="E4" s="4">
        <v>41343</v>
      </c>
      <c r="F4" s="1">
        <v>315</v>
      </c>
      <c r="G4" s="1">
        <v>28.284271247461902</v>
      </c>
      <c r="H4" s="8">
        <v>242.19999999999993</v>
      </c>
      <c r="I4" s="1">
        <v>10</v>
      </c>
    </row>
    <row r="5" spans="1:9" x14ac:dyDescent="0.3">
      <c r="A5" s="1">
        <v>774</v>
      </c>
      <c r="B5" s="1" t="s">
        <v>27</v>
      </c>
      <c r="C5" s="1">
        <v>1</v>
      </c>
      <c r="D5" s="6">
        <v>41342</v>
      </c>
      <c r="E5" s="6">
        <v>41403</v>
      </c>
      <c r="F5" s="7">
        <v>219</v>
      </c>
      <c r="G5" s="2">
        <v>0</v>
      </c>
      <c r="H5" s="8">
        <v>174.1999999999997</v>
      </c>
      <c r="I5" s="1">
        <v>14</v>
      </c>
    </row>
    <row r="6" spans="1:9" x14ac:dyDescent="0.3">
      <c r="A6" s="1">
        <v>216</v>
      </c>
      <c r="B6" s="1" t="s">
        <v>28</v>
      </c>
      <c r="C6" s="1">
        <v>0</v>
      </c>
      <c r="D6" s="6">
        <v>41403</v>
      </c>
      <c r="E6" s="6">
        <v>41468</v>
      </c>
      <c r="F6" s="7">
        <v>210</v>
      </c>
      <c r="G6" s="2">
        <v>60</v>
      </c>
      <c r="H6" s="8">
        <v>91.400000000000105</v>
      </c>
      <c r="I6" s="1">
        <v>22</v>
      </c>
    </row>
    <row r="7" spans="1:9" x14ac:dyDescent="0.3">
      <c r="A7" s="1">
        <v>326</v>
      </c>
      <c r="B7" s="1" t="s">
        <v>27</v>
      </c>
      <c r="C7" s="1">
        <v>0</v>
      </c>
      <c r="D7" s="6">
        <v>41404</v>
      </c>
      <c r="E7" s="6">
        <v>41468</v>
      </c>
      <c r="F7" s="7">
        <v>135</v>
      </c>
      <c r="G7" s="2">
        <v>60</v>
      </c>
      <c r="H7" s="8">
        <v>91.400000000000105</v>
      </c>
      <c r="I7" s="1">
        <v>22</v>
      </c>
    </row>
    <row r="8" spans="1:9" x14ac:dyDescent="0.3">
      <c r="A8" s="1">
        <v>774</v>
      </c>
      <c r="B8" s="1" t="s">
        <v>27</v>
      </c>
      <c r="C8" s="1">
        <v>0</v>
      </c>
      <c r="D8" s="6">
        <v>41403</v>
      </c>
      <c r="E8" s="6">
        <v>41468</v>
      </c>
      <c r="F8" s="7">
        <v>195</v>
      </c>
      <c r="G8" s="2">
        <v>169.70562748477141</v>
      </c>
      <c r="H8" s="8">
        <v>91.400000000000105</v>
      </c>
      <c r="I8" s="1">
        <v>22</v>
      </c>
    </row>
    <row r="9" spans="1:9" x14ac:dyDescent="0.3">
      <c r="A9" s="1">
        <v>101</v>
      </c>
      <c r="B9" s="1" t="s">
        <v>28</v>
      </c>
      <c r="D9" s="6">
        <v>41403</v>
      </c>
      <c r="E9" s="6">
        <v>41471</v>
      </c>
      <c r="F9" s="7">
        <v>195</v>
      </c>
      <c r="G9" s="2">
        <v>28.284271247461902</v>
      </c>
      <c r="H9" s="8">
        <v>91.400000000000105</v>
      </c>
      <c r="I9" s="1">
        <v>22</v>
      </c>
    </row>
    <row r="10" spans="1:9" x14ac:dyDescent="0.3">
      <c r="A10" s="1">
        <v>315</v>
      </c>
      <c r="B10" s="1" t="s">
        <v>27</v>
      </c>
      <c r="C10" s="1">
        <v>0</v>
      </c>
      <c r="D10" s="6">
        <v>41403</v>
      </c>
      <c r="E10" s="6">
        <v>41471</v>
      </c>
      <c r="F10" s="7">
        <v>230</v>
      </c>
      <c r="G10" s="2">
        <v>44.721359549995796</v>
      </c>
      <c r="H10" s="8">
        <v>91.400000000000105</v>
      </c>
      <c r="I10" s="1">
        <v>22</v>
      </c>
    </row>
    <row r="11" spans="1:9" x14ac:dyDescent="0.3">
      <c r="A11" s="1">
        <v>216</v>
      </c>
      <c r="B11" s="1" t="s">
        <v>28</v>
      </c>
      <c r="C11" s="1">
        <v>1</v>
      </c>
      <c r="D11" s="6">
        <v>41468</v>
      </c>
      <c r="E11" s="6">
        <v>41530</v>
      </c>
      <c r="F11" s="7">
        <v>220</v>
      </c>
      <c r="G11" s="2">
        <v>28.284271247461902</v>
      </c>
      <c r="H11" s="8">
        <v>33.199999999999953</v>
      </c>
      <c r="I11" s="1">
        <v>19</v>
      </c>
    </row>
    <row r="12" spans="1:9" x14ac:dyDescent="0.3">
      <c r="A12" s="1">
        <v>326</v>
      </c>
      <c r="B12" s="1" t="s">
        <v>27</v>
      </c>
      <c r="C12" s="1">
        <v>0</v>
      </c>
      <c r="D12" s="6">
        <v>41468</v>
      </c>
      <c r="E12" s="6">
        <v>41530</v>
      </c>
      <c r="F12" s="7">
        <v>160</v>
      </c>
      <c r="G12" s="2">
        <v>0</v>
      </c>
      <c r="H12" s="8">
        <v>33.199999999999953</v>
      </c>
      <c r="I12" s="1">
        <v>19</v>
      </c>
    </row>
    <row r="13" spans="1:9" x14ac:dyDescent="0.3">
      <c r="A13" s="1">
        <v>774</v>
      </c>
      <c r="B13" s="1" t="s">
        <v>27</v>
      </c>
      <c r="C13" s="1">
        <v>0</v>
      </c>
      <c r="D13" s="6">
        <v>41468</v>
      </c>
      <c r="E13" s="6">
        <v>41530</v>
      </c>
      <c r="F13" s="7">
        <v>215</v>
      </c>
      <c r="G13" s="2">
        <v>20</v>
      </c>
      <c r="H13" s="8">
        <v>33.199999999999953</v>
      </c>
      <c r="I13" s="1">
        <v>19</v>
      </c>
    </row>
    <row r="14" spans="1:9" x14ac:dyDescent="0.3">
      <c r="A14" s="1">
        <v>420</v>
      </c>
      <c r="B14" s="1" t="s">
        <v>27</v>
      </c>
      <c r="C14" s="1">
        <v>0</v>
      </c>
      <c r="D14" s="6">
        <v>41469</v>
      </c>
      <c r="E14" s="6">
        <v>41531</v>
      </c>
      <c r="F14" s="7">
        <v>200</v>
      </c>
      <c r="G14" s="2">
        <v>20</v>
      </c>
      <c r="H14" s="8">
        <v>33.199999999999953</v>
      </c>
      <c r="I14" s="1">
        <v>19</v>
      </c>
    </row>
    <row r="15" spans="1:9" x14ac:dyDescent="0.3">
      <c r="A15" s="1">
        <v>410</v>
      </c>
      <c r="B15" s="1" t="s">
        <v>28</v>
      </c>
      <c r="C15" s="1">
        <v>0</v>
      </c>
      <c r="D15" s="6">
        <v>41468</v>
      </c>
      <c r="E15" s="6">
        <v>41534</v>
      </c>
      <c r="F15" s="7">
        <v>225</v>
      </c>
      <c r="G15" s="2">
        <v>28.284271247461902</v>
      </c>
      <c r="H15" s="8">
        <v>33.199999999999953</v>
      </c>
      <c r="I15" s="1">
        <v>19</v>
      </c>
    </row>
    <row r="16" spans="1:9" x14ac:dyDescent="0.3">
      <c r="A16" s="1">
        <v>216</v>
      </c>
      <c r="B16" s="1" t="s">
        <v>28</v>
      </c>
      <c r="C16" s="1">
        <v>0</v>
      </c>
      <c r="D16" s="6">
        <v>41530</v>
      </c>
      <c r="E16" s="6">
        <v>41587</v>
      </c>
      <c r="F16" s="7">
        <v>235</v>
      </c>
      <c r="G16" s="2">
        <v>60</v>
      </c>
      <c r="H16" s="8">
        <v>190.79999999999981</v>
      </c>
      <c r="I16" s="1">
        <v>17</v>
      </c>
    </row>
    <row r="17" spans="1:9" x14ac:dyDescent="0.3">
      <c r="A17" s="1">
        <v>774</v>
      </c>
      <c r="B17" s="1" t="s">
        <v>27</v>
      </c>
      <c r="C17" s="1">
        <v>1</v>
      </c>
      <c r="D17" s="6">
        <v>41530</v>
      </c>
      <c r="E17" s="6">
        <v>41587</v>
      </c>
      <c r="F17" s="7">
        <v>240</v>
      </c>
      <c r="G17" s="2">
        <v>20</v>
      </c>
      <c r="H17" s="8">
        <v>190.79999999999981</v>
      </c>
      <c r="I17" s="1">
        <v>17</v>
      </c>
    </row>
    <row r="18" spans="1:9" x14ac:dyDescent="0.3">
      <c r="A18" s="1">
        <v>477</v>
      </c>
      <c r="B18" s="1" t="s">
        <v>28</v>
      </c>
      <c r="C18" s="1">
        <v>1</v>
      </c>
      <c r="D18" s="6">
        <v>41530</v>
      </c>
      <c r="E18" s="6">
        <v>41588</v>
      </c>
      <c r="F18" s="7">
        <v>215</v>
      </c>
      <c r="G18" s="2">
        <v>20</v>
      </c>
      <c r="H18" s="8">
        <v>190.79999999999981</v>
      </c>
      <c r="I18" s="1">
        <v>17</v>
      </c>
    </row>
    <row r="19" spans="1:9" x14ac:dyDescent="0.3">
      <c r="A19" s="1">
        <v>410</v>
      </c>
      <c r="B19" s="1" t="s">
        <v>28</v>
      </c>
      <c r="C19" s="1">
        <v>0</v>
      </c>
      <c r="D19" s="6">
        <v>41534</v>
      </c>
      <c r="E19" s="6">
        <v>41591</v>
      </c>
      <c r="F19" s="7">
        <v>240</v>
      </c>
      <c r="G19" s="2">
        <v>28.284271247461902</v>
      </c>
      <c r="H19" s="8">
        <v>190.79999999999981</v>
      </c>
      <c r="I19" s="1">
        <v>17</v>
      </c>
    </row>
    <row r="20" spans="1:9" x14ac:dyDescent="0.3">
      <c r="A20" s="1">
        <v>315</v>
      </c>
      <c r="B20" s="1" t="s">
        <v>27</v>
      </c>
      <c r="C20" s="1">
        <v>1</v>
      </c>
      <c r="D20" s="6">
        <v>41587</v>
      </c>
      <c r="E20" s="6">
        <v>41648</v>
      </c>
      <c r="F20" s="7">
        <v>260</v>
      </c>
      <c r="G20" s="2">
        <v>44.721359549995796</v>
      </c>
      <c r="H20" s="8">
        <v>462.3999999999993</v>
      </c>
      <c r="I20" s="1">
        <v>17</v>
      </c>
    </row>
    <row r="21" spans="1:9" x14ac:dyDescent="0.3">
      <c r="A21" s="1">
        <v>410</v>
      </c>
      <c r="B21" s="1" t="s">
        <v>28</v>
      </c>
      <c r="C21" s="1">
        <v>0</v>
      </c>
      <c r="D21" s="6">
        <v>41591</v>
      </c>
      <c r="E21" s="6">
        <v>41648</v>
      </c>
      <c r="F21" s="7">
        <v>240</v>
      </c>
      <c r="G21" s="2">
        <v>44.721359549995796</v>
      </c>
      <c r="H21" s="8">
        <v>462.3999999999993</v>
      </c>
      <c r="I21" s="1">
        <v>17</v>
      </c>
    </row>
    <row r="22" spans="1:9" x14ac:dyDescent="0.3">
      <c r="A22" s="1">
        <v>551</v>
      </c>
      <c r="B22" s="1" t="s">
        <v>27</v>
      </c>
      <c r="C22" s="1">
        <v>0</v>
      </c>
      <c r="D22" s="6">
        <v>41591</v>
      </c>
      <c r="E22" s="6">
        <v>41648</v>
      </c>
      <c r="F22" s="7">
        <v>190</v>
      </c>
      <c r="G22" s="2">
        <v>20</v>
      </c>
      <c r="H22" s="8">
        <v>462.3999999999993</v>
      </c>
      <c r="I22" s="1">
        <v>17</v>
      </c>
    </row>
    <row r="23" spans="1:9" x14ac:dyDescent="0.3">
      <c r="A23" s="1">
        <v>774</v>
      </c>
      <c r="B23" s="1" t="s">
        <v>27</v>
      </c>
      <c r="D23" s="6">
        <v>41587</v>
      </c>
      <c r="E23" s="6">
        <v>41648</v>
      </c>
      <c r="F23" s="7">
        <v>240</v>
      </c>
      <c r="G23" s="2">
        <v>40</v>
      </c>
      <c r="H23" s="8">
        <v>462.3999999999993</v>
      </c>
      <c r="I23" s="1">
        <v>17</v>
      </c>
    </row>
    <row r="24" spans="1:9" x14ac:dyDescent="0.3">
      <c r="A24" s="1">
        <v>410</v>
      </c>
      <c r="B24" s="1" t="s">
        <v>28</v>
      </c>
      <c r="C24" s="1">
        <v>0</v>
      </c>
      <c r="D24" s="6">
        <v>41648</v>
      </c>
      <c r="E24" s="6">
        <v>41714</v>
      </c>
      <c r="F24" s="7">
        <v>250</v>
      </c>
      <c r="G24" s="2">
        <v>101.9803902718557</v>
      </c>
      <c r="H24" s="8">
        <v>59.800000000000004</v>
      </c>
      <c r="I24" s="1">
        <v>16</v>
      </c>
    </row>
    <row r="25" spans="1:9" x14ac:dyDescent="0.3">
      <c r="A25" s="1">
        <v>588</v>
      </c>
      <c r="B25" s="1" t="s">
        <v>28</v>
      </c>
      <c r="C25" s="1">
        <v>0</v>
      </c>
      <c r="D25" s="6">
        <v>41649</v>
      </c>
      <c r="E25" s="6">
        <v>41714</v>
      </c>
      <c r="F25" s="7">
        <v>200</v>
      </c>
      <c r="G25" s="2">
        <v>82.462112512353215</v>
      </c>
      <c r="H25" s="8">
        <v>59.800000000000004</v>
      </c>
      <c r="I25" s="1">
        <v>16</v>
      </c>
    </row>
    <row r="26" spans="1:9" x14ac:dyDescent="0.3">
      <c r="A26" s="1">
        <v>410</v>
      </c>
      <c r="B26" s="1" t="s">
        <v>28</v>
      </c>
      <c r="C26" s="1">
        <v>0</v>
      </c>
      <c r="D26" s="6">
        <v>41770</v>
      </c>
      <c r="E26" s="6">
        <v>41836</v>
      </c>
      <c r="F26" s="1">
        <v>255</v>
      </c>
      <c r="G26" s="2">
        <v>60</v>
      </c>
      <c r="H26" s="8">
        <v>157.00000000000003</v>
      </c>
      <c r="I26" s="1">
        <v>21</v>
      </c>
    </row>
    <row r="27" spans="1:9" x14ac:dyDescent="0.3">
      <c r="A27" s="1">
        <v>615</v>
      </c>
      <c r="B27" s="1" t="s">
        <v>28</v>
      </c>
      <c r="C27" s="1">
        <v>0</v>
      </c>
      <c r="D27" s="6">
        <v>41769</v>
      </c>
      <c r="E27" s="4">
        <v>41836</v>
      </c>
      <c r="F27" s="1">
        <v>175</v>
      </c>
      <c r="G27" s="2">
        <v>0</v>
      </c>
      <c r="H27" s="8">
        <v>157.00000000000003</v>
      </c>
      <c r="I27" s="1">
        <v>21</v>
      </c>
    </row>
    <row r="28" spans="1:9" x14ac:dyDescent="0.3">
      <c r="A28" s="1">
        <v>644</v>
      </c>
      <c r="B28" s="1" t="s">
        <v>28</v>
      </c>
      <c r="C28" s="1">
        <v>0</v>
      </c>
      <c r="D28" s="6">
        <v>41769</v>
      </c>
      <c r="E28" s="4">
        <v>41836</v>
      </c>
      <c r="G28" s="2">
        <v>20</v>
      </c>
      <c r="H28" s="8">
        <v>157.00000000000003</v>
      </c>
      <c r="I28" s="1">
        <v>21</v>
      </c>
    </row>
    <row r="29" spans="1:9" x14ac:dyDescent="0.3">
      <c r="A29" s="1">
        <v>645</v>
      </c>
      <c r="B29" s="1" t="s">
        <v>28</v>
      </c>
      <c r="C29" s="1">
        <v>0</v>
      </c>
      <c r="D29" s="6">
        <v>41770</v>
      </c>
      <c r="E29" s="4">
        <v>41836</v>
      </c>
      <c r="F29" s="1">
        <v>190</v>
      </c>
      <c r="G29" s="2">
        <v>72.111025509279784</v>
      </c>
      <c r="H29" s="8">
        <v>157.00000000000003</v>
      </c>
      <c r="I29" s="1">
        <v>21</v>
      </c>
    </row>
    <row r="30" spans="1:9" x14ac:dyDescent="0.3">
      <c r="A30" s="1">
        <v>438</v>
      </c>
      <c r="B30" s="1" t="s">
        <v>27</v>
      </c>
      <c r="C30" s="1">
        <v>1</v>
      </c>
      <c r="D30" s="6">
        <v>41773</v>
      </c>
      <c r="E30" s="4">
        <v>41837</v>
      </c>
      <c r="F30" s="1">
        <v>250</v>
      </c>
      <c r="G30" s="2">
        <v>0</v>
      </c>
      <c r="H30" s="8">
        <v>157.00000000000003</v>
      </c>
      <c r="I30" s="1">
        <v>21</v>
      </c>
    </row>
    <row r="31" spans="1:9" x14ac:dyDescent="0.3">
      <c r="A31" s="1">
        <v>588</v>
      </c>
      <c r="B31" s="1" t="s">
        <v>28</v>
      </c>
      <c r="C31" s="1">
        <v>1</v>
      </c>
      <c r="D31" s="6">
        <v>41771</v>
      </c>
      <c r="E31" s="4">
        <v>41837</v>
      </c>
      <c r="F31" s="1">
        <v>190</v>
      </c>
      <c r="G31" s="2">
        <v>20</v>
      </c>
      <c r="H31" s="8">
        <v>157.00000000000003</v>
      </c>
      <c r="I31" s="1">
        <v>21</v>
      </c>
    </row>
    <row r="32" spans="1:9" x14ac:dyDescent="0.3">
      <c r="A32" s="1">
        <v>420</v>
      </c>
      <c r="B32" s="1" t="s">
        <v>27</v>
      </c>
      <c r="C32" s="1">
        <v>1</v>
      </c>
      <c r="D32" s="4">
        <v>41837</v>
      </c>
      <c r="E32" s="4">
        <v>41892</v>
      </c>
      <c r="F32" s="1">
        <v>220</v>
      </c>
      <c r="G32" s="2">
        <v>20</v>
      </c>
      <c r="H32" s="8">
        <v>115.20000000000016</v>
      </c>
      <c r="I32" s="1">
        <v>19</v>
      </c>
    </row>
    <row r="33" spans="1:9" x14ac:dyDescent="0.3">
      <c r="A33" s="1">
        <v>588</v>
      </c>
      <c r="B33" s="1" t="s">
        <v>28</v>
      </c>
      <c r="C33" s="1">
        <v>0</v>
      </c>
      <c r="D33" s="4">
        <v>41837</v>
      </c>
      <c r="E33" s="4">
        <v>41892</v>
      </c>
      <c r="G33" s="2">
        <v>0</v>
      </c>
      <c r="H33" s="8">
        <v>115.20000000000016</v>
      </c>
      <c r="I33" s="1">
        <v>19</v>
      </c>
    </row>
    <row r="34" spans="1:9" x14ac:dyDescent="0.3">
      <c r="A34" s="1">
        <v>644</v>
      </c>
      <c r="B34" s="1" t="s">
        <v>28</v>
      </c>
      <c r="C34" s="1">
        <v>0</v>
      </c>
      <c r="D34" s="4">
        <v>41836</v>
      </c>
      <c r="E34" s="4">
        <v>41893</v>
      </c>
      <c r="G34" s="2">
        <v>63.245553203367585</v>
      </c>
      <c r="H34" s="8">
        <v>115.20000000000016</v>
      </c>
      <c r="I34" s="1">
        <v>19</v>
      </c>
    </row>
    <row r="35" spans="1:9" x14ac:dyDescent="0.3">
      <c r="A35" s="1">
        <v>615</v>
      </c>
      <c r="B35" s="1" t="s">
        <v>28</v>
      </c>
      <c r="C35" s="1">
        <v>0</v>
      </c>
      <c r="D35" s="4">
        <v>41836</v>
      </c>
      <c r="E35" s="4">
        <v>41895</v>
      </c>
      <c r="G35" s="2">
        <v>156.20499351813308</v>
      </c>
      <c r="H35" s="8">
        <v>115.20000000000016</v>
      </c>
      <c r="I35" s="1">
        <v>19</v>
      </c>
    </row>
    <row r="36" spans="1:9" x14ac:dyDescent="0.3">
      <c r="A36" s="1">
        <v>420</v>
      </c>
      <c r="B36" s="1" t="s">
        <v>27</v>
      </c>
      <c r="C36" s="1">
        <v>0</v>
      </c>
      <c r="D36" s="4">
        <v>41892</v>
      </c>
      <c r="E36" s="4">
        <v>41952</v>
      </c>
      <c r="F36" s="1">
        <v>135</v>
      </c>
      <c r="G36" s="2">
        <v>0</v>
      </c>
      <c r="H36" s="8">
        <v>220.59999999999988</v>
      </c>
      <c r="I36" s="1">
        <v>16</v>
      </c>
    </row>
    <row r="37" spans="1:9" x14ac:dyDescent="0.3">
      <c r="A37" s="1">
        <v>615</v>
      </c>
      <c r="B37" s="1" t="s">
        <v>28</v>
      </c>
      <c r="C37" s="1">
        <v>0</v>
      </c>
      <c r="D37" s="4">
        <v>41895</v>
      </c>
      <c r="E37" s="4">
        <v>41952</v>
      </c>
      <c r="F37" s="1">
        <v>210</v>
      </c>
      <c r="G37" s="2">
        <v>89.442719099991592</v>
      </c>
      <c r="H37" s="8">
        <v>220.59999999999988</v>
      </c>
      <c r="I37" s="1">
        <v>16</v>
      </c>
    </row>
    <row r="38" spans="1:9" x14ac:dyDescent="0.3">
      <c r="A38" s="1">
        <v>588</v>
      </c>
      <c r="B38" s="1" t="s">
        <v>28</v>
      </c>
      <c r="C38" s="1">
        <v>0</v>
      </c>
      <c r="D38" s="4">
        <v>41892</v>
      </c>
      <c r="E38" s="4">
        <v>41954</v>
      </c>
      <c r="F38" s="1">
        <v>250</v>
      </c>
      <c r="G38" s="2">
        <v>28.284271247461902</v>
      </c>
      <c r="H38" s="8">
        <v>220.59999999999988</v>
      </c>
      <c r="I38" s="1">
        <v>16</v>
      </c>
    </row>
    <row r="39" spans="1:9" x14ac:dyDescent="0.3">
      <c r="A39" s="1">
        <v>774</v>
      </c>
      <c r="B39" s="1" t="s">
        <v>27</v>
      </c>
      <c r="C39" s="1">
        <v>0</v>
      </c>
      <c r="D39" s="4">
        <v>41895</v>
      </c>
      <c r="E39" s="4">
        <v>41954</v>
      </c>
      <c r="F39" s="1">
        <v>280</v>
      </c>
      <c r="G39" s="2">
        <v>0</v>
      </c>
      <c r="H39" s="8">
        <v>220.59999999999988</v>
      </c>
      <c r="I39" s="1">
        <v>16</v>
      </c>
    </row>
    <row r="40" spans="1:9" x14ac:dyDescent="0.3">
      <c r="A40" s="1">
        <v>420</v>
      </c>
      <c r="B40" s="1" t="s">
        <v>27</v>
      </c>
      <c r="C40" s="1">
        <v>1</v>
      </c>
      <c r="D40" s="4">
        <v>41952</v>
      </c>
      <c r="E40" s="4">
        <v>42018</v>
      </c>
      <c r="F40" s="1">
        <v>248</v>
      </c>
      <c r="G40" s="2">
        <v>0</v>
      </c>
      <c r="H40" s="8">
        <v>462.3999999999993</v>
      </c>
      <c r="I40" s="1">
        <v>13</v>
      </c>
    </row>
    <row r="41" spans="1:9" x14ac:dyDescent="0.3">
      <c r="A41" s="1">
        <v>798</v>
      </c>
      <c r="B41" s="1" t="s">
        <v>28</v>
      </c>
      <c r="C41" s="1">
        <v>1</v>
      </c>
      <c r="D41" s="4">
        <v>42018</v>
      </c>
      <c r="E41" s="4">
        <v>42069</v>
      </c>
      <c r="F41" s="1">
        <v>155</v>
      </c>
      <c r="G41" s="2">
        <v>20</v>
      </c>
      <c r="H41" s="8">
        <v>213.19999999999996</v>
      </c>
      <c r="I41" s="1">
        <v>15</v>
      </c>
    </row>
    <row r="42" spans="1:9" x14ac:dyDescent="0.3">
      <c r="A42" s="1">
        <v>420</v>
      </c>
      <c r="B42" s="1" t="s">
        <v>27</v>
      </c>
      <c r="C42" s="1">
        <v>0</v>
      </c>
      <c r="D42" s="4">
        <v>42018</v>
      </c>
      <c r="E42" s="4">
        <v>42070</v>
      </c>
      <c r="F42" s="1">
        <v>232</v>
      </c>
      <c r="G42" s="2">
        <v>20</v>
      </c>
      <c r="H42" s="8">
        <v>213.19999999999996</v>
      </c>
      <c r="I42" s="1">
        <v>15</v>
      </c>
    </row>
    <row r="43" spans="1:9" x14ac:dyDescent="0.3">
      <c r="A43" s="1">
        <v>635</v>
      </c>
      <c r="B43" s="1" t="s">
        <v>28</v>
      </c>
      <c r="C43" s="1">
        <v>0</v>
      </c>
      <c r="D43" s="4">
        <v>42018</v>
      </c>
      <c r="E43" s="4">
        <v>42070</v>
      </c>
      <c r="F43" s="1">
        <v>264</v>
      </c>
      <c r="G43" s="2">
        <v>0</v>
      </c>
      <c r="H43" s="8">
        <v>213.19999999999996</v>
      </c>
      <c r="I43" s="1">
        <v>15</v>
      </c>
    </row>
    <row r="44" spans="1:9" x14ac:dyDescent="0.3">
      <c r="A44" s="1">
        <v>615</v>
      </c>
      <c r="B44" s="1" t="s">
        <v>28</v>
      </c>
      <c r="C44" s="1">
        <v>0</v>
      </c>
      <c r="D44" s="4">
        <v>42070</v>
      </c>
      <c r="E44" s="4">
        <v>42130</v>
      </c>
      <c r="F44" s="1">
        <v>240</v>
      </c>
      <c r="G44" s="2">
        <v>44.721359549995796</v>
      </c>
      <c r="H44" s="8">
        <v>234.79999999999995</v>
      </c>
      <c r="I44" s="1">
        <v>17</v>
      </c>
    </row>
    <row r="45" spans="1:9" x14ac:dyDescent="0.3">
      <c r="A45" s="1">
        <v>420</v>
      </c>
      <c r="B45" s="1" t="s">
        <v>27</v>
      </c>
      <c r="C45" s="1">
        <v>0</v>
      </c>
      <c r="D45" s="4">
        <v>42070</v>
      </c>
      <c r="E45" s="4">
        <v>42131</v>
      </c>
      <c r="F45" s="1">
        <v>210</v>
      </c>
      <c r="G45" s="2">
        <v>44.721359549995796</v>
      </c>
      <c r="H45" s="8">
        <v>234.79999999999995</v>
      </c>
      <c r="I45" s="1">
        <v>17</v>
      </c>
    </row>
    <row r="46" spans="1:9" x14ac:dyDescent="0.3">
      <c r="A46" s="1">
        <v>798</v>
      </c>
      <c r="B46" s="1" t="s">
        <v>28</v>
      </c>
      <c r="D46" s="4">
        <v>42069</v>
      </c>
      <c r="E46" s="4">
        <v>42131</v>
      </c>
      <c r="F46" s="1">
        <v>230</v>
      </c>
      <c r="G46" s="2">
        <v>28.284271247461902</v>
      </c>
      <c r="H46" s="8">
        <v>234.79999999999995</v>
      </c>
      <c r="I46" s="1">
        <v>17</v>
      </c>
    </row>
    <row r="47" spans="1:9" x14ac:dyDescent="0.3">
      <c r="A47" s="1">
        <v>836</v>
      </c>
      <c r="B47" s="1" t="s">
        <v>28</v>
      </c>
      <c r="C47" s="1">
        <v>0</v>
      </c>
      <c r="D47" s="4">
        <v>42071</v>
      </c>
      <c r="E47" s="4">
        <v>42132</v>
      </c>
      <c r="F47" s="1">
        <v>210</v>
      </c>
      <c r="G47" s="2">
        <v>40</v>
      </c>
      <c r="H47" s="8">
        <v>234.79999999999995</v>
      </c>
      <c r="I47" s="1">
        <v>17</v>
      </c>
    </row>
    <row r="48" spans="1:9" x14ac:dyDescent="0.3">
      <c r="A48" s="1">
        <v>898</v>
      </c>
      <c r="B48" s="1" t="s">
        <v>28</v>
      </c>
      <c r="C48" s="1">
        <v>1</v>
      </c>
      <c r="D48" s="4">
        <v>42069</v>
      </c>
      <c r="E48" s="4">
        <v>42132</v>
      </c>
      <c r="F48" s="1">
        <v>260</v>
      </c>
      <c r="G48" s="1">
        <v>80</v>
      </c>
      <c r="H48" s="8">
        <v>234.79999999999995</v>
      </c>
      <c r="I48" s="1">
        <v>17</v>
      </c>
    </row>
    <row r="49" spans="1:9" x14ac:dyDescent="0.3">
      <c r="A49" s="1">
        <v>822</v>
      </c>
      <c r="B49" s="1" t="s">
        <v>28</v>
      </c>
      <c r="C49" s="1">
        <v>1</v>
      </c>
      <c r="D49" s="4">
        <v>42069</v>
      </c>
      <c r="E49" s="4">
        <v>42134</v>
      </c>
      <c r="F49" s="1">
        <v>160</v>
      </c>
      <c r="G49" s="1">
        <v>28.284271247461902</v>
      </c>
      <c r="H49" s="8">
        <v>234.79999999999995</v>
      </c>
      <c r="I49" s="1">
        <v>17</v>
      </c>
    </row>
    <row r="50" spans="1:9" x14ac:dyDescent="0.3">
      <c r="A50" s="1">
        <v>588</v>
      </c>
      <c r="B50" s="1" t="s">
        <v>28</v>
      </c>
      <c r="C50" s="1">
        <v>0</v>
      </c>
      <c r="D50" s="4">
        <v>42131</v>
      </c>
      <c r="E50" s="4">
        <v>42200</v>
      </c>
      <c r="F50" s="1">
        <v>250</v>
      </c>
      <c r="G50" s="2">
        <v>44.721359549995796</v>
      </c>
      <c r="H50" s="8">
        <v>263.59999999999997</v>
      </c>
      <c r="I50" s="1">
        <v>21</v>
      </c>
    </row>
    <row r="51" spans="1:9" x14ac:dyDescent="0.3">
      <c r="A51" s="1">
        <v>615</v>
      </c>
      <c r="B51" s="1" t="s">
        <v>28</v>
      </c>
      <c r="C51" s="1">
        <v>1</v>
      </c>
      <c r="D51" s="4">
        <v>42130</v>
      </c>
      <c r="E51" s="4">
        <v>42200</v>
      </c>
      <c r="F51" s="1">
        <v>230</v>
      </c>
      <c r="G51" s="2">
        <v>20</v>
      </c>
      <c r="H51" s="8">
        <v>263.59999999999997</v>
      </c>
      <c r="I51" s="1">
        <v>21</v>
      </c>
    </row>
    <row r="52" spans="1:9" x14ac:dyDescent="0.3">
      <c r="A52" s="1">
        <v>822</v>
      </c>
      <c r="B52" s="1" t="s">
        <v>28</v>
      </c>
      <c r="D52" s="4">
        <v>42134</v>
      </c>
      <c r="E52" s="4">
        <v>42200</v>
      </c>
      <c r="F52" s="1">
        <v>185</v>
      </c>
      <c r="G52" s="1">
        <v>20</v>
      </c>
      <c r="H52" s="8">
        <v>263.59999999999997</v>
      </c>
      <c r="I52" s="1">
        <v>21</v>
      </c>
    </row>
    <row r="53" spans="1:9" x14ac:dyDescent="0.3">
      <c r="A53" s="1">
        <v>864</v>
      </c>
      <c r="B53" s="1" t="s">
        <v>28</v>
      </c>
      <c r="C53" s="1">
        <v>0</v>
      </c>
      <c r="D53" s="4">
        <v>42130</v>
      </c>
      <c r="E53" s="4">
        <v>42200</v>
      </c>
      <c r="F53" s="1">
        <v>200</v>
      </c>
      <c r="G53" s="1">
        <v>40</v>
      </c>
      <c r="H53" s="8">
        <v>263.59999999999997</v>
      </c>
      <c r="I53" s="1">
        <v>21</v>
      </c>
    </row>
    <row r="54" spans="1:9" x14ac:dyDescent="0.3">
      <c r="A54" s="1">
        <v>887</v>
      </c>
      <c r="B54" s="1" t="s">
        <v>28</v>
      </c>
      <c r="C54" s="1">
        <v>1</v>
      </c>
      <c r="D54" s="4">
        <v>42133</v>
      </c>
      <c r="E54" s="4">
        <v>42200</v>
      </c>
      <c r="F54" s="1">
        <v>215</v>
      </c>
      <c r="G54" s="2">
        <v>20</v>
      </c>
      <c r="H54" s="8">
        <v>263.59999999999997</v>
      </c>
      <c r="I54" s="1">
        <v>21</v>
      </c>
    </row>
    <row r="55" spans="1:9" x14ac:dyDescent="0.3">
      <c r="A55" s="1">
        <v>898</v>
      </c>
      <c r="B55" s="1" t="s">
        <v>28</v>
      </c>
      <c r="C55" s="1">
        <v>0</v>
      </c>
      <c r="D55" s="4">
        <v>42132</v>
      </c>
      <c r="E55" s="4">
        <v>42201</v>
      </c>
      <c r="F55" s="1">
        <v>225</v>
      </c>
      <c r="G55" s="1">
        <v>72.111025509279784</v>
      </c>
      <c r="H55" s="8">
        <v>263.59999999999997</v>
      </c>
      <c r="I55" s="1">
        <v>21</v>
      </c>
    </row>
    <row r="56" spans="1:9" x14ac:dyDescent="0.3">
      <c r="A56" s="1">
        <v>836</v>
      </c>
      <c r="B56" s="1" t="s">
        <v>28</v>
      </c>
      <c r="C56" s="1">
        <v>1</v>
      </c>
      <c r="D56" s="4">
        <v>42132</v>
      </c>
      <c r="E56" s="4">
        <v>42202</v>
      </c>
      <c r="F56" s="1">
        <v>219</v>
      </c>
      <c r="G56" s="2">
        <v>56.568542494923804</v>
      </c>
      <c r="H56" s="8">
        <v>263.59999999999997</v>
      </c>
      <c r="I56" s="1">
        <v>21</v>
      </c>
    </row>
    <row r="57" spans="1:9" x14ac:dyDescent="0.3">
      <c r="A57" s="1">
        <v>439</v>
      </c>
      <c r="B57" s="1" t="s">
        <v>27</v>
      </c>
      <c r="C57" s="1">
        <v>1</v>
      </c>
      <c r="D57" s="4">
        <v>42133</v>
      </c>
      <c r="E57" s="4">
        <v>42203</v>
      </c>
      <c r="F57" s="1">
        <v>245</v>
      </c>
      <c r="G57" s="2">
        <v>40</v>
      </c>
      <c r="H57" s="8">
        <v>263.59999999999997</v>
      </c>
      <c r="I57" s="1">
        <v>21</v>
      </c>
    </row>
    <row r="58" spans="1:9" x14ac:dyDescent="0.3">
      <c r="A58" s="1">
        <v>420</v>
      </c>
      <c r="B58" s="1" t="s">
        <v>27</v>
      </c>
      <c r="C58" s="1">
        <v>0</v>
      </c>
      <c r="D58" s="4">
        <v>42131</v>
      </c>
      <c r="E58" s="4">
        <v>42204</v>
      </c>
      <c r="F58" s="1">
        <v>220</v>
      </c>
      <c r="G58" s="2">
        <v>40</v>
      </c>
      <c r="H58" s="8">
        <v>263.59999999999997</v>
      </c>
      <c r="I58" s="1">
        <v>21</v>
      </c>
    </row>
    <row r="59" spans="1:9" x14ac:dyDescent="0.3">
      <c r="A59" s="1">
        <v>615</v>
      </c>
      <c r="B59" s="1" t="s">
        <v>28</v>
      </c>
      <c r="C59" s="1">
        <v>1</v>
      </c>
      <c r="D59" s="4">
        <v>42200</v>
      </c>
      <c r="E59" s="4">
        <v>42256</v>
      </c>
      <c r="F59" s="1">
        <v>240</v>
      </c>
      <c r="G59" s="2">
        <v>20</v>
      </c>
      <c r="H59" s="8">
        <v>21.2</v>
      </c>
      <c r="I59" s="1">
        <v>21</v>
      </c>
    </row>
    <row r="60" spans="1:9" x14ac:dyDescent="0.3">
      <c r="A60" s="1">
        <v>864</v>
      </c>
      <c r="B60" s="1" t="s">
        <v>28</v>
      </c>
      <c r="C60" s="1">
        <v>1</v>
      </c>
      <c r="D60" s="4">
        <v>42200</v>
      </c>
      <c r="E60" s="4">
        <v>42256</v>
      </c>
      <c r="F60" s="1">
        <v>215</v>
      </c>
      <c r="G60" s="1">
        <v>0</v>
      </c>
      <c r="H60" s="8">
        <v>21.2</v>
      </c>
      <c r="I60" s="1">
        <v>21</v>
      </c>
    </row>
    <row r="61" spans="1:9" x14ac:dyDescent="0.3">
      <c r="A61" s="1">
        <v>887</v>
      </c>
      <c r="B61" s="1" t="s">
        <v>28</v>
      </c>
      <c r="D61" s="4">
        <v>42200</v>
      </c>
      <c r="E61" s="4">
        <v>42256</v>
      </c>
      <c r="F61" s="1">
        <v>225</v>
      </c>
      <c r="G61" s="2">
        <v>0</v>
      </c>
      <c r="H61" s="8">
        <v>21.2</v>
      </c>
      <c r="I61" s="1">
        <v>21</v>
      </c>
    </row>
    <row r="62" spans="1:9" x14ac:dyDescent="0.3">
      <c r="A62" s="1">
        <v>965</v>
      </c>
      <c r="B62" s="1" t="s">
        <v>27</v>
      </c>
      <c r="C62" s="1">
        <v>1</v>
      </c>
      <c r="D62" s="4">
        <v>42200</v>
      </c>
      <c r="E62" s="4">
        <v>42256</v>
      </c>
      <c r="F62" s="1">
        <v>208</v>
      </c>
      <c r="G62" s="2">
        <v>72.111025509279784</v>
      </c>
      <c r="H62" s="8">
        <v>21.2</v>
      </c>
      <c r="I62" s="1">
        <v>21</v>
      </c>
    </row>
    <row r="63" spans="1:9" x14ac:dyDescent="0.3">
      <c r="A63" s="1">
        <v>836</v>
      </c>
      <c r="B63" s="1" t="s">
        <v>28</v>
      </c>
      <c r="C63" s="1">
        <v>1</v>
      </c>
      <c r="D63" s="4">
        <v>42202</v>
      </c>
      <c r="E63" s="4">
        <v>42257</v>
      </c>
      <c r="F63" s="1">
        <v>240</v>
      </c>
      <c r="G63" s="2">
        <v>28.284271247461902</v>
      </c>
      <c r="H63" s="8">
        <v>21.2</v>
      </c>
      <c r="I63" s="1">
        <v>21</v>
      </c>
    </row>
    <row r="64" spans="1:9" x14ac:dyDescent="0.3">
      <c r="A64" s="1">
        <v>420</v>
      </c>
      <c r="B64" s="1" t="s">
        <v>27</v>
      </c>
      <c r="C64" s="1">
        <v>0</v>
      </c>
      <c r="D64" s="4">
        <v>42204</v>
      </c>
      <c r="E64" s="4">
        <v>42258</v>
      </c>
      <c r="F64" s="1">
        <v>215</v>
      </c>
      <c r="G64" s="2">
        <v>28.284271247461902</v>
      </c>
      <c r="H64" s="8">
        <v>21.2</v>
      </c>
      <c r="I64" s="1">
        <v>21</v>
      </c>
    </row>
    <row r="65" spans="1:9" x14ac:dyDescent="0.3">
      <c r="A65" s="1">
        <v>588</v>
      </c>
      <c r="B65" s="1" t="s">
        <v>28</v>
      </c>
      <c r="C65" s="1">
        <v>1</v>
      </c>
      <c r="D65" s="4">
        <v>42200</v>
      </c>
      <c r="E65" s="4">
        <v>42259</v>
      </c>
      <c r="F65" s="1">
        <v>235</v>
      </c>
      <c r="G65" s="2">
        <v>44.721359549995796</v>
      </c>
      <c r="H65" s="8">
        <v>21.2</v>
      </c>
      <c r="I65" s="1">
        <v>21</v>
      </c>
    </row>
    <row r="66" spans="1:9" x14ac:dyDescent="0.3">
      <c r="A66" s="1">
        <v>439</v>
      </c>
      <c r="B66" s="1" t="s">
        <v>27</v>
      </c>
      <c r="C66" s="1">
        <v>1</v>
      </c>
      <c r="D66" s="4">
        <v>42203</v>
      </c>
      <c r="E66" s="4">
        <v>42260</v>
      </c>
      <c r="F66" s="1">
        <v>220</v>
      </c>
      <c r="G66" s="2">
        <v>20</v>
      </c>
      <c r="H66" s="8">
        <v>21.2</v>
      </c>
      <c r="I66" s="1">
        <v>21</v>
      </c>
    </row>
    <row r="67" spans="1:9" x14ac:dyDescent="0.3">
      <c r="A67" s="1">
        <v>420</v>
      </c>
      <c r="B67" s="1" t="s">
        <v>27</v>
      </c>
      <c r="C67" s="1">
        <v>1</v>
      </c>
      <c r="D67" s="4">
        <v>42258</v>
      </c>
      <c r="E67" s="4">
        <v>42314</v>
      </c>
      <c r="G67" s="2">
        <v>20</v>
      </c>
      <c r="H67" s="8">
        <v>176.39999999999989</v>
      </c>
      <c r="I67" s="1">
        <v>25</v>
      </c>
    </row>
    <row r="68" spans="1:9" x14ac:dyDescent="0.3">
      <c r="A68" s="1">
        <v>1479</v>
      </c>
      <c r="B68" s="1" t="s">
        <v>27</v>
      </c>
      <c r="C68" s="1">
        <v>0</v>
      </c>
      <c r="D68" s="4">
        <v>42258</v>
      </c>
      <c r="E68" s="4">
        <v>42314</v>
      </c>
      <c r="F68" s="1">
        <v>265</v>
      </c>
      <c r="G68" s="2">
        <v>40</v>
      </c>
      <c r="H68" s="8">
        <v>176.39999999999989</v>
      </c>
      <c r="I68" s="1">
        <v>25</v>
      </c>
    </row>
    <row r="69" spans="1:9" x14ac:dyDescent="0.3">
      <c r="A69" s="1">
        <v>615</v>
      </c>
      <c r="B69" s="1" t="s">
        <v>28</v>
      </c>
      <c r="C69" s="1">
        <v>1</v>
      </c>
      <c r="D69" s="4">
        <v>42256</v>
      </c>
      <c r="E69" s="4">
        <v>42315</v>
      </c>
      <c r="F69" s="1">
        <v>235</v>
      </c>
      <c r="G69" s="2">
        <v>40</v>
      </c>
      <c r="H69" s="8">
        <v>176.39999999999989</v>
      </c>
      <c r="I69" s="1">
        <v>25</v>
      </c>
    </row>
    <row r="70" spans="1:9" x14ac:dyDescent="0.3">
      <c r="A70" s="1">
        <v>887</v>
      </c>
      <c r="B70" s="1" t="s">
        <v>28</v>
      </c>
      <c r="C70" s="1">
        <v>1</v>
      </c>
      <c r="D70" s="4">
        <v>42256</v>
      </c>
      <c r="E70" s="4">
        <v>42315</v>
      </c>
      <c r="F70" s="1">
        <v>240</v>
      </c>
      <c r="G70" s="2">
        <v>28.284271247461902</v>
      </c>
      <c r="H70" s="8">
        <v>176.39999999999989</v>
      </c>
      <c r="I70" s="1">
        <v>25</v>
      </c>
    </row>
    <row r="71" spans="1:9" x14ac:dyDescent="0.3">
      <c r="A71" s="1">
        <v>965</v>
      </c>
      <c r="B71" s="1" t="s">
        <v>27</v>
      </c>
      <c r="C71" s="1">
        <v>0</v>
      </c>
      <c r="D71" s="4">
        <v>42256</v>
      </c>
      <c r="E71" s="4">
        <v>42315</v>
      </c>
      <c r="F71" s="1">
        <v>200</v>
      </c>
      <c r="G71" s="2">
        <v>63.245553203367585</v>
      </c>
      <c r="H71" s="8">
        <v>176.39999999999989</v>
      </c>
      <c r="I71" s="1">
        <v>25</v>
      </c>
    </row>
    <row r="72" spans="1:9" x14ac:dyDescent="0.3">
      <c r="A72" s="1">
        <v>439</v>
      </c>
      <c r="B72" s="1" t="s">
        <v>27</v>
      </c>
      <c r="C72" s="1">
        <v>0</v>
      </c>
      <c r="D72" s="4">
        <v>42260</v>
      </c>
      <c r="E72" s="4">
        <v>42316</v>
      </c>
      <c r="F72" s="1">
        <v>250</v>
      </c>
      <c r="G72" s="2">
        <v>60</v>
      </c>
      <c r="H72" s="8">
        <v>176.39999999999989</v>
      </c>
      <c r="I72" s="1">
        <v>25</v>
      </c>
    </row>
    <row r="73" spans="1:9" x14ac:dyDescent="0.3">
      <c r="A73" s="1">
        <v>989</v>
      </c>
      <c r="B73" s="1" t="s">
        <v>28</v>
      </c>
      <c r="D73" s="4">
        <v>42257</v>
      </c>
      <c r="E73" s="4">
        <v>42316</v>
      </c>
      <c r="F73" s="1">
        <v>185</v>
      </c>
      <c r="G73" s="2">
        <v>121.6552506059644</v>
      </c>
      <c r="H73" s="8">
        <v>176.39999999999989</v>
      </c>
      <c r="I73" s="1">
        <v>25</v>
      </c>
    </row>
    <row r="74" spans="1:9" x14ac:dyDescent="0.3">
      <c r="A74" s="1">
        <v>1479</v>
      </c>
      <c r="B74" s="1" t="s">
        <v>27</v>
      </c>
      <c r="C74" s="1">
        <v>1</v>
      </c>
      <c r="D74" s="4">
        <v>42314</v>
      </c>
      <c r="E74" s="4">
        <v>42383</v>
      </c>
      <c r="F74" s="1">
        <v>288</v>
      </c>
      <c r="G74" s="2">
        <v>20</v>
      </c>
      <c r="H74" s="8">
        <v>166.59999999999997</v>
      </c>
      <c r="I74" s="1">
        <v>13</v>
      </c>
    </row>
    <row r="75" spans="1:9" x14ac:dyDescent="0.3">
      <c r="A75" s="1">
        <v>420</v>
      </c>
      <c r="B75" s="1" t="s">
        <v>27</v>
      </c>
      <c r="C75" s="1">
        <v>0</v>
      </c>
      <c r="D75" s="4">
        <v>42314</v>
      </c>
      <c r="E75" s="4">
        <v>42384</v>
      </c>
      <c r="F75" s="1">
        <v>225</v>
      </c>
      <c r="G75" s="2">
        <v>28.284271247461902</v>
      </c>
      <c r="H75" s="8">
        <v>166.59999999999997</v>
      </c>
      <c r="I75" s="1">
        <v>13</v>
      </c>
    </row>
    <row r="76" spans="1:9" x14ac:dyDescent="0.3">
      <c r="A76" s="1">
        <v>439</v>
      </c>
      <c r="B76" s="1" t="s">
        <v>27</v>
      </c>
      <c r="C76" s="1">
        <v>1</v>
      </c>
      <c r="D76" s="4">
        <v>42316</v>
      </c>
      <c r="E76" s="4">
        <v>42384</v>
      </c>
      <c r="F76" s="1">
        <v>280</v>
      </c>
      <c r="G76" s="2">
        <v>20</v>
      </c>
      <c r="H76" s="8">
        <v>166.59999999999997</v>
      </c>
      <c r="I76" s="1">
        <v>13</v>
      </c>
    </row>
    <row r="77" spans="1:9" x14ac:dyDescent="0.3">
      <c r="A77" s="1">
        <v>615</v>
      </c>
      <c r="B77" s="1" t="s">
        <v>28</v>
      </c>
      <c r="C77" s="1">
        <v>0</v>
      </c>
      <c r="D77" s="4">
        <v>42315</v>
      </c>
      <c r="E77" s="4">
        <v>42384</v>
      </c>
      <c r="F77" s="1">
        <v>270</v>
      </c>
      <c r="G77" s="2">
        <v>40</v>
      </c>
      <c r="H77" s="8">
        <v>166.59999999999997</v>
      </c>
      <c r="I77" s="1">
        <v>13</v>
      </c>
    </row>
    <row r="78" spans="1:9" x14ac:dyDescent="0.3">
      <c r="A78" s="1">
        <v>887</v>
      </c>
      <c r="B78" s="1" t="s">
        <v>28</v>
      </c>
      <c r="C78" s="1">
        <v>1</v>
      </c>
      <c r="D78" s="4">
        <v>42315</v>
      </c>
      <c r="E78" s="4">
        <v>42384</v>
      </c>
      <c r="F78" s="1">
        <v>240</v>
      </c>
      <c r="G78" s="2">
        <v>20</v>
      </c>
      <c r="H78" s="8">
        <v>166.59999999999997</v>
      </c>
      <c r="I78" s="1">
        <v>13</v>
      </c>
    </row>
    <row r="79" spans="1:9" x14ac:dyDescent="0.3">
      <c r="A79" s="1">
        <v>965</v>
      </c>
      <c r="B79" s="1" t="s">
        <v>27</v>
      </c>
      <c r="C79" s="1">
        <v>0</v>
      </c>
      <c r="D79" s="4">
        <v>42315</v>
      </c>
      <c r="E79" s="4">
        <v>42384</v>
      </c>
      <c r="F79" s="1">
        <v>220</v>
      </c>
      <c r="G79" s="2">
        <v>44.721359549995796</v>
      </c>
      <c r="H79" s="8">
        <v>166.59999999999997</v>
      </c>
      <c r="I79" s="1">
        <v>13</v>
      </c>
    </row>
    <row r="80" spans="1:9" x14ac:dyDescent="0.3">
      <c r="A80" s="1">
        <v>420</v>
      </c>
      <c r="B80" s="1" t="s">
        <v>27</v>
      </c>
      <c r="C80" s="1">
        <v>0</v>
      </c>
      <c r="D80" s="4">
        <v>42384</v>
      </c>
      <c r="E80" s="4">
        <v>42436</v>
      </c>
      <c r="F80" s="1">
        <v>250</v>
      </c>
      <c r="G80" s="2">
        <v>40</v>
      </c>
      <c r="H80" s="8">
        <v>131.80000000000004</v>
      </c>
      <c r="I80" s="1">
        <v>17</v>
      </c>
    </row>
    <row r="81" spans="1:9" x14ac:dyDescent="0.3">
      <c r="A81" s="1">
        <v>615</v>
      </c>
      <c r="B81" s="1" t="s">
        <v>28</v>
      </c>
      <c r="C81" s="1">
        <v>0</v>
      </c>
      <c r="D81" s="4">
        <v>42384</v>
      </c>
      <c r="E81" s="4">
        <v>42436</v>
      </c>
      <c r="F81" s="1">
        <v>260</v>
      </c>
      <c r="G81" s="2">
        <v>20</v>
      </c>
      <c r="H81" s="8">
        <v>131.80000000000004</v>
      </c>
      <c r="I81" s="1">
        <v>17</v>
      </c>
    </row>
    <row r="82" spans="1:9" x14ac:dyDescent="0.3">
      <c r="A82" s="1">
        <v>1062</v>
      </c>
      <c r="B82" s="1" t="s">
        <v>27</v>
      </c>
      <c r="C82" s="1">
        <v>1</v>
      </c>
      <c r="D82" s="4">
        <v>42384</v>
      </c>
      <c r="E82" s="4">
        <v>42436</v>
      </c>
      <c r="F82" s="1">
        <v>205</v>
      </c>
      <c r="G82" s="2">
        <v>0</v>
      </c>
      <c r="H82" s="8">
        <v>131.80000000000004</v>
      </c>
      <c r="I82" s="1">
        <v>17</v>
      </c>
    </row>
    <row r="83" spans="1:9" x14ac:dyDescent="0.3">
      <c r="A83" s="1">
        <v>887</v>
      </c>
      <c r="B83" s="1" t="s">
        <v>28</v>
      </c>
      <c r="C83" s="1">
        <v>1</v>
      </c>
      <c r="D83" s="4">
        <v>42384</v>
      </c>
      <c r="E83" s="4">
        <v>42437</v>
      </c>
      <c r="F83" s="1">
        <v>250</v>
      </c>
      <c r="G83" s="2">
        <v>28.284271247461902</v>
      </c>
      <c r="H83" s="8">
        <v>131.80000000000004</v>
      </c>
      <c r="I83" s="1">
        <v>17</v>
      </c>
    </row>
    <row r="84" spans="1:9" x14ac:dyDescent="0.3">
      <c r="A84" s="1">
        <v>965</v>
      </c>
      <c r="B84" s="1" t="s">
        <v>27</v>
      </c>
      <c r="C84" s="1">
        <v>0</v>
      </c>
      <c r="D84" s="4">
        <v>42384</v>
      </c>
      <c r="E84" s="4">
        <v>42437</v>
      </c>
      <c r="F84" s="1">
        <v>216</v>
      </c>
      <c r="G84" s="2">
        <v>40</v>
      </c>
      <c r="H84" s="8">
        <v>131.80000000000004</v>
      </c>
      <c r="I84" s="1">
        <v>17</v>
      </c>
    </row>
    <row r="85" spans="1:9" x14ac:dyDescent="0.3">
      <c r="A85" s="1">
        <v>1460</v>
      </c>
      <c r="B85" s="1" t="s">
        <v>27</v>
      </c>
      <c r="C85" s="1">
        <v>0</v>
      </c>
      <c r="D85" s="4">
        <v>42383</v>
      </c>
      <c r="E85" s="4">
        <v>42438</v>
      </c>
      <c r="F85" s="1">
        <v>240</v>
      </c>
      <c r="G85" s="2">
        <v>20</v>
      </c>
      <c r="H85" s="8">
        <v>131.80000000000004</v>
      </c>
      <c r="I85" s="1">
        <v>17</v>
      </c>
    </row>
    <row r="86" spans="1:9" x14ac:dyDescent="0.3">
      <c r="A86" s="1">
        <v>420</v>
      </c>
      <c r="B86" s="1" t="s">
        <v>27</v>
      </c>
      <c r="C86" s="1">
        <v>0</v>
      </c>
      <c r="D86" s="4">
        <v>42436</v>
      </c>
      <c r="E86" s="4">
        <v>42501</v>
      </c>
      <c r="F86" s="1">
        <v>272</v>
      </c>
      <c r="G86" s="2">
        <v>72.111025509279784</v>
      </c>
      <c r="H86" s="8">
        <v>56.400000000000034</v>
      </c>
      <c r="I86" s="1">
        <v>29</v>
      </c>
    </row>
    <row r="87" spans="1:9" x14ac:dyDescent="0.3">
      <c r="A87" s="1">
        <v>989</v>
      </c>
      <c r="B87" s="1" t="s">
        <v>28</v>
      </c>
      <c r="D87" s="4">
        <v>42435</v>
      </c>
      <c r="E87" s="4">
        <v>42501</v>
      </c>
      <c r="F87" s="1">
        <v>197.5</v>
      </c>
      <c r="G87" s="2">
        <v>20</v>
      </c>
      <c r="H87" s="8">
        <v>56.400000000000034</v>
      </c>
      <c r="I87" s="1">
        <v>29</v>
      </c>
    </row>
    <row r="88" spans="1:9" x14ac:dyDescent="0.3">
      <c r="A88" s="1">
        <v>1062</v>
      </c>
      <c r="B88" s="1" t="s">
        <v>27</v>
      </c>
      <c r="C88" s="1">
        <v>0</v>
      </c>
      <c r="D88" s="4">
        <v>42436</v>
      </c>
      <c r="E88" s="4">
        <v>42501</v>
      </c>
      <c r="F88" s="1">
        <v>200</v>
      </c>
      <c r="G88" s="2">
        <v>40</v>
      </c>
      <c r="H88" s="8">
        <v>56.400000000000034</v>
      </c>
      <c r="I88" s="1">
        <v>29</v>
      </c>
    </row>
    <row r="89" spans="1:9" x14ac:dyDescent="0.3">
      <c r="A89" s="1">
        <v>1073</v>
      </c>
      <c r="B89" s="1" t="s">
        <v>27</v>
      </c>
      <c r="C89" s="1">
        <v>0</v>
      </c>
      <c r="D89" s="4">
        <v>42435</v>
      </c>
      <c r="E89" s="4">
        <v>42501</v>
      </c>
      <c r="F89" s="1">
        <v>140</v>
      </c>
      <c r="G89" s="2">
        <v>20</v>
      </c>
      <c r="H89" s="8">
        <v>56.400000000000034</v>
      </c>
      <c r="I89" s="1">
        <v>29</v>
      </c>
    </row>
    <row r="90" spans="1:9" x14ac:dyDescent="0.3">
      <c r="A90" s="1">
        <v>1124</v>
      </c>
      <c r="B90" s="1" t="s">
        <v>27</v>
      </c>
      <c r="C90" s="1">
        <v>0</v>
      </c>
      <c r="D90" s="4">
        <v>42439</v>
      </c>
      <c r="E90" s="4">
        <v>42501</v>
      </c>
      <c r="F90" s="1">
        <v>101</v>
      </c>
      <c r="G90" s="2">
        <v>0</v>
      </c>
      <c r="H90" s="8">
        <v>56.400000000000034</v>
      </c>
      <c r="I90" s="1">
        <v>29</v>
      </c>
    </row>
    <row r="91" spans="1:9" x14ac:dyDescent="0.3">
      <c r="A91" s="1">
        <v>1460</v>
      </c>
      <c r="B91" s="1" t="s">
        <v>27</v>
      </c>
      <c r="C91" s="1">
        <v>0</v>
      </c>
      <c r="D91" s="4">
        <v>42438</v>
      </c>
      <c r="E91" s="4">
        <v>42501</v>
      </c>
      <c r="F91" s="1">
        <v>240</v>
      </c>
      <c r="G91" s="2">
        <v>40</v>
      </c>
      <c r="H91" s="8">
        <v>56.400000000000034</v>
      </c>
      <c r="I91" s="1">
        <v>29</v>
      </c>
    </row>
    <row r="92" spans="1:9" x14ac:dyDescent="0.3">
      <c r="A92" s="1">
        <v>1461</v>
      </c>
      <c r="B92" s="1" t="s">
        <v>27</v>
      </c>
      <c r="C92" s="1">
        <v>0</v>
      </c>
      <c r="D92" s="4">
        <v>42435</v>
      </c>
      <c r="E92" s="4">
        <v>42501</v>
      </c>
      <c r="F92" s="1">
        <v>183</v>
      </c>
      <c r="G92" s="2">
        <v>40</v>
      </c>
      <c r="H92" s="8">
        <v>56.400000000000034</v>
      </c>
      <c r="I92" s="1">
        <v>29</v>
      </c>
    </row>
    <row r="93" spans="1:9" x14ac:dyDescent="0.3">
      <c r="A93" s="1">
        <v>615</v>
      </c>
      <c r="B93" s="1" t="s">
        <v>28</v>
      </c>
      <c r="C93" s="1">
        <v>0</v>
      </c>
      <c r="D93" s="4">
        <v>42436</v>
      </c>
      <c r="E93" s="4">
        <v>42502</v>
      </c>
      <c r="F93" s="1">
        <v>250</v>
      </c>
      <c r="G93" s="2">
        <v>20</v>
      </c>
      <c r="H93" s="8">
        <v>56.400000000000034</v>
      </c>
      <c r="I93" s="1">
        <v>29</v>
      </c>
    </row>
    <row r="94" spans="1:9" x14ac:dyDescent="0.3">
      <c r="A94" s="1">
        <v>887</v>
      </c>
      <c r="B94" s="1" t="s">
        <v>28</v>
      </c>
      <c r="C94" s="1">
        <v>1</v>
      </c>
      <c r="D94" s="4">
        <v>42437</v>
      </c>
      <c r="E94" s="4">
        <v>42502</v>
      </c>
      <c r="F94" s="1">
        <v>235</v>
      </c>
      <c r="G94" s="2">
        <v>20</v>
      </c>
      <c r="H94" s="8">
        <v>56.400000000000034</v>
      </c>
      <c r="I94" s="1">
        <v>29</v>
      </c>
    </row>
    <row r="95" spans="1:9" x14ac:dyDescent="0.3">
      <c r="A95" s="1">
        <v>957</v>
      </c>
      <c r="B95" s="1" t="s">
        <v>28</v>
      </c>
      <c r="C95" s="1">
        <v>1</v>
      </c>
      <c r="D95" s="4">
        <v>42435</v>
      </c>
      <c r="E95" s="4">
        <v>42502</v>
      </c>
      <c r="F95" s="1">
        <v>263</v>
      </c>
      <c r="G95" s="2">
        <v>100</v>
      </c>
      <c r="H95" s="8">
        <v>56.400000000000034</v>
      </c>
      <c r="I95" s="1">
        <v>29</v>
      </c>
    </row>
    <row r="96" spans="1:9" x14ac:dyDescent="0.3">
      <c r="A96" s="1">
        <v>1108</v>
      </c>
      <c r="B96" s="1" t="s">
        <v>28</v>
      </c>
      <c r="C96" s="1">
        <v>1</v>
      </c>
      <c r="D96" s="4">
        <v>42438</v>
      </c>
      <c r="E96" s="4">
        <v>42502</v>
      </c>
      <c r="F96" s="1">
        <v>162</v>
      </c>
      <c r="G96" s="2">
        <v>20</v>
      </c>
      <c r="H96" s="8">
        <v>56.400000000000034</v>
      </c>
      <c r="I96" s="1">
        <v>29</v>
      </c>
    </row>
    <row r="97" spans="1:9" x14ac:dyDescent="0.3">
      <c r="A97" s="1">
        <v>965</v>
      </c>
      <c r="B97" s="1" t="s">
        <v>27</v>
      </c>
      <c r="C97" s="1">
        <v>0</v>
      </c>
      <c r="D97" s="4">
        <v>42437</v>
      </c>
      <c r="E97" s="4">
        <v>42503</v>
      </c>
      <c r="F97" s="1">
        <v>225</v>
      </c>
      <c r="G97" s="2">
        <v>0</v>
      </c>
      <c r="H97" s="8">
        <v>56.400000000000034</v>
      </c>
      <c r="I97" s="1">
        <v>29</v>
      </c>
    </row>
    <row r="98" spans="1:9" x14ac:dyDescent="0.3">
      <c r="A98" s="1">
        <v>420</v>
      </c>
      <c r="B98" s="1" t="s">
        <v>27</v>
      </c>
      <c r="C98" s="1">
        <v>1</v>
      </c>
      <c r="D98" s="4">
        <v>42501</v>
      </c>
      <c r="E98" s="4">
        <v>42559</v>
      </c>
      <c r="F98" s="1">
        <v>235</v>
      </c>
      <c r="G98" s="2">
        <v>63.245553203367585</v>
      </c>
      <c r="H98" s="8">
        <v>139.80000000000007</v>
      </c>
      <c r="I98" s="1">
        <v>28</v>
      </c>
    </row>
    <row r="99" spans="1:9" x14ac:dyDescent="0.3">
      <c r="A99" s="1">
        <v>615</v>
      </c>
      <c r="B99" s="1" t="s">
        <v>28</v>
      </c>
      <c r="C99" s="1">
        <v>0</v>
      </c>
      <c r="D99" s="4">
        <v>42502</v>
      </c>
      <c r="E99" s="4">
        <v>42559</v>
      </c>
      <c r="F99" s="1">
        <v>250</v>
      </c>
      <c r="G99" s="2">
        <v>20</v>
      </c>
      <c r="H99" s="8">
        <v>139.80000000000007</v>
      </c>
      <c r="I99" s="1">
        <v>28</v>
      </c>
    </row>
    <row r="100" spans="1:9" x14ac:dyDescent="0.3">
      <c r="A100" s="1">
        <v>887</v>
      </c>
      <c r="B100" s="1" t="s">
        <v>28</v>
      </c>
      <c r="C100" s="1">
        <v>0</v>
      </c>
      <c r="D100" s="4">
        <v>42502</v>
      </c>
      <c r="E100" s="4">
        <v>42559</v>
      </c>
      <c r="F100" s="1">
        <v>240</v>
      </c>
      <c r="G100" s="2">
        <v>20</v>
      </c>
      <c r="H100" s="8">
        <v>139.80000000000007</v>
      </c>
      <c r="I100" s="1">
        <v>28</v>
      </c>
    </row>
    <row r="101" spans="1:9" x14ac:dyDescent="0.3">
      <c r="A101" s="1">
        <v>965</v>
      </c>
      <c r="B101" s="1" t="s">
        <v>27</v>
      </c>
      <c r="C101" s="1">
        <v>1</v>
      </c>
      <c r="D101" s="4">
        <v>42503</v>
      </c>
      <c r="E101" s="4">
        <v>42559</v>
      </c>
      <c r="F101" s="1">
        <v>229</v>
      </c>
      <c r="G101" s="2">
        <v>40</v>
      </c>
      <c r="H101" s="8">
        <v>139.80000000000007</v>
      </c>
      <c r="I101" s="1">
        <v>28</v>
      </c>
    </row>
    <row r="102" spans="1:9" x14ac:dyDescent="0.3">
      <c r="A102" s="1">
        <v>1062</v>
      </c>
      <c r="B102" s="1" t="s">
        <v>27</v>
      </c>
      <c r="C102" s="1">
        <v>1</v>
      </c>
      <c r="D102" s="4">
        <v>42501</v>
      </c>
      <c r="E102" s="4">
        <v>42559</v>
      </c>
      <c r="F102" s="1">
        <v>230</v>
      </c>
      <c r="G102" s="2">
        <v>0</v>
      </c>
      <c r="H102" s="8">
        <v>139.80000000000007</v>
      </c>
      <c r="I102" s="1">
        <v>28</v>
      </c>
    </row>
    <row r="103" spans="1:9" x14ac:dyDescent="0.3">
      <c r="A103" s="1">
        <v>1108</v>
      </c>
      <c r="B103" s="1" t="s">
        <v>28</v>
      </c>
      <c r="C103" s="1">
        <v>0</v>
      </c>
      <c r="D103" s="4">
        <v>42502</v>
      </c>
      <c r="E103" s="4">
        <v>42559</v>
      </c>
      <c r="F103" s="1">
        <v>179</v>
      </c>
      <c r="G103" s="2">
        <v>28.284271247461902</v>
      </c>
      <c r="H103" s="8">
        <v>139.80000000000007</v>
      </c>
      <c r="I103" s="1">
        <v>28</v>
      </c>
    </row>
    <row r="104" spans="1:9" x14ac:dyDescent="0.3">
      <c r="A104" s="1">
        <v>1124</v>
      </c>
      <c r="B104" s="1" t="s">
        <v>27</v>
      </c>
      <c r="C104" s="1">
        <v>0</v>
      </c>
      <c r="D104" s="4">
        <v>42501</v>
      </c>
      <c r="E104" s="4">
        <v>42559</v>
      </c>
      <c r="F104" s="1">
        <v>136</v>
      </c>
      <c r="G104" s="2">
        <v>20</v>
      </c>
      <c r="H104" s="8">
        <v>139.80000000000007</v>
      </c>
      <c r="I104" s="1">
        <v>28</v>
      </c>
    </row>
    <row r="105" spans="1:9" x14ac:dyDescent="0.3">
      <c r="A105" s="1">
        <v>1461</v>
      </c>
      <c r="B105" s="1" t="s">
        <v>27</v>
      </c>
      <c r="C105" s="1">
        <v>0</v>
      </c>
      <c r="D105" s="4">
        <v>42501</v>
      </c>
      <c r="E105" s="4">
        <v>42559</v>
      </c>
      <c r="F105" s="1">
        <v>228</v>
      </c>
      <c r="G105" s="2">
        <v>82.462112512353215</v>
      </c>
      <c r="H105" s="8">
        <v>139.80000000000007</v>
      </c>
      <c r="I105" s="1">
        <v>28</v>
      </c>
    </row>
    <row r="106" spans="1:9" x14ac:dyDescent="0.3">
      <c r="A106" s="1">
        <v>989</v>
      </c>
      <c r="B106" s="1" t="s">
        <v>28</v>
      </c>
      <c r="C106" s="1">
        <v>0</v>
      </c>
      <c r="D106" s="4">
        <v>42501</v>
      </c>
      <c r="E106" s="4">
        <v>42560</v>
      </c>
      <c r="F106" s="1">
        <v>80</v>
      </c>
      <c r="G106" s="2">
        <v>20</v>
      </c>
      <c r="H106" s="8">
        <v>139.80000000000007</v>
      </c>
      <c r="I106" s="1">
        <v>28</v>
      </c>
    </row>
    <row r="107" spans="1:9" x14ac:dyDescent="0.3">
      <c r="A107" s="1">
        <v>1073</v>
      </c>
      <c r="B107" s="1" t="s">
        <v>27</v>
      </c>
      <c r="C107" s="1">
        <v>1</v>
      </c>
      <c r="D107" s="4">
        <v>42501</v>
      </c>
      <c r="E107" s="4">
        <v>42560</v>
      </c>
      <c r="F107" s="1">
        <v>145</v>
      </c>
      <c r="G107" s="2">
        <v>20</v>
      </c>
      <c r="H107" s="8">
        <v>139.80000000000007</v>
      </c>
      <c r="I107" s="1">
        <v>28</v>
      </c>
    </row>
    <row r="108" spans="1:9" x14ac:dyDescent="0.3">
      <c r="A108" s="1">
        <v>1171</v>
      </c>
      <c r="B108" s="1" t="s">
        <v>27</v>
      </c>
      <c r="C108" s="1">
        <v>0</v>
      </c>
      <c r="D108" s="4">
        <v>42561</v>
      </c>
      <c r="E108" s="4">
        <v>42620</v>
      </c>
      <c r="F108" s="1">
        <v>225</v>
      </c>
      <c r="G108" s="2">
        <v>28.284271247461902</v>
      </c>
      <c r="H108" s="8">
        <v>122.20000000000005</v>
      </c>
      <c r="I108" s="1">
        <v>28</v>
      </c>
    </row>
    <row r="109" spans="1:9" x14ac:dyDescent="0.3">
      <c r="A109" s="1">
        <v>1174</v>
      </c>
      <c r="B109" s="1" t="s">
        <v>28</v>
      </c>
      <c r="C109" s="1">
        <v>0</v>
      </c>
      <c r="D109" s="4">
        <v>42561</v>
      </c>
      <c r="E109" s="4">
        <v>42620</v>
      </c>
      <c r="F109" s="1">
        <v>190</v>
      </c>
      <c r="G109" s="2">
        <v>20</v>
      </c>
      <c r="H109" s="8">
        <v>122.20000000000005</v>
      </c>
      <c r="I109" s="1">
        <v>28</v>
      </c>
    </row>
    <row r="110" spans="1:9" x14ac:dyDescent="0.3">
      <c r="A110" s="1">
        <v>1175</v>
      </c>
      <c r="B110" s="1" t="s">
        <v>27</v>
      </c>
      <c r="C110" s="1">
        <v>0</v>
      </c>
      <c r="D110" s="4">
        <v>42562</v>
      </c>
      <c r="E110" s="4">
        <v>42620</v>
      </c>
      <c r="F110" s="1">
        <v>154</v>
      </c>
      <c r="G110" s="2">
        <v>20</v>
      </c>
      <c r="H110" s="8">
        <v>122.20000000000005</v>
      </c>
      <c r="I110" s="1">
        <v>28</v>
      </c>
    </row>
    <row r="111" spans="1:9" x14ac:dyDescent="0.3">
      <c r="A111" s="1">
        <v>420</v>
      </c>
      <c r="B111" s="1" t="s">
        <v>27</v>
      </c>
      <c r="C111" s="1">
        <v>1</v>
      </c>
      <c r="D111" s="4">
        <v>42559</v>
      </c>
      <c r="E111" s="4">
        <v>42621</v>
      </c>
      <c r="F111" s="1">
        <v>210</v>
      </c>
      <c r="G111" s="2">
        <v>0</v>
      </c>
      <c r="H111" s="8">
        <v>122.20000000000005</v>
      </c>
      <c r="I111" s="1">
        <v>28</v>
      </c>
    </row>
    <row r="112" spans="1:9" x14ac:dyDescent="0.3">
      <c r="A112" s="1">
        <v>615</v>
      </c>
      <c r="B112" s="1" t="s">
        <v>28</v>
      </c>
      <c r="C112" s="1">
        <v>0</v>
      </c>
      <c r="D112" s="4">
        <v>42559</v>
      </c>
      <c r="E112" s="4">
        <v>42621</v>
      </c>
      <c r="F112" s="1">
        <v>255</v>
      </c>
      <c r="G112" s="2">
        <v>44.721359549995796</v>
      </c>
      <c r="H112" s="8">
        <v>122.20000000000005</v>
      </c>
      <c r="I112" s="1">
        <v>28</v>
      </c>
    </row>
    <row r="113" spans="1:9" x14ac:dyDescent="0.3">
      <c r="A113" s="1">
        <v>887</v>
      </c>
      <c r="B113" s="1" t="s">
        <v>28</v>
      </c>
      <c r="C113" s="1">
        <v>0</v>
      </c>
      <c r="D113" s="4">
        <v>42559</v>
      </c>
      <c r="E113" s="4">
        <v>42621</v>
      </c>
      <c r="F113" s="1">
        <v>254</v>
      </c>
      <c r="G113" s="2">
        <v>72.111025509279784</v>
      </c>
      <c r="H113" s="8">
        <v>122.20000000000005</v>
      </c>
      <c r="I113" s="1">
        <v>28</v>
      </c>
    </row>
    <row r="114" spans="1:9" x14ac:dyDescent="0.3">
      <c r="A114" s="1">
        <v>1073</v>
      </c>
      <c r="B114" s="1" t="s">
        <v>27</v>
      </c>
      <c r="C114" s="1">
        <v>1</v>
      </c>
      <c r="D114" s="4">
        <v>42560</v>
      </c>
      <c r="E114" s="4">
        <v>42621</v>
      </c>
      <c r="F114" s="1">
        <v>175</v>
      </c>
      <c r="G114" s="2">
        <v>20</v>
      </c>
      <c r="H114" s="8">
        <v>122.20000000000005</v>
      </c>
      <c r="I114" s="1">
        <v>28</v>
      </c>
    </row>
    <row r="115" spans="1:9" x14ac:dyDescent="0.3">
      <c r="A115" s="1">
        <v>1167</v>
      </c>
      <c r="B115" s="1" t="s">
        <v>27</v>
      </c>
      <c r="C115" s="1">
        <v>0</v>
      </c>
      <c r="D115" s="4">
        <v>42560</v>
      </c>
      <c r="E115" s="4">
        <v>42621</v>
      </c>
      <c r="F115" s="1">
        <v>148</v>
      </c>
      <c r="G115" s="2">
        <v>20</v>
      </c>
      <c r="H115" s="8">
        <v>122.20000000000005</v>
      </c>
      <c r="I115" s="1">
        <v>28</v>
      </c>
    </row>
    <row r="116" spans="1:9" x14ac:dyDescent="0.3">
      <c r="A116" s="1">
        <v>1461</v>
      </c>
      <c r="B116" s="1" t="s">
        <v>27</v>
      </c>
      <c r="C116" s="1">
        <v>0</v>
      </c>
      <c r="D116" s="4">
        <v>42559</v>
      </c>
      <c r="E116" s="4">
        <v>42621</v>
      </c>
      <c r="F116" s="1">
        <v>245</v>
      </c>
      <c r="G116" s="2">
        <v>28.284271247461902</v>
      </c>
      <c r="H116" s="8">
        <v>122.20000000000005</v>
      </c>
      <c r="I116" s="1">
        <v>28</v>
      </c>
    </row>
    <row r="117" spans="1:9" x14ac:dyDescent="0.3">
      <c r="A117" s="1">
        <v>1062</v>
      </c>
      <c r="B117" s="1" t="s">
        <v>27</v>
      </c>
      <c r="C117" s="1">
        <v>1</v>
      </c>
      <c r="D117" s="4">
        <v>42559</v>
      </c>
      <c r="E117" s="4">
        <v>42623</v>
      </c>
      <c r="G117" s="2">
        <v>44.721359549995796</v>
      </c>
      <c r="H117" s="8">
        <v>122.20000000000005</v>
      </c>
      <c r="I117" s="1">
        <v>28</v>
      </c>
    </row>
    <row r="118" spans="1:9" x14ac:dyDescent="0.3">
      <c r="A118" s="1">
        <v>1108</v>
      </c>
      <c r="B118" s="1" t="s">
        <v>28</v>
      </c>
      <c r="C118" s="1">
        <v>1</v>
      </c>
      <c r="D118" s="4">
        <v>42559</v>
      </c>
      <c r="E118" s="4">
        <v>42623</v>
      </c>
      <c r="F118" s="1">
        <v>195</v>
      </c>
      <c r="G118" s="2">
        <v>56.568542494923804</v>
      </c>
      <c r="H118" s="8">
        <v>122.20000000000005</v>
      </c>
      <c r="I118" s="1">
        <v>28</v>
      </c>
    </row>
    <row r="119" spans="1:9" x14ac:dyDescent="0.3">
      <c r="A119" s="1">
        <v>615</v>
      </c>
      <c r="B119" s="1" t="s">
        <v>28</v>
      </c>
      <c r="C119" s="1">
        <v>1</v>
      </c>
      <c r="D119" s="4">
        <v>42621</v>
      </c>
      <c r="E119" s="4">
        <v>42683</v>
      </c>
      <c r="F119" s="1">
        <v>270</v>
      </c>
      <c r="G119" s="2">
        <v>80</v>
      </c>
      <c r="H119" s="8">
        <v>294.79999999999967</v>
      </c>
      <c r="I119" s="1">
        <v>25</v>
      </c>
    </row>
    <row r="120" spans="1:9" x14ac:dyDescent="0.3">
      <c r="A120" s="1">
        <v>1033</v>
      </c>
      <c r="B120" s="1" t="s">
        <v>27</v>
      </c>
      <c r="C120" s="1">
        <v>1</v>
      </c>
      <c r="D120" s="4">
        <v>42623</v>
      </c>
      <c r="E120" s="4">
        <v>42683</v>
      </c>
      <c r="F120" s="1">
        <v>250</v>
      </c>
      <c r="G120" s="2">
        <v>28.284271247461902</v>
      </c>
      <c r="H120" s="8">
        <v>294.79999999999967</v>
      </c>
      <c r="I120" s="1">
        <v>25</v>
      </c>
    </row>
    <row r="121" spans="1:9" x14ac:dyDescent="0.3">
      <c r="A121" s="1">
        <v>1167</v>
      </c>
      <c r="B121" s="1" t="s">
        <v>27</v>
      </c>
      <c r="C121" s="1">
        <v>0</v>
      </c>
      <c r="D121" s="4">
        <v>42621</v>
      </c>
      <c r="E121" s="4">
        <v>42683</v>
      </c>
      <c r="F121" s="1">
        <v>190</v>
      </c>
      <c r="G121" s="2">
        <v>28.284271247461902</v>
      </c>
      <c r="H121" s="8">
        <v>294.79999999999967</v>
      </c>
      <c r="I121" s="1">
        <v>25</v>
      </c>
    </row>
    <row r="122" spans="1:9" x14ac:dyDescent="0.3">
      <c r="A122" s="1">
        <v>1175</v>
      </c>
      <c r="B122" s="1" t="s">
        <v>27</v>
      </c>
      <c r="C122" s="1">
        <v>0</v>
      </c>
      <c r="D122" s="4">
        <v>42620</v>
      </c>
      <c r="E122" s="4">
        <v>42683</v>
      </c>
      <c r="F122" s="1">
        <v>195</v>
      </c>
      <c r="G122" s="2">
        <v>60</v>
      </c>
      <c r="H122" s="8">
        <v>294.79999999999967</v>
      </c>
      <c r="I122" s="1">
        <v>25</v>
      </c>
    </row>
    <row r="123" spans="1:9" x14ac:dyDescent="0.3">
      <c r="A123" s="1">
        <v>1062</v>
      </c>
      <c r="B123" s="1" t="s">
        <v>27</v>
      </c>
      <c r="D123" s="4">
        <v>42623</v>
      </c>
      <c r="E123" s="4">
        <v>42684</v>
      </c>
      <c r="F123" s="1">
        <v>240</v>
      </c>
      <c r="G123" s="2">
        <v>44.721359549995796</v>
      </c>
      <c r="H123" s="8">
        <v>294.79999999999967</v>
      </c>
      <c r="I123" s="1">
        <v>25</v>
      </c>
    </row>
    <row r="124" spans="1:9" x14ac:dyDescent="0.3">
      <c r="A124" s="1">
        <v>1174</v>
      </c>
      <c r="B124" s="1" t="s">
        <v>28</v>
      </c>
      <c r="C124" s="1">
        <v>0</v>
      </c>
      <c r="D124" s="4">
        <v>42620</v>
      </c>
      <c r="E124" s="4">
        <v>42684</v>
      </c>
      <c r="F124" s="1">
        <v>215</v>
      </c>
      <c r="G124" s="2">
        <v>44.721359549995796</v>
      </c>
      <c r="H124" s="8">
        <v>294.79999999999967</v>
      </c>
      <c r="I124" s="1">
        <v>25</v>
      </c>
    </row>
    <row r="125" spans="1:9" x14ac:dyDescent="0.3">
      <c r="A125" s="1">
        <v>1073</v>
      </c>
      <c r="B125" s="1" t="s">
        <v>27</v>
      </c>
      <c r="C125" s="1">
        <v>1</v>
      </c>
      <c r="D125" s="4">
        <v>42621</v>
      </c>
      <c r="E125" s="4">
        <v>42685</v>
      </c>
      <c r="F125" s="1">
        <v>175</v>
      </c>
      <c r="G125" s="2">
        <v>28.284271247461902</v>
      </c>
      <c r="H125" s="8">
        <v>294.79999999999967</v>
      </c>
      <c r="I125" s="1">
        <v>25</v>
      </c>
    </row>
    <row r="126" spans="1:9" x14ac:dyDescent="0.3">
      <c r="A126" s="1">
        <v>1073</v>
      </c>
      <c r="B126" s="1" t="s">
        <v>27</v>
      </c>
      <c r="C126" s="1">
        <v>1</v>
      </c>
      <c r="D126" s="4">
        <v>42685</v>
      </c>
      <c r="E126" s="4">
        <v>42739</v>
      </c>
      <c r="F126" s="1">
        <v>195</v>
      </c>
      <c r="G126" s="2">
        <v>63.245553203367585</v>
      </c>
      <c r="H126" s="8">
        <v>466.99999999999989</v>
      </c>
      <c r="I126" s="1">
        <v>21</v>
      </c>
    </row>
    <row r="127" spans="1:9" x14ac:dyDescent="0.3">
      <c r="A127" s="1">
        <v>1116</v>
      </c>
      <c r="B127" s="1" t="s">
        <v>27</v>
      </c>
      <c r="C127" s="1">
        <v>1</v>
      </c>
      <c r="D127" s="4">
        <v>42685</v>
      </c>
      <c r="E127" s="4">
        <v>42740</v>
      </c>
      <c r="F127" s="1">
        <v>120</v>
      </c>
      <c r="G127" s="2">
        <v>20</v>
      </c>
      <c r="H127" s="8">
        <v>466.99999999999989</v>
      </c>
      <c r="I127" s="1">
        <v>21</v>
      </c>
    </row>
    <row r="128" spans="1:9" x14ac:dyDescent="0.3">
      <c r="A128" s="1">
        <v>1033</v>
      </c>
      <c r="B128" s="1" t="s">
        <v>27</v>
      </c>
      <c r="C128" s="1">
        <v>1</v>
      </c>
      <c r="D128" s="4">
        <v>42683</v>
      </c>
      <c r="E128" s="4">
        <v>42742</v>
      </c>
      <c r="F128" s="1">
        <v>320</v>
      </c>
      <c r="G128" s="2">
        <v>0</v>
      </c>
      <c r="H128" s="8">
        <v>466.99999999999989</v>
      </c>
      <c r="I128" s="1">
        <v>21</v>
      </c>
    </row>
    <row r="129" spans="1:9" x14ac:dyDescent="0.3">
      <c r="A129" s="1">
        <v>615</v>
      </c>
      <c r="B129" s="1" t="s">
        <v>28</v>
      </c>
      <c r="C129" s="1">
        <v>0</v>
      </c>
      <c r="D129" s="4">
        <v>42683</v>
      </c>
      <c r="E129" s="4">
        <v>42743</v>
      </c>
      <c r="F129" s="1">
        <v>270</v>
      </c>
      <c r="G129" s="2">
        <v>60</v>
      </c>
      <c r="H129" s="1">
        <v>480.4</v>
      </c>
      <c r="I129" s="1">
        <v>21</v>
      </c>
    </row>
    <row r="130" spans="1:9" x14ac:dyDescent="0.3">
      <c r="A130" s="1">
        <v>1116</v>
      </c>
      <c r="B130" s="1" t="s">
        <v>27</v>
      </c>
      <c r="C130" s="1">
        <v>0</v>
      </c>
      <c r="D130" s="4">
        <v>42740</v>
      </c>
      <c r="E130" s="4">
        <v>42809</v>
      </c>
      <c r="F130" s="1">
        <v>215</v>
      </c>
      <c r="G130" s="2">
        <v>20</v>
      </c>
      <c r="H130" s="8">
        <v>225.99999999999989</v>
      </c>
      <c r="I130" s="1">
        <v>30</v>
      </c>
    </row>
    <row r="131" spans="1:9" x14ac:dyDescent="0.3">
      <c r="A131" s="1">
        <v>1229</v>
      </c>
      <c r="B131" s="1" t="s">
        <v>28</v>
      </c>
      <c r="C131" s="1">
        <v>1</v>
      </c>
      <c r="D131" s="4">
        <v>42739</v>
      </c>
      <c r="E131" s="4">
        <v>42810</v>
      </c>
      <c r="F131" s="1">
        <v>245</v>
      </c>
      <c r="G131" s="2">
        <v>40</v>
      </c>
      <c r="H131" s="8">
        <v>225.99999999999989</v>
      </c>
      <c r="I131" s="1">
        <v>30</v>
      </c>
    </row>
    <row r="132" spans="1:9" x14ac:dyDescent="0.3">
      <c r="A132" s="1">
        <v>1239</v>
      </c>
      <c r="B132" s="1" t="s">
        <v>28</v>
      </c>
      <c r="C132" s="1">
        <v>1</v>
      </c>
      <c r="D132" s="4">
        <v>42741</v>
      </c>
      <c r="E132" s="4">
        <v>42810</v>
      </c>
      <c r="F132" s="1">
        <v>200</v>
      </c>
      <c r="G132" s="2">
        <v>44.721359549995796</v>
      </c>
      <c r="H132" s="8">
        <v>225.99999999999989</v>
      </c>
      <c r="I132" s="1">
        <v>30</v>
      </c>
    </row>
    <row r="133" spans="1:9" x14ac:dyDescent="0.3">
      <c r="A133" s="1">
        <v>1240</v>
      </c>
      <c r="B133" s="1" t="s">
        <v>28</v>
      </c>
      <c r="C133" s="1">
        <v>1</v>
      </c>
      <c r="D133" s="4">
        <v>42741</v>
      </c>
      <c r="E133" s="4">
        <v>42810</v>
      </c>
      <c r="F133" s="1">
        <v>185</v>
      </c>
      <c r="G133" s="2">
        <v>120</v>
      </c>
      <c r="H133" s="8">
        <v>225.99999999999989</v>
      </c>
      <c r="I133" s="1">
        <v>30</v>
      </c>
    </row>
    <row r="134" spans="1:9" x14ac:dyDescent="0.3">
      <c r="A134" s="1">
        <v>1171</v>
      </c>
      <c r="B134" s="1" t="s">
        <v>27</v>
      </c>
      <c r="C134" s="1">
        <v>1</v>
      </c>
      <c r="D134" s="4">
        <v>42741</v>
      </c>
      <c r="E134" s="4">
        <v>42811</v>
      </c>
      <c r="F134" s="1">
        <v>215</v>
      </c>
      <c r="G134" s="2">
        <v>44.721359549995796</v>
      </c>
      <c r="H134" s="8">
        <v>225.99999999999989</v>
      </c>
      <c r="I134" s="1">
        <v>30</v>
      </c>
    </row>
    <row r="135" spans="1:9" x14ac:dyDescent="0.3">
      <c r="A135" s="1">
        <v>1471</v>
      </c>
      <c r="B135" s="1" t="s">
        <v>27</v>
      </c>
      <c r="D135" s="4">
        <v>42742</v>
      </c>
      <c r="E135" s="4">
        <v>42811</v>
      </c>
      <c r="F135" s="1">
        <v>250</v>
      </c>
      <c r="G135" s="1">
        <v>40</v>
      </c>
      <c r="H135" s="8">
        <v>225.99999999999989</v>
      </c>
      <c r="I135" s="1">
        <v>30</v>
      </c>
    </row>
    <row r="136" spans="1:9" x14ac:dyDescent="0.3">
      <c r="A136" s="1">
        <v>615</v>
      </c>
      <c r="B136" s="1" t="s">
        <v>28</v>
      </c>
      <c r="C136" s="1">
        <v>0</v>
      </c>
      <c r="D136" s="4">
        <v>42743</v>
      </c>
      <c r="E136" s="4">
        <v>42812</v>
      </c>
      <c r="F136" s="1">
        <v>255</v>
      </c>
      <c r="G136" s="2">
        <v>20</v>
      </c>
      <c r="H136" s="1">
        <v>223.4</v>
      </c>
      <c r="I136" s="1">
        <v>30</v>
      </c>
    </row>
    <row r="137" spans="1:9" x14ac:dyDescent="0.3">
      <c r="A137" s="1">
        <v>1033</v>
      </c>
      <c r="B137" s="1" t="s">
        <v>27</v>
      </c>
      <c r="C137" s="1">
        <v>1</v>
      </c>
      <c r="D137" s="4">
        <v>42742</v>
      </c>
      <c r="E137" s="4">
        <v>42813</v>
      </c>
      <c r="F137" s="1">
        <v>260</v>
      </c>
      <c r="G137" s="2">
        <v>20</v>
      </c>
      <c r="H137" s="8">
        <v>225.99999999999989</v>
      </c>
      <c r="I137" s="1">
        <v>30</v>
      </c>
    </row>
    <row r="138" spans="1:9" x14ac:dyDescent="0.3">
      <c r="A138" s="1">
        <v>1239</v>
      </c>
      <c r="B138" s="1" t="s">
        <v>28</v>
      </c>
      <c r="C138" s="1">
        <v>1</v>
      </c>
      <c r="D138" s="4">
        <v>42810</v>
      </c>
      <c r="E138" s="4">
        <v>42865</v>
      </c>
      <c r="F138" s="1">
        <v>235</v>
      </c>
      <c r="G138" s="2">
        <v>28.284271247461902</v>
      </c>
      <c r="H138" s="8">
        <v>362.99999999999949</v>
      </c>
      <c r="I138" s="1">
        <v>32</v>
      </c>
    </row>
    <row r="139" spans="1:9" x14ac:dyDescent="0.3">
      <c r="A139" s="1">
        <v>1251</v>
      </c>
      <c r="B139" s="1" t="s">
        <v>28</v>
      </c>
      <c r="C139" s="1">
        <v>0</v>
      </c>
      <c r="D139" s="4">
        <v>42810</v>
      </c>
      <c r="E139" s="4">
        <v>42865</v>
      </c>
      <c r="F139" s="1">
        <v>123</v>
      </c>
      <c r="G139" s="2">
        <v>0</v>
      </c>
      <c r="H139" s="8">
        <v>362.99999999999949</v>
      </c>
      <c r="I139" s="1">
        <v>32</v>
      </c>
    </row>
    <row r="140" spans="1:9" x14ac:dyDescent="0.3">
      <c r="A140" s="1">
        <v>1263</v>
      </c>
      <c r="B140" s="1" t="s">
        <v>28</v>
      </c>
      <c r="C140" s="1">
        <v>0</v>
      </c>
      <c r="D140" s="4">
        <v>42812</v>
      </c>
      <c r="E140" s="4">
        <v>42865</v>
      </c>
      <c r="F140" s="1">
        <v>156</v>
      </c>
      <c r="G140" s="2">
        <v>56.568542494923804</v>
      </c>
      <c r="H140" s="8">
        <v>362.99999999999949</v>
      </c>
      <c r="I140" s="1">
        <v>32</v>
      </c>
    </row>
    <row r="141" spans="1:9" x14ac:dyDescent="0.3">
      <c r="A141" s="1">
        <v>615</v>
      </c>
      <c r="B141" s="1" t="s">
        <v>28</v>
      </c>
      <c r="C141" s="1">
        <v>1</v>
      </c>
      <c r="D141" s="4">
        <v>42812</v>
      </c>
      <c r="E141" s="4">
        <v>42866</v>
      </c>
      <c r="F141" s="1">
        <v>249</v>
      </c>
      <c r="G141" s="2">
        <v>28.284271247461902</v>
      </c>
      <c r="H141" s="8">
        <v>362.99999999999949</v>
      </c>
      <c r="I141" s="1">
        <v>32</v>
      </c>
    </row>
    <row r="142" spans="1:9" x14ac:dyDescent="0.3">
      <c r="A142" s="1">
        <v>1240</v>
      </c>
      <c r="B142" s="1" t="s">
        <v>28</v>
      </c>
      <c r="C142" s="1">
        <v>1</v>
      </c>
      <c r="D142" s="4">
        <v>42810</v>
      </c>
      <c r="E142" s="4">
        <v>42866</v>
      </c>
      <c r="F142" s="1">
        <v>225</v>
      </c>
      <c r="G142" s="2">
        <v>20</v>
      </c>
      <c r="H142" s="8">
        <v>362.99999999999949</v>
      </c>
      <c r="I142" s="1">
        <v>32</v>
      </c>
    </row>
    <row r="143" spans="1:9" x14ac:dyDescent="0.3">
      <c r="A143" s="1">
        <v>1171</v>
      </c>
      <c r="B143" s="1" t="s">
        <v>27</v>
      </c>
      <c r="C143" s="1">
        <v>0</v>
      </c>
      <c r="D143" s="4">
        <v>42811</v>
      </c>
      <c r="E143" s="4">
        <v>42867</v>
      </c>
      <c r="F143" s="1">
        <v>240</v>
      </c>
      <c r="G143" s="2">
        <v>0</v>
      </c>
      <c r="H143" s="8">
        <v>362.99999999999949</v>
      </c>
      <c r="I143" s="1">
        <v>32</v>
      </c>
    </row>
    <row r="144" spans="1:9" x14ac:dyDescent="0.3">
      <c r="A144" s="1">
        <v>1167</v>
      </c>
      <c r="B144" s="1" t="s">
        <v>27</v>
      </c>
      <c r="C144" s="1">
        <v>0</v>
      </c>
      <c r="D144" s="4">
        <v>42810</v>
      </c>
      <c r="E144" s="4">
        <v>42868</v>
      </c>
      <c r="F144" s="1">
        <f>310-105</f>
        <v>205</v>
      </c>
      <c r="G144" s="2">
        <v>44.721359549995796</v>
      </c>
      <c r="H144" s="8">
        <v>362.99999999999949</v>
      </c>
      <c r="I144" s="1">
        <v>32</v>
      </c>
    </row>
    <row r="145" spans="1:9" x14ac:dyDescent="0.3">
      <c r="A145" s="1">
        <v>1250</v>
      </c>
      <c r="B145" s="1" t="s">
        <v>27</v>
      </c>
      <c r="C145" s="1">
        <v>0</v>
      </c>
      <c r="D145" s="4">
        <v>42809</v>
      </c>
      <c r="E145" s="4">
        <v>42868</v>
      </c>
      <c r="F145" s="1">
        <v>133</v>
      </c>
      <c r="G145" s="2">
        <v>20</v>
      </c>
      <c r="H145" s="8">
        <v>362.99999999999949</v>
      </c>
      <c r="I145" s="1">
        <v>32</v>
      </c>
    </row>
    <row r="146" spans="1:9" x14ac:dyDescent="0.3">
      <c r="A146" s="1">
        <v>1229</v>
      </c>
      <c r="B146" s="1" t="s">
        <v>28</v>
      </c>
      <c r="C146" s="1">
        <v>1</v>
      </c>
      <c r="D146" s="4">
        <v>42810</v>
      </c>
      <c r="E146" s="4">
        <v>42869</v>
      </c>
      <c r="F146" s="1">
        <v>228</v>
      </c>
      <c r="G146" s="2">
        <v>40</v>
      </c>
      <c r="H146" s="8">
        <v>362.99999999999949</v>
      </c>
      <c r="I146" s="1">
        <v>32</v>
      </c>
    </row>
    <row r="147" spans="1:9" x14ac:dyDescent="0.3">
      <c r="A147" s="1">
        <v>836</v>
      </c>
      <c r="B147" s="1" t="s">
        <v>28</v>
      </c>
      <c r="C147" s="1">
        <v>0</v>
      </c>
      <c r="D147" s="4">
        <v>42869</v>
      </c>
      <c r="E147" s="4">
        <v>42923</v>
      </c>
      <c r="F147" s="1">
        <v>245</v>
      </c>
      <c r="G147" s="2">
        <v>20</v>
      </c>
      <c r="H147" s="8">
        <v>141.99999999999994</v>
      </c>
      <c r="I147" s="1">
        <v>30</v>
      </c>
    </row>
    <row r="148" spans="1:9" x14ac:dyDescent="0.3">
      <c r="A148" s="1">
        <v>1250</v>
      </c>
      <c r="B148" s="1" t="s">
        <v>27</v>
      </c>
      <c r="C148" s="1">
        <v>0</v>
      </c>
      <c r="D148" s="4">
        <v>42868</v>
      </c>
      <c r="E148" s="4">
        <v>42923</v>
      </c>
      <c r="F148" s="1">
        <v>146</v>
      </c>
      <c r="G148" s="2">
        <v>20</v>
      </c>
      <c r="H148" s="8">
        <v>141.99999999999994</v>
      </c>
      <c r="I148" s="1">
        <v>30</v>
      </c>
    </row>
    <row r="149" spans="1:9" x14ac:dyDescent="0.3">
      <c r="A149" s="1">
        <v>615</v>
      </c>
      <c r="B149" s="1" t="s">
        <v>28</v>
      </c>
      <c r="C149" s="1">
        <v>0</v>
      </c>
      <c r="D149" s="4">
        <v>42866</v>
      </c>
      <c r="E149" s="4">
        <v>42924</v>
      </c>
      <c r="F149" s="1">
        <v>245</v>
      </c>
      <c r="G149" s="2">
        <v>44.721359549995796</v>
      </c>
      <c r="H149" s="8">
        <v>141.99999999999994</v>
      </c>
      <c r="I149" s="1">
        <v>30</v>
      </c>
    </row>
    <row r="150" spans="1:9" x14ac:dyDescent="0.3">
      <c r="A150" s="1">
        <v>1240</v>
      </c>
      <c r="B150" s="1" t="s">
        <v>28</v>
      </c>
      <c r="C150" s="1">
        <v>1</v>
      </c>
      <c r="D150" s="4">
        <v>42866</v>
      </c>
      <c r="E150" s="4">
        <v>42924</v>
      </c>
      <c r="F150" s="1">
        <v>215</v>
      </c>
      <c r="G150" s="2">
        <v>0</v>
      </c>
      <c r="H150" s="8">
        <v>141.99999999999994</v>
      </c>
      <c r="I150" s="1">
        <v>30</v>
      </c>
    </row>
    <row r="151" spans="1:9" x14ac:dyDescent="0.3">
      <c r="A151" s="1">
        <v>1455</v>
      </c>
      <c r="B151" s="1" t="s">
        <v>28</v>
      </c>
      <c r="C151" s="1">
        <v>0</v>
      </c>
      <c r="D151" s="4">
        <v>42865</v>
      </c>
      <c r="E151" s="4">
        <v>42924</v>
      </c>
      <c r="F151" s="1">
        <v>250</v>
      </c>
      <c r="G151" s="2">
        <v>56.568542494923804</v>
      </c>
      <c r="H151" s="8">
        <v>141.99999999999994</v>
      </c>
      <c r="I151" s="1">
        <v>30</v>
      </c>
    </row>
    <row r="152" spans="1:9" x14ac:dyDescent="0.3">
      <c r="A152" s="1">
        <v>1062</v>
      </c>
      <c r="B152" s="1" t="s">
        <v>27</v>
      </c>
      <c r="C152" s="1">
        <v>0</v>
      </c>
      <c r="D152" s="4">
        <v>42865</v>
      </c>
      <c r="E152" s="4">
        <v>42926</v>
      </c>
      <c r="F152" s="1">
        <v>250</v>
      </c>
      <c r="G152" s="2">
        <v>20</v>
      </c>
      <c r="H152" s="8">
        <v>141.99999999999994</v>
      </c>
      <c r="I152" s="1">
        <v>30</v>
      </c>
    </row>
    <row r="153" spans="1:9" x14ac:dyDescent="0.3">
      <c r="A153" s="1">
        <v>1229</v>
      </c>
      <c r="B153" s="1" t="s">
        <v>28</v>
      </c>
      <c r="C153" s="1">
        <v>1</v>
      </c>
      <c r="D153" s="4">
        <v>42869</v>
      </c>
      <c r="E153" s="4">
        <v>42926</v>
      </c>
      <c r="F153" s="1">
        <v>225</v>
      </c>
      <c r="G153" s="2">
        <v>0</v>
      </c>
      <c r="H153" s="8">
        <v>141.99999999999994</v>
      </c>
      <c r="I153" s="1">
        <v>30</v>
      </c>
    </row>
    <row r="154" spans="1:9" x14ac:dyDescent="0.3">
      <c r="A154" s="1">
        <v>1171</v>
      </c>
      <c r="B154" s="1" t="s">
        <v>27</v>
      </c>
      <c r="C154" s="1">
        <v>0</v>
      </c>
      <c r="D154" s="4">
        <v>42867</v>
      </c>
      <c r="E154" s="4">
        <v>42927</v>
      </c>
      <c r="F154" s="1">
        <v>210</v>
      </c>
      <c r="G154" s="2">
        <v>0</v>
      </c>
      <c r="H154" s="8">
        <v>141.99999999999994</v>
      </c>
      <c r="I154" s="1">
        <v>30</v>
      </c>
    </row>
    <row r="155" spans="1:9" x14ac:dyDescent="0.3">
      <c r="A155" s="1">
        <v>1251</v>
      </c>
      <c r="B155" s="1" t="s">
        <v>28</v>
      </c>
      <c r="C155" s="1">
        <v>0</v>
      </c>
      <c r="D155" s="4">
        <v>42865</v>
      </c>
      <c r="E155" s="4">
        <v>42927</v>
      </c>
      <c r="F155" s="1">
        <v>134</v>
      </c>
      <c r="G155" s="2">
        <v>0</v>
      </c>
      <c r="H155" s="8">
        <v>141.99999999999994</v>
      </c>
      <c r="I155" s="1">
        <v>30</v>
      </c>
    </row>
    <row r="156" spans="1:9" x14ac:dyDescent="0.3">
      <c r="A156" s="1">
        <v>1263</v>
      </c>
      <c r="B156" s="1" t="s">
        <v>28</v>
      </c>
      <c r="C156" s="1">
        <v>0</v>
      </c>
      <c r="D156" s="4">
        <v>42865</v>
      </c>
      <c r="E156" s="4">
        <v>42927</v>
      </c>
      <c r="F156" s="1">
        <v>195</v>
      </c>
      <c r="G156" s="2">
        <v>28.284271247461902</v>
      </c>
      <c r="H156" s="8">
        <v>141.99999999999994</v>
      </c>
      <c r="I156" s="1">
        <v>30</v>
      </c>
    </row>
    <row r="157" spans="1:9" x14ac:dyDescent="0.3">
      <c r="A157" s="1">
        <v>1251</v>
      </c>
      <c r="B157" s="1" t="s">
        <v>28</v>
      </c>
      <c r="C157" s="1">
        <v>0</v>
      </c>
      <c r="D157" s="4">
        <v>42927</v>
      </c>
      <c r="E157" s="4">
        <v>42980</v>
      </c>
      <c r="F157" s="1">
        <v>160</v>
      </c>
      <c r="G157" s="2">
        <v>56.568542494923804</v>
      </c>
      <c r="H157" s="8">
        <v>130.00000000000006</v>
      </c>
      <c r="I157" s="1">
        <v>29</v>
      </c>
    </row>
    <row r="158" spans="1:9" x14ac:dyDescent="0.3">
      <c r="A158" s="1">
        <v>1476</v>
      </c>
      <c r="B158" s="1" t="s">
        <v>27</v>
      </c>
      <c r="C158" s="1">
        <v>0</v>
      </c>
      <c r="D158" s="4">
        <v>42925</v>
      </c>
      <c r="E158" s="4">
        <v>42980</v>
      </c>
      <c r="F158" s="1">
        <v>215</v>
      </c>
      <c r="G158" s="2">
        <v>44.721359549995796</v>
      </c>
      <c r="H158" s="8">
        <v>130.00000000000006</v>
      </c>
      <c r="I158" s="1">
        <v>29</v>
      </c>
    </row>
    <row r="159" spans="1:9" x14ac:dyDescent="0.3">
      <c r="A159" s="1">
        <v>1455</v>
      </c>
      <c r="B159" s="1" t="s">
        <v>28</v>
      </c>
      <c r="C159" s="1">
        <v>1</v>
      </c>
      <c r="D159" s="4">
        <v>42924</v>
      </c>
      <c r="E159" s="4">
        <v>42981</v>
      </c>
      <c r="F159" s="1">
        <v>265</v>
      </c>
      <c r="G159" s="2">
        <v>56.568542494923804</v>
      </c>
      <c r="H159" s="8">
        <v>130.00000000000006</v>
      </c>
      <c r="I159" s="1">
        <v>29</v>
      </c>
    </row>
    <row r="160" spans="1:9" x14ac:dyDescent="0.3">
      <c r="A160" s="1">
        <v>1477</v>
      </c>
      <c r="B160" s="1" t="s">
        <v>27</v>
      </c>
      <c r="C160" s="1">
        <v>1</v>
      </c>
      <c r="D160" s="4">
        <v>42923</v>
      </c>
      <c r="E160" s="4">
        <v>42981</v>
      </c>
      <c r="F160" s="1">
        <v>255</v>
      </c>
      <c r="G160" s="2">
        <v>20</v>
      </c>
      <c r="H160" s="8">
        <v>130.00000000000006</v>
      </c>
      <c r="I160" s="1">
        <v>29</v>
      </c>
    </row>
    <row r="161" spans="1:9" x14ac:dyDescent="0.3">
      <c r="A161" s="1">
        <v>1062</v>
      </c>
      <c r="B161" s="1" t="s">
        <v>27</v>
      </c>
      <c r="C161" s="1">
        <v>0</v>
      </c>
      <c r="D161" s="4">
        <v>42926</v>
      </c>
      <c r="E161" s="4">
        <v>42982</v>
      </c>
      <c r="F161" s="1">
        <v>280</v>
      </c>
      <c r="G161" s="2">
        <v>20</v>
      </c>
      <c r="H161" s="8">
        <v>130.00000000000006</v>
      </c>
      <c r="I161" s="1">
        <v>29</v>
      </c>
    </row>
    <row r="162" spans="1:9" x14ac:dyDescent="0.3">
      <c r="A162" s="1">
        <v>1286</v>
      </c>
      <c r="B162" s="1" t="s">
        <v>28</v>
      </c>
      <c r="C162" s="1">
        <v>0</v>
      </c>
      <c r="D162" s="4">
        <v>42925</v>
      </c>
      <c r="E162" s="4">
        <v>42983</v>
      </c>
      <c r="G162" s="1">
        <v>80</v>
      </c>
      <c r="H162" s="8">
        <v>130.00000000000006</v>
      </c>
      <c r="I162" s="1">
        <v>29</v>
      </c>
    </row>
    <row r="163" spans="1:9" x14ac:dyDescent="0.3">
      <c r="A163" s="1">
        <v>1455</v>
      </c>
      <c r="B163" s="1" t="s">
        <v>28</v>
      </c>
      <c r="C163" s="1">
        <v>0</v>
      </c>
      <c r="D163" s="4">
        <v>42981</v>
      </c>
      <c r="E163" s="4">
        <v>43050</v>
      </c>
      <c r="F163" s="1">
        <v>230</v>
      </c>
      <c r="G163" s="2">
        <v>44.721359549995796</v>
      </c>
      <c r="H163" s="8">
        <v>142.4</v>
      </c>
      <c r="I163" s="1">
        <v>21</v>
      </c>
    </row>
    <row r="164" spans="1:9" x14ac:dyDescent="0.3">
      <c r="A164" s="1">
        <v>1476</v>
      </c>
      <c r="B164" s="1" t="s">
        <v>27</v>
      </c>
      <c r="C164" s="1">
        <v>0</v>
      </c>
      <c r="D164" s="4">
        <v>42980</v>
      </c>
      <c r="E164" s="4">
        <v>43050</v>
      </c>
      <c r="F164" s="1">
        <v>200</v>
      </c>
      <c r="G164" s="2">
        <v>56.568539999999999</v>
      </c>
      <c r="H164" s="8">
        <v>142.4</v>
      </c>
      <c r="I164" s="1">
        <v>21</v>
      </c>
    </row>
    <row r="165" spans="1:9" x14ac:dyDescent="0.3">
      <c r="A165" s="1">
        <v>1167</v>
      </c>
      <c r="B165" s="1" t="s">
        <v>27</v>
      </c>
      <c r="C165" s="1">
        <v>0</v>
      </c>
      <c r="D165" s="4">
        <v>42980</v>
      </c>
      <c r="E165" s="4">
        <v>43052</v>
      </c>
      <c r="F165" s="1">
        <v>204</v>
      </c>
      <c r="G165" s="2">
        <v>0</v>
      </c>
      <c r="H165" s="8">
        <v>142.4</v>
      </c>
      <c r="I165" s="1">
        <v>21</v>
      </c>
    </row>
    <row r="166" spans="1:9" x14ac:dyDescent="0.3">
      <c r="A166" s="1">
        <v>1461</v>
      </c>
      <c r="B166" s="1" t="s">
        <v>27</v>
      </c>
      <c r="C166" s="1">
        <v>1</v>
      </c>
      <c r="D166" s="4">
        <v>42980</v>
      </c>
      <c r="E166" s="4">
        <v>43052</v>
      </c>
      <c r="F166" s="1">
        <v>290</v>
      </c>
      <c r="G166" s="2">
        <v>60</v>
      </c>
      <c r="H166" s="8">
        <v>142.4</v>
      </c>
      <c r="I166" s="1">
        <v>21</v>
      </c>
    </row>
    <row r="167" spans="1:9" x14ac:dyDescent="0.3">
      <c r="A167" s="1">
        <v>1033</v>
      </c>
      <c r="B167" s="1" t="s">
        <v>27</v>
      </c>
      <c r="C167" s="1">
        <v>1</v>
      </c>
      <c r="D167" s="4">
        <v>43054</v>
      </c>
      <c r="E167" s="4">
        <v>43114</v>
      </c>
      <c r="F167" s="1">
        <v>280</v>
      </c>
      <c r="G167" s="2">
        <v>0</v>
      </c>
      <c r="H167" s="8">
        <v>327.99999999999972</v>
      </c>
      <c r="I167" s="1">
        <v>27</v>
      </c>
    </row>
    <row r="168" spans="1:9" x14ac:dyDescent="0.3">
      <c r="A168" s="1">
        <v>1248</v>
      </c>
      <c r="B168" s="1" t="s">
        <v>28</v>
      </c>
      <c r="C168" s="1">
        <v>0</v>
      </c>
      <c r="D168" s="4">
        <v>43051</v>
      </c>
      <c r="E168" s="4">
        <v>43114</v>
      </c>
      <c r="F168" s="1">
        <v>240</v>
      </c>
      <c r="G168" s="1">
        <v>40</v>
      </c>
      <c r="H168" s="8">
        <v>327.99999999999972</v>
      </c>
      <c r="I168" s="1">
        <v>27</v>
      </c>
    </row>
    <row r="169" spans="1:9" x14ac:dyDescent="0.3">
      <c r="A169" s="1">
        <v>1455</v>
      </c>
      <c r="B169" s="1" t="s">
        <v>28</v>
      </c>
      <c r="C169" s="1">
        <v>1</v>
      </c>
      <c r="D169" s="4">
        <v>43050</v>
      </c>
      <c r="E169" s="4">
        <v>43114</v>
      </c>
      <c r="F169" s="1">
        <v>260</v>
      </c>
      <c r="G169" s="2">
        <v>63.245553203367585</v>
      </c>
      <c r="H169" s="8">
        <v>327.99999999999972</v>
      </c>
      <c r="I169" s="1">
        <v>27</v>
      </c>
    </row>
    <row r="170" spans="1:9" x14ac:dyDescent="0.3">
      <c r="A170" s="1">
        <v>836</v>
      </c>
      <c r="B170" s="1" t="s">
        <v>28</v>
      </c>
      <c r="C170" s="1">
        <v>1</v>
      </c>
      <c r="D170" s="4">
        <v>43051</v>
      </c>
      <c r="E170" s="4">
        <v>43116</v>
      </c>
      <c r="F170" s="1">
        <v>230</v>
      </c>
      <c r="G170" s="2">
        <v>200</v>
      </c>
      <c r="H170" s="8">
        <v>327.99999999999972</v>
      </c>
      <c r="I170" s="1">
        <v>27</v>
      </c>
    </row>
    <row r="171" spans="1:9" x14ac:dyDescent="0.3">
      <c r="A171" s="1">
        <v>1167</v>
      </c>
      <c r="B171" s="1" t="s">
        <v>27</v>
      </c>
      <c r="C171" s="1">
        <v>0</v>
      </c>
      <c r="D171" s="4">
        <v>43052</v>
      </c>
      <c r="E171" s="4">
        <v>43116</v>
      </c>
      <c r="F171" s="1">
        <v>204</v>
      </c>
      <c r="G171" s="2">
        <v>44.721359549995796</v>
      </c>
      <c r="H171" s="8">
        <v>327.99999999999972</v>
      </c>
      <c r="I171" s="1">
        <v>27</v>
      </c>
    </row>
    <row r="172" spans="1:9" x14ac:dyDescent="0.3">
      <c r="A172" s="1">
        <v>1476</v>
      </c>
      <c r="B172" s="1" t="s">
        <v>27</v>
      </c>
      <c r="C172" s="1">
        <v>0</v>
      </c>
      <c r="D172" s="4">
        <v>43050</v>
      </c>
      <c r="E172" s="4">
        <v>43117</v>
      </c>
      <c r="F172" s="1">
        <v>220</v>
      </c>
      <c r="G172" s="2">
        <v>56.568539999999999</v>
      </c>
      <c r="H172" s="8">
        <v>327.99999999999972</v>
      </c>
      <c r="I172" s="1">
        <v>27</v>
      </c>
    </row>
    <row r="173" spans="1:9" x14ac:dyDescent="0.3">
      <c r="A173" s="1">
        <v>1033</v>
      </c>
      <c r="B173" s="1" t="s">
        <v>27</v>
      </c>
      <c r="C173" s="1">
        <v>0</v>
      </c>
      <c r="D173" s="4">
        <v>43114</v>
      </c>
      <c r="E173" s="4">
        <v>43166</v>
      </c>
      <c r="F173" s="1">
        <v>245</v>
      </c>
      <c r="G173" s="2">
        <v>40</v>
      </c>
      <c r="H173" s="8">
        <v>340.99999999999977</v>
      </c>
      <c r="I173" s="1">
        <v>27</v>
      </c>
    </row>
    <row r="174" spans="1:9" x14ac:dyDescent="0.3">
      <c r="A174" s="1">
        <v>1062</v>
      </c>
      <c r="B174" s="1" t="s">
        <v>27</v>
      </c>
      <c r="C174" s="1">
        <v>0</v>
      </c>
      <c r="D174" s="4">
        <v>43113</v>
      </c>
      <c r="E174" s="4">
        <v>43166</v>
      </c>
      <c r="F174" s="1">
        <v>215</v>
      </c>
      <c r="G174" s="2">
        <v>0</v>
      </c>
      <c r="H174" s="8">
        <v>340.99999999999977</v>
      </c>
      <c r="I174" s="1">
        <v>27</v>
      </c>
    </row>
    <row r="175" spans="1:9" x14ac:dyDescent="0.3">
      <c r="A175" s="1">
        <v>1476</v>
      </c>
      <c r="B175" s="1" t="s">
        <v>27</v>
      </c>
      <c r="C175" s="1">
        <v>0</v>
      </c>
      <c r="D175" s="4">
        <v>43117</v>
      </c>
      <c r="E175" s="4">
        <v>43167</v>
      </c>
      <c r="F175" s="1">
        <v>245</v>
      </c>
      <c r="G175" s="2">
        <v>44.721359999999997</v>
      </c>
      <c r="H175" s="8">
        <v>340.99999999999977</v>
      </c>
      <c r="I175" s="1">
        <v>27</v>
      </c>
    </row>
    <row r="176" spans="1:9" x14ac:dyDescent="0.3">
      <c r="A176" s="1">
        <v>1286</v>
      </c>
      <c r="B176" s="1" t="s">
        <v>28</v>
      </c>
      <c r="C176" s="1">
        <v>0</v>
      </c>
      <c r="D176" s="4">
        <v>43114</v>
      </c>
      <c r="E176" s="4">
        <v>43168</v>
      </c>
      <c r="F176" s="1">
        <v>235</v>
      </c>
      <c r="G176" s="1">
        <v>63.245553203367585</v>
      </c>
      <c r="H176" s="8">
        <v>340.99999999999977</v>
      </c>
      <c r="I176" s="1">
        <v>27</v>
      </c>
    </row>
    <row r="177" spans="1:9" x14ac:dyDescent="0.3">
      <c r="A177" s="1">
        <v>1033</v>
      </c>
      <c r="B177" s="1" t="s">
        <v>27</v>
      </c>
      <c r="C177" s="1">
        <v>0</v>
      </c>
      <c r="D177" s="4">
        <v>43166</v>
      </c>
      <c r="E177" s="4">
        <v>43228</v>
      </c>
      <c r="F177" s="1">
        <v>276</v>
      </c>
      <c r="G177" s="2">
        <v>63.245553203367585</v>
      </c>
      <c r="H177" s="8">
        <v>218.39999999999998</v>
      </c>
      <c r="I177" s="1">
        <v>23</v>
      </c>
    </row>
    <row r="178" spans="1:9" x14ac:dyDescent="0.3">
      <c r="A178" s="1">
        <v>1476</v>
      </c>
      <c r="B178" s="1" t="s">
        <v>27</v>
      </c>
      <c r="C178" s="1">
        <v>1</v>
      </c>
      <c r="D178" s="4">
        <v>43167</v>
      </c>
      <c r="E178" s="4">
        <v>43228</v>
      </c>
      <c r="F178" s="1">
        <v>200</v>
      </c>
      <c r="G178" s="2">
        <v>20</v>
      </c>
      <c r="H178" s="8">
        <v>218.39999999999998</v>
      </c>
      <c r="I178" s="1">
        <v>23</v>
      </c>
    </row>
    <row r="179" spans="1:9" x14ac:dyDescent="0.3">
      <c r="A179" s="1">
        <v>1286</v>
      </c>
      <c r="B179" s="1" t="s">
        <v>28</v>
      </c>
      <c r="C179" s="1">
        <v>1</v>
      </c>
      <c r="D179" s="4">
        <v>43168</v>
      </c>
      <c r="E179" s="4">
        <v>43229</v>
      </c>
      <c r="F179" s="1">
        <v>230</v>
      </c>
      <c r="G179" s="1">
        <v>20</v>
      </c>
      <c r="H179" s="8">
        <v>218.39999999999998</v>
      </c>
      <c r="I179" s="1">
        <v>23</v>
      </c>
    </row>
    <row r="180" spans="1:9" x14ac:dyDescent="0.3">
      <c r="A180" s="1">
        <v>1317</v>
      </c>
      <c r="B180" s="1" t="s">
        <v>28</v>
      </c>
      <c r="C180" s="1">
        <v>1</v>
      </c>
      <c r="D180" s="4">
        <v>43167</v>
      </c>
      <c r="E180" s="4">
        <v>43229</v>
      </c>
      <c r="F180" s="1">
        <v>175</v>
      </c>
      <c r="G180" s="1">
        <v>20</v>
      </c>
      <c r="H180" s="8">
        <v>218.39999999999998</v>
      </c>
      <c r="I180" s="1">
        <v>23</v>
      </c>
    </row>
    <row r="181" spans="1:9" x14ac:dyDescent="0.3">
      <c r="A181" s="1">
        <v>1317</v>
      </c>
      <c r="B181" s="1" t="s">
        <v>28</v>
      </c>
      <c r="D181" s="4">
        <v>43229</v>
      </c>
      <c r="E181" s="4">
        <v>43286</v>
      </c>
      <c r="F181" s="1">
        <v>178</v>
      </c>
      <c r="G181" s="1">
        <v>28.284271247461902</v>
      </c>
      <c r="H181" s="8">
        <v>84.400000000000091</v>
      </c>
      <c r="I181" s="1">
        <v>28</v>
      </c>
    </row>
    <row r="182" spans="1:9" x14ac:dyDescent="0.3">
      <c r="A182" s="1">
        <v>1333</v>
      </c>
      <c r="B182" s="1" t="s">
        <v>27</v>
      </c>
      <c r="C182" s="1">
        <v>0</v>
      </c>
      <c r="D182" s="4">
        <v>43226</v>
      </c>
      <c r="E182" s="4">
        <v>43286</v>
      </c>
      <c r="F182" s="1">
        <v>222</v>
      </c>
      <c r="G182" s="1">
        <v>20</v>
      </c>
      <c r="H182" s="8">
        <v>84.400000000000091</v>
      </c>
      <c r="I182" s="1">
        <v>28</v>
      </c>
    </row>
    <row r="183" spans="1:9" x14ac:dyDescent="0.3">
      <c r="A183" s="1">
        <v>1428</v>
      </c>
      <c r="B183" s="1" t="s">
        <v>27</v>
      </c>
      <c r="C183" s="1">
        <v>0</v>
      </c>
      <c r="D183" s="4">
        <v>43229</v>
      </c>
      <c r="E183" s="4">
        <v>43286</v>
      </c>
      <c r="F183" s="1">
        <v>166</v>
      </c>
      <c r="G183" s="1">
        <v>0</v>
      </c>
      <c r="H183" s="8">
        <v>84.400000000000091</v>
      </c>
      <c r="I183" s="1">
        <v>28</v>
      </c>
    </row>
    <row r="184" spans="1:9" x14ac:dyDescent="0.3">
      <c r="A184" s="1">
        <v>1387</v>
      </c>
      <c r="B184" s="1" t="s">
        <v>28</v>
      </c>
      <c r="C184" s="1">
        <v>0</v>
      </c>
      <c r="D184" s="4">
        <v>43226</v>
      </c>
      <c r="E184" s="4">
        <v>43287</v>
      </c>
      <c r="F184" s="1">
        <v>157</v>
      </c>
      <c r="G184" s="1">
        <v>28.284271247461902</v>
      </c>
      <c r="H184" s="8">
        <v>84.400000000000105</v>
      </c>
      <c r="I184" s="1">
        <v>28</v>
      </c>
    </row>
    <row r="185" spans="1:9" x14ac:dyDescent="0.3">
      <c r="A185" s="1">
        <v>1439</v>
      </c>
      <c r="B185" s="1" t="s">
        <v>28</v>
      </c>
      <c r="D185" s="4">
        <v>43229</v>
      </c>
      <c r="E185" s="4">
        <v>43287</v>
      </c>
      <c r="F185" s="1">
        <v>177</v>
      </c>
      <c r="G185" s="1">
        <v>28.284271247461902</v>
      </c>
      <c r="H185" s="8">
        <v>84.400000000000105</v>
      </c>
      <c r="I185" s="1">
        <v>28</v>
      </c>
    </row>
    <row r="186" spans="1:9" x14ac:dyDescent="0.3">
      <c r="A186" s="1">
        <v>1476</v>
      </c>
      <c r="B186" s="1" t="s">
        <v>27</v>
      </c>
      <c r="C186" s="1">
        <v>0</v>
      </c>
      <c r="D186" s="4">
        <v>43228</v>
      </c>
      <c r="E186" s="4">
        <v>43287</v>
      </c>
      <c r="F186" s="1">
        <v>197</v>
      </c>
      <c r="G186" s="2">
        <v>28.284269999999999</v>
      </c>
      <c r="H186" s="8">
        <v>84.400000000000105</v>
      </c>
      <c r="I186" s="1">
        <v>28</v>
      </c>
    </row>
    <row r="187" spans="1:9" x14ac:dyDescent="0.3">
      <c r="A187" s="1">
        <v>1320</v>
      </c>
      <c r="B187" s="1" t="s">
        <v>28</v>
      </c>
      <c r="C187" s="1">
        <v>1</v>
      </c>
      <c r="D187" s="4">
        <v>43228</v>
      </c>
      <c r="E187" s="4">
        <v>43289</v>
      </c>
      <c r="F187" s="1">
        <v>269</v>
      </c>
      <c r="G187" s="1">
        <v>44.721359549995796</v>
      </c>
      <c r="H187" s="8">
        <v>84.400000000000105</v>
      </c>
      <c r="I187" s="1">
        <v>28</v>
      </c>
    </row>
    <row r="188" spans="1:9" x14ac:dyDescent="0.3">
      <c r="A188" s="1">
        <v>1436</v>
      </c>
      <c r="B188" s="1" t="s">
        <v>28</v>
      </c>
      <c r="D188" s="4">
        <v>43229</v>
      </c>
      <c r="E188" s="4">
        <v>43290</v>
      </c>
      <c r="F188" s="1">
        <v>217</v>
      </c>
      <c r="G188" s="1">
        <v>20</v>
      </c>
      <c r="H188" s="8">
        <v>84.400000000000105</v>
      </c>
      <c r="I188" s="1">
        <v>28</v>
      </c>
    </row>
    <row r="189" spans="1:9" x14ac:dyDescent="0.3">
      <c r="A189" s="1">
        <v>1317</v>
      </c>
      <c r="B189" s="1" t="s">
        <v>28</v>
      </c>
      <c r="C189" s="1">
        <v>1</v>
      </c>
      <c r="D189" s="4">
        <v>43286</v>
      </c>
      <c r="E189" s="4">
        <v>43355</v>
      </c>
      <c r="F189" s="1">
        <v>194</v>
      </c>
      <c r="G189" s="1">
        <v>20</v>
      </c>
      <c r="H189" s="8">
        <v>131.20000000000002</v>
      </c>
      <c r="I189" s="1">
        <v>23</v>
      </c>
    </row>
    <row r="190" spans="1:9" x14ac:dyDescent="0.3">
      <c r="A190" s="1">
        <v>1333</v>
      </c>
      <c r="B190" s="1" t="s">
        <v>27</v>
      </c>
      <c r="C190" s="1">
        <v>0</v>
      </c>
      <c r="D190" s="4">
        <v>43286</v>
      </c>
      <c r="E190" s="4">
        <v>43355</v>
      </c>
      <c r="F190" s="1">
        <v>205</v>
      </c>
      <c r="G190" s="1">
        <v>40</v>
      </c>
      <c r="H190" s="8">
        <v>131.20000000000002</v>
      </c>
      <c r="I190" s="1">
        <v>23</v>
      </c>
    </row>
    <row r="191" spans="1:9" x14ac:dyDescent="0.3">
      <c r="A191" s="1">
        <v>1439</v>
      </c>
      <c r="B191" s="1" t="s">
        <v>28</v>
      </c>
      <c r="C191" s="1">
        <v>1</v>
      </c>
      <c r="D191" s="4">
        <v>43287</v>
      </c>
      <c r="E191" s="4">
        <v>43355</v>
      </c>
      <c r="F191" s="1">
        <v>165</v>
      </c>
      <c r="G191" s="1">
        <v>107.70329614269008</v>
      </c>
      <c r="H191" s="8">
        <v>131.20000000000002</v>
      </c>
      <c r="I191" s="1">
        <v>23</v>
      </c>
    </row>
    <row r="192" spans="1:9" x14ac:dyDescent="0.3">
      <c r="A192" s="1">
        <v>1476</v>
      </c>
      <c r="B192" s="1" t="s">
        <v>27</v>
      </c>
      <c r="C192" s="1">
        <v>0</v>
      </c>
      <c r="D192" s="4">
        <v>43287</v>
      </c>
      <c r="E192" s="4">
        <v>43355</v>
      </c>
      <c r="F192" s="1">
        <v>205</v>
      </c>
      <c r="G192" s="2">
        <v>56.568539999999999</v>
      </c>
      <c r="H192" s="8">
        <v>131.20000000000002</v>
      </c>
      <c r="I192" s="1">
        <v>23</v>
      </c>
    </row>
    <row r="193" spans="1:9" x14ac:dyDescent="0.3">
      <c r="A193" s="1">
        <v>1320</v>
      </c>
      <c r="B193" s="1" t="s">
        <v>28</v>
      </c>
      <c r="C193" s="1">
        <v>1</v>
      </c>
      <c r="D193" s="4">
        <v>43289</v>
      </c>
      <c r="E193" s="4">
        <v>43357</v>
      </c>
      <c r="F193" s="1">
        <v>250</v>
      </c>
      <c r="G193" s="1">
        <v>40</v>
      </c>
      <c r="H193" s="8">
        <v>131.20000000000002</v>
      </c>
      <c r="I193" s="1">
        <v>23</v>
      </c>
    </row>
    <row r="194" spans="1:9" x14ac:dyDescent="0.3">
      <c r="A194" s="1">
        <v>1387</v>
      </c>
      <c r="B194" s="1" t="s">
        <v>28</v>
      </c>
      <c r="C194" s="1">
        <v>0</v>
      </c>
      <c r="D194" s="4">
        <v>43287</v>
      </c>
      <c r="E194" s="4">
        <v>43357</v>
      </c>
      <c r="F194" s="1">
        <v>200</v>
      </c>
      <c r="G194" s="1">
        <v>60</v>
      </c>
      <c r="H194" s="8">
        <v>131.20000000000002</v>
      </c>
      <c r="I194" s="1">
        <v>23</v>
      </c>
    </row>
    <row r="195" spans="1:9" x14ac:dyDescent="0.3">
      <c r="A195" s="1">
        <v>1436</v>
      </c>
      <c r="B195" s="1" t="s">
        <v>28</v>
      </c>
      <c r="C195" s="1">
        <v>0</v>
      </c>
      <c r="D195" s="4">
        <v>43290</v>
      </c>
      <c r="E195" s="4">
        <v>43358</v>
      </c>
      <c r="F195" s="1">
        <v>210</v>
      </c>
      <c r="G195" s="1">
        <v>20</v>
      </c>
      <c r="H195" s="8">
        <v>131.20000000000002</v>
      </c>
      <c r="I195" s="1">
        <v>23</v>
      </c>
    </row>
    <row r="196" spans="1:9" x14ac:dyDescent="0.3">
      <c r="A196" s="1">
        <v>1561</v>
      </c>
      <c r="B196" s="1" t="s">
        <v>27</v>
      </c>
      <c r="C196" s="1">
        <v>1</v>
      </c>
      <c r="D196" s="4">
        <v>43356</v>
      </c>
      <c r="E196" s="4">
        <v>43411</v>
      </c>
      <c r="F196" s="1">
        <v>193</v>
      </c>
      <c r="G196" s="1">
        <v>44.721359549995796</v>
      </c>
      <c r="H196" s="1">
        <v>300.8</v>
      </c>
      <c r="I196" s="1">
        <v>26</v>
      </c>
    </row>
    <row r="197" spans="1:9" x14ac:dyDescent="0.3">
      <c r="A197" s="1">
        <v>1436</v>
      </c>
      <c r="B197" s="1" t="s">
        <v>28</v>
      </c>
      <c r="C197" s="1">
        <v>0</v>
      </c>
      <c r="D197" s="4">
        <v>43358</v>
      </c>
      <c r="E197" s="4">
        <v>43412</v>
      </c>
      <c r="F197" s="1">
        <v>175</v>
      </c>
      <c r="G197" s="1">
        <v>0</v>
      </c>
      <c r="H197" s="1">
        <v>300.8</v>
      </c>
      <c r="I197" s="1">
        <v>26</v>
      </c>
    </row>
    <row r="198" spans="1:9" x14ac:dyDescent="0.3">
      <c r="A198" s="1">
        <v>1317</v>
      </c>
      <c r="B198" s="1" t="s">
        <v>28</v>
      </c>
      <c r="C198" s="1">
        <v>0</v>
      </c>
      <c r="D198" s="4">
        <v>43355</v>
      </c>
      <c r="E198" s="4">
        <v>43414</v>
      </c>
      <c r="F198" s="1">
        <v>218</v>
      </c>
      <c r="G198" s="1">
        <v>20</v>
      </c>
      <c r="H198" s="1">
        <v>300.8</v>
      </c>
      <c r="I198" s="1">
        <v>26</v>
      </c>
    </row>
    <row r="199" spans="1:9" x14ac:dyDescent="0.3">
      <c r="A199" s="1">
        <v>1387</v>
      </c>
      <c r="B199" s="1" t="s">
        <v>28</v>
      </c>
      <c r="C199" s="1">
        <v>1</v>
      </c>
      <c r="D199" s="4">
        <v>43357</v>
      </c>
      <c r="E199" s="4">
        <v>43414</v>
      </c>
      <c r="F199" s="1">
        <v>190</v>
      </c>
      <c r="G199" s="1">
        <v>28.284271247461902</v>
      </c>
      <c r="H199" s="1">
        <v>300.8</v>
      </c>
      <c r="I199" s="1">
        <v>26</v>
      </c>
    </row>
    <row r="200" spans="1:9" x14ac:dyDescent="0.3">
      <c r="A200" s="1">
        <v>1561</v>
      </c>
      <c r="B200" s="1" t="s">
        <v>27</v>
      </c>
      <c r="C200" s="1">
        <v>0</v>
      </c>
      <c r="D200" s="4">
        <v>43411</v>
      </c>
      <c r="E200" s="4">
        <v>43475</v>
      </c>
      <c r="F200" s="1">
        <v>225</v>
      </c>
      <c r="G200" s="1">
        <v>44.721359549995796</v>
      </c>
      <c r="H200" s="1">
        <v>426.6</v>
      </c>
      <c r="I200" s="1">
        <v>18</v>
      </c>
    </row>
    <row r="201" spans="1:9" x14ac:dyDescent="0.3">
      <c r="A201" s="1">
        <v>1610</v>
      </c>
      <c r="B201" s="1" t="s">
        <v>28</v>
      </c>
      <c r="C201" s="1">
        <v>0</v>
      </c>
      <c r="D201" s="4">
        <v>43412</v>
      </c>
      <c r="E201" s="4">
        <v>43475</v>
      </c>
      <c r="F201" s="1">
        <v>242</v>
      </c>
      <c r="G201" s="1">
        <v>63.245553203367585</v>
      </c>
      <c r="H201" s="1">
        <v>426.6</v>
      </c>
      <c r="I201" s="1">
        <v>18</v>
      </c>
    </row>
    <row r="202" spans="1:9" x14ac:dyDescent="0.3">
      <c r="A202" s="1">
        <v>1436</v>
      </c>
      <c r="B202" s="1" t="s">
        <v>28</v>
      </c>
      <c r="C202" s="1">
        <v>1</v>
      </c>
      <c r="D202" s="4">
        <v>43412</v>
      </c>
      <c r="E202" s="4">
        <v>43478</v>
      </c>
      <c r="F202" s="1">
        <v>240</v>
      </c>
      <c r="G202" s="1">
        <v>20</v>
      </c>
      <c r="H202" s="1">
        <v>426.6</v>
      </c>
      <c r="I202" s="1">
        <v>18</v>
      </c>
    </row>
    <row r="203" spans="1:9" x14ac:dyDescent="0.3">
      <c r="A203" s="1">
        <v>1610</v>
      </c>
      <c r="B203" s="1" t="s">
        <v>28</v>
      </c>
      <c r="C203" s="1">
        <v>1</v>
      </c>
      <c r="D203" s="4">
        <v>43475</v>
      </c>
      <c r="E203" s="4">
        <v>43538</v>
      </c>
      <c r="F203" s="1">
        <v>260</v>
      </c>
      <c r="G203" s="1">
        <v>40</v>
      </c>
      <c r="H203" s="1">
        <v>392.2</v>
      </c>
      <c r="I203" s="1">
        <v>20</v>
      </c>
    </row>
    <row r="204" spans="1:9" x14ac:dyDescent="0.3">
      <c r="A204" s="1">
        <v>1436</v>
      </c>
      <c r="B204" s="1" t="s">
        <v>28</v>
      </c>
      <c r="C204" s="1">
        <v>1</v>
      </c>
      <c r="D204" s="4">
        <v>43478</v>
      </c>
      <c r="E204" s="4">
        <v>43539</v>
      </c>
      <c r="F204" s="1">
        <v>245</v>
      </c>
      <c r="G204" s="1">
        <v>28.284271247461902</v>
      </c>
      <c r="H204" s="1">
        <v>392.2</v>
      </c>
      <c r="I204" s="1">
        <v>20</v>
      </c>
    </row>
    <row r="205" spans="1:9" x14ac:dyDescent="0.3">
      <c r="A205" s="1">
        <v>1508</v>
      </c>
      <c r="B205" s="1" t="s">
        <v>27</v>
      </c>
      <c r="C205" s="1">
        <v>1</v>
      </c>
      <c r="D205" s="4">
        <v>43476</v>
      </c>
      <c r="E205" s="4">
        <v>43540</v>
      </c>
      <c r="F205" s="1">
        <v>215</v>
      </c>
      <c r="G205" s="1">
        <v>101.9803902718557</v>
      </c>
      <c r="H205" s="1">
        <v>392.2</v>
      </c>
      <c r="I205" s="1">
        <v>20</v>
      </c>
    </row>
    <row r="206" spans="1:9" x14ac:dyDescent="0.3">
      <c r="A206" s="1">
        <v>1644</v>
      </c>
      <c r="B206" s="1" t="s">
        <v>28</v>
      </c>
      <c r="C206" s="1">
        <v>0</v>
      </c>
      <c r="D206" s="4">
        <v>43475</v>
      </c>
      <c r="E206" s="4">
        <v>43542</v>
      </c>
      <c r="F206" s="1">
        <v>205</v>
      </c>
      <c r="G206" s="1">
        <v>80</v>
      </c>
      <c r="H206" s="1">
        <v>392.2</v>
      </c>
      <c r="I206" s="1">
        <v>20</v>
      </c>
    </row>
    <row r="207" spans="1:9" x14ac:dyDescent="0.3">
      <c r="A207" s="1">
        <v>1317</v>
      </c>
      <c r="B207" s="1" t="s">
        <v>28</v>
      </c>
      <c r="C207" s="1">
        <v>0</v>
      </c>
      <c r="D207" s="4">
        <v>43538</v>
      </c>
      <c r="E207" s="4">
        <v>43589</v>
      </c>
      <c r="F207" s="1">
        <v>230</v>
      </c>
      <c r="G207" s="1">
        <v>28.284271247461902</v>
      </c>
      <c r="H207" s="1">
        <v>196.6</v>
      </c>
      <c r="I207" s="1">
        <v>13</v>
      </c>
    </row>
    <row r="208" spans="1:9" x14ac:dyDescent="0.3">
      <c r="A208" s="1">
        <v>1610</v>
      </c>
      <c r="B208" s="1" t="s">
        <v>28</v>
      </c>
      <c r="C208" s="1">
        <v>1</v>
      </c>
      <c r="D208" s="4">
        <v>43538</v>
      </c>
      <c r="E208" s="4">
        <v>43589</v>
      </c>
      <c r="F208" s="1">
        <v>245</v>
      </c>
      <c r="G208" s="1">
        <v>44.721359549995796</v>
      </c>
      <c r="H208" s="1">
        <v>196.6</v>
      </c>
      <c r="I208" s="1">
        <v>13</v>
      </c>
    </row>
    <row r="209" spans="1:9" x14ac:dyDescent="0.3">
      <c r="A209" s="1">
        <v>1644</v>
      </c>
      <c r="B209" s="1" t="s">
        <v>28</v>
      </c>
      <c r="C209" s="1">
        <v>0</v>
      </c>
      <c r="D209" s="4">
        <v>43542</v>
      </c>
      <c r="E209" s="4">
        <v>43589</v>
      </c>
      <c r="F209" s="1">
        <v>195</v>
      </c>
      <c r="G209" s="1">
        <v>28.284271247461902</v>
      </c>
      <c r="H209" s="1">
        <v>196.6</v>
      </c>
      <c r="I209" s="1">
        <v>13</v>
      </c>
    </row>
    <row r="210" spans="1:9" x14ac:dyDescent="0.3">
      <c r="A210" s="1">
        <v>1436</v>
      </c>
      <c r="B210" s="1" t="s">
        <v>28</v>
      </c>
      <c r="C210" s="1">
        <v>1</v>
      </c>
      <c r="D210" s="4">
        <v>43539</v>
      </c>
      <c r="E210" s="4">
        <v>43590</v>
      </c>
      <c r="F210" s="1">
        <v>245</v>
      </c>
      <c r="G210" s="1">
        <v>44.721359549995796</v>
      </c>
      <c r="H210" s="1">
        <v>196.6</v>
      </c>
      <c r="I210" s="1">
        <v>13</v>
      </c>
    </row>
    <row r="211" spans="1:9" x14ac:dyDescent="0.3">
      <c r="A211" s="1">
        <v>1679</v>
      </c>
      <c r="B211" s="1" t="s">
        <v>28</v>
      </c>
      <c r="C211" s="1">
        <v>0</v>
      </c>
      <c r="D211" s="4">
        <v>43538</v>
      </c>
      <c r="E211" s="4">
        <v>43590</v>
      </c>
      <c r="F211" s="1">
        <v>220</v>
      </c>
      <c r="G211" s="1">
        <v>84.852813742385706</v>
      </c>
      <c r="H211" s="1">
        <v>196.6</v>
      </c>
      <c r="I211" s="1">
        <v>13</v>
      </c>
    </row>
    <row r="212" spans="1:9" x14ac:dyDescent="0.3">
      <c r="A212" s="1">
        <v>1610</v>
      </c>
      <c r="B212" s="1" t="s">
        <v>28</v>
      </c>
      <c r="C212" s="1">
        <v>1</v>
      </c>
      <c r="D212" s="4">
        <v>43589</v>
      </c>
      <c r="E212" s="4">
        <v>43651</v>
      </c>
      <c r="F212" s="1">
        <v>195</v>
      </c>
      <c r="G212" s="1">
        <v>20</v>
      </c>
      <c r="H212" s="1">
        <v>38.799999999999997</v>
      </c>
      <c r="I212" s="1">
        <v>13</v>
      </c>
    </row>
    <row r="213" spans="1:9" x14ac:dyDescent="0.3">
      <c r="A213" s="1">
        <v>1679</v>
      </c>
      <c r="B213" s="1" t="s">
        <v>28</v>
      </c>
      <c r="C213" s="1">
        <v>1</v>
      </c>
      <c r="D213" s="4">
        <v>43590</v>
      </c>
      <c r="E213" s="4">
        <v>43652</v>
      </c>
      <c r="F213" s="1">
        <v>205</v>
      </c>
      <c r="G213" s="1">
        <v>100</v>
      </c>
      <c r="H213" s="1">
        <v>38.799999999999997</v>
      </c>
      <c r="I213" s="1">
        <v>13</v>
      </c>
    </row>
    <row r="214" spans="1:9" x14ac:dyDescent="0.3">
      <c r="A214" s="1">
        <v>1317</v>
      </c>
      <c r="B214" s="1" t="s">
        <v>28</v>
      </c>
      <c r="C214" s="1">
        <v>1</v>
      </c>
      <c r="D214" s="4">
        <v>43589</v>
      </c>
      <c r="E214" s="4">
        <v>43655</v>
      </c>
      <c r="G214" s="1">
        <v>20</v>
      </c>
      <c r="H214" s="1">
        <v>38.799999999999997</v>
      </c>
      <c r="I214" s="1">
        <v>13</v>
      </c>
    </row>
    <row r="215" spans="1:9" x14ac:dyDescent="0.3">
      <c r="A215" s="1">
        <v>1644</v>
      </c>
      <c r="B215" s="1" t="s">
        <v>28</v>
      </c>
      <c r="C215" s="1">
        <v>1</v>
      </c>
      <c r="D215" s="4">
        <v>43589</v>
      </c>
      <c r="E215" s="4">
        <v>43655</v>
      </c>
      <c r="F215" s="1">
        <v>215</v>
      </c>
      <c r="G215" s="1">
        <v>205.91260281974002</v>
      </c>
      <c r="H215" s="1">
        <v>38.799999999999997</v>
      </c>
      <c r="I215" s="1">
        <v>13</v>
      </c>
    </row>
    <row r="216" spans="1:9" x14ac:dyDescent="0.3">
      <c r="A216" s="1">
        <v>1644</v>
      </c>
      <c r="B216" s="1" t="s">
        <v>28</v>
      </c>
      <c r="C216" s="1">
        <v>1</v>
      </c>
      <c r="D216" s="4">
        <v>43655</v>
      </c>
      <c r="E216" s="4">
        <v>43721</v>
      </c>
      <c r="F216" s="1">
        <v>205</v>
      </c>
      <c r="G216" s="1">
        <v>0</v>
      </c>
      <c r="H216" s="1">
        <v>181.8</v>
      </c>
      <c r="I216" s="1">
        <v>13</v>
      </c>
    </row>
    <row r="217" spans="1:9" x14ac:dyDescent="0.3">
      <c r="A217" s="1">
        <v>1644</v>
      </c>
      <c r="B217" s="1" t="s">
        <v>28</v>
      </c>
      <c r="C217" s="1">
        <v>1</v>
      </c>
      <c r="D217" s="4">
        <v>43721</v>
      </c>
      <c r="E217" s="4">
        <v>43782</v>
      </c>
      <c r="F217" s="1">
        <v>220</v>
      </c>
      <c r="G217" s="1">
        <v>107.70329614269008</v>
      </c>
      <c r="H217" s="1">
        <v>152</v>
      </c>
      <c r="I217" s="1">
        <v>15</v>
      </c>
    </row>
    <row r="218" spans="1:9" x14ac:dyDescent="0.3">
      <c r="A218" s="1">
        <v>1479</v>
      </c>
      <c r="B218" s="1" t="s">
        <v>28</v>
      </c>
      <c r="C218" s="1">
        <v>0</v>
      </c>
      <c r="D218" s="4">
        <v>43720</v>
      </c>
      <c r="E218" s="4">
        <v>43783</v>
      </c>
      <c r="F218" s="1">
        <v>165</v>
      </c>
      <c r="G218" s="1">
        <v>28.284271247461902</v>
      </c>
      <c r="H218" s="1">
        <v>152</v>
      </c>
      <c r="I218" s="1">
        <v>15</v>
      </c>
    </row>
    <row r="219" spans="1:9" x14ac:dyDescent="0.3">
      <c r="A219" s="1">
        <v>1573</v>
      </c>
      <c r="B219" s="1" t="s">
        <v>27</v>
      </c>
      <c r="C219" s="1">
        <v>1</v>
      </c>
      <c r="D219" s="4">
        <v>43720</v>
      </c>
      <c r="E219" s="4">
        <v>43783</v>
      </c>
      <c r="F219" s="1">
        <v>225</v>
      </c>
      <c r="G219" s="1">
        <v>0</v>
      </c>
      <c r="H219" s="1">
        <v>152</v>
      </c>
      <c r="I219" s="1">
        <v>15</v>
      </c>
    </row>
    <row r="220" spans="1:9" x14ac:dyDescent="0.3">
      <c r="A220" s="1">
        <v>1762</v>
      </c>
      <c r="B220" s="1" t="s">
        <v>27</v>
      </c>
      <c r="C220" s="1">
        <v>0</v>
      </c>
      <c r="D220" s="4">
        <v>43723</v>
      </c>
      <c r="E220" s="4">
        <v>43786</v>
      </c>
      <c r="F220" s="1">
        <v>210</v>
      </c>
      <c r="G220" s="1">
        <v>56.568542494923804</v>
      </c>
      <c r="H220" s="1">
        <v>152</v>
      </c>
      <c r="I220" s="1">
        <v>15</v>
      </c>
    </row>
    <row r="221" spans="1:9" x14ac:dyDescent="0.3">
      <c r="A221" s="1">
        <v>1679</v>
      </c>
      <c r="B221" s="1" t="s">
        <v>28</v>
      </c>
      <c r="C221" s="1">
        <v>0</v>
      </c>
      <c r="D221" s="4">
        <v>43782</v>
      </c>
      <c r="E221" s="4">
        <v>43839</v>
      </c>
      <c r="F221" s="1">
        <v>220</v>
      </c>
      <c r="G221" s="1">
        <v>28.284271247461902</v>
      </c>
      <c r="H221" s="1">
        <v>335.2</v>
      </c>
      <c r="I221" s="1">
        <v>17</v>
      </c>
    </row>
    <row r="222" spans="1:9" x14ac:dyDescent="0.3">
      <c r="A222" s="1">
        <v>1778</v>
      </c>
      <c r="B222" s="1" t="s">
        <v>28</v>
      </c>
      <c r="C222" s="1">
        <v>1</v>
      </c>
      <c r="D222" s="4">
        <v>43782</v>
      </c>
      <c r="E222" s="4">
        <v>43839</v>
      </c>
      <c r="F222" s="1">
        <v>241</v>
      </c>
      <c r="G222" s="1">
        <v>0</v>
      </c>
      <c r="H222" s="1">
        <v>335.2</v>
      </c>
      <c r="I222" s="1">
        <v>17</v>
      </c>
    </row>
    <row r="223" spans="1:9" x14ac:dyDescent="0.3">
      <c r="A223" s="1">
        <v>1762</v>
      </c>
      <c r="B223" s="1" t="s">
        <v>27</v>
      </c>
      <c r="C223" s="1">
        <v>1</v>
      </c>
      <c r="D223" s="4">
        <v>43786</v>
      </c>
      <c r="E223" s="4">
        <v>43840</v>
      </c>
      <c r="F223" s="1">
        <v>266</v>
      </c>
      <c r="G223" s="1">
        <v>63.245553203367585</v>
      </c>
      <c r="H223" s="1">
        <v>335.2</v>
      </c>
      <c r="I223" s="1">
        <v>17</v>
      </c>
    </row>
    <row r="224" spans="1:9" x14ac:dyDescent="0.3">
      <c r="A224" s="1">
        <v>1778</v>
      </c>
      <c r="B224" s="1" t="s">
        <v>28</v>
      </c>
      <c r="C224" s="1">
        <v>0</v>
      </c>
      <c r="D224" s="4">
        <v>43839</v>
      </c>
      <c r="E224" s="4">
        <v>43901</v>
      </c>
      <c r="F224" s="1">
        <v>235</v>
      </c>
      <c r="G224" s="1">
        <v>44.721359549995796</v>
      </c>
      <c r="H224" s="1">
        <v>598.20000000000005</v>
      </c>
      <c r="I224" s="1">
        <v>11</v>
      </c>
    </row>
    <row r="225" spans="1:9" x14ac:dyDescent="0.3">
      <c r="A225" s="1">
        <v>1276</v>
      </c>
      <c r="B225" s="1" t="s">
        <v>28</v>
      </c>
      <c r="C225" s="1">
        <v>1</v>
      </c>
      <c r="D225" s="4">
        <v>43841</v>
      </c>
      <c r="E225" s="4">
        <v>43902</v>
      </c>
      <c r="F225" s="1">
        <v>215</v>
      </c>
      <c r="G225" s="1">
        <v>0</v>
      </c>
      <c r="H225" s="1">
        <v>598.20000000000005</v>
      </c>
      <c r="I225" s="1">
        <v>11</v>
      </c>
    </row>
    <row r="226" spans="1:9" x14ac:dyDescent="0.3">
      <c r="A226" s="1">
        <v>1762</v>
      </c>
      <c r="B226" s="1" t="s">
        <v>27</v>
      </c>
      <c r="C226" s="1">
        <v>1</v>
      </c>
      <c r="D226" s="4">
        <v>43840</v>
      </c>
      <c r="E226" s="4">
        <v>43905</v>
      </c>
      <c r="F226" s="1">
        <v>230</v>
      </c>
      <c r="G226" s="1">
        <v>28.284271247461902</v>
      </c>
      <c r="H226" s="1">
        <v>598.20000000000005</v>
      </c>
      <c r="I226" s="1">
        <v>11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B5D4-D33C-4BCC-996D-EDDC2E5190D2}">
  <dimension ref="A1:C10"/>
  <sheetViews>
    <sheetView workbookViewId="0">
      <selection activeCell="C15" sqref="C15"/>
    </sheetView>
  </sheetViews>
  <sheetFormatPr defaultRowHeight="14.4" x14ac:dyDescent="0.3"/>
  <cols>
    <col min="1" max="1" width="12.44140625" bestFit="1" customWidth="1"/>
    <col min="2" max="2" width="26.44140625" bestFit="1" customWidth="1"/>
    <col min="3" max="3" width="94.5546875" bestFit="1" customWidth="1"/>
  </cols>
  <sheetData>
    <row r="1" spans="1:3" x14ac:dyDescent="0.3">
      <c r="A1" s="3" t="s">
        <v>8</v>
      </c>
      <c r="B1" s="3" t="s">
        <v>9</v>
      </c>
      <c r="C1" s="3" t="s">
        <v>10</v>
      </c>
    </row>
    <row r="2" spans="1:3" x14ac:dyDescent="0.3">
      <c r="A2" s="1" t="s">
        <v>1</v>
      </c>
      <c r="B2" s="1" t="s">
        <v>11</v>
      </c>
      <c r="C2" s="1" t="s">
        <v>12</v>
      </c>
    </row>
    <row r="3" spans="1:3" x14ac:dyDescent="0.3">
      <c r="A3" s="1" t="s">
        <v>0</v>
      </c>
      <c r="B3" s="1" t="s">
        <v>0</v>
      </c>
      <c r="C3" s="1" t="s">
        <v>70</v>
      </c>
    </row>
    <row r="4" spans="1:3" x14ac:dyDescent="0.3">
      <c r="A4" s="1" t="s">
        <v>29</v>
      </c>
      <c r="B4" s="1" t="s">
        <v>30</v>
      </c>
      <c r="C4" s="1" t="s">
        <v>31</v>
      </c>
    </row>
    <row r="5" spans="1:3" x14ac:dyDescent="0.3">
      <c r="A5" s="4" t="s">
        <v>21</v>
      </c>
      <c r="B5" s="1" t="s">
        <v>32</v>
      </c>
      <c r="C5" s="1" t="s">
        <v>33</v>
      </c>
    </row>
    <row r="6" spans="1:3" x14ac:dyDescent="0.3">
      <c r="A6" s="4" t="s">
        <v>22</v>
      </c>
      <c r="B6" s="1" t="s">
        <v>34</v>
      </c>
      <c r="C6" s="1" t="s">
        <v>35</v>
      </c>
    </row>
    <row r="7" spans="1:3" x14ac:dyDescent="0.3">
      <c r="A7" s="1" t="s">
        <v>23</v>
      </c>
      <c r="B7" s="1" t="s">
        <v>36</v>
      </c>
      <c r="C7" s="1" t="s">
        <v>71</v>
      </c>
    </row>
    <row r="8" spans="1:3" x14ac:dyDescent="0.3">
      <c r="A8" s="5" t="s">
        <v>25</v>
      </c>
      <c r="B8" s="1" t="s">
        <v>37</v>
      </c>
      <c r="C8" s="1" t="s">
        <v>38</v>
      </c>
    </row>
    <row r="9" spans="1:3" x14ac:dyDescent="0.3">
      <c r="A9" s="1" t="s">
        <v>24</v>
      </c>
      <c r="B9" s="1" t="s">
        <v>39</v>
      </c>
      <c r="C9" s="1" t="s">
        <v>40</v>
      </c>
    </row>
    <row r="10" spans="1:3" x14ac:dyDescent="0.3">
      <c r="A10" s="1" t="s">
        <v>26</v>
      </c>
      <c r="B10" s="1" t="s">
        <v>41</v>
      </c>
      <c r="C10" s="1" t="s">
        <v>42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5CD9-379A-4E8C-BDC0-3A3BC0119F38}">
  <dimension ref="A1:G1297"/>
  <sheetViews>
    <sheetView tabSelected="1" topLeftCell="A1265" workbookViewId="0">
      <selection activeCell="F1273" sqref="F1273"/>
    </sheetView>
  </sheetViews>
  <sheetFormatPr defaultRowHeight="14.4" x14ac:dyDescent="0.3"/>
  <cols>
    <col min="1" max="1" width="12.44140625" style="11" bestFit="1" customWidth="1"/>
    <col min="2" max="2" width="9" style="11" bestFit="1" customWidth="1"/>
    <col min="3" max="3" width="10.5546875" style="14" bestFit="1" customWidth="1"/>
    <col min="4" max="4" width="10" style="11" bestFit="1" customWidth="1"/>
    <col min="5" max="5" width="9" style="11" bestFit="1" customWidth="1"/>
    <col min="6" max="6" width="10.21875" style="11" bestFit="1" customWidth="1"/>
    <col min="7" max="7" width="8.88671875" style="10"/>
  </cols>
  <sheetData>
    <row r="1" spans="1:6" x14ac:dyDescent="0.3">
      <c r="A1" s="11" t="s">
        <v>44</v>
      </c>
      <c r="B1" s="11" t="s">
        <v>1</v>
      </c>
      <c r="C1" s="14" t="s">
        <v>45</v>
      </c>
      <c r="D1" s="11" t="s">
        <v>46</v>
      </c>
      <c r="E1" s="11" t="s">
        <v>47</v>
      </c>
      <c r="F1" s="11" t="s">
        <v>48</v>
      </c>
    </row>
    <row r="3" spans="1:6" x14ac:dyDescent="0.3">
      <c r="A3" s="11">
        <v>20</v>
      </c>
      <c r="B3" s="11">
        <v>965</v>
      </c>
      <c r="C3" s="14">
        <v>42200</v>
      </c>
      <c r="D3" s="11">
        <v>73</v>
      </c>
      <c r="E3" s="11">
        <v>-59</v>
      </c>
      <c r="F3" s="11">
        <v>21</v>
      </c>
    </row>
    <row r="4" spans="1:6" x14ac:dyDescent="0.3">
      <c r="A4" s="11">
        <v>21</v>
      </c>
      <c r="B4" s="11">
        <v>965</v>
      </c>
      <c r="C4" s="14">
        <v>42256</v>
      </c>
      <c r="D4" s="11">
        <v>27</v>
      </c>
      <c r="E4" s="11">
        <v>-99</v>
      </c>
      <c r="F4" s="11">
        <v>-39</v>
      </c>
    </row>
    <row r="5" spans="1:6" x14ac:dyDescent="0.3">
      <c r="A5" s="11">
        <v>22</v>
      </c>
      <c r="B5" s="11">
        <v>965</v>
      </c>
      <c r="C5" s="14">
        <v>42315</v>
      </c>
      <c r="D5" s="11">
        <v>44</v>
      </c>
      <c r="E5" s="11">
        <v>-39</v>
      </c>
      <c r="F5" s="11">
        <v>-19</v>
      </c>
    </row>
    <row r="6" spans="1:6" x14ac:dyDescent="0.3">
      <c r="A6" s="11">
        <v>23</v>
      </c>
      <c r="B6" s="11">
        <v>965</v>
      </c>
      <c r="C6" s="14">
        <v>42384</v>
      </c>
      <c r="D6" s="11">
        <v>57</v>
      </c>
      <c r="E6" s="11">
        <v>-79</v>
      </c>
      <c r="F6" s="11">
        <v>1</v>
      </c>
    </row>
    <row r="7" spans="1:6" x14ac:dyDescent="0.3">
      <c r="A7" s="11">
        <v>24</v>
      </c>
      <c r="B7" s="11">
        <v>965</v>
      </c>
      <c r="C7" s="14">
        <v>42437</v>
      </c>
      <c r="D7" s="11">
        <v>28</v>
      </c>
      <c r="E7" s="11">
        <v>-79</v>
      </c>
      <c r="F7" s="11">
        <v>-39</v>
      </c>
    </row>
    <row r="8" spans="1:6" x14ac:dyDescent="0.3">
      <c r="A8" s="11">
        <v>25</v>
      </c>
      <c r="B8" s="11">
        <v>965</v>
      </c>
      <c r="C8" s="14">
        <v>42503</v>
      </c>
      <c r="D8" s="11">
        <v>28</v>
      </c>
      <c r="E8" s="11">
        <v>-79</v>
      </c>
      <c r="F8" s="11">
        <v>-39</v>
      </c>
    </row>
    <row r="9" spans="1:6" x14ac:dyDescent="0.3">
      <c r="A9" s="11">
        <v>26</v>
      </c>
      <c r="B9" s="11">
        <v>965</v>
      </c>
      <c r="C9" s="14">
        <v>42559</v>
      </c>
      <c r="D9" s="11">
        <v>26</v>
      </c>
      <c r="E9" s="11">
        <v>-119</v>
      </c>
      <c r="F9" s="11">
        <v>-39</v>
      </c>
    </row>
    <row r="11" spans="1:6" x14ac:dyDescent="0.3">
      <c r="A11" s="11">
        <v>29</v>
      </c>
      <c r="B11" s="11">
        <v>965</v>
      </c>
      <c r="C11" s="14">
        <v>42741</v>
      </c>
      <c r="D11" s="11">
        <v>56</v>
      </c>
      <c r="E11" s="11">
        <v>-99</v>
      </c>
      <c r="F11" s="11">
        <v>1</v>
      </c>
    </row>
    <row r="20" spans="1:6" x14ac:dyDescent="0.3">
      <c r="A20" s="11">
        <v>21</v>
      </c>
      <c r="B20" s="11">
        <v>989</v>
      </c>
      <c r="C20" s="14">
        <v>42257</v>
      </c>
      <c r="D20" s="11">
        <v>53</v>
      </c>
      <c r="E20" s="11">
        <v>-159</v>
      </c>
      <c r="F20" s="11">
        <v>1</v>
      </c>
    </row>
    <row r="21" spans="1:6" x14ac:dyDescent="0.3">
      <c r="A21" s="11">
        <v>22</v>
      </c>
      <c r="B21" s="11">
        <v>989</v>
      </c>
      <c r="C21" s="14">
        <v>42316</v>
      </c>
      <c r="D21" s="11">
        <v>44</v>
      </c>
      <c r="E21" s="11">
        <v>-39</v>
      </c>
      <c r="F21" s="11">
        <v>-19</v>
      </c>
    </row>
    <row r="23" spans="1:6" x14ac:dyDescent="0.3">
      <c r="A23" s="11">
        <v>24</v>
      </c>
      <c r="B23" s="11">
        <v>989</v>
      </c>
      <c r="C23" s="14">
        <v>42435</v>
      </c>
      <c r="D23" s="11">
        <v>30</v>
      </c>
      <c r="E23" s="11">
        <v>-39</v>
      </c>
      <c r="F23" s="11">
        <v>-39</v>
      </c>
    </row>
    <row r="24" spans="1:6" x14ac:dyDescent="0.3">
      <c r="A24" s="11">
        <v>25</v>
      </c>
      <c r="B24" s="11">
        <v>989</v>
      </c>
      <c r="C24" s="14">
        <v>42501</v>
      </c>
      <c r="D24" s="11">
        <v>44</v>
      </c>
      <c r="E24" s="11">
        <v>-39</v>
      </c>
      <c r="F24" s="11">
        <v>-19</v>
      </c>
    </row>
    <row r="25" spans="1:6" x14ac:dyDescent="0.3">
      <c r="A25" s="11">
        <v>26</v>
      </c>
      <c r="B25" s="11">
        <v>989</v>
      </c>
      <c r="C25" s="14">
        <v>42560</v>
      </c>
      <c r="D25" s="11">
        <v>30</v>
      </c>
      <c r="E25" s="11">
        <v>-39</v>
      </c>
      <c r="F25" s="11">
        <v>-39</v>
      </c>
    </row>
    <row r="27" spans="1:6" x14ac:dyDescent="0.3">
      <c r="A27" s="11">
        <v>34</v>
      </c>
      <c r="B27" s="11">
        <v>989</v>
      </c>
      <c r="C27" s="14">
        <v>43050</v>
      </c>
      <c r="D27" s="11">
        <v>27</v>
      </c>
      <c r="E27" s="11">
        <v>-99</v>
      </c>
      <c r="F27" s="11">
        <v>-39</v>
      </c>
    </row>
    <row r="29" spans="1:6" x14ac:dyDescent="0.3">
      <c r="A29" s="11">
        <v>36</v>
      </c>
      <c r="B29" s="11">
        <v>989</v>
      </c>
      <c r="C29" s="14">
        <v>43167</v>
      </c>
      <c r="D29" s="11">
        <v>30</v>
      </c>
      <c r="E29" s="11">
        <v>-39</v>
      </c>
      <c r="F29" s="11">
        <v>-39</v>
      </c>
    </row>
    <row r="31" spans="1:6" x14ac:dyDescent="0.3">
      <c r="A31" s="11">
        <v>43</v>
      </c>
      <c r="B31" s="11">
        <v>989</v>
      </c>
      <c r="C31" s="14">
        <v>43589</v>
      </c>
      <c r="D31" s="11">
        <v>17</v>
      </c>
      <c r="E31" s="11">
        <v>-19</v>
      </c>
      <c r="F31" s="11">
        <v>-59</v>
      </c>
    </row>
    <row r="36" spans="1:6" x14ac:dyDescent="0.3">
      <c r="A36" s="11">
        <v>22</v>
      </c>
      <c r="B36" s="11">
        <v>1033</v>
      </c>
      <c r="C36" s="14">
        <v>42315</v>
      </c>
      <c r="D36" s="11">
        <v>89</v>
      </c>
      <c r="E36" s="11">
        <v>-99</v>
      </c>
      <c r="F36" s="11">
        <v>61</v>
      </c>
    </row>
    <row r="38" spans="1:6" x14ac:dyDescent="0.3">
      <c r="A38" s="11">
        <v>27</v>
      </c>
      <c r="B38" s="11">
        <v>1033</v>
      </c>
      <c r="C38" s="14">
        <v>42623</v>
      </c>
      <c r="D38" s="11">
        <v>81</v>
      </c>
      <c r="E38" s="11">
        <v>-119</v>
      </c>
      <c r="F38" s="11">
        <v>41</v>
      </c>
    </row>
    <row r="39" spans="1:6" x14ac:dyDescent="0.3">
      <c r="A39" s="11">
        <v>28</v>
      </c>
      <c r="B39" s="11">
        <v>1033</v>
      </c>
      <c r="C39" s="14">
        <v>42683</v>
      </c>
      <c r="D39" s="11">
        <v>89</v>
      </c>
      <c r="E39" s="11">
        <v>-99</v>
      </c>
      <c r="F39" s="11">
        <v>61</v>
      </c>
    </row>
    <row r="40" spans="1:6" x14ac:dyDescent="0.3">
      <c r="A40" s="11">
        <v>29</v>
      </c>
      <c r="B40" s="11">
        <v>1033</v>
      </c>
      <c r="C40" s="14">
        <v>42742</v>
      </c>
      <c r="D40" s="11">
        <v>89</v>
      </c>
      <c r="E40" s="11">
        <v>-99</v>
      </c>
      <c r="F40" s="11">
        <v>61</v>
      </c>
    </row>
    <row r="41" spans="1:6" x14ac:dyDescent="0.3">
      <c r="A41" s="11">
        <v>30</v>
      </c>
      <c r="B41" s="11">
        <v>1033</v>
      </c>
      <c r="C41" s="14">
        <v>42813</v>
      </c>
      <c r="D41" s="11">
        <v>82</v>
      </c>
      <c r="E41" s="11">
        <v>-99</v>
      </c>
      <c r="F41" s="11">
        <v>41</v>
      </c>
    </row>
    <row r="43" spans="1:6" x14ac:dyDescent="0.3">
      <c r="A43" s="11">
        <v>34</v>
      </c>
      <c r="B43" s="11">
        <v>1033</v>
      </c>
      <c r="C43" s="14">
        <v>43054</v>
      </c>
      <c r="D43" s="11">
        <v>88</v>
      </c>
      <c r="E43" s="11">
        <v>-119</v>
      </c>
      <c r="F43" s="11">
        <v>61</v>
      </c>
    </row>
    <row r="44" spans="1:6" x14ac:dyDescent="0.3">
      <c r="A44" s="11">
        <v>35</v>
      </c>
      <c r="B44" s="11">
        <v>1033</v>
      </c>
      <c r="C44" s="14">
        <v>43114</v>
      </c>
      <c r="D44" s="11">
        <v>88</v>
      </c>
      <c r="E44" s="11">
        <v>-119</v>
      </c>
      <c r="F44" s="11">
        <v>61</v>
      </c>
    </row>
    <row r="45" spans="1:6" x14ac:dyDescent="0.3">
      <c r="A45" s="11">
        <v>36</v>
      </c>
      <c r="B45" s="11">
        <v>1033</v>
      </c>
      <c r="C45" s="14">
        <v>43166</v>
      </c>
      <c r="D45" s="11">
        <v>86</v>
      </c>
      <c r="E45" s="11">
        <v>-159</v>
      </c>
      <c r="F45" s="11">
        <v>61</v>
      </c>
    </row>
    <row r="46" spans="1:6" x14ac:dyDescent="0.3">
      <c r="A46" s="11">
        <v>37</v>
      </c>
      <c r="B46" s="11">
        <v>1033</v>
      </c>
      <c r="C46" s="14">
        <v>43228</v>
      </c>
      <c r="D46" s="11">
        <v>82</v>
      </c>
      <c r="E46" s="11">
        <v>-99</v>
      </c>
      <c r="F46" s="11">
        <v>41</v>
      </c>
    </row>
    <row r="51" spans="1:6" x14ac:dyDescent="0.3">
      <c r="A51" s="11">
        <v>20</v>
      </c>
      <c r="B51" s="11">
        <v>957</v>
      </c>
      <c r="C51" s="14">
        <v>42202</v>
      </c>
      <c r="D51" s="11">
        <v>87</v>
      </c>
      <c r="E51" s="11">
        <v>-139</v>
      </c>
      <c r="F51" s="11">
        <v>61</v>
      </c>
    </row>
    <row r="53" spans="1:6" x14ac:dyDescent="0.3">
      <c r="A53" s="11">
        <v>24</v>
      </c>
      <c r="B53" s="11">
        <v>957</v>
      </c>
      <c r="C53" s="14">
        <v>42435</v>
      </c>
      <c r="D53" s="11">
        <v>85</v>
      </c>
      <c r="E53" s="11">
        <v>-179</v>
      </c>
      <c r="F53" s="11">
        <v>61</v>
      </c>
    </row>
    <row r="54" spans="1:6" x14ac:dyDescent="0.3">
      <c r="A54" s="11">
        <v>25</v>
      </c>
      <c r="B54" s="11">
        <v>957</v>
      </c>
      <c r="C54" s="14">
        <v>42502</v>
      </c>
      <c r="D54" s="11">
        <v>56</v>
      </c>
      <c r="E54" s="11">
        <v>-99</v>
      </c>
      <c r="F54" s="11">
        <v>1</v>
      </c>
    </row>
    <row r="67" spans="1:6" x14ac:dyDescent="0.3">
      <c r="A67" s="11">
        <v>24</v>
      </c>
      <c r="B67" s="11">
        <v>1073</v>
      </c>
      <c r="C67" s="14">
        <v>42435</v>
      </c>
      <c r="D67" s="11">
        <v>15</v>
      </c>
      <c r="E67" s="11">
        <v>-59</v>
      </c>
      <c r="F67" s="11">
        <v>-59</v>
      </c>
    </row>
    <row r="68" spans="1:6" x14ac:dyDescent="0.3">
      <c r="A68" s="11">
        <v>25</v>
      </c>
      <c r="B68" s="11">
        <v>1073</v>
      </c>
      <c r="C68" s="14">
        <v>42501</v>
      </c>
      <c r="D68" s="11">
        <v>7</v>
      </c>
      <c r="E68" s="11">
        <v>-59</v>
      </c>
      <c r="F68" s="11">
        <v>-79</v>
      </c>
    </row>
    <row r="69" spans="1:6" x14ac:dyDescent="0.3">
      <c r="A69" s="11">
        <v>26</v>
      </c>
      <c r="B69" s="11">
        <v>1073</v>
      </c>
      <c r="C69" s="14">
        <v>42560</v>
      </c>
      <c r="D69" s="11">
        <v>15</v>
      </c>
      <c r="E69" s="11">
        <v>-59</v>
      </c>
      <c r="F69" s="11">
        <v>-59</v>
      </c>
    </row>
    <row r="70" spans="1:6" x14ac:dyDescent="0.3">
      <c r="A70" s="11">
        <v>27</v>
      </c>
      <c r="B70" s="11">
        <v>1073</v>
      </c>
      <c r="C70" s="14">
        <v>42621</v>
      </c>
      <c r="D70" s="11">
        <v>16</v>
      </c>
      <c r="E70" s="11">
        <v>-39</v>
      </c>
      <c r="F70" s="11">
        <v>-59</v>
      </c>
    </row>
    <row r="71" spans="1:6" x14ac:dyDescent="0.3">
      <c r="A71" s="11">
        <v>28</v>
      </c>
      <c r="B71" s="11">
        <v>1073</v>
      </c>
      <c r="C71" s="14">
        <v>42685</v>
      </c>
      <c r="D71" s="11">
        <v>7</v>
      </c>
      <c r="E71" s="11">
        <v>-59</v>
      </c>
      <c r="F71" s="11">
        <v>-79</v>
      </c>
    </row>
    <row r="72" spans="1:6" x14ac:dyDescent="0.3">
      <c r="A72" s="11">
        <v>29</v>
      </c>
      <c r="B72" s="11">
        <v>1073</v>
      </c>
      <c r="C72" s="14">
        <v>42739</v>
      </c>
      <c r="D72" s="11">
        <v>44</v>
      </c>
      <c r="E72" s="11">
        <v>-39</v>
      </c>
      <c r="F72" s="11">
        <v>-19</v>
      </c>
    </row>
    <row r="83" spans="1:6" x14ac:dyDescent="0.3">
      <c r="A83" s="11">
        <v>23</v>
      </c>
      <c r="B83" s="11">
        <v>1460</v>
      </c>
      <c r="C83" s="14">
        <v>42383</v>
      </c>
      <c r="D83" s="11">
        <v>17</v>
      </c>
      <c r="E83" s="11">
        <v>-19</v>
      </c>
      <c r="F83" s="11">
        <v>-59</v>
      </c>
    </row>
    <row r="84" spans="1:6" x14ac:dyDescent="0.3">
      <c r="A84" s="11">
        <v>24</v>
      </c>
      <c r="B84" s="11">
        <v>1460</v>
      </c>
      <c r="C84" s="14">
        <v>42438</v>
      </c>
      <c r="D84" s="11">
        <v>9</v>
      </c>
      <c r="E84" s="11">
        <v>-19</v>
      </c>
      <c r="F84" s="11">
        <v>-79</v>
      </c>
    </row>
    <row r="85" spans="1:6" x14ac:dyDescent="0.3">
      <c r="A85" s="11">
        <v>25</v>
      </c>
      <c r="B85" s="11">
        <v>1460</v>
      </c>
      <c r="C85" s="14">
        <v>42501</v>
      </c>
      <c r="D85" s="11">
        <v>11</v>
      </c>
      <c r="E85" s="11">
        <v>21</v>
      </c>
      <c r="F85" s="11">
        <v>-79</v>
      </c>
    </row>
    <row r="100" spans="1:6" x14ac:dyDescent="0.3">
      <c r="A100" s="11">
        <v>23</v>
      </c>
      <c r="B100" s="11">
        <v>1062</v>
      </c>
      <c r="C100" s="14">
        <v>42384</v>
      </c>
      <c r="D100" s="11">
        <v>9</v>
      </c>
      <c r="E100" s="11">
        <v>-19</v>
      </c>
      <c r="F100" s="11">
        <v>-79</v>
      </c>
    </row>
    <row r="101" spans="1:6" x14ac:dyDescent="0.3">
      <c r="A101" s="11">
        <v>24</v>
      </c>
      <c r="B101" s="11">
        <v>1062</v>
      </c>
      <c r="C101" s="14">
        <v>42436</v>
      </c>
      <c r="D101" s="11">
        <v>9</v>
      </c>
      <c r="E101" s="11">
        <v>-19</v>
      </c>
      <c r="F101" s="11">
        <v>-79</v>
      </c>
    </row>
    <row r="102" spans="1:6" x14ac:dyDescent="0.3">
      <c r="A102" s="11">
        <v>25</v>
      </c>
      <c r="B102" s="11">
        <v>1062</v>
      </c>
      <c r="C102" s="14">
        <v>42501</v>
      </c>
      <c r="D102" s="11">
        <v>7</v>
      </c>
      <c r="E102" s="11">
        <v>-59</v>
      </c>
      <c r="F102" s="11">
        <v>-79</v>
      </c>
    </row>
    <row r="103" spans="1:6" x14ac:dyDescent="0.3">
      <c r="A103" s="11">
        <v>26</v>
      </c>
      <c r="B103" s="11">
        <v>1062</v>
      </c>
      <c r="C103" s="14">
        <v>42559</v>
      </c>
      <c r="D103" s="11">
        <v>7</v>
      </c>
      <c r="E103" s="11">
        <v>-59</v>
      </c>
      <c r="F103" s="11">
        <v>-79</v>
      </c>
    </row>
    <row r="104" spans="1:6" x14ac:dyDescent="0.3">
      <c r="A104" s="11">
        <v>27</v>
      </c>
      <c r="B104" s="11">
        <v>1062</v>
      </c>
      <c r="C104" s="14">
        <v>42623</v>
      </c>
      <c r="D104" s="11">
        <v>17</v>
      </c>
      <c r="E104" s="11">
        <v>-19</v>
      </c>
      <c r="F104" s="11">
        <v>-59</v>
      </c>
    </row>
    <row r="105" spans="1:6" x14ac:dyDescent="0.3">
      <c r="A105" s="11">
        <v>28</v>
      </c>
      <c r="B105" s="11">
        <v>1062</v>
      </c>
      <c r="C105" s="14">
        <v>42684</v>
      </c>
      <c r="D105" s="11">
        <v>2</v>
      </c>
      <c r="E105" s="11">
        <v>1</v>
      </c>
      <c r="F105" s="11">
        <v>-99</v>
      </c>
    </row>
    <row r="107" spans="1:6" x14ac:dyDescent="0.3">
      <c r="A107" s="11">
        <v>31</v>
      </c>
      <c r="B107" s="11">
        <v>1062</v>
      </c>
      <c r="C107" s="14">
        <v>42865</v>
      </c>
      <c r="D107" s="11">
        <v>8</v>
      </c>
      <c r="E107" s="11">
        <v>-39</v>
      </c>
      <c r="F107" s="11">
        <v>-79</v>
      </c>
    </row>
    <row r="108" spans="1:6" x14ac:dyDescent="0.3">
      <c r="A108" s="11">
        <v>32</v>
      </c>
      <c r="B108" s="11">
        <v>1062</v>
      </c>
      <c r="C108" s="14">
        <v>42926</v>
      </c>
      <c r="D108" s="11">
        <v>9</v>
      </c>
      <c r="E108" s="11">
        <v>-19</v>
      </c>
      <c r="F108" s="11">
        <v>-79</v>
      </c>
    </row>
    <row r="109" spans="1:6" x14ac:dyDescent="0.3">
      <c r="A109" s="11">
        <v>33</v>
      </c>
      <c r="B109" s="11">
        <v>1062</v>
      </c>
      <c r="C109" s="14">
        <v>42982</v>
      </c>
      <c r="D109" s="11">
        <v>1</v>
      </c>
      <c r="E109" s="11">
        <v>-19</v>
      </c>
      <c r="F109" s="11">
        <v>-99</v>
      </c>
    </row>
    <row r="111" spans="1:6" x14ac:dyDescent="0.3">
      <c r="A111" s="11">
        <v>35</v>
      </c>
      <c r="B111" s="11">
        <v>1062</v>
      </c>
      <c r="C111" s="14">
        <v>43113</v>
      </c>
      <c r="D111" s="11">
        <v>9</v>
      </c>
      <c r="E111" s="11">
        <v>-19</v>
      </c>
      <c r="F111" s="11">
        <v>-79</v>
      </c>
    </row>
    <row r="112" spans="1:6" x14ac:dyDescent="0.3">
      <c r="A112" s="11">
        <v>36</v>
      </c>
      <c r="B112" s="11">
        <v>1062</v>
      </c>
      <c r="C112" s="14">
        <v>43166</v>
      </c>
      <c r="D112" s="11">
        <v>9</v>
      </c>
      <c r="E112" s="11">
        <v>-19</v>
      </c>
      <c r="F112" s="11">
        <v>-79</v>
      </c>
    </row>
    <row r="114" spans="1:6" x14ac:dyDescent="0.3">
      <c r="A114" s="11">
        <v>38</v>
      </c>
      <c r="B114" s="11">
        <v>1062</v>
      </c>
      <c r="C114" s="14">
        <v>43289</v>
      </c>
      <c r="D114" s="11">
        <v>1</v>
      </c>
      <c r="E114" s="11">
        <v>-19</v>
      </c>
      <c r="F114" s="11">
        <v>-99</v>
      </c>
    </row>
    <row r="118" spans="1:6" x14ac:dyDescent="0.3">
      <c r="A118" s="11">
        <v>23</v>
      </c>
      <c r="B118" s="11">
        <v>1052</v>
      </c>
      <c r="C118" s="14">
        <v>42385</v>
      </c>
      <c r="D118" s="11">
        <v>84</v>
      </c>
      <c r="E118" s="11">
        <v>-59</v>
      </c>
      <c r="F118" s="11">
        <v>41</v>
      </c>
    </row>
    <row r="119" spans="1:6" x14ac:dyDescent="0.3">
      <c r="A119" s="11">
        <v>24</v>
      </c>
      <c r="B119" s="11">
        <v>1052</v>
      </c>
      <c r="C119" s="14">
        <v>42437</v>
      </c>
      <c r="D119" s="11">
        <v>84</v>
      </c>
      <c r="E119" s="11">
        <v>-59</v>
      </c>
      <c r="F119" s="11">
        <v>41</v>
      </c>
    </row>
    <row r="120" spans="1:6" x14ac:dyDescent="0.3">
      <c r="A120" s="11">
        <v>25</v>
      </c>
      <c r="B120" s="11">
        <v>1052</v>
      </c>
      <c r="C120" s="14">
        <v>42505</v>
      </c>
      <c r="D120" s="11">
        <v>84</v>
      </c>
      <c r="E120" s="11">
        <v>-59</v>
      </c>
      <c r="F120" s="11">
        <v>41</v>
      </c>
    </row>
    <row r="121" spans="1:6" x14ac:dyDescent="0.3">
      <c r="A121" s="11">
        <v>26</v>
      </c>
      <c r="B121" s="11">
        <v>1052</v>
      </c>
      <c r="C121" s="14">
        <v>42562</v>
      </c>
      <c r="D121" s="11">
        <v>84</v>
      </c>
      <c r="E121" s="11">
        <v>-59</v>
      </c>
      <c r="F121" s="11">
        <v>41</v>
      </c>
    </row>
    <row r="122" spans="1:6" x14ac:dyDescent="0.3">
      <c r="A122" s="11">
        <v>27</v>
      </c>
      <c r="B122" s="11">
        <v>1052</v>
      </c>
      <c r="C122" s="14">
        <v>42624</v>
      </c>
      <c r="D122" s="11">
        <v>84</v>
      </c>
      <c r="E122" s="11">
        <v>-59</v>
      </c>
      <c r="F122" s="11">
        <v>41</v>
      </c>
    </row>
    <row r="134" spans="1:6" x14ac:dyDescent="0.3">
      <c r="A134" s="11">
        <v>24</v>
      </c>
      <c r="B134" s="11">
        <v>1116</v>
      </c>
      <c r="C134" s="14">
        <v>42439</v>
      </c>
      <c r="D134" s="11">
        <v>1</v>
      </c>
      <c r="E134" s="11">
        <v>-19</v>
      </c>
      <c r="F134" s="11">
        <v>-99</v>
      </c>
    </row>
    <row r="136" spans="1:6" x14ac:dyDescent="0.3">
      <c r="A136" s="11">
        <v>26</v>
      </c>
      <c r="B136" s="11">
        <v>1116</v>
      </c>
      <c r="C136" s="14">
        <v>42563</v>
      </c>
      <c r="D136" s="11">
        <v>1</v>
      </c>
      <c r="E136" s="11">
        <v>-19</v>
      </c>
      <c r="F136" s="11">
        <v>-99</v>
      </c>
    </row>
    <row r="138" spans="1:6" x14ac:dyDescent="0.3">
      <c r="A138" s="11">
        <v>28</v>
      </c>
      <c r="B138" s="11">
        <v>1116</v>
      </c>
      <c r="C138" s="14">
        <v>42685</v>
      </c>
      <c r="D138" s="11">
        <v>1</v>
      </c>
      <c r="E138" s="11">
        <v>-19</v>
      </c>
      <c r="F138" s="11">
        <v>-99</v>
      </c>
    </row>
    <row r="139" spans="1:6" x14ac:dyDescent="0.3">
      <c r="A139" s="11">
        <v>29</v>
      </c>
      <c r="B139" s="11">
        <v>1116</v>
      </c>
      <c r="C139" s="14">
        <v>42740</v>
      </c>
      <c r="D139" s="11">
        <v>9</v>
      </c>
      <c r="E139" s="11">
        <v>-19</v>
      </c>
      <c r="F139" s="11">
        <v>-79</v>
      </c>
    </row>
    <row r="140" spans="1:6" x14ac:dyDescent="0.3">
      <c r="A140" s="11">
        <v>30</v>
      </c>
      <c r="B140" s="11">
        <v>1116</v>
      </c>
      <c r="C140" s="14">
        <v>42809</v>
      </c>
      <c r="D140" s="11">
        <v>1</v>
      </c>
      <c r="E140" s="11">
        <v>-19</v>
      </c>
      <c r="F140" s="11">
        <v>-99</v>
      </c>
    </row>
    <row r="150" spans="1:6" x14ac:dyDescent="0.3">
      <c r="A150" s="11">
        <v>24</v>
      </c>
      <c r="B150" s="11">
        <v>1108</v>
      </c>
      <c r="C150" s="14">
        <v>42438</v>
      </c>
      <c r="D150" s="11">
        <v>79</v>
      </c>
      <c r="E150" s="11">
        <v>-159</v>
      </c>
      <c r="F150" s="11">
        <v>41</v>
      </c>
    </row>
    <row r="151" spans="1:6" x14ac:dyDescent="0.3">
      <c r="A151" s="11">
        <v>25</v>
      </c>
      <c r="B151" s="11">
        <v>1108</v>
      </c>
      <c r="C151" s="14">
        <v>42502</v>
      </c>
      <c r="D151" s="11">
        <v>78</v>
      </c>
      <c r="E151" s="11">
        <v>-179</v>
      </c>
      <c r="F151" s="11">
        <v>41</v>
      </c>
    </row>
    <row r="152" spans="1:6" x14ac:dyDescent="0.3">
      <c r="A152" s="11">
        <v>26</v>
      </c>
      <c r="B152" s="11">
        <v>1108</v>
      </c>
      <c r="C152" s="14">
        <v>42559</v>
      </c>
      <c r="D152" s="11">
        <v>68</v>
      </c>
      <c r="E152" s="11">
        <v>-159</v>
      </c>
      <c r="F152" s="11">
        <v>21</v>
      </c>
    </row>
    <row r="153" spans="1:6" x14ac:dyDescent="0.3">
      <c r="A153" s="11">
        <v>27</v>
      </c>
      <c r="B153" s="15">
        <v>1108</v>
      </c>
      <c r="C153" s="14">
        <v>42623</v>
      </c>
      <c r="D153" s="11">
        <v>88</v>
      </c>
      <c r="E153" s="11">
        <v>-119</v>
      </c>
      <c r="F153" s="11">
        <v>61</v>
      </c>
    </row>
    <row r="155" spans="1:6" x14ac:dyDescent="0.3">
      <c r="A155" s="11">
        <v>31</v>
      </c>
      <c r="B155" s="15">
        <v>1108</v>
      </c>
      <c r="C155" s="14">
        <v>42868</v>
      </c>
      <c r="D155" s="11">
        <v>85</v>
      </c>
      <c r="E155" s="11">
        <v>-179</v>
      </c>
      <c r="F155" s="11">
        <v>61</v>
      </c>
    </row>
    <row r="157" spans="1:6" x14ac:dyDescent="0.3">
      <c r="A157" s="11">
        <v>37</v>
      </c>
      <c r="B157" s="15">
        <v>1108</v>
      </c>
      <c r="C157" s="14">
        <v>43229</v>
      </c>
      <c r="D157" s="11">
        <v>86</v>
      </c>
      <c r="E157" s="11">
        <v>-159</v>
      </c>
      <c r="F157" s="11">
        <v>61</v>
      </c>
    </row>
    <row r="159" spans="1:6" s="10" customFormat="1" x14ac:dyDescent="0.3">
      <c r="A159" s="11">
        <v>41</v>
      </c>
      <c r="B159" s="15">
        <v>1108</v>
      </c>
      <c r="C159" s="14">
        <v>43478</v>
      </c>
      <c r="D159" s="11">
        <v>9</v>
      </c>
      <c r="E159" s="11">
        <v>-19</v>
      </c>
      <c r="F159" s="11">
        <v>-79</v>
      </c>
    </row>
    <row r="166" spans="1:6" x14ac:dyDescent="0.3">
      <c r="A166" s="11">
        <v>24</v>
      </c>
      <c r="B166" s="11">
        <v>1124</v>
      </c>
      <c r="C166" s="14">
        <v>42439</v>
      </c>
      <c r="D166" s="11">
        <v>68</v>
      </c>
      <c r="E166" s="11">
        <v>-159</v>
      </c>
      <c r="F166" s="11">
        <v>21</v>
      </c>
    </row>
    <row r="167" spans="1:6" x14ac:dyDescent="0.3">
      <c r="A167" s="11">
        <v>25</v>
      </c>
      <c r="B167" s="11">
        <v>1124</v>
      </c>
      <c r="C167" s="14">
        <v>42501</v>
      </c>
      <c r="D167" s="11">
        <v>68</v>
      </c>
      <c r="E167" s="11">
        <v>-159</v>
      </c>
      <c r="F167" s="11">
        <v>21</v>
      </c>
    </row>
    <row r="168" spans="1:6" x14ac:dyDescent="0.3">
      <c r="A168" s="11">
        <v>26</v>
      </c>
      <c r="B168" s="11">
        <v>1124</v>
      </c>
      <c r="C168" s="14">
        <v>42559</v>
      </c>
      <c r="D168" s="11">
        <v>69</v>
      </c>
      <c r="E168" s="11">
        <v>-139</v>
      </c>
      <c r="F168" s="11">
        <v>21</v>
      </c>
    </row>
    <row r="185" spans="1:6" x14ac:dyDescent="0.3">
      <c r="A185" s="11">
        <v>26</v>
      </c>
      <c r="B185" s="11">
        <v>1174</v>
      </c>
      <c r="C185" s="14">
        <v>42561</v>
      </c>
      <c r="D185" s="11">
        <v>37</v>
      </c>
      <c r="E185" s="11">
        <v>101</v>
      </c>
      <c r="F185" s="11">
        <v>-39</v>
      </c>
    </row>
    <row r="186" spans="1:6" x14ac:dyDescent="0.3">
      <c r="A186" s="11">
        <v>27</v>
      </c>
      <c r="B186" s="11">
        <v>1174</v>
      </c>
      <c r="C186" s="14">
        <v>42620</v>
      </c>
      <c r="D186" s="11">
        <v>23</v>
      </c>
      <c r="E186" s="11">
        <v>101</v>
      </c>
      <c r="F186" s="11">
        <v>-59</v>
      </c>
    </row>
    <row r="187" spans="1:6" x14ac:dyDescent="0.3">
      <c r="A187" s="11">
        <v>28</v>
      </c>
      <c r="B187" s="11">
        <v>1174</v>
      </c>
      <c r="C187" s="14">
        <v>42684</v>
      </c>
      <c r="D187" s="11">
        <v>13</v>
      </c>
      <c r="E187" s="11">
        <v>61</v>
      </c>
      <c r="F187" s="11">
        <v>-79</v>
      </c>
    </row>
    <row r="201" spans="1:6" x14ac:dyDescent="0.3">
      <c r="A201" s="11">
        <v>26</v>
      </c>
      <c r="B201" s="11">
        <v>1175</v>
      </c>
      <c r="C201" s="14">
        <v>42562</v>
      </c>
      <c r="D201" s="11">
        <v>6</v>
      </c>
      <c r="E201" s="11">
        <v>81</v>
      </c>
      <c r="F201" s="11">
        <v>-99</v>
      </c>
    </row>
    <row r="202" spans="1:6" x14ac:dyDescent="0.3">
      <c r="A202" s="11">
        <v>27</v>
      </c>
      <c r="B202" s="11">
        <v>1175</v>
      </c>
      <c r="C202" s="14">
        <v>42620</v>
      </c>
      <c r="D202" s="11">
        <v>14</v>
      </c>
      <c r="E202" s="11">
        <v>81</v>
      </c>
      <c r="F202" s="11">
        <v>-79</v>
      </c>
    </row>
    <row r="203" spans="1:6" x14ac:dyDescent="0.3">
      <c r="A203" s="11">
        <v>28</v>
      </c>
      <c r="B203" s="11">
        <v>1175</v>
      </c>
      <c r="C203" s="14">
        <v>42683</v>
      </c>
      <c r="D203" s="11">
        <v>50</v>
      </c>
      <c r="E203" s="11">
        <v>81</v>
      </c>
      <c r="F203" s="11">
        <v>-19</v>
      </c>
    </row>
    <row r="217" spans="1:6" x14ac:dyDescent="0.3">
      <c r="A217" s="11">
        <v>26</v>
      </c>
      <c r="B217" s="11">
        <v>1171</v>
      </c>
      <c r="C217" s="14">
        <v>42561</v>
      </c>
      <c r="D217" s="11">
        <v>14</v>
      </c>
      <c r="E217" s="11">
        <v>81</v>
      </c>
      <c r="F217" s="11">
        <v>-79</v>
      </c>
    </row>
    <row r="218" spans="1:6" x14ac:dyDescent="0.3">
      <c r="A218" s="11">
        <v>27</v>
      </c>
      <c r="B218" s="11">
        <v>1171</v>
      </c>
      <c r="C218" s="14">
        <v>42620</v>
      </c>
      <c r="D218" s="11">
        <v>5</v>
      </c>
      <c r="E218" s="11">
        <v>61</v>
      </c>
      <c r="F218" s="11">
        <v>-99</v>
      </c>
    </row>
    <row r="220" spans="1:6" x14ac:dyDescent="0.3">
      <c r="A220" s="11">
        <v>29</v>
      </c>
      <c r="B220" s="11">
        <v>1171</v>
      </c>
      <c r="C220" s="14">
        <v>42741</v>
      </c>
      <c r="D220" s="11">
        <v>14</v>
      </c>
      <c r="E220" s="11">
        <v>81</v>
      </c>
      <c r="F220" s="11">
        <v>-79</v>
      </c>
    </row>
    <row r="221" spans="1:6" x14ac:dyDescent="0.3">
      <c r="A221" s="11">
        <v>30</v>
      </c>
      <c r="B221" s="11">
        <v>1171</v>
      </c>
      <c r="C221" s="14">
        <v>42811</v>
      </c>
      <c r="D221" s="11">
        <v>24</v>
      </c>
      <c r="E221" s="11">
        <v>121</v>
      </c>
      <c r="F221" s="11">
        <v>-59</v>
      </c>
    </row>
    <row r="222" spans="1:6" x14ac:dyDescent="0.3">
      <c r="A222" s="11">
        <v>31</v>
      </c>
      <c r="B222" s="11">
        <v>1171</v>
      </c>
      <c r="C222" s="14">
        <v>42867</v>
      </c>
      <c r="D222" s="11">
        <v>24</v>
      </c>
      <c r="E222" s="11">
        <v>121</v>
      </c>
      <c r="F222" s="11">
        <v>-59</v>
      </c>
    </row>
    <row r="223" spans="1:6" x14ac:dyDescent="0.3">
      <c r="A223" s="11">
        <v>32</v>
      </c>
      <c r="B223" s="11">
        <v>1171</v>
      </c>
      <c r="C223" s="14">
        <v>42927</v>
      </c>
      <c r="D223" s="11">
        <v>24</v>
      </c>
      <c r="E223" s="11">
        <v>121</v>
      </c>
      <c r="F223" s="11">
        <v>-59</v>
      </c>
    </row>
    <row r="233" spans="1:6" x14ac:dyDescent="0.3">
      <c r="A233" s="11">
        <v>26</v>
      </c>
      <c r="B233" s="11">
        <v>1167</v>
      </c>
      <c r="C233" s="14">
        <v>42560</v>
      </c>
      <c r="D233" s="11">
        <v>5</v>
      </c>
      <c r="E233" s="11">
        <v>61</v>
      </c>
      <c r="F233" s="11">
        <v>-99</v>
      </c>
    </row>
    <row r="234" spans="1:6" x14ac:dyDescent="0.3">
      <c r="A234" s="11">
        <v>27</v>
      </c>
      <c r="B234" s="11">
        <v>1167</v>
      </c>
      <c r="C234" s="14">
        <v>42621</v>
      </c>
      <c r="D234" s="11">
        <v>13</v>
      </c>
      <c r="E234" s="11">
        <v>61</v>
      </c>
      <c r="F234" s="11">
        <v>-79</v>
      </c>
    </row>
    <row r="235" spans="1:6" x14ac:dyDescent="0.3">
      <c r="A235" s="11">
        <v>28</v>
      </c>
      <c r="B235" s="11">
        <v>1167</v>
      </c>
      <c r="C235" s="14">
        <v>42683</v>
      </c>
      <c r="D235" s="11">
        <v>6</v>
      </c>
      <c r="E235" s="11">
        <v>81</v>
      </c>
      <c r="F235" s="11">
        <v>-99</v>
      </c>
    </row>
    <row r="237" spans="1:6" x14ac:dyDescent="0.3">
      <c r="A237" s="11">
        <v>30</v>
      </c>
      <c r="B237" s="11">
        <v>1167</v>
      </c>
      <c r="C237" s="14">
        <v>42810</v>
      </c>
      <c r="D237" s="11">
        <v>6</v>
      </c>
      <c r="E237" s="11">
        <v>81</v>
      </c>
      <c r="F237" s="11">
        <v>-99</v>
      </c>
    </row>
    <row r="238" spans="1:6" x14ac:dyDescent="0.3">
      <c r="A238" s="11">
        <v>31</v>
      </c>
      <c r="B238" s="11">
        <v>1167</v>
      </c>
      <c r="C238" s="14">
        <v>42868</v>
      </c>
      <c r="D238" s="11">
        <v>23</v>
      </c>
      <c r="E238" s="11">
        <v>101</v>
      </c>
      <c r="F238" s="11">
        <v>-59</v>
      </c>
    </row>
    <row r="240" spans="1:6" x14ac:dyDescent="0.3">
      <c r="A240" s="11">
        <v>33</v>
      </c>
      <c r="B240" s="11">
        <v>1167</v>
      </c>
      <c r="C240" s="14">
        <v>42980</v>
      </c>
      <c r="D240" s="11">
        <v>23</v>
      </c>
      <c r="E240" s="11">
        <v>101</v>
      </c>
      <c r="F240" s="11">
        <v>-59</v>
      </c>
    </row>
    <row r="241" spans="1:6" x14ac:dyDescent="0.3">
      <c r="A241" s="11">
        <v>34</v>
      </c>
      <c r="B241" s="11">
        <v>1167</v>
      </c>
      <c r="C241" s="14">
        <v>43052</v>
      </c>
      <c r="D241" s="11">
        <v>23</v>
      </c>
      <c r="E241" s="11">
        <v>101</v>
      </c>
      <c r="F241" s="11">
        <v>-59</v>
      </c>
    </row>
    <row r="242" spans="1:6" x14ac:dyDescent="0.3">
      <c r="A242" s="11">
        <v>35</v>
      </c>
      <c r="B242" s="11">
        <v>1167</v>
      </c>
      <c r="C242" s="14">
        <v>43116</v>
      </c>
      <c r="D242" s="11">
        <v>6</v>
      </c>
      <c r="E242" s="11">
        <v>81</v>
      </c>
      <c r="F242" s="11">
        <v>-99</v>
      </c>
    </row>
    <row r="244" spans="1:6" x14ac:dyDescent="0.3">
      <c r="A244" s="11">
        <v>37</v>
      </c>
      <c r="B244" s="11">
        <v>1167</v>
      </c>
      <c r="C244" s="14">
        <v>43229</v>
      </c>
      <c r="D244" s="11">
        <v>23</v>
      </c>
      <c r="E244" s="11">
        <v>101</v>
      </c>
      <c r="F244" s="11">
        <v>-59</v>
      </c>
    </row>
    <row r="245" spans="1:6" ht="13.8" customHeight="1" x14ac:dyDescent="0.3"/>
    <row r="246" spans="1:6" s="10" customFormat="1" x14ac:dyDescent="0.3">
      <c r="A246" s="11">
        <v>40</v>
      </c>
      <c r="B246" s="11">
        <v>1167</v>
      </c>
      <c r="C246" s="14">
        <v>43413</v>
      </c>
      <c r="D246" s="11">
        <v>35</v>
      </c>
      <c r="E246" s="11">
        <v>61</v>
      </c>
      <c r="F246" s="11">
        <v>-39</v>
      </c>
    </row>
    <row r="251" spans="1:6" x14ac:dyDescent="0.3">
      <c r="A251" s="11">
        <v>28</v>
      </c>
      <c r="B251" s="11">
        <v>1212</v>
      </c>
      <c r="C251" s="14">
        <v>42683</v>
      </c>
      <c r="D251" s="11">
        <v>82</v>
      </c>
      <c r="E251" s="11">
        <v>-99</v>
      </c>
      <c r="F251" s="11">
        <v>41</v>
      </c>
    </row>
    <row r="252" spans="1:6" x14ac:dyDescent="0.3">
      <c r="A252" s="11">
        <v>29</v>
      </c>
      <c r="B252" s="11">
        <v>1212</v>
      </c>
      <c r="C252" s="14">
        <v>42739</v>
      </c>
      <c r="D252" s="11">
        <v>82</v>
      </c>
      <c r="E252" s="11">
        <v>-99</v>
      </c>
      <c r="F252" s="11">
        <v>41</v>
      </c>
    </row>
    <row r="253" spans="1:6" x14ac:dyDescent="0.3">
      <c r="A253" s="11">
        <v>30</v>
      </c>
      <c r="B253" s="11">
        <v>1212</v>
      </c>
      <c r="C253" s="14">
        <v>42811</v>
      </c>
      <c r="D253" s="11">
        <v>82</v>
      </c>
      <c r="E253" s="11">
        <v>-99</v>
      </c>
      <c r="F253" s="11">
        <v>41</v>
      </c>
    </row>
    <row r="267" spans="1:6" x14ac:dyDescent="0.3">
      <c r="A267" s="11">
        <v>29</v>
      </c>
      <c r="B267" s="11">
        <v>1229</v>
      </c>
      <c r="C267" s="14">
        <v>42739</v>
      </c>
      <c r="D267" s="11">
        <v>19</v>
      </c>
      <c r="E267" s="11">
        <v>21</v>
      </c>
      <c r="F267" s="11">
        <v>-59</v>
      </c>
    </row>
    <row r="268" spans="1:6" x14ac:dyDescent="0.3">
      <c r="A268" s="11">
        <v>30</v>
      </c>
      <c r="B268" s="11">
        <v>1229</v>
      </c>
      <c r="C268" s="14">
        <v>42810</v>
      </c>
      <c r="D268" s="11">
        <v>3</v>
      </c>
      <c r="E268" s="11">
        <v>21</v>
      </c>
      <c r="F268" s="11">
        <v>-99</v>
      </c>
    </row>
    <row r="269" spans="1:6" x14ac:dyDescent="0.3">
      <c r="A269" s="11">
        <v>31</v>
      </c>
      <c r="B269" s="11">
        <v>1229</v>
      </c>
      <c r="C269" s="14">
        <v>42869</v>
      </c>
      <c r="D269" s="11">
        <v>5</v>
      </c>
      <c r="E269" s="11">
        <v>61</v>
      </c>
      <c r="F269" s="11">
        <v>-99</v>
      </c>
    </row>
    <row r="270" spans="1:6" x14ac:dyDescent="0.3">
      <c r="A270" s="11">
        <v>32</v>
      </c>
      <c r="B270" s="11">
        <v>1229</v>
      </c>
      <c r="C270" s="14">
        <v>42926</v>
      </c>
      <c r="D270" s="11">
        <v>5</v>
      </c>
      <c r="E270" s="11">
        <v>61</v>
      </c>
      <c r="F270" s="11">
        <v>-99</v>
      </c>
    </row>
    <row r="272" spans="1:6" x14ac:dyDescent="0.3">
      <c r="A272" s="11">
        <v>35</v>
      </c>
      <c r="B272" s="11">
        <v>1229</v>
      </c>
      <c r="C272" s="14">
        <v>43114</v>
      </c>
      <c r="D272" s="11">
        <v>3</v>
      </c>
      <c r="E272" s="11">
        <v>21</v>
      </c>
      <c r="F272" s="11">
        <v>-99</v>
      </c>
    </row>
    <row r="274" spans="1:6" x14ac:dyDescent="0.3">
      <c r="A274" s="11">
        <v>37</v>
      </c>
      <c r="B274" s="11">
        <v>1229</v>
      </c>
      <c r="C274" s="14">
        <v>43229</v>
      </c>
      <c r="D274" s="11">
        <v>3</v>
      </c>
      <c r="E274" s="11">
        <v>21</v>
      </c>
      <c r="F274" s="11">
        <v>-99</v>
      </c>
    </row>
    <row r="283" spans="1:6" x14ac:dyDescent="0.3">
      <c r="A283" s="11">
        <v>29</v>
      </c>
      <c r="B283" s="11">
        <v>1239</v>
      </c>
      <c r="C283" s="14">
        <v>42741</v>
      </c>
      <c r="D283" s="11">
        <v>50</v>
      </c>
      <c r="E283" s="11">
        <v>81</v>
      </c>
      <c r="F283" s="11">
        <v>-19</v>
      </c>
    </row>
    <row r="284" spans="1:6" x14ac:dyDescent="0.3">
      <c r="A284" s="11">
        <v>30</v>
      </c>
      <c r="B284" s="11">
        <v>1239</v>
      </c>
      <c r="C284" s="14">
        <v>42810</v>
      </c>
      <c r="D284" s="11">
        <v>63</v>
      </c>
      <c r="E284" s="11">
        <v>41</v>
      </c>
      <c r="F284" s="11">
        <v>1</v>
      </c>
    </row>
    <row r="285" spans="1:6" x14ac:dyDescent="0.3">
      <c r="A285" s="11">
        <v>31</v>
      </c>
      <c r="B285" s="11">
        <v>1239</v>
      </c>
      <c r="C285" s="14">
        <v>42865</v>
      </c>
      <c r="D285" s="11">
        <v>77</v>
      </c>
      <c r="E285" s="11">
        <v>21</v>
      </c>
      <c r="F285" s="11">
        <v>21</v>
      </c>
    </row>
    <row r="299" spans="1:6" x14ac:dyDescent="0.3">
      <c r="A299" s="16">
        <v>2</v>
      </c>
      <c r="B299" s="16">
        <v>101</v>
      </c>
      <c r="C299" s="17">
        <v>41098</v>
      </c>
      <c r="D299" s="16">
        <v>24</v>
      </c>
      <c r="E299" s="16">
        <v>121</v>
      </c>
      <c r="F299" s="16">
        <v>-59</v>
      </c>
    </row>
    <row r="301" spans="1:6" x14ac:dyDescent="0.3">
      <c r="A301" s="16">
        <v>7</v>
      </c>
      <c r="B301" s="16">
        <v>101</v>
      </c>
      <c r="C301" s="17">
        <v>41403</v>
      </c>
      <c r="D301" s="16">
        <v>77</v>
      </c>
      <c r="E301" s="16">
        <v>21</v>
      </c>
      <c r="F301" s="16">
        <v>21</v>
      </c>
    </row>
    <row r="302" spans="1:6" x14ac:dyDescent="0.3">
      <c r="A302" s="16">
        <v>8</v>
      </c>
      <c r="B302" s="16">
        <v>101</v>
      </c>
      <c r="C302" s="17">
        <v>41471</v>
      </c>
      <c r="D302" s="16">
        <v>63</v>
      </c>
      <c r="E302" s="16">
        <v>41</v>
      </c>
      <c r="F302" s="16">
        <v>1</v>
      </c>
    </row>
    <row r="304" spans="1:6" x14ac:dyDescent="0.3">
      <c r="A304" s="16">
        <v>11</v>
      </c>
      <c r="B304" s="16">
        <v>101</v>
      </c>
      <c r="C304" s="17">
        <v>41648</v>
      </c>
      <c r="D304" s="16">
        <v>77</v>
      </c>
      <c r="E304" s="16">
        <v>21</v>
      </c>
      <c r="F304" s="16">
        <v>21</v>
      </c>
    </row>
    <row r="316" spans="1:6" x14ac:dyDescent="0.3">
      <c r="A316" s="11">
        <v>29</v>
      </c>
      <c r="B316" s="11">
        <v>1240</v>
      </c>
      <c r="C316" s="14">
        <v>42741</v>
      </c>
      <c r="D316" s="11">
        <v>37</v>
      </c>
      <c r="E316" s="11">
        <v>101</v>
      </c>
      <c r="F316" s="11">
        <v>-39</v>
      </c>
    </row>
    <row r="317" spans="1:6" x14ac:dyDescent="0.3">
      <c r="A317" s="11">
        <v>30</v>
      </c>
      <c r="B317" s="11">
        <v>1240</v>
      </c>
      <c r="C317" s="14">
        <v>42810</v>
      </c>
      <c r="D317" s="11">
        <v>31</v>
      </c>
      <c r="E317" s="11">
        <v>-19</v>
      </c>
      <c r="F317" s="11">
        <v>-39</v>
      </c>
    </row>
    <row r="318" spans="1:6" x14ac:dyDescent="0.3">
      <c r="A318" s="11">
        <v>31</v>
      </c>
      <c r="B318" s="11">
        <v>1240</v>
      </c>
      <c r="C318" s="14">
        <v>42866</v>
      </c>
      <c r="D318" s="11">
        <v>17</v>
      </c>
      <c r="E318" s="11">
        <v>-19</v>
      </c>
      <c r="F318" s="11">
        <v>-59</v>
      </c>
    </row>
    <row r="319" spans="1:6" x14ac:dyDescent="0.3">
      <c r="A319" s="11">
        <v>32</v>
      </c>
      <c r="B319" s="11">
        <v>1240</v>
      </c>
      <c r="C319" s="14">
        <v>42924</v>
      </c>
      <c r="D319" s="11">
        <v>17</v>
      </c>
      <c r="E319" s="11">
        <v>-19</v>
      </c>
      <c r="F319" s="11">
        <v>-59</v>
      </c>
    </row>
    <row r="332" spans="1:6" x14ac:dyDescent="0.3">
      <c r="A332" s="11">
        <v>30</v>
      </c>
      <c r="B332" s="11">
        <v>1251</v>
      </c>
      <c r="C332" s="14">
        <v>42810</v>
      </c>
      <c r="D332" s="11">
        <v>1</v>
      </c>
      <c r="E332" s="11">
        <v>-19</v>
      </c>
      <c r="F332" s="11">
        <v>-99</v>
      </c>
    </row>
    <row r="333" spans="1:6" x14ac:dyDescent="0.3">
      <c r="A333" s="11">
        <v>31</v>
      </c>
      <c r="B333" s="11">
        <v>1251</v>
      </c>
      <c r="C333" s="14">
        <v>42865</v>
      </c>
      <c r="D333" s="11">
        <v>1</v>
      </c>
      <c r="E333" s="11">
        <v>-19</v>
      </c>
      <c r="F333" s="11">
        <v>-99</v>
      </c>
    </row>
    <row r="334" spans="1:6" x14ac:dyDescent="0.3">
      <c r="A334" s="11">
        <v>32</v>
      </c>
      <c r="B334" s="11">
        <v>1251</v>
      </c>
      <c r="C334" s="14">
        <v>42927</v>
      </c>
      <c r="D334" s="11">
        <v>1</v>
      </c>
      <c r="E334" s="11">
        <v>-19</v>
      </c>
      <c r="F334" s="11">
        <v>-99</v>
      </c>
    </row>
    <row r="335" spans="1:6" x14ac:dyDescent="0.3">
      <c r="A335" s="11">
        <v>33</v>
      </c>
      <c r="B335" s="11">
        <v>1251</v>
      </c>
      <c r="C335" s="14">
        <v>42980</v>
      </c>
      <c r="D335" s="11">
        <v>19</v>
      </c>
      <c r="E335" s="11">
        <v>21</v>
      </c>
      <c r="F335" s="11">
        <v>-59</v>
      </c>
    </row>
    <row r="348" spans="1:6" x14ac:dyDescent="0.3">
      <c r="A348" s="16">
        <v>4</v>
      </c>
      <c r="B348" s="16">
        <v>191</v>
      </c>
      <c r="C348" s="17">
        <v>41220</v>
      </c>
      <c r="D348" s="16">
        <v>26</v>
      </c>
      <c r="E348" s="16">
        <v>-119</v>
      </c>
      <c r="F348" s="16">
        <v>-39</v>
      </c>
    </row>
    <row r="350" spans="1:6" x14ac:dyDescent="0.3">
      <c r="A350" s="16">
        <v>9</v>
      </c>
      <c r="B350" s="16">
        <v>191</v>
      </c>
      <c r="C350" s="17">
        <v>41530</v>
      </c>
      <c r="D350" s="16">
        <v>40</v>
      </c>
      <c r="E350" s="16">
        <v>-119</v>
      </c>
      <c r="F350" s="16">
        <v>-19</v>
      </c>
    </row>
    <row r="351" spans="1:6" x14ac:dyDescent="0.3">
      <c r="A351" s="16"/>
      <c r="B351" s="16"/>
      <c r="C351" s="17"/>
      <c r="D351" s="16"/>
      <c r="E351" s="16"/>
      <c r="F351" s="16"/>
    </row>
    <row r="352" spans="1:6" x14ac:dyDescent="0.3">
      <c r="A352" s="16">
        <v>11</v>
      </c>
      <c r="B352" s="16">
        <v>191</v>
      </c>
      <c r="C352" s="17">
        <v>41652</v>
      </c>
      <c r="D352" s="16">
        <v>39</v>
      </c>
      <c r="E352" s="16">
        <v>-139</v>
      </c>
      <c r="F352" s="16">
        <v>-19</v>
      </c>
    </row>
    <row r="353" spans="1:6" x14ac:dyDescent="0.3">
      <c r="A353" s="16">
        <v>12</v>
      </c>
      <c r="B353" s="16">
        <v>191</v>
      </c>
      <c r="C353" s="17">
        <v>41714</v>
      </c>
      <c r="D353" s="16">
        <v>25</v>
      </c>
      <c r="E353" s="16">
        <v>-139</v>
      </c>
      <c r="F353" s="16">
        <v>-39</v>
      </c>
    </row>
    <row r="354" spans="1:6" x14ac:dyDescent="0.3">
      <c r="A354" s="16">
        <v>13</v>
      </c>
      <c r="B354" s="16">
        <v>191</v>
      </c>
      <c r="C354" s="17">
        <v>41769</v>
      </c>
      <c r="D354" s="16">
        <v>67</v>
      </c>
      <c r="E354" s="16">
        <v>-179</v>
      </c>
      <c r="F354" s="16">
        <v>21</v>
      </c>
    </row>
    <row r="364" spans="1:6" x14ac:dyDescent="0.3">
      <c r="A364" s="11">
        <v>30</v>
      </c>
      <c r="B364" s="11">
        <v>1263</v>
      </c>
      <c r="C364" s="14">
        <v>42812</v>
      </c>
      <c r="D364" s="11">
        <v>70</v>
      </c>
      <c r="E364" s="11">
        <v>-119</v>
      </c>
      <c r="F364" s="11">
        <v>21</v>
      </c>
    </row>
    <row r="365" spans="1:6" x14ac:dyDescent="0.3">
      <c r="A365" s="11">
        <v>31</v>
      </c>
      <c r="B365" s="11">
        <v>1263</v>
      </c>
      <c r="C365" s="14">
        <v>42865</v>
      </c>
      <c r="D365" s="11">
        <v>86</v>
      </c>
      <c r="E365" s="11">
        <v>-159</v>
      </c>
      <c r="F365" s="11">
        <v>61</v>
      </c>
    </row>
    <row r="366" spans="1:6" x14ac:dyDescent="0.3">
      <c r="A366" s="11">
        <v>32</v>
      </c>
      <c r="B366" s="11">
        <v>1263</v>
      </c>
      <c r="C366" s="14">
        <v>42927</v>
      </c>
      <c r="D366" s="11">
        <v>80</v>
      </c>
      <c r="E366" s="11">
        <v>-139</v>
      </c>
      <c r="F366" s="11">
        <v>41</v>
      </c>
    </row>
    <row r="380" spans="1:6" x14ac:dyDescent="0.3">
      <c r="A380" s="11">
        <v>30</v>
      </c>
      <c r="B380" s="11">
        <v>1250</v>
      </c>
      <c r="C380" s="14">
        <v>42809</v>
      </c>
      <c r="D380" s="11">
        <v>32</v>
      </c>
      <c r="E380" s="11">
        <v>1</v>
      </c>
      <c r="F380" s="11">
        <v>-39</v>
      </c>
    </row>
    <row r="381" spans="1:6" x14ac:dyDescent="0.3">
      <c r="A381" s="11">
        <v>31</v>
      </c>
      <c r="B381" s="11">
        <v>1250</v>
      </c>
      <c r="C381" s="14">
        <v>42868</v>
      </c>
      <c r="D381" s="11">
        <v>33</v>
      </c>
      <c r="E381" s="11">
        <v>21</v>
      </c>
      <c r="F381" s="11">
        <v>-39</v>
      </c>
    </row>
    <row r="382" spans="1:6" x14ac:dyDescent="0.3">
      <c r="A382" s="11">
        <v>32</v>
      </c>
      <c r="B382" s="11">
        <v>1250</v>
      </c>
      <c r="C382" s="14">
        <v>42923</v>
      </c>
      <c r="D382" s="11">
        <v>32</v>
      </c>
      <c r="E382" s="11">
        <v>1</v>
      </c>
      <c r="F382" s="11">
        <v>-39</v>
      </c>
    </row>
    <row r="396" spans="1:6" x14ac:dyDescent="0.3">
      <c r="A396" s="16">
        <v>5</v>
      </c>
      <c r="B396" s="16">
        <v>212</v>
      </c>
      <c r="C396" s="17">
        <v>41285</v>
      </c>
      <c r="D396" s="16">
        <v>6</v>
      </c>
      <c r="E396" s="16">
        <v>81</v>
      </c>
      <c r="F396" s="16">
        <v>-99</v>
      </c>
    </row>
    <row r="398" spans="1:6" x14ac:dyDescent="0.3">
      <c r="A398" s="16">
        <v>7</v>
      </c>
      <c r="B398" s="16">
        <v>212</v>
      </c>
      <c r="C398" s="17">
        <v>41403</v>
      </c>
      <c r="D398" s="16">
        <v>5</v>
      </c>
      <c r="E398" s="16">
        <v>61</v>
      </c>
      <c r="F398" s="16">
        <v>-99</v>
      </c>
    </row>
    <row r="400" spans="1:6" x14ac:dyDescent="0.3">
      <c r="A400" s="16">
        <v>9</v>
      </c>
      <c r="B400" s="16">
        <v>212</v>
      </c>
      <c r="C400" s="17">
        <v>41533</v>
      </c>
      <c r="D400" s="16">
        <v>6</v>
      </c>
      <c r="E400" s="16">
        <v>81</v>
      </c>
      <c r="F400" s="16">
        <v>-99</v>
      </c>
    </row>
    <row r="401" spans="1:6" x14ac:dyDescent="0.3">
      <c r="A401" s="16">
        <v>10</v>
      </c>
      <c r="B401" s="16">
        <v>212</v>
      </c>
      <c r="C401" s="17">
        <v>41587</v>
      </c>
      <c r="D401" s="16">
        <v>6</v>
      </c>
      <c r="E401" s="16">
        <v>81</v>
      </c>
      <c r="F401" s="16">
        <v>-99</v>
      </c>
    </row>
    <row r="412" spans="1:6" x14ac:dyDescent="0.3">
      <c r="A412" s="16">
        <v>5</v>
      </c>
      <c r="B412" s="16">
        <v>774</v>
      </c>
      <c r="C412" s="17">
        <v>41289</v>
      </c>
      <c r="D412" s="16">
        <v>5</v>
      </c>
      <c r="E412" s="16">
        <v>61</v>
      </c>
      <c r="F412" s="16">
        <v>-99</v>
      </c>
    </row>
    <row r="413" spans="1:6" x14ac:dyDescent="0.3">
      <c r="A413" s="16">
        <v>6</v>
      </c>
      <c r="B413" s="16">
        <v>774</v>
      </c>
      <c r="C413" s="17">
        <v>41342</v>
      </c>
      <c r="D413" s="16">
        <v>6</v>
      </c>
      <c r="E413" s="16">
        <v>81</v>
      </c>
      <c r="F413" s="16">
        <v>-99</v>
      </c>
    </row>
    <row r="414" spans="1:6" x14ac:dyDescent="0.3">
      <c r="A414" s="16">
        <v>7</v>
      </c>
      <c r="B414" s="16">
        <v>774</v>
      </c>
      <c r="C414" s="17">
        <v>41403</v>
      </c>
      <c r="D414" s="16">
        <v>6</v>
      </c>
      <c r="E414" s="16">
        <v>81</v>
      </c>
      <c r="F414" s="16">
        <v>-99</v>
      </c>
    </row>
    <row r="415" spans="1:6" x14ac:dyDescent="0.3">
      <c r="A415" s="16">
        <v>8</v>
      </c>
      <c r="B415" s="16">
        <v>774</v>
      </c>
      <c r="C415" s="17">
        <v>41468</v>
      </c>
      <c r="D415" s="16">
        <v>74</v>
      </c>
      <c r="E415" s="16">
        <v>-39</v>
      </c>
      <c r="F415" s="16">
        <v>21</v>
      </c>
    </row>
    <row r="416" spans="1:6" x14ac:dyDescent="0.3">
      <c r="A416" s="16">
        <v>9</v>
      </c>
      <c r="B416" s="16">
        <v>774</v>
      </c>
      <c r="C416" s="17">
        <v>41530</v>
      </c>
      <c r="D416" s="16">
        <v>59</v>
      </c>
      <c r="E416" s="16">
        <v>-39</v>
      </c>
      <c r="F416" s="16">
        <v>1</v>
      </c>
    </row>
    <row r="417" spans="1:6" x14ac:dyDescent="0.3">
      <c r="A417" s="16">
        <v>10</v>
      </c>
      <c r="B417" s="16">
        <v>774</v>
      </c>
      <c r="C417" s="17">
        <v>41587</v>
      </c>
      <c r="D417" s="16">
        <v>44</v>
      </c>
      <c r="E417" s="16">
        <v>-39</v>
      </c>
      <c r="F417" s="16">
        <v>-19</v>
      </c>
    </row>
    <row r="418" spans="1:6" x14ac:dyDescent="0.3">
      <c r="A418" s="16">
        <v>11</v>
      </c>
      <c r="B418" s="16">
        <v>774</v>
      </c>
      <c r="C418" s="17">
        <v>41648</v>
      </c>
      <c r="D418" s="16">
        <v>74</v>
      </c>
      <c r="E418" s="16">
        <v>-39</v>
      </c>
      <c r="F418" s="16">
        <v>21</v>
      </c>
    </row>
    <row r="419" spans="1:6" x14ac:dyDescent="0.3">
      <c r="A419" s="16"/>
      <c r="B419" s="16"/>
      <c r="C419" s="17"/>
      <c r="D419" s="16"/>
      <c r="E419" s="16"/>
      <c r="F419" s="16"/>
    </row>
    <row r="420" spans="1:6" x14ac:dyDescent="0.3">
      <c r="A420" s="16">
        <v>13</v>
      </c>
      <c r="B420" s="16">
        <v>774</v>
      </c>
      <c r="C420" s="17">
        <v>41770</v>
      </c>
      <c r="D420" s="16">
        <v>59</v>
      </c>
      <c r="E420" s="16">
        <v>-39</v>
      </c>
      <c r="F420" s="16">
        <v>1</v>
      </c>
    </row>
    <row r="422" spans="1:6" x14ac:dyDescent="0.3">
      <c r="A422" s="11">
        <v>15</v>
      </c>
      <c r="B422" s="16">
        <v>774</v>
      </c>
      <c r="C422" s="14">
        <v>41895</v>
      </c>
      <c r="D422" s="11">
        <v>75</v>
      </c>
      <c r="E422" s="11">
        <v>-19</v>
      </c>
      <c r="F422" s="11">
        <v>21</v>
      </c>
    </row>
    <row r="423" spans="1:6" x14ac:dyDescent="0.3">
      <c r="A423" s="11">
        <v>16</v>
      </c>
      <c r="B423" s="16">
        <v>774</v>
      </c>
      <c r="C423" s="14">
        <v>41954</v>
      </c>
      <c r="D423" s="11">
        <v>75</v>
      </c>
      <c r="E423" s="11">
        <v>-19</v>
      </c>
      <c r="F423" s="11">
        <v>21</v>
      </c>
    </row>
    <row r="425" spans="1:6" x14ac:dyDescent="0.3">
      <c r="A425" s="11">
        <v>26</v>
      </c>
      <c r="B425" s="16">
        <v>774</v>
      </c>
      <c r="C425" s="14">
        <v>42559</v>
      </c>
      <c r="D425" s="11">
        <v>77</v>
      </c>
      <c r="E425" s="11">
        <v>21</v>
      </c>
      <c r="F425" s="11">
        <v>21</v>
      </c>
    </row>
    <row r="429" spans="1:6" x14ac:dyDescent="0.3">
      <c r="A429" s="16">
        <v>5</v>
      </c>
      <c r="B429" s="16">
        <v>216</v>
      </c>
      <c r="C429" s="17">
        <v>41285</v>
      </c>
      <c r="D429" s="16">
        <v>20</v>
      </c>
      <c r="E429" s="16">
        <v>41</v>
      </c>
      <c r="F429" s="16">
        <v>-59</v>
      </c>
    </row>
    <row r="431" spans="1:6" x14ac:dyDescent="0.3">
      <c r="A431" s="16">
        <v>7</v>
      </c>
      <c r="B431" s="16">
        <v>216</v>
      </c>
      <c r="C431" s="17">
        <v>41403</v>
      </c>
      <c r="D431" s="16">
        <v>37</v>
      </c>
      <c r="E431" s="16">
        <v>101</v>
      </c>
      <c r="F431" s="16">
        <v>-39</v>
      </c>
    </row>
    <row r="432" spans="1:6" x14ac:dyDescent="0.3">
      <c r="A432" s="16">
        <v>8</v>
      </c>
      <c r="B432" s="16">
        <v>216</v>
      </c>
      <c r="C432" s="17">
        <v>41468</v>
      </c>
      <c r="D432" s="16">
        <v>34</v>
      </c>
      <c r="E432" s="16">
        <v>41</v>
      </c>
      <c r="F432" s="16">
        <v>-39</v>
      </c>
    </row>
    <row r="433" spans="1:6" x14ac:dyDescent="0.3">
      <c r="A433" s="16">
        <v>9</v>
      </c>
      <c r="B433" s="16">
        <v>216</v>
      </c>
      <c r="C433" s="17">
        <v>41530</v>
      </c>
      <c r="D433" s="16">
        <v>19</v>
      </c>
      <c r="E433" s="16">
        <v>21</v>
      </c>
      <c r="F433" s="16">
        <v>-59</v>
      </c>
    </row>
    <row r="434" spans="1:6" x14ac:dyDescent="0.3">
      <c r="A434" s="16">
        <v>10</v>
      </c>
      <c r="B434" s="16">
        <v>216</v>
      </c>
      <c r="C434" s="17">
        <v>41587</v>
      </c>
      <c r="D434" s="16">
        <v>22</v>
      </c>
      <c r="E434" s="16">
        <v>81</v>
      </c>
      <c r="F434" s="16">
        <v>-59</v>
      </c>
    </row>
    <row r="435" spans="1:6" x14ac:dyDescent="0.3">
      <c r="A435" s="16"/>
      <c r="B435" s="16"/>
      <c r="C435" s="17"/>
      <c r="D435" s="16"/>
      <c r="E435" s="16"/>
      <c r="F435" s="16"/>
    </row>
    <row r="436" spans="1:6" x14ac:dyDescent="0.3">
      <c r="A436" s="16">
        <v>12</v>
      </c>
      <c r="B436" s="16">
        <v>216</v>
      </c>
      <c r="C436" s="17">
        <v>41713</v>
      </c>
      <c r="D436" s="16">
        <v>37</v>
      </c>
      <c r="E436" s="16">
        <v>101</v>
      </c>
      <c r="F436" s="16">
        <v>-39</v>
      </c>
    </row>
    <row r="445" spans="1:6" x14ac:dyDescent="0.3">
      <c r="A445" s="16">
        <v>7</v>
      </c>
      <c r="B445" s="16">
        <v>315</v>
      </c>
      <c r="C445" s="17">
        <v>41403</v>
      </c>
      <c r="D445" s="16">
        <v>64</v>
      </c>
      <c r="E445" s="16">
        <v>61</v>
      </c>
      <c r="F445" s="16">
        <v>1</v>
      </c>
    </row>
    <row r="446" spans="1:6" x14ac:dyDescent="0.3">
      <c r="A446" s="16">
        <v>8</v>
      </c>
      <c r="B446" s="16">
        <v>315</v>
      </c>
      <c r="C446" s="17">
        <v>41471</v>
      </c>
      <c r="D446" s="16">
        <v>77</v>
      </c>
      <c r="E446" s="16">
        <v>21</v>
      </c>
      <c r="F446" s="16">
        <v>21</v>
      </c>
    </row>
    <row r="448" spans="1:6" x14ac:dyDescent="0.3">
      <c r="A448" s="16">
        <v>10</v>
      </c>
      <c r="B448" s="16">
        <v>315</v>
      </c>
      <c r="C448" s="17">
        <v>41587</v>
      </c>
      <c r="D448" s="16">
        <v>63</v>
      </c>
      <c r="E448" s="16">
        <v>41</v>
      </c>
      <c r="F448" s="16">
        <v>1</v>
      </c>
    </row>
    <row r="449" spans="1:6" x14ac:dyDescent="0.3">
      <c r="A449" s="16">
        <v>11</v>
      </c>
      <c r="B449" s="16">
        <v>315</v>
      </c>
      <c r="C449" s="17">
        <v>41648</v>
      </c>
      <c r="D449" s="16">
        <v>76</v>
      </c>
      <c r="E449" s="16">
        <v>1</v>
      </c>
      <c r="F449" s="16">
        <v>21</v>
      </c>
    </row>
    <row r="461" spans="1:6" x14ac:dyDescent="0.3">
      <c r="A461" s="16">
        <v>8</v>
      </c>
      <c r="B461" s="16">
        <v>438</v>
      </c>
      <c r="C461" s="17">
        <v>41471</v>
      </c>
      <c r="D461" s="16">
        <v>7</v>
      </c>
      <c r="E461" s="16">
        <v>-59</v>
      </c>
      <c r="F461" s="16">
        <v>-79</v>
      </c>
    </row>
    <row r="463" spans="1:6" x14ac:dyDescent="0.3">
      <c r="A463" s="16">
        <v>10</v>
      </c>
      <c r="B463" s="16">
        <v>438</v>
      </c>
      <c r="C463" s="17">
        <v>41589</v>
      </c>
      <c r="D463" s="16">
        <v>17</v>
      </c>
      <c r="E463" s="16">
        <v>-19</v>
      </c>
      <c r="F463" s="16">
        <v>-59</v>
      </c>
    </row>
    <row r="465" spans="1:6" x14ac:dyDescent="0.3">
      <c r="A465" s="16">
        <v>12</v>
      </c>
      <c r="B465" s="16">
        <v>438</v>
      </c>
      <c r="C465" s="17">
        <v>41716</v>
      </c>
      <c r="D465" s="16">
        <v>29</v>
      </c>
      <c r="E465" s="16">
        <v>-59</v>
      </c>
      <c r="F465" s="16">
        <v>-39</v>
      </c>
    </row>
    <row r="466" spans="1:6" x14ac:dyDescent="0.3">
      <c r="A466" s="11">
        <v>13</v>
      </c>
      <c r="B466" s="16">
        <v>438</v>
      </c>
      <c r="C466" s="17">
        <v>41773</v>
      </c>
      <c r="D466" s="11">
        <v>7</v>
      </c>
      <c r="E466" s="11">
        <v>-59</v>
      </c>
      <c r="F466" s="11">
        <v>-79</v>
      </c>
    </row>
    <row r="467" spans="1:6" x14ac:dyDescent="0.3">
      <c r="A467" s="11">
        <v>14</v>
      </c>
      <c r="B467" s="16">
        <v>438</v>
      </c>
      <c r="C467" s="14">
        <v>41837</v>
      </c>
      <c r="D467" s="11">
        <v>7</v>
      </c>
      <c r="E467" s="11">
        <v>-59</v>
      </c>
      <c r="F467" s="11">
        <v>-79</v>
      </c>
    </row>
    <row r="477" spans="1:6" x14ac:dyDescent="0.3">
      <c r="A477" s="16">
        <v>11</v>
      </c>
      <c r="B477" s="16">
        <v>588</v>
      </c>
      <c r="C477" s="17">
        <v>41649</v>
      </c>
      <c r="D477" s="16">
        <v>82</v>
      </c>
      <c r="E477" s="16">
        <v>-99</v>
      </c>
      <c r="F477" s="16">
        <v>41</v>
      </c>
    </row>
    <row r="478" spans="1:6" x14ac:dyDescent="0.3">
      <c r="A478" s="16">
        <v>12</v>
      </c>
      <c r="B478" s="16">
        <v>588</v>
      </c>
      <c r="C478" s="17">
        <v>41714</v>
      </c>
      <c r="D478" s="16">
        <v>67</v>
      </c>
      <c r="E478" s="16">
        <v>-179</v>
      </c>
      <c r="F478" s="16">
        <v>21</v>
      </c>
    </row>
    <row r="479" spans="1:6" x14ac:dyDescent="0.3">
      <c r="A479" s="16">
        <v>13</v>
      </c>
      <c r="B479" s="16">
        <v>588</v>
      </c>
      <c r="C479" s="17">
        <v>41771</v>
      </c>
      <c r="D479" s="16">
        <v>40</v>
      </c>
      <c r="E479" s="16">
        <v>-119</v>
      </c>
      <c r="F479" s="16">
        <v>-19</v>
      </c>
    </row>
    <row r="480" spans="1:6" x14ac:dyDescent="0.3">
      <c r="A480" s="11">
        <v>14</v>
      </c>
      <c r="B480" s="16">
        <v>588</v>
      </c>
      <c r="C480" s="14">
        <v>41837</v>
      </c>
      <c r="D480" s="11">
        <v>39</v>
      </c>
      <c r="E480" s="11">
        <v>-139</v>
      </c>
      <c r="F480" s="11">
        <v>-19</v>
      </c>
    </row>
    <row r="481" spans="1:6" x14ac:dyDescent="0.3">
      <c r="A481" s="11">
        <v>15</v>
      </c>
      <c r="B481" s="16">
        <v>588</v>
      </c>
      <c r="C481" s="14">
        <v>41892</v>
      </c>
      <c r="D481" s="11">
        <v>39</v>
      </c>
      <c r="E481" s="11">
        <v>-139</v>
      </c>
      <c r="F481" s="11">
        <v>-19</v>
      </c>
    </row>
    <row r="482" spans="1:6" x14ac:dyDescent="0.3">
      <c r="A482" s="11">
        <v>16</v>
      </c>
      <c r="B482" s="16">
        <v>588</v>
      </c>
      <c r="C482" s="14">
        <v>41954</v>
      </c>
      <c r="D482" s="11">
        <v>55</v>
      </c>
      <c r="E482" s="11">
        <v>-119</v>
      </c>
      <c r="F482" s="11">
        <v>1</v>
      </c>
    </row>
    <row r="483" spans="1:6" x14ac:dyDescent="0.3">
      <c r="A483" s="11">
        <v>17</v>
      </c>
      <c r="B483" s="11">
        <v>588</v>
      </c>
      <c r="C483" s="14">
        <v>42018</v>
      </c>
      <c r="D483" s="11">
        <v>27</v>
      </c>
      <c r="E483" s="11">
        <v>-99</v>
      </c>
      <c r="F483" s="11">
        <v>-39</v>
      </c>
    </row>
    <row r="485" spans="1:6" x14ac:dyDescent="0.3">
      <c r="A485" s="11">
        <v>19</v>
      </c>
      <c r="B485" s="11">
        <v>588</v>
      </c>
      <c r="C485" s="14">
        <v>42131</v>
      </c>
      <c r="D485" s="11">
        <v>28</v>
      </c>
      <c r="E485" s="11">
        <v>-79</v>
      </c>
      <c r="F485" s="11">
        <v>-39</v>
      </c>
    </row>
    <row r="486" spans="1:6" x14ac:dyDescent="0.3">
      <c r="A486" s="11">
        <v>20</v>
      </c>
      <c r="B486" s="11">
        <v>588</v>
      </c>
      <c r="C486" s="14">
        <v>42200</v>
      </c>
      <c r="D486" s="11">
        <v>56</v>
      </c>
      <c r="E486" s="11">
        <v>-99</v>
      </c>
      <c r="F486" s="11">
        <v>1</v>
      </c>
    </row>
    <row r="487" spans="1:6" x14ac:dyDescent="0.3">
      <c r="A487" s="11">
        <v>21</v>
      </c>
      <c r="B487" s="11">
        <v>588</v>
      </c>
      <c r="C487" s="14">
        <v>42259</v>
      </c>
      <c r="D487" s="11">
        <v>28</v>
      </c>
      <c r="E487" s="11">
        <v>-79</v>
      </c>
      <c r="F487" s="11">
        <v>-39</v>
      </c>
    </row>
    <row r="493" spans="1:6" x14ac:dyDescent="0.3">
      <c r="A493" s="16">
        <v>8</v>
      </c>
      <c r="B493" s="11">
        <v>439</v>
      </c>
      <c r="C493" s="17">
        <v>41471</v>
      </c>
      <c r="D493" s="16">
        <v>3</v>
      </c>
      <c r="E493" s="16">
        <v>21</v>
      </c>
      <c r="F493" s="16">
        <v>-99</v>
      </c>
    </row>
    <row r="495" spans="1:6" x14ac:dyDescent="0.3">
      <c r="A495" s="11">
        <v>19</v>
      </c>
      <c r="B495" s="11">
        <v>439</v>
      </c>
      <c r="C495" s="14">
        <v>42133</v>
      </c>
      <c r="D495" s="11">
        <v>5</v>
      </c>
      <c r="E495" s="11">
        <v>61</v>
      </c>
      <c r="F495" s="11">
        <v>-99</v>
      </c>
    </row>
    <row r="496" spans="1:6" x14ac:dyDescent="0.3">
      <c r="A496" s="11">
        <v>20</v>
      </c>
      <c r="B496" s="11">
        <v>439</v>
      </c>
      <c r="C496" s="14" t="s">
        <v>50</v>
      </c>
      <c r="D496" s="11">
        <v>3</v>
      </c>
      <c r="E496" s="11">
        <v>21</v>
      </c>
      <c r="F496" s="11">
        <v>-99</v>
      </c>
    </row>
    <row r="497" spans="1:6" x14ac:dyDescent="0.3">
      <c r="A497" s="11">
        <v>21</v>
      </c>
      <c r="B497" s="11">
        <v>439</v>
      </c>
      <c r="C497" s="14">
        <v>42260</v>
      </c>
      <c r="D497" s="11">
        <v>2</v>
      </c>
      <c r="E497" s="11">
        <v>1</v>
      </c>
      <c r="F497" s="11">
        <v>-99</v>
      </c>
    </row>
    <row r="498" spans="1:6" x14ac:dyDescent="0.3">
      <c r="A498" s="11">
        <v>22</v>
      </c>
      <c r="B498" s="11">
        <v>439</v>
      </c>
      <c r="C498" s="14">
        <v>42316</v>
      </c>
      <c r="D498" s="11">
        <v>5</v>
      </c>
      <c r="E498" s="11">
        <v>61</v>
      </c>
      <c r="F498" s="11">
        <v>-99</v>
      </c>
    </row>
    <row r="499" spans="1:6" x14ac:dyDescent="0.3">
      <c r="A499" s="11">
        <v>23</v>
      </c>
      <c r="B499" s="11">
        <v>439</v>
      </c>
      <c r="C499" s="14">
        <v>42384</v>
      </c>
      <c r="D499" s="11">
        <v>6</v>
      </c>
      <c r="E499" s="11">
        <v>81</v>
      </c>
      <c r="F499" s="11">
        <v>-99</v>
      </c>
    </row>
    <row r="510" spans="1:6" x14ac:dyDescent="0.3">
      <c r="A510" s="16">
        <v>7</v>
      </c>
      <c r="B510" s="16">
        <v>326</v>
      </c>
      <c r="C510" s="17">
        <v>41404</v>
      </c>
      <c r="D510" s="16">
        <v>62</v>
      </c>
      <c r="E510" s="16">
        <v>21</v>
      </c>
      <c r="F510" s="16">
        <v>1</v>
      </c>
    </row>
    <row r="511" spans="1:6" x14ac:dyDescent="0.3">
      <c r="A511" s="16">
        <v>8</v>
      </c>
      <c r="B511" s="16">
        <v>326</v>
      </c>
      <c r="C511" s="17">
        <v>41468</v>
      </c>
      <c r="D511" s="16">
        <v>65</v>
      </c>
      <c r="E511" s="16">
        <v>81</v>
      </c>
      <c r="F511" s="16">
        <v>1</v>
      </c>
    </row>
    <row r="512" spans="1:6" x14ac:dyDescent="0.3">
      <c r="A512" s="16">
        <v>9</v>
      </c>
      <c r="B512" s="16">
        <v>326</v>
      </c>
      <c r="C512" s="17">
        <v>41530</v>
      </c>
      <c r="D512" s="16">
        <v>65</v>
      </c>
      <c r="E512" s="16">
        <v>81</v>
      </c>
      <c r="F512" s="16">
        <v>1</v>
      </c>
    </row>
    <row r="526" spans="1:6" x14ac:dyDescent="0.3">
      <c r="A526" s="16">
        <v>8</v>
      </c>
      <c r="B526" s="16">
        <v>410</v>
      </c>
      <c r="C526" s="17">
        <v>41468</v>
      </c>
      <c r="D526" s="16">
        <v>84</v>
      </c>
      <c r="E526" s="16">
        <v>-59</v>
      </c>
      <c r="F526" s="16">
        <v>41</v>
      </c>
    </row>
    <row r="527" spans="1:6" x14ac:dyDescent="0.3">
      <c r="A527" s="16">
        <v>9</v>
      </c>
      <c r="B527" s="16">
        <v>410</v>
      </c>
      <c r="C527" s="17">
        <v>41534</v>
      </c>
      <c r="D527" s="16">
        <v>72</v>
      </c>
      <c r="E527" s="16">
        <v>-79</v>
      </c>
      <c r="F527" s="16">
        <v>21</v>
      </c>
    </row>
    <row r="528" spans="1:6" x14ac:dyDescent="0.3">
      <c r="A528" s="16">
        <v>10</v>
      </c>
      <c r="B528" s="16">
        <v>410</v>
      </c>
      <c r="C528" s="17">
        <v>41591</v>
      </c>
      <c r="D528" s="16">
        <v>56</v>
      </c>
      <c r="E528" s="16">
        <v>-99</v>
      </c>
      <c r="F528" s="16">
        <v>1</v>
      </c>
    </row>
    <row r="529" spans="1:6" x14ac:dyDescent="0.3">
      <c r="A529" s="16">
        <v>11</v>
      </c>
      <c r="B529" s="16">
        <v>410</v>
      </c>
      <c r="C529" s="17">
        <v>41648</v>
      </c>
      <c r="D529" s="16">
        <v>73</v>
      </c>
      <c r="E529" s="16">
        <v>-59</v>
      </c>
      <c r="F529" s="16">
        <v>21</v>
      </c>
    </row>
    <row r="530" spans="1:6" x14ac:dyDescent="0.3">
      <c r="A530" s="16">
        <v>12</v>
      </c>
      <c r="B530" s="16">
        <v>410</v>
      </c>
      <c r="C530" s="17">
        <v>41714</v>
      </c>
      <c r="D530" s="16">
        <v>53</v>
      </c>
      <c r="E530" s="16">
        <v>-139</v>
      </c>
      <c r="F530" s="16">
        <v>1</v>
      </c>
    </row>
    <row r="531" spans="1:6" x14ac:dyDescent="0.3">
      <c r="A531" s="16">
        <v>13</v>
      </c>
      <c r="B531" s="16">
        <v>410</v>
      </c>
      <c r="C531" s="17">
        <v>41770</v>
      </c>
      <c r="D531" s="16">
        <v>83</v>
      </c>
      <c r="E531" s="16">
        <v>-79</v>
      </c>
      <c r="F531" s="16">
        <v>41</v>
      </c>
    </row>
    <row r="532" spans="1:6" x14ac:dyDescent="0.3">
      <c r="A532" s="11">
        <v>14</v>
      </c>
      <c r="B532" s="16">
        <v>410</v>
      </c>
      <c r="C532" s="17">
        <v>41836</v>
      </c>
      <c r="D532" s="11">
        <v>80</v>
      </c>
      <c r="E532" s="11">
        <v>-139</v>
      </c>
      <c r="F532" s="11">
        <v>41</v>
      </c>
    </row>
    <row r="542" spans="1:6" x14ac:dyDescent="0.3">
      <c r="A542" s="16">
        <v>9</v>
      </c>
      <c r="B542" s="16">
        <v>477</v>
      </c>
      <c r="C542" s="17">
        <v>41530</v>
      </c>
      <c r="D542" s="16">
        <v>74</v>
      </c>
      <c r="E542" s="16">
        <v>-39</v>
      </c>
      <c r="F542" s="16">
        <v>21</v>
      </c>
    </row>
    <row r="543" spans="1:6" x14ac:dyDescent="0.3">
      <c r="A543" s="16">
        <v>10</v>
      </c>
      <c r="B543" s="16">
        <v>477</v>
      </c>
      <c r="C543" s="17">
        <v>41588</v>
      </c>
      <c r="D543" s="16">
        <v>59</v>
      </c>
      <c r="E543" s="16">
        <v>-39</v>
      </c>
      <c r="F543" s="16">
        <v>1</v>
      </c>
    </row>
    <row r="545" spans="1:6" x14ac:dyDescent="0.3">
      <c r="A545" s="16">
        <v>13</v>
      </c>
      <c r="B545" s="16">
        <v>477</v>
      </c>
      <c r="C545" s="17">
        <v>41769</v>
      </c>
      <c r="D545" s="16">
        <v>75</v>
      </c>
      <c r="E545" s="16">
        <v>-19</v>
      </c>
      <c r="F545" s="16">
        <v>21</v>
      </c>
    </row>
    <row r="558" spans="1:6" x14ac:dyDescent="0.3">
      <c r="A558" s="16">
        <v>10</v>
      </c>
      <c r="B558" s="16">
        <v>551</v>
      </c>
      <c r="C558" s="17">
        <v>41591</v>
      </c>
      <c r="D558" s="16">
        <v>37</v>
      </c>
      <c r="E558" s="16">
        <v>101</v>
      </c>
      <c r="F558" s="16">
        <v>-39</v>
      </c>
    </row>
    <row r="559" spans="1:6" x14ac:dyDescent="0.3">
      <c r="A559" s="16">
        <v>11</v>
      </c>
      <c r="B559" s="16">
        <v>551</v>
      </c>
      <c r="C559" s="17">
        <v>41648</v>
      </c>
      <c r="D559" s="16">
        <v>36</v>
      </c>
      <c r="E559" s="16">
        <v>81</v>
      </c>
      <c r="F559" s="16">
        <v>-39</v>
      </c>
    </row>
    <row r="561" spans="1:6" x14ac:dyDescent="0.3">
      <c r="A561" s="11">
        <v>14</v>
      </c>
      <c r="B561" s="16">
        <v>551</v>
      </c>
      <c r="C561" s="14" t="s">
        <v>51</v>
      </c>
      <c r="D561" s="11">
        <v>36</v>
      </c>
      <c r="E561" s="11">
        <v>81</v>
      </c>
      <c r="F561" s="11">
        <v>-39</v>
      </c>
    </row>
    <row r="563" spans="1:6" x14ac:dyDescent="0.3">
      <c r="A563" s="11">
        <v>18</v>
      </c>
      <c r="B563" s="11">
        <v>551</v>
      </c>
      <c r="C563" s="14">
        <v>42072</v>
      </c>
      <c r="D563" s="11">
        <v>50</v>
      </c>
      <c r="E563" s="11">
        <v>81</v>
      </c>
      <c r="F563" s="11">
        <v>-19</v>
      </c>
    </row>
    <row r="574" spans="1:6" x14ac:dyDescent="0.3">
      <c r="A574" s="16">
        <v>11</v>
      </c>
      <c r="B574" s="16">
        <v>571</v>
      </c>
      <c r="C574" s="17">
        <v>41650</v>
      </c>
      <c r="D574" s="16">
        <v>34</v>
      </c>
      <c r="E574" s="16">
        <v>41</v>
      </c>
      <c r="F574" s="16">
        <v>-39</v>
      </c>
    </row>
    <row r="575" spans="1:6" x14ac:dyDescent="0.3">
      <c r="A575" s="16">
        <v>12</v>
      </c>
      <c r="B575" s="16">
        <v>571</v>
      </c>
      <c r="C575" s="17">
        <v>41714</v>
      </c>
      <c r="D575" s="16">
        <v>20</v>
      </c>
      <c r="E575" s="16">
        <v>41</v>
      </c>
      <c r="F575" s="16">
        <v>-59</v>
      </c>
    </row>
    <row r="576" spans="1:6" x14ac:dyDescent="0.3">
      <c r="A576" s="16">
        <v>13</v>
      </c>
      <c r="B576" s="16">
        <v>571</v>
      </c>
      <c r="C576" s="17">
        <v>41769</v>
      </c>
      <c r="D576" s="16">
        <v>32</v>
      </c>
      <c r="E576" s="16">
        <v>1</v>
      </c>
      <c r="F576" s="16">
        <v>-39</v>
      </c>
    </row>
    <row r="577" spans="1:6" x14ac:dyDescent="0.3">
      <c r="A577" s="11">
        <v>14</v>
      </c>
      <c r="B577" s="16">
        <v>571</v>
      </c>
      <c r="C577" s="14">
        <v>41837</v>
      </c>
      <c r="D577" s="11">
        <v>19</v>
      </c>
      <c r="E577" s="11">
        <v>21</v>
      </c>
      <c r="F577" s="11">
        <v>-59</v>
      </c>
    </row>
    <row r="591" spans="1:6" x14ac:dyDescent="0.3">
      <c r="A591" s="16">
        <v>12</v>
      </c>
      <c r="B591" s="16">
        <v>644</v>
      </c>
      <c r="C591" s="17">
        <v>41713</v>
      </c>
      <c r="D591" s="16">
        <v>6</v>
      </c>
      <c r="E591" s="16">
        <v>81</v>
      </c>
      <c r="F591" s="16">
        <v>-99</v>
      </c>
    </row>
    <row r="592" spans="1:6" x14ac:dyDescent="0.3">
      <c r="A592" s="16">
        <v>13</v>
      </c>
      <c r="B592" s="16">
        <v>644</v>
      </c>
      <c r="C592" s="17">
        <v>41769</v>
      </c>
      <c r="D592" s="16">
        <v>6</v>
      </c>
      <c r="E592" s="16">
        <v>81</v>
      </c>
      <c r="F592" s="16">
        <v>-99</v>
      </c>
    </row>
    <row r="593" spans="1:6" x14ac:dyDescent="0.3">
      <c r="A593" s="11">
        <v>14</v>
      </c>
      <c r="B593" s="16">
        <v>644</v>
      </c>
      <c r="C593" s="14">
        <v>41836</v>
      </c>
      <c r="D593" s="11">
        <v>5</v>
      </c>
      <c r="E593" s="11">
        <v>61</v>
      </c>
      <c r="F593" s="11">
        <v>-99</v>
      </c>
    </row>
    <row r="594" spans="1:6" x14ac:dyDescent="0.3">
      <c r="A594" s="11">
        <v>15</v>
      </c>
      <c r="B594" s="16">
        <v>644</v>
      </c>
      <c r="C594" s="14">
        <v>41893</v>
      </c>
      <c r="D594" s="11">
        <v>36</v>
      </c>
      <c r="E594" s="11">
        <v>81</v>
      </c>
      <c r="F594" s="11">
        <v>-39</v>
      </c>
    </row>
    <row r="608" spans="1:6" x14ac:dyDescent="0.3">
      <c r="A608" s="16">
        <v>12</v>
      </c>
      <c r="B608" s="16">
        <v>645</v>
      </c>
      <c r="C608" s="17">
        <v>41713</v>
      </c>
      <c r="D608" s="16">
        <v>28</v>
      </c>
      <c r="E608" s="16">
        <v>-79</v>
      </c>
      <c r="F608" s="16">
        <v>-39</v>
      </c>
    </row>
    <row r="609" spans="1:6" x14ac:dyDescent="0.3">
      <c r="A609" s="16">
        <v>13</v>
      </c>
      <c r="B609" s="16">
        <v>645</v>
      </c>
      <c r="C609" s="17">
        <v>41770</v>
      </c>
      <c r="D609" s="16">
        <v>27</v>
      </c>
      <c r="E609" s="16">
        <v>-99</v>
      </c>
      <c r="F609" s="16">
        <v>-39</v>
      </c>
    </row>
    <row r="610" spans="1:6" x14ac:dyDescent="0.3">
      <c r="A610" s="11">
        <v>14</v>
      </c>
      <c r="B610" s="11">
        <v>645</v>
      </c>
      <c r="C610" s="14">
        <v>41836</v>
      </c>
      <c r="D610" s="11">
        <v>73</v>
      </c>
      <c r="E610" s="11">
        <v>-59</v>
      </c>
      <c r="F610" s="11">
        <v>21</v>
      </c>
    </row>
    <row r="624" spans="1:6" x14ac:dyDescent="0.3">
      <c r="A624" s="16">
        <v>12</v>
      </c>
      <c r="B624" s="16">
        <v>635</v>
      </c>
      <c r="C624" s="17">
        <v>41716</v>
      </c>
      <c r="D624" s="16">
        <v>84</v>
      </c>
      <c r="E624" s="16">
        <v>-59</v>
      </c>
      <c r="F624" s="16">
        <v>41</v>
      </c>
    </row>
    <row r="625" spans="1:6" x14ac:dyDescent="0.3">
      <c r="A625" s="16">
        <v>13</v>
      </c>
      <c r="B625" s="16">
        <v>635</v>
      </c>
      <c r="C625" s="17">
        <v>41769</v>
      </c>
      <c r="D625" s="16">
        <v>74</v>
      </c>
      <c r="E625" s="16">
        <v>-39</v>
      </c>
      <c r="F625" s="16">
        <v>21</v>
      </c>
    </row>
    <row r="627" spans="1:6" x14ac:dyDescent="0.3">
      <c r="A627" s="11">
        <v>15</v>
      </c>
      <c r="B627" s="16">
        <v>635</v>
      </c>
      <c r="C627" s="14">
        <v>41894</v>
      </c>
      <c r="D627" s="11">
        <v>84</v>
      </c>
      <c r="E627" s="11">
        <v>-59</v>
      </c>
      <c r="F627" s="11">
        <v>41</v>
      </c>
    </row>
    <row r="629" spans="1:6" x14ac:dyDescent="0.3">
      <c r="A629" s="11">
        <v>17</v>
      </c>
      <c r="B629" s="16">
        <v>635</v>
      </c>
      <c r="C629" s="14">
        <v>42018</v>
      </c>
      <c r="D629" s="11">
        <v>84</v>
      </c>
      <c r="E629" s="11">
        <v>-59</v>
      </c>
      <c r="F629" s="11">
        <v>41</v>
      </c>
    </row>
    <row r="630" spans="1:6" x14ac:dyDescent="0.3">
      <c r="A630" s="11">
        <v>18</v>
      </c>
      <c r="B630" s="11">
        <v>635</v>
      </c>
      <c r="C630" s="14">
        <v>42070</v>
      </c>
      <c r="D630" s="11">
        <v>84</v>
      </c>
      <c r="E630" s="11">
        <v>-59</v>
      </c>
      <c r="F630" s="11">
        <v>41</v>
      </c>
    </row>
    <row r="640" spans="1:6" x14ac:dyDescent="0.3">
      <c r="A640" s="11">
        <v>17</v>
      </c>
      <c r="B640" s="11">
        <v>798</v>
      </c>
      <c r="C640" s="14">
        <v>42018</v>
      </c>
      <c r="D640" s="11">
        <v>23</v>
      </c>
      <c r="E640" s="11">
        <v>101</v>
      </c>
      <c r="F640" s="11">
        <v>-59</v>
      </c>
    </row>
    <row r="641" spans="1:6" x14ac:dyDescent="0.3">
      <c r="A641" s="11">
        <v>18</v>
      </c>
      <c r="B641" s="11">
        <v>798</v>
      </c>
      <c r="C641" s="14">
        <v>42069</v>
      </c>
      <c r="D641" s="11">
        <v>37</v>
      </c>
      <c r="E641" s="11">
        <v>101</v>
      </c>
      <c r="F641" s="11">
        <v>-39</v>
      </c>
    </row>
    <row r="642" spans="1:6" x14ac:dyDescent="0.3">
      <c r="A642" s="11">
        <v>19</v>
      </c>
      <c r="B642" s="11">
        <v>798</v>
      </c>
      <c r="C642" s="14">
        <v>42131</v>
      </c>
      <c r="D642" s="11">
        <v>24</v>
      </c>
      <c r="E642" s="11">
        <v>121</v>
      </c>
      <c r="F642" s="11">
        <v>-59</v>
      </c>
    </row>
    <row r="658" spans="1:6" x14ac:dyDescent="0.3">
      <c r="A658" s="11">
        <v>18</v>
      </c>
      <c r="B658" s="11">
        <v>836</v>
      </c>
      <c r="C658" s="14">
        <v>42071</v>
      </c>
      <c r="D658" s="11">
        <v>89</v>
      </c>
      <c r="E658" s="11">
        <v>-99</v>
      </c>
      <c r="F658" s="11">
        <v>61</v>
      </c>
    </row>
    <row r="659" spans="1:6" x14ac:dyDescent="0.3">
      <c r="A659" s="11">
        <v>19</v>
      </c>
      <c r="B659" s="11">
        <v>836</v>
      </c>
      <c r="C659" s="14">
        <v>42132</v>
      </c>
      <c r="D659" s="11">
        <v>71</v>
      </c>
      <c r="E659" s="11">
        <v>-99</v>
      </c>
      <c r="F659" s="11">
        <v>21</v>
      </c>
    </row>
    <row r="660" spans="1:6" x14ac:dyDescent="0.3">
      <c r="A660" s="11">
        <v>20</v>
      </c>
      <c r="B660" s="11">
        <v>836</v>
      </c>
      <c r="C660" s="14" t="s">
        <v>49</v>
      </c>
      <c r="D660" s="11">
        <v>39</v>
      </c>
      <c r="E660" s="11">
        <v>-139</v>
      </c>
      <c r="F660" s="11">
        <v>-19</v>
      </c>
    </row>
    <row r="661" spans="1:6" x14ac:dyDescent="0.3">
      <c r="A661" s="11">
        <v>21</v>
      </c>
      <c r="B661" s="11">
        <v>836</v>
      </c>
      <c r="C661" s="14">
        <v>42257</v>
      </c>
      <c r="D661" s="11">
        <v>55</v>
      </c>
      <c r="E661" s="11">
        <v>-119</v>
      </c>
      <c r="F661" s="11">
        <v>1</v>
      </c>
    </row>
    <row r="663" spans="1:6" x14ac:dyDescent="0.3">
      <c r="A663" s="11">
        <v>24</v>
      </c>
      <c r="B663" s="11">
        <v>836</v>
      </c>
      <c r="C663" s="14">
        <v>42438</v>
      </c>
      <c r="D663" s="11">
        <v>35</v>
      </c>
      <c r="E663" s="11">
        <v>61</v>
      </c>
      <c r="F663" s="11">
        <v>-39</v>
      </c>
    </row>
    <row r="665" spans="1:6" x14ac:dyDescent="0.3">
      <c r="A665" s="11">
        <v>31</v>
      </c>
      <c r="B665" s="11">
        <v>836</v>
      </c>
      <c r="C665" s="14">
        <v>42869</v>
      </c>
      <c r="D665" s="11">
        <v>28</v>
      </c>
      <c r="E665" s="11">
        <v>-79</v>
      </c>
      <c r="F665" s="11">
        <v>-39</v>
      </c>
    </row>
    <row r="666" spans="1:6" x14ac:dyDescent="0.3">
      <c r="A666" s="11">
        <v>32</v>
      </c>
      <c r="B666" s="11">
        <v>836</v>
      </c>
      <c r="C666" s="14">
        <v>42923</v>
      </c>
      <c r="D666" s="11">
        <v>27</v>
      </c>
      <c r="E666" s="11">
        <v>-99</v>
      </c>
      <c r="F666" s="11">
        <v>-39</v>
      </c>
    </row>
    <row r="668" spans="1:6" x14ac:dyDescent="0.3">
      <c r="A668" s="11">
        <v>34</v>
      </c>
      <c r="B668" s="11">
        <v>836</v>
      </c>
      <c r="C668" s="14">
        <v>43051</v>
      </c>
      <c r="D668" s="11">
        <v>85</v>
      </c>
      <c r="E668" s="11">
        <v>-179</v>
      </c>
      <c r="F668" s="11">
        <v>61</v>
      </c>
    </row>
    <row r="669" spans="1:6" x14ac:dyDescent="0.3">
      <c r="A669" s="11">
        <v>35</v>
      </c>
      <c r="B669" s="11">
        <v>836</v>
      </c>
      <c r="C669" s="14">
        <v>43116</v>
      </c>
      <c r="D669" s="11">
        <v>17</v>
      </c>
      <c r="E669" s="11">
        <v>-19</v>
      </c>
      <c r="F669" s="11">
        <v>-59</v>
      </c>
    </row>
    <row r="670" spans="1:6" x14ac:dyDescent="0.3">
      <c r="A670" s="11">
        <v>37</v>
      </c>
      <c r="B670" s="11">
        <v>836</v>
      </c>
      <c r="C670" s="14">
        <v>43226</v>
      </c>
      <c r="D670" s="11">
        <v>7</v>
      </c>
      <c r="E670" s="11">
        <v>-59</v>
      </c>
      <c r="F670" s="11">
        <v>-79</v>
      </c>
    </row>
    <row r="671" spans="1:6" x14ac:dyDescent="0.3">
      <c r="A671" s="11">
        <v>42</v>
      </c>
      <c r="B671" s="11">
        <v>836</v>
      </c>
      <c r="C671" s="14">
        <v>43540</v>
      </c>
      <c r="D671" s="11">
        <v>7</v>
      </c>
      <c r="E671" s="11">
        <v>-59</v>
      </c>
      <c r="F671" s="11">
        <v>-79</v>
      </c>
    </row>
    <row r="676" spans="1:6" x14ac:dyDescent="0.3">
      <c r="A676" s="11">
        <v>19</v>
      </c>
      <c r="B676" s="11">
        <v>887</v>
      </c>
      <c r="C676" s="14">
        <v>42133</v>
      </c>
      <c r="D676" s="11">
        <v>19</v>
      </c>
      <c r="E676" s="11">
        <v>21</v>
      </c>
      <c r="F676" s="11">
        <v>-59</v>
      </c>
    </row>
    <row r="677" spans="1:6" x14ac:dyDescent="0.3">
      <c r="A677" s="11">
        <v>20</v>
      </c>
      <c r="B677" s="11">
        <v>887</v>
      </c>
      <c r="C677" s="14">
        <v>42200</v>
      </c>
      <c r="D677" s="11">
        <v>20</v>
      </c>
      <c r="E677" s="11">
        <v>41</v>
      </c>
      <c r="F677" s="11">
        <v>-59</v>
      </c>
    </row>
    <row r="678" spans="1:6" x14ac:dyDescent="0.3">
      <c r="A678" s="11">
        <v>21</v>
      </c>
      <c r="B678" s="11">
        <v>887</v>
      </c>
      <c r="C678" s="14">
        <v>42256</v>
      </c>
      <c r="D678" s="11">
        <v>20</v>
      </c>
      <c r="E678" s="11">
        <v>41</v>
      </c>
      <c r="F678" s="11">
        <v>-59</v>
      </c>
    </row>
    <row r="679" spans="1:6" x14ac:dyDescent="0.3">
      <c r="A679" s="11">
        <v>22</v>
      </c>
      <c r="B679" s="11">
        <v>887</v>
      </c>
      <c r="C679" s="14">
        <v>42315</v>
      </c>
      <c r="D679" s="11">
        <v>35</v>
      </c>
      <c r="E679" s="11">
        <v>61</v>
      </c>
      <c r="F679" s="11">
        <v>-39</v>
      </c>
    </row>
    <row r="680" spans="1:6" x14ac:dyDescent="0.3">
      <c r="A680" s="11">
        <v>23</v>
      </c>
      <c r="B680" s="11">
        <v>887</v>
      </c>
      <c r="C680" s="14">
        <v>42384</v>
      </c>
      <c r="D680" s="11">
        <v>21</v>
      </c>
      <c r="E680" s="11">
        <v>61</v>
      </c>
      <c r="F680" s="11">
        <v>-59</v>
      </c>
    </row>
    <row r="681" spans="1:6" x14ac:dyDescent="0.3">
      <c r="A681" s="11">
        <v>24</v>
      </c>
      <c r="B681" s="11">
        <v>887</v>
      </c>
      <c r="C681" s="14">
        <v>42437</v>
      </c>
      <c r="D681" s="11">
        <v>36</v>
      </c>
      <c r="E681" s="11">
        <v>81</v>
      </c>
      <c r="F681" s="11">
        <v>-39</v>
      </c>
    </row>
    <row r="682" spans="1:6" x14ac:dyDescent="0.3">
      <c r="A682" s="11">
        <v>25</v>
      </c>
      <c r="B682" s="11">
        <v>887</v>
      </c>
      <c r="C682" s="14">
        <v>42502</v>
      </c>
      <c r="D682" s="11">
        <v>35</v>
      </c>
      <c r="E682" s="11">
        <v>61</v>
      </c>
      <c r="F682" s="11">
        <v>-39</v>
      </c>
    </row>
    <row r="683" spans="1:6" x14ac:dyDescent="0.3">
      <c r="A683" s="11">
        <v>26</v>
      </c>
      <c r="B683" s="11">
        <v>887</v>
      </c>
      <c r="C683" s="14">
        <v>42559</v>
      </c>
      <c r="D683" s="11">
        <v>21</v>
      </c>
      <c r="E683" s="11">
        <v>61</v>
      </c>
      <c r="F683" s="11">
        <v>-59</v>
      </c>
    </row>
    <row r="684" spans="1:6" x14ac:dyDescent="0.3">
      <c r="A684" s="11">
        <v>27</v>
      </c>
      <c r="B684" s="11">
        <v>887</v>
      </c>
      <c r="C684" s="14">
        <v>42621</v>
      </c>
      <c r="D684" s="11">
        <v>2</v>
      </c>
      <c r="E684" s="11">
        <v>1</v>
      </c>
      <c r="F684" s="11">
        <v>-99</v>
      </c>
    </row>
    <row r="693" spans="1:6" x14ac:dyDescent="0.3">
      <c r="A693" s="15">
        <v>19</v>
      </c>
      <c r="B693" s="15">
        <v>1479</v>
      </c>
      <c r="C693" s="22">
        <v>42131</v>
      </c>
      <c r="D693" s="15">
        <v>74</v>
      </c>
      <c r="E693" s="15">
        <v>-39</v>
      </c>
      <c r="F693" s="15">
        <v>21</v>
      </c>
    </row>
    <row r="695" spans="1:6" x14ac:dyDescent="0.3">
      <c r="A695" s="11">
        <v>21</v>
      </c>
      <c r="B695" s="15">
        <v>1479</v>
      </c>
      <c r="C695" s="14">
        <v>42258</v>
      </c>
      <c r="D695" s="11">
        <v>74</v>
      </c>
      <c r="E695" s="11">
        <v>-39</v>
      </c>
      <c r="F695" s="11">
        <v>21</v>
      </c>
    </row>
    <row r="696" spans="1:6" x14ac:dyDescent="0.3">
      <c r="A696" s="11">
        <v>22</v>
      </c>
      <c r="B696" s="15">
        <v>1479</v>
      </c>
      <c r="C696" s="14">
        <v>42314</v>
      </c>
      <c r="D696" s="11">
        <v>76</v>
      </c>
      <c r="E696" s="11">
        <v>1</v>
      </c>
      <c r="F696" s="11">
        <v>21</v>
      </c>
    </row>
    <row r="697" spans="1:6" x14ac:dyDescent="0.3">
      <c r="A697" s="11">
        <v>23</v>
      </c>
      <c r="B697" s="15">
        <v>1479</v>
      </c>
      <c r="C697" s="14">
        <v>42383</v>
      </c>
      <c r="D697" s="11">
        <v>77</v>
      </c>
      <c r="E697" s="11">
        <v>21</v>
      </c>
      <c r="F697" s="11">
        <v>21</v>
      </c>
    </row>
    <row r="699" spans="1:6" x14ac:dyDescent="0.3">
      <c r="A699" s="11">
        <v>25</v>
      </c>
      <c r="B699" s="15">
        <v>1479</v>
      </c>
      <c r="C699" s="14">
        <v>42503</v>
      </c>
      <c r="D699" s="11">
        <v>77</v>
      </c>
      <c r="E699" s="11">
        <v>21</v>
      </c>
      <c r="F699" s="11">
        <v>21</v>
      </c>
    </row>
    <row r="709" spans="1:6" x14ac:dyDescent="0.3">
      <c r="A709" s="16">
        <v>12</v>
      </c>
      <c r="B709" s="11">
        <v>615</v>
      </c>
      <c r="C709" s="17">
        <v>41713</v>
      </c>
      <c r="D709" s="16">
        <v>71</v>
      </c>
      <c r="E709" s="16">
        <v>-99</v>
      </c>
      <c r="F709" s="16">
        <v>21</v>
      </c>
    </row>
    <row r="710" spans="1:6" x14ac:dyDescent="0.3">
      <c r="A710" s="16">
        <v>13</v>
      </c>
      <c r="B710" s="11">
        <v>615</v>
      </c>
      <c r="C710" s="17">
        <v>41769</v>
      </c>
      <c r="D710" s="16">
        <v>88</v>
      </c>
      <c r="E710" s="16">
        <v>-119</v>
      </c>
      <c r="F710" s="16">
        <v>61</v>
      </c>
    </row>
    <row r="711" spans="1:6" x14ac:dyDescent="0.3">
      <c r="A711" s="11">
        <v>14</v>
      </c>
      <c r="B711" s="11">
        <v>615</v>
      </c>
      <c r="C711" s="14">
        <v>41836</v>
      </c>
      <c r="D711" s="11">
        <v>88</v>
      </c>
      <c r="E711" s="11">
        <v>-119</v>
      </c>
      <c r="F711" s="11">
        <v>61</v>
      </c>
    </row>
    <row r="712" spans="1:6" x14ac:dyDescent="0.3">
      <c r="A712" s="11">
        <v>15</v>
      </c>
      <c r="B712" s="11">
        <v>615</v>
      </c>
      <c r="C712" s="14">
        <v>41895</v>
      </c>
      <c r="D712" s="11">
        <v>17</v>
      </c>
      <c r="E712" s="11">
        <v>-19</v>
      </c>
      <c r="F712" s="11">
        <v>-59</v>
      </c>
    </row>
    <row r="713" spans="1:6" x14ac:dyDescent="0.3">
      <c r="A713" s="11">
        <v>16</v>
      </c>
      <c r="B713" s="11">
        <v>615</v>
      </c>
      <c r="C713" s="14">
        <v>41952</v>
      </c>
      <c r="D713" s="11">
        <v>5</v>
      </c>
      <c r="E713" s="11">
        <v>61</v>
      </c>
      <c r="F713" s="11">
        <v>-99</v>
      </c>
    </row>
    <row r="715" spans="1:6" x14ac:dyDescent="0.3">
      <c r="A715" s="11">
        <v>18</v>
      </c>
      <c r="B715" s="11">
        <v>615</v>
      </c>
      <c r="C715" s="14">
        <v>42070</v>
      </c>
      <c r="D715" s="11">
        <v>18</v>
      </c>
      <c r="E715" s="11">
        <v>1</v>
      </c>
      <c r="F715" s="11">
        <v>-59</v>
      </c>
    </row>
    <row r="716" spans="1:6" x14ac:dyDescent="0.3">
      <c r="A716" s="11">
        <v>19</v>
      </c>
      <c r="B716" s="11">
        <v>615</v>
      </c>
      <c r="C716" s="14">
        <v>42130</v>
      </c>
      <c r="D716" s="11">
        <v>3</v>
      </c>
      <c r="E716" s="11">
        <v>21</v>
      </c>
      <c r="F716" s="11">
        <v>-99</v>
      </c>
    </row>
    <row r="717" spans="1:6" x14ac:dyDescent="0.3">
      <c r="A717" s="11">
        <v>20</v>
      </c>
      <c r="B717" s="11">
        <v>615</v>
      </c>
      <c r="C717" s="14">
        <v>42200</v>
      </c>
      <c r="D717" s="11">
        <v>4</v>
      </c>
      <c r="E717" s="11">
        <v>41</v>
      </c>
      <c r="F717" s="11">
        <v>-99</v>
      </c>
    </row>
    <row r="718" spans="1:6" x14ac:dyDescent="0.3">
      <c r="A718" s="11">
        <v>21</v>
      </c>
      <c r="B718" s="11">
        <v>615</v>
      </c>
      <c r="C718" s="14">
        <v>42256</v>
      </c>
      <c r="D718" s="11">
        <v>3</v>
      </c>
      <c r="E718" s="11">
        <v>21</v>
      </c>
      <c r="F718" s="11">
        <v>-99</v>
      </c>
    </row>
    <row r="719" spans="1:6" x14ac:dyDescent="0.3">
      <c r="A719" s="11">
        <v>22</v>
      </c>
      <c r="B719" s="11">
        <v>615</v>
      </c>
      <c r="C719" s="14">
        <v>42315</v>
      </c>
      <c r="D719" s="11">
        <v>19</v>
      </c>
      <c r="E719" s="11">
        <v>21</v>
      </c>
      <c r="F719" s="11">
        <v>-59</v>
      </c>
    </row>
    <row r="720" spans="1:6" x14ac:dyDescent="0.3">
      <c r="A720" s="11">
        <v>23</v>
      </c>
      <c r="B720" s="11">
        <v>615</v>
      </c>
      <c r="C720" s="14">
        <v>42384</v>
      </c>
      <c r="D720" s="11">
        <v>3</v>
      </c>
      <c r="E720" s="11">
        <v>21</v>
      </c>
      <c r="F720" s="11">
        <v>-99</v>
      </c>
    </row>
    <row r="721" spans="1:6" x14ac:dyDescent="0.3">
      <c r="A721" s="11">
        <v>24</v>
      </c>
      <c r="B721" s="11">
        <v>615</v>
      </c>
      <c r="C721" s="14">
        <v>42436</v>
      </c>
      <c r="D721" s="11">
        <v>4</v>
      </c>
      <c r="E721" s="11">
        <v>41</v>
      </c>
      <c r="F721" s="11">
        <v>-99</v>
      </c>
    </row>
    <row r="722" spans="1:6" x14ac:dyDescent="0.3">
      <c r="A722" s="11">
        <v>25</v>
      </c>
      <c r="B722" s="11">
        <v>615</v>
      </c>
      <c r="C722" s="14">
        <v>42502</v>
      </c>
      <c r="D722" s="11">
        <v>5</v>
      </c>
      <c r="E722" s="11">
        <v>61</v>
      </c>
      <c r="F722" s="11">
        <v>-99</v>
      </c>
    </row>
    <row r="723" spans="1:6" x14ac:dyDescent="0.3">
      <c r="A723" s="11">
        <v>26</v>
      </c>
      <c r="B723" s="11">
        <v>615</v>
      </c>
      <c r="C723" s="14">
        <v>42559</v>
      </c>
      <c r="D723" s="11">
        <v>6</v>
      </c>
      <c r="E723" s="11">
        <v>81</v>
      </c>
      <c r="F723" s="11">
        <v>-99</v>
      </c>
    </row>
    <row r="724" spans="1:6" x14ac:dyDescent="0.3">
      <c r="A724" s="11">
        <v>27</v>
      </c>
      <c r="B724" s="11">
        <v>615</v>
      </c>
      <c r="C724" s="14">
        <v>42621</v>
      </c>
      <c r="D724" s="11">
        <v>23</v>
      </c>
      <c r="E724" s="11">
        <v>101</v>
      </c>
      <c r="F724" s="11">
        <v>-59</v>
      </c>
    </row>
    <row r="725" spans="1:6" x14ac:dyDescent="0.3">
      <c r="A725" s="11">
        <v>28</v>
      </c>
      <c r="B725" s="11">
        <v>615</v>
      </c>
      <c r="C725" s="14">
        <v>42683</v>
      </c>
      <c r="D725" s="11">
        <v>19</v>
      </c>
      <c r="E725" s="11">
        <v>21</v>
      </c>
      <c r="F725" s="11">
        <v>-59</v>
      </c>
    </row>
    <row r="726" spans="1:6" x14ac:dyDescent="0.3">
      <c r="A726" s="11">
        <v>29</v>
      </c>
      <c r="B726" s="11">
        <v>616</v>
      </c>
      <c r="C726" s="14">
        <v>42743</v>
      </c>
      <c r="D726" s="11">
        <v>22</v>
      </c>
      <c r="E726" s="11">
        <v>81</v>
      </c>
      <c r="F726" s="11">
        <v>-59</v>
      </c>
    </row>
    <row r="727" spans="1:6" x14ac:dyDescent="0.3">
      <c r="A727" s="11">
        <v>30</v>
      </c>
      <c r="B727" s="11">
        <v>615</v>
      </c>
      <c r="C727" s="14">
        <v>42812</v>
      </c>
      <c r="D727" s="11">
        <v>23</v>
      </c>
      <c r="E727" s="11">
        <v>101</v>
      </c>
      <c r="F727" s="11">
        <v>-59</v>
      </c>
    </row>
    <row r="728" spans="1:6" x14ac:dyDescent="0.3">
      <c r="A728" s="11">
        <v>31</v>
      </c>
      <c r="B728" s="11">
        <v>615</v>
      </c>
      <c r="C728" s="14">
        <v>42866</v>
      </c>
      <c r="D728" s="11">
        <v>14</v>
      </c>
      <c r="E728" s="11">
        <v>81</v>
      </c>
      <c r="F728" s="11">
        <v>-79</v>
      </c>
    </row>
    <row r="729" spans="1:6" x14ac:dyDescent="0.3">
      <c r="A729" s="11">
        <v>32</v>
      </c>
      <c r="B729" s="11">
        <v>615</v>
      </c>
      <c r="C729" s="14">
        <v>42924</v>
      </c>
      <c r="D729" s="11">
        <v>4</v>
      </c>
      <c r="E729" s="11">
        <v>41</v>
      </c>
      <c r="F729" s="11">
        <v>-99</v>
      </c>
    </row>
    <row r="734" spans="1:6" x14ac:dyDescent="0.3">
      <c r="A734" s="16">
        <v>8</v>
      </c>
      <c r="B734" s="11">
        <v>420</v>
      </c>
      <c r="C734" s="17">
        <v>41469</v>
      </c>
      <c r="D734" s="16">
        <v>82</v>
      </c>
      <c r="E734" s="16">
        <v>-99</v>
      </c>
      <c r="F734" s="16">
        <v>41</v>
      </c>
    </row>
    <row r="735" spans="1:6" x14ac:dyDescent="0.3">
      <c r="A735" s="16">
        <v>9</v>
      </c>
      <c r="B735" s="11">
        <v>420</v>
      </c>
      <c r="C735" s="17">
        <v>41531</v>
      </c>
      <c r="D735" s="16">
        <v>89</v>
      </c>
      <c r="E735" s="16">
        <v>-99</v>
      </c>
      <c r="F735" s="16">
        <v>61</v>
      </c>
    </row>
    <row r="737" spans="1:6" x14ac:dyDescent="0.3">
      <c r="A737" s="16">
        <v>11</v>
      </c>
      <c r="B737" s="11">
        <v>420</v>
      </c>
      <c r="C737" s="17">
        <v>41648</v>
      </c>
      <c r="D737" s="16">
        <v>90</v>
      </c>
      <c r="E737" s="16">
        <v>-79</v>
      </c>
      <c r="F737" s="16">
        <v>61</v>
      </c>
    </row>
    <row r="738" spans="1:6" x14ac:dyDescent="0.3">
      <c r="A738" s="16"/>
      <c r="C738" s="17"/>
      <c r="D738" s="16"/>
      <c r="E738" s="16"/>
      <c r="F738" s="16"/>
    </row>
    <row r="739" spans="1:6" x14ac:dyDescent="0.3">
      <c r="A739" s="16">
        <v>13</v>
      </c>
      <c r="B739" s="11">
        <v>420</v>
      </c>
      <c r="C739" s="17">
        <v>41770</v>
      </c>
      <c r="D739" s="16">
        <v>78</v>
      </c>
      <c r="E739" s="16">
        <v>-179</v>
      </c>
      <c r="F739" s="16">
        <v>41</v>
      </c>
    </row>
    <row r="740" spans="1:6" x14ac:dyDescent="0.3">
      <c r="A740" s="11">
        <v>14</v>
      </c>
      <c r="B740" s="11">
        <v>420</v>
      </c>
      <c r="C740" s="14">
        <v>41837</v>
      </c>
      <c r="D740" s="11">
        <v>67</v>
      </c>
      <c r="E740" s="11">
        <v>-179</v>
      </c>
      <c r="F740" s="11">
        <v>21</v>
      </c>
    </row>
    <row r="741" spans="1:6" x14ac:dyDescent="0.3">
      <c r="A741" s="11">
        <v>15</v>
      </c>
      <c r="B741" s="11">
        <v>420</v>
      </c>
      <c r="C741" s="14">
        <v>41892</v>
      </c>
      <c r="D741" s="11">
        <v>68</v>
      </c>
      <c r="E741" s="11">
        <v>-159</v>
      </c>
      <c r="F741" s="11">
        <v>21</v>
      </c>
    </row>
    <row r="742" spans="1:6" x14ac:dyDescent="0.3">
      <c r="A742" s="11">
        <v>16</v>
      </c>
      <c r="B742" s="11">
        <v>420</v>
      </c>
      <c r="C742" s="14">
        <v>41952</v>
      </c>
      <c r="D742" s="11">
        <v>68</v>
      </c>
      <c r="E742" s="11">
        <v>-159</v>
      </c>
      <c r="F742" s="11">
        <v>21</v>
      </c>
    </row>
    <row r="743" spans="1:6" x14ac:dyDescent="0.3">
      <c r="A743" s="11">
        <v>17</v>
      </c>
      <c r="B743" s="11">
        <v>420</v>
      </c>
      <c r="C743" s="14">
        <v>42018</v>
      </c>
      <c r="D743" s="11">
        <v>68</v>
      </c>
      <c r="E743" s="11">
        <v>-159</v>
      </c>
      <c r="F743" s="11">
        <v>21</v>
      </c>
    </row>
    <row r="744" spans="1:6" x14ac:dyDescent="0.3">
      <c r="A744" s="11">
        <v>18</v>
      </c>
      <c r="B744" s="16">
        <v>420</v>
      </c>
      <c r="C744" s="14">
        <v>42070</v>
      </c>
      <c r="D744" s="11">
        <v>67</v>
      </c>
      <c r="E744" s="11">
        <v>-179</v>
      </c>
      <c r="F744" s="11">
        <v>21</v>
      </c>
    </row>
    <row r="745" spans="1:6" x14ac:dyDescent="0.3">
      <c r="A745" s="11">
        <v>19</v>
      </c>
      <c r="B745" s="11">
        <v>420</v>
      </c>
      <c r="C745" s="14">
        <v>42131</v>
      </c>
      <c r="D745" s="11">
        <v>80</v>
      </c>
      <c r="E745" s="11">
        <v>-139</v>
      </c>
      <c r="F745" s="11">
        <v>41</v>
      </c>
    </row>
    <row r="746" spans="1:6" x14ac:dyDescent="0.3">
      <c r="A746" s="11">
        <v>20</v>
      </c>
      <c r="B746" s="11">
        <v>420</v>
      </c>
      <c r="C746" s="14">
        <v>42204</v>
      </c>
      <c r="D746" s="11">
        <v>54</v>
      </c>
      <c r="E746" s="11">
        <v>-139</v>
      </c>
      <c r="F746" s="11">
        <v>1</v>
      </c>
    </row>
    <row r="747" spans="1:6" x14ac:dyDescent="0.3">
      <c r="A747" s="11">
        <v>21</v>
      </c>
      <c r="B747" s="11">
        <v>420</v>
      </c>
      <c r="C747" s="14">
        <v>42258</v>
      </c>
      <c r="D747" s="11">
        <v>68</v>
      </c>
      <c r="E747" s="11">
        <v>-159</v>
      </c>
      <c r="F747" s="11">
        <v>21</v>
      </c>
    </row>
    <row r="748" spans="1:6" x14ac:dyDescent="0.3">
      <c r="A748" s="11">
        <v>22</v>
      </c>
      <c r="B748" s="11">
        <v>420</v>
      </c>
      <c r="C748" s="14">
        <v>42314</v>
      </c>
      <c r="D748" s="11">
        <v>53</v>
      </c>
      <c r="E748" s="11">
        <v>-159</v>
      </c>
      <c r="F748" s="11">
        <v>1</v>
      </c>
    </row>
    <row r="749" spans="1:6" x14ac:dyDescent="0.3">
      <c r="A749" s="11">
        <v>23</v>
      </c>
      <c r="B749" s="11">
        <v>420</v>
      </c>
      <c r="C749" s="14">
        <v>42384</v>
      </c>
      <c r="D749" s="11">
        <v>69</v>
      </c>
      <c r="E749" s="11">
        <v>-139</v>
      </c>
      <c r="F749" s="11">
        <v>21</v>
      </c>
    </row>
    <row r="750" spans="1:6" x14ac:dyDescent="0.3">
      <c r="A750" s="11">
        <v>24</v>
      </c>
      <c r="B750" s="11">
        <v>420</v>
      </c>
      <c r="C750" s="14">
        <v>42436</v>
      </c>
      <c r="D750" s="11">
        <v>67</v>
      </c>
      <c r="E750" s="11">
        <v>-179</v>
      </c>
      <c r="F750" s="11">
        <v>21</v>
      </c>
    </row>
    <row r="751" spans="1:6" x14ac:dyDescent="0.3">
      <c r="A751" s="11">
        <v>25</v>
      </c>
      <c r="B751" s="11">
        <v>420</v>
      </c>
      <c r="C751" s="14">
        <v>42501</v>
      </c>
      <c r="D751" s="11">
        <v>25</v>
      </c>
      <c r="E751" s="11">
        <v>-139</v>
      </c>
      <c r="F751" s="11">
        <v>-39</v>
      </c>
    </row>
    <row r="752" spans="1:6" x14ac:dyDescent="0.3">
      <c r="A752" s="11">
        <v>26</v>
      </c>
      <c r="B752" s="11">
        <v>420</v>
      </c>
      <c r="C752" s="14">
        <v>42559</v>
      </c>
      <c r="D752" s="11">
        <v>68</v>
      </c>
      <c r="E752" s="11">
        <v>-159</v>
      </c>
      <c r="F752" s="11">
        <v>21</v>
      </c>
    </row>
    <row r="753" spans="1:6" x14ac:dyDescent="0.3">
      <c r="A753" s="11">
        <v>27</v>
      </c>
      <c r="B753" s="11">
        <v>420</v>
      </c>
      <c r="C753" s="14">
        <v>42621</v>
      </c>
      <c r="D753" s="11">
        <v>68</v>
      </c>
      <c r="E753" s="11">
        <v>-159</v>
      </c>
      <c r="F753" s="11">
        <v>21</v>
      </c>
    </row>
    <row r="757" spans="1:6" x14ac:dyDescent="0.3">
      <c r="A757" s="11">
        <v>32</v>
      </c>
      <c r="B757" s="11">
        <v>1476</v>
      </c>
      <c r="C757" s="14">
        <v>42925</v>
      </c>
      <c r="D757" s="11">
        <v>19</v>
      </c>
      <c r="E757" s="11">
        <v>21</v>
      </c>
      <c r="F757" s="11">
        <v>-59</v>
      </c>
    </row>
    <row r="758" spans="1:6" x14ac:dyDescent="0.3">
      <c r="A758" s="11">
        <v>33</v>
      </c>
      <c r="B758" s="11">
        <v>1476</v>
      </c>
      <c r="C758" s="14">
        <v>42980</v>
      </c>
      <c r="D758" s="11">
        <v>5</v>
      </c>
      <c r="E758" s="11">
        <v>61</v>
      </c>
      <c r="F758" s="11">
        <v>-99</v>
      </c>
    </row>
    <row r="759" spans="1:6" x14ac:dyDescent="0.3">
      <c r="A759" s="11">
        <v>34</v>
      </c>
      <c r="B759" s="11">
        <v>1476</v>
      </c>
      <c r="C759" s="14">
        <v>43050</v>
      </c>
      <c r="D759" s="11">
        <v>18</v>
      </c>
      <c r="E759" s="11">
        <v>1</v>
      </c>
      <c r="F759" s="11">
        <v>-59</v>
      </c>
    </row>
    <row r="760" spans="1:6" x14ac:dyDescent="0.3">
      <c r="A760" s="11">
        <v>35</v>
      </c>
      <c r="B760" s="11">
        <v>1476</v>
      </c>
      <c r="C760" s="14">
        <v>43117</v>
      </c>
      <c r="D760" s="11">
        <v>5</v>
      </c>
      <c r="E760" s="11">
        <v>61</v>
      </c>
      <c r="F760" s="11">
        <v>-99</v>
      </c>
    </row>
    <row r="761" spans="1:6" x14ac:dyDescent="0.3">
      <c r="A761" s="11">
        <v>36</v>
      </c>
      <c r="B761" s="11">
        <v>1476</v>
      </c>
      <c r="C761" s="14">
        <v>43167</v>
      </c>
      <c r="D761" s="11">
        <v>19</v>
      </c>
      <c r="E761" s="11">
        <v>21</v>
      </c>
      <c r="F761" s="11">
        <v>-59</v>
      </c>
    </row>
    <row r="762" spans="1:6" x14ac:dyDescent="0.3">
      <c r="A762" s="11">
        <v>37</v>
      </c>
      <c r="B762" s="11">
        <v>1476</v>
      </c>
      <c r="C762" s="14">
        <v>43228</v>
      </c>
      <c r="D762" s="11">
        <v>12</v>
      </c>
      <c r="E762" s="11">
        <v>41</v>
      </c>
      <c r="F762" s="11">
        <v>-79</v>
      </c>
    </row>
    <row r="763" spans="1:6" x14ac:dyDescent="0.3">
      <c r="A763" s="11">
        <v>38</v>
      </c>
      <c r="B763" s="11">
        <v>1476</v>
      </c>
      <c r="C763" s="14">
        <v>43287</v>
      </c>
      <c r="D763" s="11">
        <v>3</v>
      </c>
      <c r="E763" s="11">
        <v>21</v>
      </c>
      <c r="F763" s="11">
        <v>-99</v>
      </c>
    </row>
    <row r="764" spans="1:6" x14ac:dyDescent="0.3">
      <c r="A764" s="11">
        <v>39</v>
      </c>
      <c r="B764" s="11">
        <v>1476</v>
      </c>
      <c r="C764" s="14">
        <v>43355</v>
      </c>
      <c r="D764" s="11">
        <v>20</v>
      </c>
      <c r="E764" s="11">
        <v>41</v>
      </c>
      <c r="F764" s="11">
        <v>-59</v>
      </c>
    </row>
    <row r="766" spans="1:6" x14ac:dyDescent="0.3">
      <c r="A766" s="11">
        <v>41</v>
      </c>
      <c r="B766" s="11">
        <v>1476</v>
      </c>
      <c r="C766" s="14">
        <v>43475</v>
      </c>
      <c r="D766" s="11">
        <v>13</v>
      </c>
      <c r="E766" s="11">
        <v>61</v>
      </c>
      <c r="F766" s="11">
        <v>-79</v>
      </c>
    </row>
    <row r="774" spans="1:6" x14ac:dyDescent="0.3">
      <c r="A774" s="18">
        <v>24</v>
      </c>
      <c r="B774" s="18">
        <v>1461</v>
      </c>
      <c r="C774" s="19">
        <v>42435</v>
      </c>
      <c r="D774" s="18">
        <v>65</v>
      </c>
      <c r="E774" s="13">
        <v>81</v>
      </c>
      <c r="F774" s="13">
        <v>1</v>
      </c>
    </row>
    <row r="775" spans="1:6" x14ac:dyDescent="0.3">
      <c r="A775" s="18">
        <v>25</v>
      </c>
      <c r="B775" s="18">
        <v>1461</v>
      </c>
      <c r="C775" s="19">
        <v>42501</v>
      </c>
      <c r="D775" s="18">
        <v>63</v>
      </c>
      <c r="E775" s="13">
        <v>41</v>
      </c>
      <c r="F775" s="13">
        <v>1</v>
      </c>
    </row>
    <row r="776" spans="1:6" x14ac:dyDescent="0.3">
      <c r="A776" s="18">
        <v>26</v>
      </c>
      <c r="B776" s="18">
        <v>1461</v>
      </c>
      <c r="C776" s="19">
        <v>42559</v>
      </c>
      <c r="D776" s="18">
        <v>52</v>
      </c>
      <c r="E776" s="13">
        <v>121</v>
      </c>
      <c r="F776" s="13">
        <v>-19</v>
      </c>
    </row>
    <row r="777" spans="1:6" x14ac:dyDescent="0.3">
      <c r="A777" s="18">
        <v>27</v>
      </c>
      <c r="B777" s="18">
        <v>1461</v>
      </c>
      <c r="C777" s="19">
        <v>42621</v>
      </c>
      <c r="D777" s="18">
        <v>66</v>
      </c>
      <c r="E777" s="13">
        <v>101</v>
      </c>
      <c r="F777" s="13">
        <v>1</v>
      </c>
    </row>
    <row r="778" spans="1:6" x14ac:dyDescent="0.3">
      <c r="A778" s="18">
        <v>29</v>
      </c>
      <c r="B778" s="18">
        <v>1461</v>
      </c>
      <c r="C778" s="19">
        <v>42739</v>
      </c>
      <c r="D778" s="18">
        <v>50</v>
      </c>
      <c r="E778" s="13">
        <v>81</v>
      </c>
      <c r="F778" s="13">
        <v>-19</v>
      </c>
    </row>
    <row r="779" spans="1:6" x14ac:dyDescent="0.3">
      <c r="A779" s="13"/>
      <c r="B779" s="13"/>
      <c r="C779" s="13"/>
      <c r="D779" s="13"/>
      <c r="E779" s="13"/>
      <c r="F779" s="13"/>
    </row>
    <row r="780" spans="1:6" x14ac:dyDescent="0.3">
      <c r="A780" s="18">
        <v>33</v>
      </c>
      <c r="B780" s="18">
        <v>1461</v>
      </c>
      <c r="C780" s="19">
        <v>42980</v>
      </c>
      <c r="D780" s="18">
        <v>66</v>
      </c>
      <c r="E780" s="13">
        <v>101</v>
      </c>
      <c r="F780" s="13">
        <v>1</v>
      </c>
    </row>
    <row r="781" spans="1:6" x14ac:dyDescent="0.3">
      <c r="A781" s="18">
        <v>34</v>
      </c>
      <c r="B781" s="18">
        <v>1461</v>
      </c>
      <c r="C781" s="19">
        <v>43052</v>
      </c>
      <c r="D781" s="18">
        <v>63</v>
      </c>
      <c r="E781" s="13">
        <v>41</v>
      </c>
      <c r="F781" s="13">
        <v>1</v>
      </c>
    </row>
    <row r="790" spans="1:6" x14ac:dyDescent="0.3">
      <c r="A790" s="18">
        <v>31</v>
      </c>
      <c r="B790" s="18">
        <v>1455</v>
      </c>
      <c r="C790" s="19">
        <v>42865</v>
      </c>
      <c r="D790" s="18">
        <v>73</v>
      </c>
      <c r="E790" s="18">
        <v>-59</v>
      </c>
      <c r="F790" s="18">
        <v>21</v>
      </c>
    </row>
    <row r="791" spans="1:6" x14ac:dyDescent="0.3">
      <c r="A791" s="18">
        <v>32</v>
      </c>
      <c r="B791" s="18">
        <v>1455</v>
      </c>
      <c r="C791" s="19">
        <v>42924</v>
      </c>
      <c r="D791" s="18">
        <v>89</v>
      </c>
      <c r="E791" s="18">
        <v>-99</v>
      </c>
      <c r="F791" s="18">
        <v>61</v>
      </c>
    </row>
    <row r="792" spans="1:6" x14ac:dyDescent="0.3">
      <c r="A792" s="18">
        <v>33</v>
      </c>
      <c r="B792" s="18">
        <v>1455</v>
      </c>
      <c r="C792" s="19">
        <v>42981</v>
      </c>
      <c r="D792" s="18">
        <v>73</v>
      </c>
      <c r="E792" s="18">
        <v>-59</v>
      </c>
      <c r="F792" s="18">
        <v>21</v>
      </c>
    </row>
    <row r="793" spans="1:6" x14ac:dyDescent="0.3">
      <c r="A793" s="18">
        <v>34</v>
      </c>
      <c r="B793" s="18">
        <v>1455</v>
      </c>
      <c r="C793" s="19">
        <v>43050</v>
      </c>
      <c r="D793" s="18">
        <v>44</v>
      </c>
      <c r="E793" s="18">
        <v>-39</v>
      </c>
      <c r="F793" s="18">
        <v>-19</v>
      </c>
    </row>
    <row r="794" spans="1:6" x14ac:dyDescent="0.3">
      <c r="A794" s="18">
        <v>35</v>
      </c>
      <c r="B794" s="18">
        <v>1455</v>
      </c>
      <c r="C794" s="19">
        <v>43114</v>
      </c>
      <c r="D794" s="18">
        <v>84</v>
      </c>
      <c r="E794" s="18">
        <v>-59</v>
      </c>
      <c r="F794" s="18">
        <v>41</v>
      </c>
    </row>
    <row r="806" spans="1:6" x14ac:dyDescent="0.3">
      <c r="A806" s="18">
        <v>37</v>
      </c>
      <c r="B806" s="18">
        <v>1439</v>
      </c>
      <c r="C806" s="19">
        <v>43229</v>
      </c>
      <c r="D806" s="18">
        <v>52</v>
      </c>
      <c r="E806" s="13">
        <v>121</v>
      </c>
      <c r="F806" s="13">
        <v>-19</v>
      </c>
    </row>
    <row r="807" spans="1:6" x14ac:dyDescent="0.3">
      <c r="A807" s="18">
        <v>38</v>
      </c>
      <c r="B807" s="18">
        <v>1439</v>
      </c>
      <c r="C807" s="19">
        <v>43287</v>
      </c>
      <c r="D807" s="18">
        <v>66</v>
      </c>
      <c r="E807" s="13">
        <v>101</v>
      </c>
      <c r="F807" s="13">
        <v>1</v>
      </c>
    </row>
    <row r="808" spans="1:6" x14ac:dyDescent="0.3">
      <c r="A808" s="18">
        <v>39</v>
      </c>
      <c r="B808" s="18">
        <v>1439</v>
      </c>
      <c r="C808" s="19">
        <v>43355</v>
      </c>
      <c r="D808" s="18">
        <v>5</v>
      </c>
      <c r="E808" s="13">
        <v>61</v>
      </c>
      <c r="F808" s="13">
        <v>-99</v>
      </c>
    </row>
    <row r="821" spans="1:6" x14ac:dyDescent="0.3">
      <c r="B821" s="23"/>
    </row>
    <row r="822" spans="1:6" x14ac:dyDescent="0.3">
      <c r="A822" s="18">
        <v>32</v>
      </c>
      <c r="B822" s="18">
        <v>1477</v>
      </c>
      <c r="C822" s="19">
        <v>42923</v>
      </c>
      <c r="D822" s="18">
        <v>2</v>
      </c>
      <c r="E822" s="18">
        <v>1</v>
      </c>
      <c r="F822" s="18">
        <v>-99</v>
      </c>
    </row>
    <row r="823" spans="1:6" x14ac:dyDescent="0.3">
      <c r="A823" s="18">
        <v>33</v>
      </c>
      <c r="B823" s="18">
        <v>1477</v>
      </c>
      <c r="C823" s="19">
        <v>42981</v>
      </c>
      <c r="D823" s="18">
        <v>3</v>
      </c>
      <c r="E823" s="18">
        <v>21</v>
      </c>
      <c r="F823" s="18">
        <v>-99</v>
      </c>
    </row>
    <row r="824" spans="1:6" x14ac:dyDescent="0.3">
      <c r="C824" s="11"/>
      <c r="D824" s="14"/>
    </row>
    <row r="825" spans="1:6" x14ac:dyDescent="0.3">
      <c r="A825" s="18">
        <v>35</v>
      </c>
      <c r="B825" s="18">
        <v>1477</v>
      </c>
      <c r="C825" s="19">
        <v>43115</v>
      </c>
      <c r="D825" s="18">
        <v>3</v>
      </c>
      <c r="E825" s="18">
        <v>21</v>
      </c>
      <c r="F825" s="18">
        <v>-99</v>
      </c>
    </row>
    <row r="826" spans="1:6" x14ac:dyDescent="0.3">
      <c r="C826" s="11"/>
      <c r="D826" s="14"/>
    </row>
    <row r="827" spans="1:6" x14ac:dyDescent="0.3">
      <c r="A827" s="18">
        <v>37</v>
      </c>
      <c r="B827" s="18">
        <v>1477</v>
      </c>
      <c r="C827" s="19">
        <v>43226</v>
      </c>
      <c r="D827" s="18">
        <v>3</v>
      </c>
      <c r="E827" s="18">
        <v>21</v>
      </c>
      <c r="F827" s="18">
        <v>-99</v>
      </c>
    </row>
    <row r="839" spans="1:6" x14ac:dyDescent="0.3">
      <c r="A839" s="16">
        <v>4</v>
      </c>
      <c r="B839" s="16">
        <v>187</v>
      </c>
      <c r="C839" s="24">
        <v>41220</v>
      </c>
      <c r="D839" s="16">
        <v>67</v>
      </c>
      <c r="E839" s="16">
        <v>-179</v>
      </c>
      <c r="F839" s="16">
        <v>21</v>
      </c>
    </row>
    <row r="840" spans="1:6" x14ac:dyDescent="0.3">
      <c r="A840" s="16">
        <v>5</v>
      </c>
      <c r="B840" s="16">
        <v>187</v>
      </c>
      <c r="C840" s="24">
        <v>41288</v>
      </c>
      <c r="D840" s="16">
        <v>39</v>
      </c>
      <c r="E840" s="16">
        <v>-139</v>
      </c>
      <c r="F840" s="16">
        <v>-19</v>
      </c>
    </row>
    <row r="841" spans="1:6" x14ac:dyDescent="0.3">
      <c r="A841" s="16">
        <v>6</v>
      </c>
      <c r="B841" s="16">
        <v>187</v>
      </c>
      <c r="C841" s="24">
        <v>41343</v>
      </c>
      <c r="D841" s="16">
        <v>53</v>
      </c>
      <c r="E841" s="16">
        <v>-159</v>
      </c>
      <c r="F841" s="16">
        <v>1</v>
      </c>
    </row>
    <row r="855" spans="1:6" x14ac:dyDescent="0.3">
      <c r="A855" s="11">
        <v>16</v>
      </c>
      <c r="B855" s="11">
        <v>781</v>
      </c>
      <c r="C855" s="20">
        <v>41952</v>
      </c>
      <c r="D855" s="11">
        <v>12</v>
      </c>
      <c r="E855" s="11">
        <v>41</v>
      </c>
      <c r="F855" s="11">
        <v>-79</v>
      </c>
    </row>
    <row r="856" spans="1:6" x14ac:dyDescent="0.3">
      <c r="A856" s="11">
        <v>18</v>
      </c>
      <c r="B856" s="11">
        <v>781</v>
      </c>
      <c r="C856" s="20">
        <v>42072</v>
      </c>
      <c r="D856" s="11">
        <v>6</v>
      </c>
      <c r="E856" s="11">
        <v>81</v>
      </c>
      <c r="F856" s="11">
        <v>-99</v>
      </c>
    </row>
    <row r="857" spans="1:6" x14ac:dyDescent="0.3">
      <c r="A857" s="11">
        <v>21</v>
      </c>
      <c r="B857" s="11">
        <v>781</v>
      </c>
      <c r="C857" s="20">
        <v>42256</v>
      </c>
      <c r="D857" s="11">
        <v>6</v>
      </c>
      <c r="E857" s="11">
        <v>81</v>
      </c>
      <c r="F857" s="11">
        <v>-99</v>
      </c>
    </row>
    <row r="871" spans="1:6" x14ac:dyDescent="0.3">
      <c r="A871" s="11">
        <v>18</v>
      </c>
      <c r="B871" s="11">
        <v>822</v>
      </c>
      <c r="C871" s="20">
        <v>42069</v>
      </c>
      <c r="D871" s="11">
        <v>13</v>
      </c>
      <c r="E871" s="11">
        <v>61</v>
      </c>
      <c r="F871" s="11">
        <v>-79</v>
      </c>
    </row>
    <row r="872" spans="1:6" x14ac:dyDescent="0.3">
      <c r="A872" s="11">
        <v>19</v>
      </c>
      <c r="B872" s="11">
        <v>822</v>
      </c>
      <c r="C872" s="20">
        <v>42134</v>
      </c>
      <c r="D872" s="11">
        <v>6</v>
      </c>
      <c r="E872" s="11">
        <v>81</v>
      </c>
      <c r="F872" s="11">
        <v>-99</v>
      </c>
    </row>
    <row r="873" spans="1:6" x14ac:dyDescent="0.3">
      <c r="A873" s="11">
        <v>20</v>
      </c>
      <c r="B873" s="11">
        <v>822</v>
      </c>
      <c r="C873" s="20">
        <v>42200</v>
      </c>
      <c r="D873" s="11">
        <v>14</v>
      </c>
      <c r="E873" s="11">
        <v>81</v>
      </c>
      <c r="F873" s="11">
        <v>-79</v>
      </c>
    </row>
    <row r="887" spans="1:6" x14ac:dyDescent="0.3">
      <c r="A887" s="11">
        <v>19</v>
      </c>
      <c r="B887" s="11">
        <v>864</v>
      </c>
      <c r="C887" s="20">
        <v>42130</v>
      </c>
      <c r="D887" s="11">
        <v>9</v>
      </c>
      <c r="E887" s="11">
        <v>-19</v>
      </c>
      <c r="F887" s="11">
        <v>-79</v>
      </c>
    </row>
    <row r="888" spans="1:6" x14ac:dyDescent="0.3">
      <c r="A888" s="11">
        <v>20</v>
      </c>
      <c r="B888" s="11">
        <v>864</v>
      </c>
      <c r="C888" s="20">
        <v>42200</v>
      </c>
      <c r="D888" s="11">
        <v>7</v>
      </c>
      <c r="E888" s="11">
        <v>-59</v>
      </c>
      <c r="F888" s="11">
        <v>-79</v>
      </c>
    </row>
    <row r="889" spans="1:6" x14ac:dyDescent="0.3">
      <c r="A889" s="11">
        <v>21</v>
      </c>
      <c r="B889" s="11">
        <v>864</v>
      </c>
      <c r="C889" s="20">
        <v>42256</v>
      </c>
      <c r="D889" s="11">
        <v>7</v>
      </c>
      <c r="E889" s="11">
        <v>-59</v>
      </c>
      <c r="F889" s="11">
        <v>-79</v>
      </c>
    </row>
    <row r="903" spans="1:6" x14ac:dyDescent="0.3">
      <c r="A903" s="11">
        <v>18</v>
      </c>
      <c r="B903" s="11">
        <v>898</v>
      </c>
      <c r="C903" s="20">
        <v>42069</v>
      </c>
      <c r="D903" s="11">
        <v>77</v>
      </c>
      <c r="E903" s="11">
        <v>21</v>
      </c>
      <c r="F903" s="11">
        <v>21</v>
      </c>
    </row>
    <row r="904" spans="1:6" x14ac:dyDescent="0.3">
      <c r="A904" s="11">
        <v>19</v>
      </c>
      <c r="B904" s="11">
        <v>898</v>
      </c>
      <c r="C904" s="20">
        <v>42132</v>
      </c>
      <c r="D904" s="11">
        <v>19</v>
      </c>
      <c r="E904" s="11">
        <v>21</v>
      </c>
      <c r="F904" s="11">
        <v>-59</v>
      </c>
    </row>
    <row r="905" spans="1:6" x14ac:dyDescent="0.3">
      <c r="A905" s="11">
        <v>20</v>
      </c>
      <c r="B905" s="11">
        <v>898</v>
      </c>
      <c r="C905" s="20">
        <v>42201</v>
      </c>
      <c r="D905" s="11">
        <v>50</v>
      </c>
      <c r="E905" s="11">
        <v>81</v>
      </c>
      <c r="F905" s="11">
        <v>-19</v>
      </c>
    </row>
    <row r="907" spans="1:6" x14ac:dyDescent="0.3">
      <c r="A907" s="11">
        <v>22</v>
      </c>
      <c r="B907" s="11">
        <v>898</v>
      </c>
      <c r="C907" s="20">
        <v>42315</v>
      </c>
      <c r="D907" s="11">
        <v>6</v>
      </c>
      <c r="E907" s="11">
        <v>81</v>
      </c>
      <c r="F907" s="11">
        <v>-99</v>
      </c>
    </row>
    <row r="909" spans="1:6" x14ac:dyDescent="0.3">
      <c r="A909" s="11">
        <v>24</v>
      </c>
      <c r="B909" s="11">
        <v>898</v>
      </c>
      <c r="C909" s="20">
        <v>42438</v>
      </c>
      <c r="D909" s="11">
        <v>6</v>
      </c>
      <c r="E909" s="11">
        <v>81</v>
      </c>
      <c r="F909" s="11">
        <v>-99</v>
      </c>
    </row>
    <row r="920" spans="1:6" x14ac:dyDescent="0.3">
      <c r="A920" s="11">
        <v>24</v>
      </c>
      <c r="B920" s="11">
        <v>1086</v>
      </c>
      <c r="C920" s="20">
        <v>42436</v>
      </c>
      <c r="D920" s="11">
        <v>7</v>
      </c>
      <c r="E920" s="11">
        <v>-59</v>
      </c>
      <c r="F920" s="11">
        <v>-79</v>
      </c>
    </row>
    <row r="921" spans="1:6" x14ac:dyDescent="0.3">
      <c r="A921" s="11">
        <v>28</v>
      </c>
      <c r="B921" s="11">
        <v>1086</v>
      </c>
      <c r="C921" s="20">
        <v>42684</v>
      </c>
      <c r="D921" s="11">
        <v>7</v>
      </c>
      <c r="E921" s="11">
        <v>-59</v>
      </c>
      <c r="F921" s="11">
        <v>-79</v>
      </c>
    </row>
    <row r="922" spans="1:6" x14ac:dyDescent="0.3">
      <c r="A922" s="11">
        <v>32</v>
      </c>
      <c r="B922" s="11">
        <v>1086</v>
      </c>
      <c r="C922" s="20">
        <v>42927</v>
      </c>
      <c r="D922" s="11">
        <v>26</v>
      </c>
      <c r="E922" s="11">
        <v>-119</v>
      </c>
      <c r="F922" s="11">
        <v>-39</v>
      </c>
    </row>
    <row r="936" spans="1:6" x14ac:dyDescent="0.3">
      <c r="A936" s="11">
        <v>30</v>
      </c>
      <c r="B936" s="11">
        <v>1248</v>
      </c>
      <c r="C936" s="20">
        <v>42809</v>
      </c>
      <c r="D936" s="11">
        <v>6</v>
      </c>
      <c r="E936" s="11">
        <v>81</v>
      </c>
      <c r="F936" s="11">
        <v>-99</v>
      </c>
    </row>
    <row r="938" spans="1:6" x14ac:dyDescent="0.3">
      <c r="A938" s="11">
        <v>34</v>
      </c>
      <c r="B938" s="11">
        <v>1248</v>
      </c>
      <c r="C938" s="20">
        <v>43051</v>
      </c>
      <c r="D938" s="11">
        <v>21</v>
      </c>
      <c r="E938" s="11">
        <v>61</v>
      </c>
      <c r="F938" s="11">
        <v>-59</v>
      </c>
    </row>
    <row r="939" spans="1:6" x14ac:dyDescent="0.3">
      <c r="A939" s="11">
        <v>35</v>
      </c>
      <c r="B939" s="11">
        <v>1248</v>
      </c>
      <c r="C939" s="20">
        <v>43114</v>
      </c>
      <c r="D939" s="11">
        <v>49</v>
      </c>
      <c r="E939" s="11">
        <v>61</v>
      </c>
      <c r="F939" s="11">
        <v>-19</v>
      </c>
    </row>
    <row r="940" spans="1:6" x14ac:dyDescent="0.3">
      <c r="C940" s="20"/>
    </row>
    <row r="941" spans="1:6" x14ac:dyDescent="0.3">
      <c r="A941" s="11">
        <v>38</v>
      </c>
      <c r="B941" s="11">
        <v>1248</v>
      </c>
      <c r="C941" s="20">
        <v>43286</v>
      </c>
      <c r="D941" s="11">
        <v>37</v>
      </c>
      <c r="E941" s="11">
        <v>101</v>
      </c>
      <c r="F941" s="11">
        <v>-39</v>
      </c>
    </row>
    <row r="953" spans="1:6" x14ac:dyDescent="0.3">
      <c r="A953" s="11">
        <v>31</v>
      </c>
      <c r="B953" s="11">
        <v>1276</v>
      </c>
      <c r="C953" s="20">
        <v>42865</v>
      </c>
      <c r="D953" s="11">
        <v>15</v>
      </c>
      <c r="E953" s="11">
        <v>-59</v>
      </c>
      <c r="F953" s="11">
        <v>-59</v>
      </c>
    </row>
    <row r="955" spans="1:6" x14ac:dyDescent="0.3">
      <c r="A955" s="11">
        <v>35</v>
      </c>
      <c r="B955" s="11">
        <v>1279</v>
      </c>
      <c r="C955" s="20">
        <v>43115</v>
      </c>
      <c r="D955" s="11">
        <v>9</v>
      </c>
      <c r="E955" s="11">
        <v>-19</v>
      </c>
      <c r="F955" s="11">
        <v>-79</v>
      </c>
    </row>
    <row r="957" spans="1:6" x14ac:dyDescent="0.3">
      <c r="A957" s="11">
        <v>47</v>
      </c>
      <c r="B957" s="11">
        <v>1279</v>
      </c>
      <c r="C957" s="20">
        <v>43841</v>
      </c>
      <c r="D957" s="11">
        <v>1</v>
      </c>
      <c r="E957" s="11">
        <v>-19</v>
      </c>
      <c r="F957" s="11">
        <v>-99</v>
      </c>
    </row>
    <row r="958" spans="1:6" x14ac:dyDescent="0.3">
      <c r="A958" s="11">
        <v>48</v>
      </c>
      <c r="B958" s="11">
        <v>1279</v>
      </c>
      <c r="C958" s="20">
        <v>43902</v>
      </c>
      <c r="D958" s="11">
        <v>1</v>
      </c>
      <c r="E958" s="11">
        <v>-19</v>
      </c>
      <c r="F958" s="11">
        <v>-99</v>
      </c>
    </row>
    <row r="969" spans="1:6" x14ac:dyDescent="0.3">
      <c r="A969" s="11">
        <v>32</v>
      </c>
      <c r="B969" s="11">
        <v>1286</v>
      </c>
      <c r="C969" s="20">
        <v>42925</v>
      </c>
      <c r="D969" s="11">
        <v>84</v>
      </c>
      <c r="E969" s="11">
        <v>-59</v>
      </c>
      <c r="F969" s="11">
        <v>41</v>
      </c>
    </row>
    <row r="970" spans="1:6" x14ac:dyDescent="0.3">
      <c r="A970" s="11">
        <v>33</v>
      </c>
      <c r="B970" s="11">
        <v>1286</v>
      </c>
      <c r="C970" s="20">
        <v>42983</v>
      </c>
      <c r="D970" s="11">
        <v>80</v>
      </c>
      <c r="E970" s="11">
        <v>-139</v>
      </c>
      <c r="F970" s="11">
        <v>41</v>
      </c>
    </row>
    <row r="971" spans="1:6" x14ac:dyDescent="0.3">
      <c r="A971" s="11">
        <v>35</v>
      </c>
      <c r="B971" s="11">
        <v>1286</v>
      </c>
      <c r="C971" s="20">
        <v>43114</v>
      </c>
      <c r="D971" s="11">
        <v>40</v>
      </c>
      <c r="E971" s="11">
        <v>-119</v>
      </c>
      <c r="F971" s="11">
        <v>-19</v>
      </c>
    </row>
    <row r="972" spans="1:6" x14ac:dyDescent="0.3">
      <c r="A972" s="11">
        <v>36</v>
      </c>
      <c r="B972" s="11">
        <v>1286</v>
      </c>
      <c r="C972" s="20">
        <v>43168</v>
      </c>
      <c r="D972" s="11">
        <v>82</v>
      </c>
      <c r="E972" s="11">
        <v>-99</v>
      </c>
      <c r="F972" s="11">
        <v>41</v>
      </c>
    </row>
    <row r="973" spans="1:6" x14ac:dyDescent="0.3">
      <c r="A973" s="11">
        <v>37</v>
      </c>
      <c r="B973" s="11">
        <v>1286</v>
      </c>
      <c r="C973" s="20">
        <v>43229</v>
      </c>
      <c r="D973" s="11">
        <v>83</v>
      </c>
      <c r="E973" s="11">
        <v>-79</v>
      </c>
      <c r="F973" s="11">
        <v>41</v>
      </c>
    </row>
    <row r="985" spans="1:6" x14ac:dyDescent="0.3">
      <c r="A985" s="11">
        <v>34</v>
      </c>
      <c r="B985" s="11">
        <v>1317</v>
      </c>
      <c r="C985" s="20">
        <v>43051</v>
      </c>
      <c r="D985" s="11">
        <v>53</v>
      </c>
      <c r="E985" s="11">
        <v>-159</v>
      </c>
      <c r="F985" s="11">
        <v>1</v>
      </c>
    </row>
    <row r="987" spans="1:6" x14ac:dyDescent="0.3">
      <c r="A987" s="11">
        <v>36</v>
      </c>
      <c r="B987" s="11">
        <v>1317</v>
      </c>
      <c r="C987" s="20">
        <v>43167</v>
      </c>
      <c r="D987" s="11">
        <v>70</v>
      </c>
      <c r="E987" s="11">
        <v>-119</v>
      </c>
      <c r="F987" s="11">
        <v>21</v>
      </c>
    </row>
    <row r="988" spans="1:6" x14ac:dyDescent="0.3">
      <c r="A988" s="11">
        <v>37</v>
      </c>
      <c r="B988" s="11">
        <v>1317</v>
      </c>
      <c r="C988" s="20">
        <v>43229</v>
      </c>
      <c r="D988" s="11">
        <v>69</v>
      </c>
      <c r="E988" s="11">
        <v>-139</v>
      </c>
      <c r="F988" s="11">
        <v>21</v>
      </c>
    </row>
    <row r="989" spans="1:6" x14ac:dyDescent="0.3">
      <c r="A989" s="11">
        <v>38</v>
      </c>
      <c r="B989" s="11">
        <v>1317</v>
      </c>
      <c r="C989" s="20">
        <v>43286</v>
      </c>
      <c r="D989" s="11">
        <v>81</v>
      </c>
      <c r="E989" s="11">
        <v>-119</v>
      </c>
      <c r="F989" s="11">
        <v>41</v>
      </c>
    </row>
    <row r="990" spans="1:6" x14ac:dyDescent="0.3">
      <c r="A990" s="11">
        <v>39</v>
      </c>
      <c r="B990" s="11">
        <v>1317</v>
      </c>
      <c r="C990" s="20">
        <v>43355</v>
      </c>
      <c r="D990" s="11">
        <v>82</v>
      </c>
      <c r="E990" s="11">
        <v>-99</v>
      </c>
      <c r="F990" s="11">
        <v>41</v>
      </c>
    </row>
    <row r="991" spans="1:6" x14ac:dyDescent="0.3">
      <c r="A991" s="11">
        <v>40</v>
      </c>
      <c r="B991" s="11">
        <v>1317</v>
      </c>
      <c r="C991" s="20">
        <v>43414</v>
      </c>
      <c r="D991" s="11">
        <v>71</v>
      </c>
      <c r="E991" s="11">
        <v>-99</v>
      </c>
      <c r="F991" s="11">
        <v>21</v>
      </c>
    </row>
    <row r="993" spans="1:6" x14ac:dyDescent="0.3">
      <c r="A993" s="11">
        <v>42</v>
      </c>
      <c r="B993" s="11">
        <v>1317</v>
      </c>
      <c r="C993" s="20">
        <v>43538</v>
      </c>
      <c r="D993" s="11">
        <v>83</v>
      </c>
      <c r="E993" s="11">
        <v>-79</v>
      </c>
      <c r="F993" s="11">
        <v>41</v>
      </c>
    </row>
    <row r="994" spans="1:6" x14ac:dyDescent="0.3">
      <c r="A994" s="11">
        <v>43</v>
      </c>
      <c r="B994" s="11">
        <v>1317</v>
      </c>
      <c r="C994" s="20">
        <v>43589</v>
      </c>
      <c r="D994" s="11">
        <v>73</v>
      </c>
      <c r="E994" s="11">
        <v>-59</v>
      </c>
      <c r="F994" s="11">
        <v>21</v>
      </c>
    </row>
    <row r="995" spans="1:6" x14ac:dyDescent="0.3">
      <c r="A995" s="11">
        <v>44</v>
      </c>
      <c r="B995" s="11">
        <v>1317</v>
      </c>
      <c r="C995" s="20">
        <v>43655</v>
      </c>
      <c r="D995" s="11">
        <v>74</v>
      </c>
      <c r="E995" s="11">
        <v>-39</v>
      </c>
      <c r="F995" s="11">
        <v>21</v>
      </c>
    </row>
    <row r="1001" spans="1:6" x14ac:dyDescent="0.3">
      <c r="A1001" s="11">
        <v>34</v>
      </c>
      <c r="B1001" s="11">
        <v>1320</v>
      </c>
      <c r="C1001" s="20">
        <v>43053</v>
      </c>
      <c r="D1001" s="11">
        <v>7</v>
      </c>
      <c r="E1001" s="11">
        <v>-59</v>
      </c>
      <c r="F1001" s="11">
        <v>-79</v>
      </c>
    </row>
    <row r="1003" spans="1:6" x14ac:dyDescent="0.3">
      <c r="A1003" s="11">
        <v>37</v>
      </c>
      <c r="B1003" s="11">
        <v>1320</v>
      </c>
      <c r="C1003" s="20">
        <v>43228</v>
      </c>
      <c r="D1003" s="11">
        <v>9</v>
      </c>
      <c r="E1003" s="11">
        <v>-19</v>
      </c>
      <c r="F1003" s="11">
        <v>-79</v>
      </c>
    </row>
    <row r="1004" spans="1:6" x14ac:dyDescent="0.3">
      <c r="A1004" s="11">
        <v>38</v>
      </c>
      <c r="B1004" s="11">
        <v>1320</v>
      </c>
      <c r="C1004" s="20">
        <v>43289</v>
      </c>
      <c r="D1004" s="11">
        <v>3</v>
      </c>
      <c r="E1004" s="11">
        <v>21</v>
      </c>
      <c r="F1004" s="11">
        <v>-99</v>
      </c>
    </row>
    <row r="1005" spans="1:6" x14ac:dyDescent="0.3">
      <c r="A1005" s="11">
        <v>39</v>
      </c>
      <c r="B1005" s="11">
        <v>1320</v>
      </c>
      <c r="C1005" s="20">
        <v>43357</v>
      </c>
      <c r="D1005" s="11">
        <v>1</v>
      </c>
      <c r="E1005" s="11">
        <v>-19</v>
      </c>
      <c r="F1005" s="11">
        <v>-99</v>
      </c>
    </row>
    <row r="1018" spans="1:6" x14ac:dyDescent="0.3">
      <c r="A1018" s="11">
        <v>35</v>
      </c>
      <c r="B1018" s="11">
        <v>1333</v>
      </c>
      <c r="C1018" s="20">
        <v>43113</v>
      </c>
      <c r="D1018" s="11">
        <v>5</v>
      </c>
      <c r="E1018" s="11">
        <v>61</v>
      </c>
      <c r="F1018" s="11">
        <v>-99</v>
      </c>
    </row>
    <row r="1020" spans="1:6" x14ac:dyDescent="0.3">
      <c r="A1020" s="11">
        <v>37</v>
      </c>
      <c r="B1020" s="11">
        <v>1333</v>
      </c>
      <c r="C1020" s="20">
        <v>43226</v>
      </c>
      <c r="D1020" s="11">
        <v>4</v>
      </c>
      <c r="E1020" s="11">
        <v>41</v>
      </c>
      <c r="F1020" s="11">
        <v>-99</v>
      </c>
    </row>
    <row r="1021" spans="1:6" x14ac:dyDescent="0.3">
      <c r="A1021" s="11">
        <v>38</v>
      </c>
      <c r="B1021" s="11">
        <v>1333</v>
      </c>
      <c r="C1021" s="20">
        <v>43286</v>
      </c>
      <c r="D1021" s="11">
        <v>5</v>
      </c>
      <c r="E1021" s="11">
        <v>61</v>
      </c>
      <c r="F1021" s="11">
        <v>-99</v>
      </c>
    </row>
    <row r="1022" spans="1:6" x14ac:dyDescent="0.3">
      <c r="A1022" s="11">
        <v>39</v>
      </c>
      <c r="B1022" s="11">
        <v>1333</v>
      </c>
      <c r="C1022" s="20">
        <v>43355</v>
      </c>
      <c r="D1022" s="11">
        <v>3</v>
      </c>
      <c r="E1022" s="11">
        <v>21</v>
      </c>
      <c r="F1022" s="11">
        <v>-99</v>
      </c>
    </row>
    <row r="1034" spans="1:6" x14ac:dyDescent="0.3">
      <c r="A1034" s="11">
        <v>37</v>
      </c>
      <c r="B1034" s="11">
        <v>1387</v>
      </c>
      <c r="C1034" s="20">
        <v>43226</v>
      </c>
      <c r="D1034" s="11">
        <v>9</v>
      </c>
      <c r="E1034" s="11">
        <v>-19</v>
      </c>
      <c r="F1034" s="11">
        <v>-79</v>
      </c>
    </row>
    <row r="1035" spans="1:6" x14ac:dyDescent="0.3">
      <c r="A1035" s="11">
        <v>38</v>
      </c>
      <c r="B1035" s="11">
        <v>1387</v>
      </c>
      <c r="C1035" s="20">
        <v>43287</v>
      </c>
      <c r="D1035" s="11">
        <v>2</v>
      </c>
      <c r="E1035" s="11">
        <v>1</v>
      </c>
      <c r="F1035" s="11">
        <v>-99</v>
      </c>
    </row>
    <row r="1036" spans="1:6" x14ac:dyDescent="0.3">
      <c r="A1036" s="11">
        <v>39</v>
      </c>
      <c r="B1036" s="11">
        <v>1387</v>
      </c>
      <c r="C1036" s="20">
        <v>43357</v>
      </c>
      <c r="D1036" s="11">
        <v>32</v>
      </c>
      <c r="E1036" s="11">
        <v>1</v>
      </c>
      <c r="F1036" s="11">
        <v>-39</v>
      </c>
    </row>
    <row r="1037" spans="1:6" x14ac:dyDescent="0.3">
      <c r="A1037" s="11">
        <v>40</v>
      </c>
      <c r="B1037" s="11">
        <v>1387</v>
      </c>
      <c r="C1037" s="20">
        <v>43414</v>
      </c>
      <c r="D1037" s="11">
        <v>19</v>
      </c>
      <c r="E1037" s="11">
        <v>21</v>
      </c>
      <c r="F1037" s="11">
        <v>-59</v>
      </c>
    </row>
    <row r="1050" spans="1:6" x14ac:dyDescent="0.3">
      <c r="A1050" s="11">
        <v>37</v>
      </c>
      <c r="B1050" s="11">
        <v>1428</v>
      </c>
      <c r="C1050" s="20">
        <v>43229</v>
      </c>
      <c r="D1050" s="11">
        <v>20</v>
      </c>
      <c r="E1050" s="11">
        <v>41</v>
      </c>
      <c r="F1050" s="11">
        <v>-59</v>
      </c>
    </row>
    <row r="1051" spans="1:6" x14ac:dyDescent="0.3">
      <c r="A1051" s="11">
        <v>38</v>
      </c>
      <c r="B1051" s="11">
        <v>1428</v>
      </c>
      <c r="C1051" s="20">
        <v>43286</v>
      </c>
      <c r="D1051" s="11">
        <v>20</v>
      </c>
      <c r="E1051" s="11">
        <v>41</v>
      </c>
      <c r="F1051" s="11">
        <v>-59</v>
      </c>
    </row>
    <row r="1052" spans="1:6" x14ac:dyDescent="0.3">
      <c r="A1052" s="11">
        <v>41</v>
      </c>
      <c r="B1052" s="11">
        <v>1428</v>
      </c>
      <c r="C1052" s="20">
        <v>43476</v>
      </c>
      <c r="D1052" s="11">
        <v>1</v>
      </c>
      <c r="E1052" s="11">
        <v>-19</v>
      </c>
      <c r="F1052" s="11">
        <v>-99</v>
      </c>
    </row>
    <row r="1066" spans="1:6" x14ac:dyDescent="0.3">
      <c r="A1066" s="11">
        <v>37</v>
      </c>
      <c r="B1066" s="11">
        <v>1436</v>
      </c>
      <c r="C1066" s="20">
        <v>43229</v>
      </c>
      <c r="D1066" s="11">
        <v>68</v>
      </c>
      <c r="E1066" s="11">
        <v>-159</v>
      </c>
      <c r="F1066" s="11">
        <v>21</v>
      </c>
    </row>
    <row r="1067" spans="1:6" x14ac:dyDescent="0.3">
      <c r="A1067" s="11">
        <v>38</v>
      </c>
      <c r="B1067" s="11">
        <v>1436</v>
      </c>
      <c r="C1067" s="20">
        <v>43290</v>
      </c>
      <c r="D1067" s="11">
        <v>53</v>
      </c>
      <c r="E1067" s="11">
        <v>-159</v>
      </c>
      <c r="F1067" s="11">
        <v>1</v>
      </c>
    </row>
    <row r="1068" spans="1:6" x14ac:dyDescent="0.3">
      <c r="A1068" s="11">
        <v>39</v>
      </c>
      <c r="B1068" s="11">
        <v>1436</v>
      </c>
      <c r="C1068" s="20">
        <v>43358</v>
      </c>
      <c r="D1068" s="11">
        <v>68</v>
      </c>
      <c r="E1068" s="11">
        <v>-159</v>
      </c>
      <c r="F1068" s="11">
        <v>21</v>
      </c>
    </row>
    <row r="1069" spans="1:6" x14ac:dyDescent="0.3">
      <c r="A1069" s="11">
        <v>40</v>
      </c>
      <c r="B1069" s="11">
        <v>1436</v>
      </c>
      <c r="C1069" s="20">
        <v>43412</v>
      </c>
      <c r="D1069" s="11">
        <v>68</v>
      </c>
      <c r="E1069" s="11">
        <v>-159</v>
      </c>
      <c r="F1069" s="11">
        <v>21</v>
      </c>
    </row>
    <row r="1070" spans="1:6" x14ac:dyDescent="0.3">
      <c r="A1070" s="11">
        <v>41</v>
      </c>
      <c r="B1070" s="11">
        <v>1436</v>
      </c>
      <c r="C1070" s="20">
        <v>43478</v>
      </c>
      <c r="D1070" s="11">
        <v>79</v>
      </c>
      <c r="E1070" s="11">
        <v>-159</v>
      </c>
      <c r="F1070" s="11">
        <v>41</v>
      </c>
    </row>
    <row r="1071" spans="1:6" x14ac:dyDescent="0.3">
      <c r="A1071" s="11">
        <v>42</v>
      </c>
      <c r="B1071" s="11">
        <v>1436</v>
      </c>
      <c r="C1071" s="20">
        <v>43539</v>
      </c>
      <c r="D1071" s="11">
        <v>67</v>
      </c>
      <c r="E1071" s="11">
        <v>-179</v>
      </c>
      <c r="F1071" s="11">
        <v>21</v>
      </c>
    </row>
    <row r="1072" spans="1:6" x14ac:dyDescent="0.3">
      <c r="A1072" s="11">
        <v>43</v>
      </c>
      <c r="B1072" s="11">
        <v>1436</v>
      </c>
      <c r="C1072" s="20">
        <v>43590</v>
      </c>
      <c r="D1072" s="11">
        <v>54</v>
      </c>
      <c r="E1072" s="11">
        <v>-139</v>
      </c>
      <c r="F1072" s="11">
        <v>1</v>
      </c>
    </row>
    <row r="1083" spans="1:7" x14ac:dyDescent="0.3">
      <c r="A1083" s="11">
        <v>37</v>
      </c>
      <c r="B1083" s="11">
        <v>1439</v>
      </c>
      <c r="C1083" s="20">
        <v>43229</v>
      </c>
      <c r="D1083" s="11">
        <v>52</v>
      </c>
      <c r="E1083" s="11">
        <v>121</v>
      </c>
      <c r="F1083" s="11">
        <v>-19</v>
      </c>
    </row>
    <row r="1084" spans="1:7" x14ac:dyDescent="0.3">
      <c r="A1084" s="11">
        <v>38</v>
      </c>
      <c r="B1084" s="11">
        <v>1439</v>
      </c>
      <c r="C1084" s="20">
        <v>43287</v>
      </c>
      <c r="D1084" s="11">
        <v>66</v>
      </c>
      <c r="E1084" s="11">
        <v>101</v>
      </c>
      <c r="F1084" s="11">
        <v>1</v>
      </c>
    </row>
    <row r="1085" spans="1:7" s="13" customFormat="1" x14ac:dyDescent="0.3">
      <c r="A1085" s="11">
        <v>39</v>
      </c>
      <c r="B1085" s="11">
        <v>1439</v>
      </c>
      <c r="C1085" s="20">
        <v>43355</v>
      </c>
      <c r="D1085" s="11">
        <v>5</v>
      </c>
      <c r="E1085" s="11">
        <v>61</v>
      </c>
      <c r="F1085" s="11">
        <v>-99</v>
      </c>
      <c r="G1085" s="12"/>
    </row>
    <row r="1101" spans="1:6" x14ac:dyDescent="0.3">
      <c r="A1101" s="11">
        <v>30</v>
      </c>
      <c r="B1101" s="11">
        <v>1450</v>
      </c>
      <c r="C1101" s="20">
        <v>42812</v>
      </c>
      <c r="D1101" s="11">
        <v>54</v>
      </c>
      <c r="E1101" s="11">
        <v>-139</v>
      </c>
      <c r="F1101" s="11">
        <v>1</v>
      </c>
    </row>
    <row r="1102" spans="1:6" x14ac:dyDescent="0.3">
      <c r="A1102" s="11">
        <v>33</v>
      </c>
      <c r="B1102" s="11">
        <v>1450</v>
      </c>
      <c r="C1102" s="20">
        <v>42981</v>
      </c>
      <c r="D1102" s="11">
        <v>68</v>
      </c>
      <c r="E1102" s="11">
        <v>-159</v>
      </c>
      <c r="F1102" s="11">
        <v>21</v>
      </c>
    </row>
    <row r="1103" spans="1:6" x14ac:dyDescent="0.3">
      <c r="A1103" s="11">
        <v>33</v>
      </c>
      <c r="B1103" s="11">
        <v>1450</v>
      </c>
      <c r="C1103" s="20">
        <v>42984</v>
      </c>
      <c r="D1103" s="11">
        <v>68</v>
      </c>
    </row>
    <row r="1104" spans="1:6" x14ac:dyDescent="0.3">
      <c r="A1104" s="11">
        <v>36</v>
      </c>
      <c r="B1104" s="11">
        <v>1450</v>
      </c>
      <c r="C1104" s="20">
        <v>43168</v>
      </c>
      <c r="D1104" s="11">
        <v>67</v>
      </c>
      <c r="E1104" s="11">
        <v>-179</v>
      </c>
      <c r="F1104" s="11">
        <v>21</v>
      </c>
    </row>
    <row r="1120" spans="1:5" x14ac:dyDescent="0.3">
      <c r="A1120" s="11">
        <v>37</v>
      </c>
      <c r="B1120" s="11">
        <v>1456</v>
      </c>
      <c r="C1120" s="11">
        <v>6</v>
      </c>
      <c r="D1120" s="11">
        <v>81</v>
      </c>
      <c r="E1120" s="11">
        <v>-99</v>
      </c>
    </row>
    <row r="1121" spans="1:5" x14ac:dyDescent="0.3">
      <c r="A1121" s="11">
        <v>39</v>
      </c>
      <c r="B1121" s="11">
        <v>1456</v>
      </c>
      <c r="C1121" s="11">
        <v>24</v>
      </c>
      <c r="D1121" s="11">
        <v>121</v>
      </c>
      <c r="E1121" s="11">
        <v>-59</v>
      </c>
    </row>
    <row r="1122" spans="1:5" x14ac:dyDescent="0.3">
      <c r="A1122" s="11">
        <v>41</v>
      </c>
      <c r="B1122" s="11">
        <v>1456</v>
      </c>
      <c r="C1122" s="11">
        <v>5</v>
      </c>
      <c r="D1122" s="11">
        <v>61</v>
      </c>
      <c r="E1122" s="11">
        <v>-99</v>
      </c>
    </row>
    <row r="1139" spans="1:6" x14ac:dyDescent="0.3">
      <c r="A1139" s="11">
        <v>29</v>
      </c>
      <c r="B1139" s="11">
        <v>1471</v>
      </c>
      <c r="C1139" s="20">
        <v>42739</v>
      </c>
      <c r="D1139" s="11">
        <v>75</v>
      </c>
      <c r="E1139" s="11">
        <v>-19</v>
      </c>
      <c r="F1139" s="11">
        <v>21</v>
      </c>
    </row>
    <row r="1140" spans="1:6" x14ac:dyDescent="0.3">
      <c r="A1140" s="11">
        <v>30</v>
      </c>
      <c r="B1140" s="11">
        <v>1471</v>
      </c>
      <c r="C1140" s="20">
        <v>42811</v>
      </c>
      <c r="D1140" s="11">
        <v>77</v>
      </c>
      <c r="E1140" s="11">
        <v>21</v>
      </c>
      <c r="F1140" s="11">
        <v>21</v>
      </c>
    </row>
    <row r="1142" spans="1:6" x14ac:dyDescent="0.3">
      <c r="A1142" s="11">
        <v>32</v>
      </c>
      <c r="B1142" s="11">
        <v>1471</v>
      </c>
      <c r="C1142" s="20">
        <v>42924</v>
      </c>
      <c r="D1142" s="11">
        <v>7</v>
      </c>
      <c r="E1142" s="11">
        <v>-59</v>
      </c>
      <c r="F1142" s="11">
        <v>-79</v>
      </c>
    </row>
    <row r="1157" spans="1:6" x14ac:dyDescent="0.3">
      <c r="A1157" s="18">
        <v>38</v>
      </c>
      <c r="B1157" s="18">
        <v>1508</v>
      </c>
      <c r="C1157" s="25">
        <v>43288</v>
      </c>
      <c r="D1157" s="18">
        <v>40</v>
      </c>
      <c r="E1157" s="18">
        <v>-119</v>
      </c>
      <c r="F1157" s="18">
        <v>-19</v>
      </c>
    </row>
    <row r="1159" spans="1:6" x14ac:dyDescent="0.3">
      <c r="A1159" s="18">
        <v>41</v>
      </c>
      <c r="B1159" s="18">
        <v>1508</v>
      </c>
      <c r="C1159" s="25">
        <v>43476</v>
      </c>
      <c r="D1159" s="18">
        <v>44</v>
      </c>
      <c r="E1159" s="18">
        <v>-39</v>
      </c>
      <c r="F1159" s="18">
        <v>-19</v>
      </c>
    </row>
    <row r="1160" spans="1:6" x14ac:dyDescent="0.3">
      <c r="A1160" s="18">
        <v>42</v>
      </c>
      <c r="B1160" s="18">
        <v>1508</v>
      </c>
      <c r="C1160" s="25">
        <v>43540</v>
      </c>
      <c r="D1160" s="18">
        <v>25</v>
      </c>
      <c r="E1160" s="18">
        <v>-139</v>
      </c>
      <c r="F1160" s="18">
        <v>-39</v>
      </c>
    </row>
    <row r="1162" spans="1:6" x14ac:dyDescent="0.3">
      <c r="A1162" s="18">
        <v>46</v>
      </c>
      <c r="B1162" s="18">
        <v>1508</v>
      </c>
      <c r="C1162" s="25">
        <v>43782</v>
      </c>
      <c r="D1162" s="18">
        <v>54</v>
      </c>
      <c r="E1162" s="18">
        <v>-139</v>
      </c>
      <c r="F1162" s="18">
        <v>1</v>
      </c>
    </row>
    <row r="1164" spans="1:6" x14ac:dyDescent="0.3">
      <c r="A1164" s="18">
        <v>48</v>
      </c>
      <c r="B1164" s="18">
        <v>1508</v>
      </c>
      <c r="C1164" s="25">
        <v>43902</v>
      </c>
      <c r="D1164" s="18">
        <v>7</v>
      </c>
      <c r="E1164" s="18">
        <v>-59</v>
      </c>
      <c r="F1164" s="18">
        <v>-79</v>
      </c>
    </row>
    <row r="1175" spans="1:7" s="13" customFormat="1" x14ac:dyDescent="0.3">
      <c r="A1175" s="18">
        <v>39</v>
      </c>
      <c r="B1175" s="18">
        <v>1561</v>
      </c>
      <c r="C1175" s="25">
        <v>43356</v>
      </c>
      <c r="D1175" s="18">
        <v>7</v>
      </c>
      <c r="E1175" s="18">
        <v>-59</v>
      </c>
      <c r="F1175" s="18">
        <v>-79</v>
      </c>
      <c r="G1175" s="12"/>
    </row>
    <row r="1176" spans="1:7" s="13" customFormat="1" x14ac:dyDescent="0.3">
      <c r="A1176" s="18">
        <v>40</v>
      </c>
      <c r="B1176" s="18">
        <v>1561</v>
      </c>
      <c r="C1176" s="25">
        <v>43411</v>
      </c>
      <c r="D1176" s="18">
        <v>1</v>
      </c>
      <c r="E1176" s="18">
        <v>-19</v>
      </c>
      <c r="F1176" s="18">
        <v>-99</v>
      </c>
      <c r="G1176" s="12"/>
    </row>
    <row r="1177" spans="1:7" s="13" customFormat="1" x14ac:dyDescent="0.3">
      <c r="A1177" s="18">
        <v>41</v>
      </c>
      <c r="B1177" s="18">
        <v>1561</v>
      </c>
      <c r="C1177" s="25">
        <v>43475</v>
      </c>
      <c r="D1177" s="18">
        <v>7</v>
      </c>
      <c r="E1177" s="18">
        <v>-59</v>
      </c>
      <c r="F1177" s="18">
        <v>-79</v>
      </c>
      <c r="G1177" s="12"/>
    </row>
    <row r="1194" spans="1:6" x14ac:dyDescent="0.3">
      <c r="A1194" s="18">
        <v>39</v>
      </c>
      <c r="B1194" s="18">
        <v>1573</v>
      </c>
      <c r="C1194" s="25">
        <v>43358</v>
      </c>
      <c r="D1194" s="18">
        <v>17</v>
      </c>
      <c r="E1194" s="18">
        <v>-19</v>
      </c>
      <c r="F1194" s="18">
        <v>-59</v>
      </c>
    </row>
    <row r="1195" spans="1:6" x14ac:dyDescent="0.3">
      <c r="A1195" s="18">
        <v>45</v>
      </c>
      <c r="B1195" s="18">
        <v>1573</v>
      </c>
      <c r="C1195" s="25">
        <v>43720</v>
      </c>
      <c r="D1195" s="18">
        <v>9</v>
      </c>
      <c r="E1195" s="18">
        <v>-19</v>
      </c>
      <c r="F1195" s="18">
        <v>-79</v>
      </c>
    </row>
    <row r="1196" spans="1:6" x14ac:dyDescent="0.3">
      <c r="A1196" s="18">
        <v>46</v>
      </c>
      <c r="B1196" s="18">
        <v>1573</v>
      </c>
      <c r="C1196" s="25">
        <v>43783</v>
      </c>
      <c r="D1196" s="18">
        <v>9</v>
      </c>
      <c r="E1196" s="18">
        <v>-19</v>
      </c>
      <c r="F1196" s="18">
        <v>-79</v>
      </c>
    </row>
    <row r="1211" spans="1:6" x14ac:dyDescent="0.3">
      <c r="A1211" s="18">
        <v>40</v>
      </c>
      <c r="B1211" s="18">
        <v>1610</v>
      </c>
      <c r="C1211" s="25">
        <v>43412</v>
      </c>
      <c r="D1211" s="18">
        <v>37</v>
      </c>
      <c r="E1211" s="18">
        <v>101</v>
      </c>
      <c r="F1211" s="18">
        <v>-59</v>
      </c>
    </row>
    <row r="1212" spans="1:6" x14ac:dyDescent="0.3">
      <c r="A1212" s="18">
        <v>41</v>
      </c>
      <c r="B1212" s="18">
        <v>1610</v>
      </c>
      <c r="C1212" s="25">
        <v>43475</v>
      </c>
      <c r="D1212" s="18">
        <v>12</v>
      </c>
      <c r="E1212" s="18">
        <v>41</v>
      </c>
      <c r="F1212" s="18">
        <v>-79</v>
      </c>
    </row>
    <row r="1213" spans="1:6" x14ac:dyDescent="0.3">
      <c r="A1213" s="18">
        <v>42</v>
      </c>
      <c r="B1213" s="18">
        <v>1610</v>
      </c>
      <c r="C1213" s="25">
        <v>43538</v>
      </c>
      <c r="D1213" s="18">
        <v>14</v>
      </c>
      <c r="E1213" s="18">
        <v>81</v>
      </c>
      <c r="F1213" s="18">
        <v>-79</v>
      </c>
    </row>
    <row r="1214" spans="1:6" x14ac:dyDescent="0.3">
      <c r="A1214" s="18">
        <v>43</v>
      </c>
      <c r="B1214" s="18">
        <v>1610</v>
      </c>
      <c r="C1214" s="25">
        <v>43589</v>
      </c>
      <c r="D1214" s="18">
        <v>4</v>
      </c>
      <c r="E1214" s="18">
        <v>41</v>
      </c>
      <c r="F1214" s="18">
        <v>-99</v>
      </c>
    </row>
    <row r="1215" spans="1:6" x14ac:dyDescent="0.3">
      <c r="A1215" s="18">
        <v>44</v>
      </c>
      <c r="B1215" s="18">
        <v>1610</v>
      </c>
      <c r="C1215" s="25">
        <v>43651</v>
      </c>
      <c r="D1215" s="18">
        <v>5</v>
      </c>
      <c r="E1215" s="18">
        <v>61</v>
      </c>
      <c r="F1215" s="18">
        <v>-99</v>
      </c>
    </row>
    <row r="1228" spans="1:6" x14ac:dyDescent="0.3">
      <c r="A1228" s="18">
        <v>41</v>
      </c>
      <c r="B1228" s="18">
        <v>1644</v>
      </c>
      <c r="C1228" s="25">
        <v>43475</v>
      </c>
      <c r="D1228" s="18">
        <v>8</v>
      </c>
      <c r="E1228" s="18">
        <v>-39</v>
      </c>
      <c r="F1228" s="18">
        <v>-79</v>
      </c>
    </row>
    <row r="1229" spans="1:6" x14ac:dyDescent="0.3">
      <c r="A1229" s="18">
        <v>42</v>
      </c>
      <c r="B1229" s="18">
        <v>1644</v>
      </c>
      <c r="C1229" s="25">
        <v>43542</v>
      </c>
      <c r="D1229" s="18">
        <v>12</v>
      </c>
      <c r="E1229" s="18">
        <v>41</v>
      </c>
      <c r="F1229" s="18">
        <v>-79</v>
      </c>
    </row>
    <row r="1230" spans="1:6" x14ac:dyDescent="0.3">
      <c r="A1230" s="18">
        <v>43</v>
      </c>
      <c r="B1230" s="18">
        <v>1644</v>
      </c>
      <c r="C1230" s="25">
        <v>43589</v>
      </c>
      <c r="D1230" s="18">
        <v>3</v>
      </c>
      <c r="E1230" s="18">
        <v>21</v>
      </c>
      <c r="F1230" s="18">
        <v>-99</v>
      </c>
    </row>
    <row r="1231" spans="1:6" x14ac:dyDescent="0.3">
      <c r="A1231" s="18">
        <v>44</v>
      </c>
      <c r="B1231" s="18">
        <v>1644</v>
      </c>
      <c r="C1231" s="25">
        <v>43655</v>
      </c>
      <c r="D1231" s="18">
        <v>53</v>
      </c>
      <c r="E1231" s="18">
        <v>-159</v>
      </c>
      <c r="F1231" s="18">
        <v>1</v>
      </c>
    </row>
    <row r="1232" spans="1:6" x14ac:dyDescent="0.3">
      <c r="A1232" s="18">
        <v>45</v>
      </c>
      <c r="B1232" s="18">
        <v>1644</v>
      </c>
      <c r="C1232" s="25">
        <v>43721</v>
      </c>
      <c r="D1232" s="18">
        <v>53</v>
      </c>
      <c r="E1232" s="18">
        <v>-159</v>
      </c>
      <c r="F1232" s="18">
        <v>1</v>
      </c>
    </row>
    <row r="1233" spans="1:6" x14ac:dyDescent="0.3">
      <c r="A1233" s="18">
        <v>46</v>
      </c>
      <c r="B1233" s="18">
        <v>1644</v>
      </c>
      <c r="C1233" s="25">
        <v>43782</v>
      </c>
      <c r="D1233" s="18">
        <v>29</v>
      </c>
      <c r="E1233" s="18">
        <v>-59</v>
      </c>
      <c r="F1233" s="18">
        <v>-39</v>
      </c>
    </row>
    <row r="1235" spans="1:6" x14ac:dyDescent="0.3">
      <c r="A1235" s="18">
        <v>48</v>
      </c>
      <c r="B1235" s="18">
        <v>1644</v>
      </c>
      <c r="C1235" s="25">
        <v>43901</v>
      </c>
      <c r="D1235" s="18">
        <v>18</v>
      </c>
      <c r="E1235" s="18">
        <v>1</v>
      </c>
      <c r="F1235" s="18">
        <v>-59</v>
      </c>
    </row>
    <row r="1245" spans="1:6" x14ac:dyDescent="0.3">
      <c r="A1245" s="18">
        <v>42</v>
      </c>
      <c r="B1245" s="18">
        <v>1679</v>
      </c>
      <c r="C1245" s="25">
        <v>43538</v>
      </c>
      <c r="D1245" s="18">
        <v>78</v>
      </c>
      <c r="E1245" s="18">
        <v>-179</v>
      </c>
      <c r="F1245" s="18">
        <v>41</v>
      </c>
    </row>
    <row r="1246" spans="1:6" x14ac:dyDescent="0.3">
      <c r="A1246" s="18">
        <v>43</v>
      </c>
      <c r="B1246" s="18">
        <v>1679</v>
      </c>
      <c r="C1246" s="25">
        <v>43590</v>
      </c>
      <c r="D1246" s="18">
        <v>40</v>
      </c>
      <c r="E1246" s="18">
        <v>-119</v>
      </c>
      <c r="F1246" s="18">
        <v>-19</v>
      </c>
    </row>
    <row r="1247" spans="1:6" x14ac:dyDescent="0.3">
      <c r="A1247" s="18">
        <v>44</v>
      </c>
      <c r="B1247" s="18">
        <v>1679</v>
      </c>
      <c r="C1247" s="25">
        <v>43652</v>
      </c>
      <c r="D1247" s="18">
        <v>85</v>
      </c>
      <c r="E1247" s="18">
        <v>-179</v>
      </c>
      <c r="F1247" s="18">
        <v>61</v>
      </c>
    </row>
    <row r="1249" spans="1:6" x14ac:dyDescent="0.3">
      <c r="A1249" s="18">
        <v>46</v>
      </c>
      <c r="B1249" s="18">
        <v>1679</v>
      </c>
      <c r="C1249" s="25">
        <v>43782</v>
      </c>
      <c r="D1249" s="18">
        <v>69</v>
      </c>
      <c r="E1249" s="18">
        <v>-179</v>
      </c>
      <c r="F1249" s="18">
        <v>21</v>
      </c>
    </row>
    <row r="1250" spans="1:6" x14ac:dyDescent="0.3">
      <c r="A1250" s="18">
        <v>47</v>
      </c>
      <c r="B1250" s="18">
        <v>1679</v>
      </c>
      <c r="C1250" s="25">
        <v>43839</v>
      </c>
      <c r="D1250" s="18">
        <v>53</v>
      </c>
      <c r="E1250" s="18">
        <v>-159</v>
      </c>
      <c r="F1250" s="18">
        <v>1</v>
      </c>
    </row>
    <row r="1262" spans="1:6" x14ac:dyDescent="0.3">
      <c r="A1262" s="18">
        <v>45</v>
      </c>
      <c r="B1262" s="18">
        <v>1742</v>
      </c>
      <c r="C1262" s="25">
        <v>43720</v>
      </c>
      <c r="D1262" s="18">
        <v>68</v>
      </c>
      <c r="E1262" s="18">
        <v>-159</v>
      </c>
      <c r="F1262" s="18">
        <v>21</v>
      </c>
    </row>
    <row r="1263" spans="1:6" x14ac:dyDescent="0.3">
      <c r="A1263" s="18">
        <v>46</v>
      </c>
      <c r="B1263" s="18">
        <v>1742</v>
      </c>
      <c r="C1263" s="25">
        <v>43783</v>
      </c>
      <c r="D1263" s="18">
        <v>54</v>
      </c>
      <c r="E1263" s="18">
        <v>-139</v>
      </c>
      <c r="F1263" s="18">
        <v>1</v>
      </c>
    </row>
    <row r="1265" spans="1:6" x14ac:dyDescent="0.3">
      <c r="A1265" s="18">
        <v>48</v>
      </c>
      <c r="B1265" s="18">
        <v>1742</v>
      </c>
      <c r="C1265" s="25">
        <v>43901</v>
      </c>
      <c r="D1265" s="18">
        <v>68</v>
      </c>
      <c r="E1265" s="18">
        <v>-159</v>
      </c>
      <c r="F1265" s="18">
        <v>21</v>
      </c>
    </row>
    <row r="1279" spans="1:6" x14ac:dyDescent="0.3">
      <c r="A1279" s="18">
        <v>45</v>
      </c>
      <c r="B1279" s="18">
        <v>1762</v>
      </c>
      <c r="C1279" s="25">
        <v>43723</v>
      </c>
      <c r="D1279" s="18">
        <v>64</v>
      </c>
      <c r="E1279" s="18">
        <v>61</v>
      </c>
      <c r="F1279" s="18">
        <v>1</v>
      </c>
    </row>
    <row r="1280" spans="1:6" x14ac:dyDescent="0.3">
      <c r="A1280" s="18">
        <v>46</v>
      </c>
      <c r="B1280" s="18">
        <v>1762</v>
      </c>
      <c r="C1280" s="25">
        <v>43786</v>
      </c>
      <c r="D1280" s="18">
        <v>37</v>
      </c>
      <c r="E1280" s="18">
        <v>101</v>
      </c>
      <c r="F1280" s="18">
        <v>-39</v>
      </c>
    </row>
    <row r="1281" spans="1:6" x14ac:dyDescent="0.3">
      <c r="A1281" s="18">
        <v>47</v>
      </c>
      <c r="B1281" s="18">
        <v>1762</v>
      </c>
      <c r="C1281" s="25">
        <v>43840</v>
      </c>
      <c r="D1281" s="18">
        <v>6</v>
      </c>
      <c r="E1281" s="18">
        <v>81</v>
      </c>
      <c r="F1281" s="18">
        <v>-99</v>
      </c>
    </row>
    <row r="1282" spans="1:6" x14ac:dyDescent="0.3">
      <c r="A1282" s="18">
        <v>48</v>
      </c>
      <c r="B1282" s="18">
        <v>1762</v>
      </c>
      <c r="C1282" s="25">
        <v>43905</v>
      </c>
      <c r="D1282" s="18">
        <v>13</v>
      </c>
      <c r="E1282" s="18">
        <v>61</v>
      </c>
      <c r="F1282" s="18">
        <v>-79</v>
      </c>
    </row>
    <row r="1295" spans="1:6" x14ac:dyDescent="0.3">
      <c r="A1295" s="18">
        <v>46</v>
      </c>
      <c r="B1295" s="18">
        <v>1778</v>
      </c>
      <c r="C1295" s="25">
        <v>43782</v>
      </c>
      <c r="D1295" s="18">
        <v>5</v>
      </c>
      <c r="E1295" s="18">
        <v>61</v>
      </c>
      <c r="F1295" s="18">
        <v>-99</v>
      </c>
    </row>
    <row r="1296" spans="1:6" x14ac:dyDescent="0.3">
      <c r="A1296" s="18">
        <v>47</v>
      </c>
      <c r="B1296" s="18">
        <v>1778</v>
      </c>
      <c r="C1296" s="25">
        <v>43839</v>
      </c>
      <c r="D1296" s="18">
        <v>5</v>
      </c>
      <c r="E1296" s="18">
        <v>61</v>
      </c>
      <c r="F1296" s="18">
        <v>-99</v>
      </c>
    </row>
    <row r="1297" spans="1:6" x14ac:dyDescent="0.3">
      <c r="A1297" s="18">
        <v>48</v>
      </c>
      <c r="B1297" s="18">
        <v>1778</v>
      </c>
      <c r="C1297" s="25">
        <v>43901</v>
      </c>
      <c r="D1297" s="18">
        <v>20</v>
      </c>
      <c r="E1297" s="18">
        <v>41</v>
      </c>
      <c r="F1297" s="18">
        <v>-59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AC41-506D-47D7-B417-C1B5CF8AA8CC}">
  <dimension ref="A1:C7"/>
  <sheetViews>
    <sheetView workbookViewId="0">
      <selection activeCell="C10" sqref="C10"/>
    </sheetView>
  </sheetViews>
  <sheetFormatPr defaultRowHeight="14.4" x14ac:dyDescent="0.3"/>
  <cols>
    <col min="1" max="1" width="12.44140625" style="1" bestFit="1" customWidth="1"/>
    <col min="2" max="2" width="13.21875" style="1" bestFit="1" customWidth="1"/>
    <col min="3" max="3" width="64.77734375" style="1" bestFit="1" customWidth="1"/>
    <col min="4" max="16384" width="8.88671875" style="1"/>
  </cols>
  <sheetData>
    <row r="1" spans="1:3" x14ac:dyDescent="0.3">
      <c r="A1" s="3" t="s">
        <v>8</v>
      </c>
      <c r="B1" s="3" t="s">
        <v>9</v>
      </c>
      <c r="C1" s="3" t="s">
        <v>10</v>
      </c>
    </row>
    <row r="2" spans="1:3" x14ac:dyDescent="0.3">
      <c r="A2" s="11" t="s">
        <v>44</v>
      </c>
      <c r="B2" s="1" t="s">
        <v>43</v>
      </c>
      <c r="C2" s="1" t="s">
        <v>52</v>
      </c>
    </row>
    <row r="3" spans="1:3" x14ac:dyDescent="0.3">
      <c r="A3" s="11" t="s">
        <v>1</v>
      </c>
      <c r="B3" s="1" t="s">
        <v>11</v>
      </c>
      <c r="C3" s="1" t="s">
        <v>12</v>
      </c>
    </row>
    <row r="4" spans="1:3" x14ac:dyDescent="0.3">
      <c r="A4" s="14" t="s">
        <v>45</v>
      </c>
      <c r="B4" s="1" t="s">
        <v>45</v>
      </c>
      <c r="C4" s="1" t="s">
        <v>53</v>
      </c>
    </row>
    <row r="5" spans="1:3" x14ac:dyDescent="0.3">
      <c r="A5" s="11" t="s">
        <v>46</v>
      </c>
      <c r="B5" s="1" t="s">
        <v>54</v>
      </c>
      <c r="C5" s="1" t="s">
        <v>55</v>
      </c>
    </row>
    <row r="6" spans="1:3" x14ac:dyDescent="0.3">
      <c r="A6" s="11" t="s">
        <v>47</v>
      </c>
      <c r="B6" s="1" t="s">
        <v>56</v>
      </c>
      <c r="C6" s="1" t="s">
        <v>58</v>
      </c>
    </row>
    <row r="7" spans="1:3" x14ac:dyDescent="0.3">
      <c r="A7" s="11" t="s">
        <v>48</v>
      </c>
      <c r="B7" s="1" t="s">
        <v>57</v>
      </c>
      <c r="C7" s="1" t="s">
        <v>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Distance metrics</vt:lpstr>
      <vt:lpstr>Metadata - distance metrics</vt:lpstr>
      <vt:lpstr>Movements</vt:lpstr>
      <vt:lpstr>Metadata - movements</vt:lpstr>
      <vt:lpstr>Maps of movements</vt:lpstr>
      <vt:lpstr>Metadata - 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Cupolillo</dc:creator>
  <cp:lastModifiedBy>Gabriel Cupolillo</cp:lastModifiedBy>
  <dcterms:created xsi:type="dcterms:W3CDTF">2023-10-24T14:48:56Z</dcterms:created>
  <dcterms:modified xsi:type="dcterms:W3CDTF">2023-12-20T18:17:00Z</dcterms:modified>
</cp:coreProperties>
</file>