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3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an.sauzeat\OneDrive - HESSO\Bureau\"/>
    </mc:Choice>
  </mc:AlternateContent>
  <xr:revisionPtr revIDLastSave="0" documentId="13_ncr:1_{2824DDB7-2DC4-4F6A-98E0-BA68ABCC03C5}" xr6:coauthVersionLast="47" xr6:coauthVersionMax="47" xr10:uidLastSave="{00000000-0000-0000-0000-000000000000}"/>
  <bookViews>
    <workbookView xWindow="-120" yWindow="-120" windowWidth="29040" windowHeight="15720" tabRatio="749" firstSheet="3" activeTab="8" xr2:uid="{0DBDBCE6-7F29-4996-87AA-B96B18BE88E6}"/>
  </bookViews>
  <sheets>
    <sheet name="Nb Feuilles en fonction du Bot" sheetId="6" r:id="rId1"/>
    <sheet name="% de trouver une solution" sheetId="7" r:id="rId2"/>
    <sheet name="Tab Dyn " sheetId="2" r:id="rId3"/>
    <sheet name="Données B" sheetId="1" r:id="rId4"/>
    <sheet name="Evolution de la profondeur max" sheetId="11" r:id="rId5"/>
    <sheet name="Profondeur Moyenne" sheetId="13" r:id="rId6"/>
    <sheet name="Tab Dyn" sheetId="9" r:id="rId7"/>
    <sheet name="Données B 2" sheetId="8" r:id="rId8"/>
    <sheet name="Tab Dyn 2" sheetId="15" r:id="rId9"/>
    <sheet name="Données B 3" sheetId="14" r:id="rId10"/>
  </sheets>
  <definedNames>
    <definedName name="_xlnm._FilterDatabase" localSheetId="3" hidden="1">'Données B'!$A$1:$H$587</definedName>
  </definedNames>
  <calcPr calcId="191029"/>
  <pivotCaches>
    <pivotCache cacheId="0" r:id="rId11"/>
    <pivotCache cacheId="1" r:id="rId12"/>
    <pivotCache cacheId="2" r:id="rId13"/>
    <pivotCache cacheId="3" r:id="rId14"/>
    <pivotCache cacheId="4" r:id="rId15"/>
    <pivotCache cacheId="5" r:id="rId16"/>
    <pivotCache cacheId="6" r:id="rId1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9" l="1"/>
  <c r="M10" i="15"/>
  <c r="M11" i="15"/>
  <c r="M12" i="15"/>
  <c r="M13" i="15"/>
  <c r="M14" i="15"/>
  <c r="J9" i="15"/>
  <c r="K10" i="15"/>
  <c r="L10" i="15"/>
  <c r="J10" i="15"/>
  <c r="K11" i="15"/>
  <c r="L11" i="15"/>
  <c r="J11" i="15"/>
  <c r="K12" i="15"/>
  <c r="L12" i="15"/>
  <c r="J12" i="15"/>
  <c r="K13" i="15"/>
  <c r="L13" i="15"/>
  <c r="J13" i="15"/>
  <c r="K14" i="15"/>
  <c r="L14" i="15"/>
  <c r="J14" i="15"/>
  <c r="E37" i="15"/>
  <c r="E49" i="15"/>
  <c r="G53" i="15"/>
  <c r="F53" i="15"/>
  <c r="G52" i="15"/>
  <c r="F52" i="15"/>
  <c r="E52" i="15"/>
  <c r="F39" i="15"/>
  <c r="E40" i="15"/>
  <c r="F40" i="15"/>
  <c r="F41" i="15"/>
  <c r="G40" i="15"/>
  <c r="G41" i="15"/>
  <c r="G39" i="15"/>
  <c r="H54" i="15"/>
  <c r="H53" i="15"/>
  <c r="H52" i="15"/>
  <c r="H51" i="15"/>
  <c r="G50" i="15"/>
  <c r="F50" i="15"/>
  <c r="E50" i="15"/>
  <c r="C46" i="15"/>
  <c r="H42" i="15"/>
  <c r="H41" i="15"/>
  <c r="H40" i="15"/>
  <c r="H39" i="15"/>
  <c r="G38" i="15"/>
  <c r="F38" i="15"/>
  <c r="E38" i="15"/>
  <c r="C34" i="15"/>
  <c r="C6" i="15"/>
  <c r="C18" i="15"/>
  <c r="F23" i="15"/>
  <c r="G23" i="15"/>
  <c r="F24" i="15"/>
  <c r="G24" i="15"/>
  <c r="F25" i="15"/>
  <c r="F26" i="15" s="1"/>
  <c r="G25" i="15"/>
  <c r="G26" i="15" s="1"/>
  <c r="E24" i="15"/>
  <c r="E25" i="15"/>
  <c r="E23" i="15"/>
  <c r="E26" i="15" s="1"/>
  <c r="H26" i="15"/>
  <c r="H25" i="15"/>
  <c r="H24" i="15"/>
  <c r="H23" i="15"/>
  <c r="G22" i="15"/>
  <c r="F22" i="15"/>
  <c r="E22" i="15"/>
  <c r="F11" i="15"/>
  <c r="G11" i="15"/>
  <c r="F12" i="15"/>
  <c r="G12" i="15"/>
  <c r="F13" i="15"/>
  <c r="G13" i="15"/>
  <c r="E12" i="15"/>
  <c r="E13" i="15"/>
  <c r="E11" i="15"/>
  <c r="H14" i="15"/>
  <c r="H13" i="15"/>
  <c r="H12" i="15"/>
  <c r="H11" i="15"/>
  <c r="G10" i="15"/>
  <c r="F10" i="15"/>
  <c r="E10" i="15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H301" i="14"/>
  <c r="H302" i="14"/>
  <c r="H303" i="14"/>
  <c r="H304" i="14"/>
  <c r="H305" i="14"/>
  <c r="H306" i="14"/>
  <c r="H307" i="14"/>
  <c r="H308" i="14"/>
  <c r="H309" i="14"/>
  <c r="H310" i="14"/>
  <c r="H311" i="14"/>
  <c r="H312" i="14"/>
  <c r="H313" i="14"/>
  <c r="H314" i="14"/>
  <c r="H315" i="14"/>
  <c r="H316" i="14"/>
  <c r="H317" i="14"/>
  <c r="H318" i="14"/>
  <c r="H319" i="14"/>
  <c r="H320" i="14"/>
  <c r="H321" i="14"/>
  <c r="H322" i="14"/>
  <c r="H323" i="14"/>
  <c r="H324" i="14"/>
  <c r="H325" i="14"/>
  <c r="H326" i="14"/>
  <c r="H327" i="14"/>
  <c r="H328" i="14"/>
  <c r="H329" i="14"/>
  <c r="H330" i="14"/>
  <c r="H331" i="14"/>
  <c r="H332" i="14"/>
  <c r="H333" i="14"/>
  <c r="H334" i="14"/>
  <c r="H335" i="14"/>
  <c r="H336" i="14"/>
  <c r="H337" i="14"/>
  <c r="H338" i="14"/>
  <c r="H339" i="14"/>
  <c r="H340" i="14"/>
  <c r="H341" i="14"/>
  <c r="H342" i="14"/>
  <c r="H343" i="14"/>
  <c r="H344" i="14"/>
  <c r="H345" i="14"/>
  <c r="H346" i="14"/>
  <c r="H347" i="14"/>
  <c r="H348" i="14"/>
  <c r="H349" i="14"/>
  <c r="H350" i="14"/>
  <c r="H351" i="14"/>
  <c r="H352" i="14"/>
  <c r="H353" i="14"/>
  <c r="H354" i="14"/>
  <c r="H355" i="14"/>
  <c r="H356" i="14"/>
  <c r="H357" i="14"/>
  <c r="H358" i="14"/>
  <c r="H359" i="14"/>
  <c r="H360" i="14"/>
  <c r="H361" i="14"/>
  <c r="H362" i="14"/>
  <c r="H363" i="14"/>
  <c r="H364" i="14"/>
  <c r="H365" i="14"/>
  <c r="H366" i="14"/>
  <c r="H367" i="14"/>
  <c r="H368" i="14"/>
  <c r="H369" i="14"/>
  <c r="H370" i="14"/>
  <c r="H371" i="14"/>
  <c r="H372" i="14"/>
  <c r="H373" i="14"/>
  <c r="H374" i="14"/>
  <c r="H375" i="14"/>
  <c r="H376" i="14"/>
  <c r="H377" i="14"/>
  <c r="H378" i="14"/>
  <c r="H379" i="14"/>
  <c r="H380" i="14"/>
  <c r="H381" i="14"/>
  <c r="H382" i="14"/>
  <c r="H383" i="14"/>
  <c r="H384" i="14"/>
  <c r="H385" i="14"/>
  <c r="H386" i="14"/>
  <c r="H387" i="14"/>
  <c r="H388" i="14"/>
  <c r="H389" i="14"/>
  <c r="H390" i="14"/>
  <c r="H391" i="14"/>
  <c r="H392" i="14"/>
  <c r="H393" i="14"/>
  <c r="H394" i="14"/>
  <c r="H395" i="14"/>
  <c r="H396" i="14"/>
  <c r="H397" i="14"/>
  <c r="H398" i="14"/>
  <c r="H399" i="14"/>
  <c r="H400" i="14"/>
  <c r="H401" i="14"/>
  <c r="H402" i="14"/>
  <c r="H403" i="14"/>
  <c r="H404" i="14"/>
  <c r="H405" i="14"/>
  <c r="H406" i="14"/>
  <c r="H407" i="14"/>
  <c r="H408" i="14"/>
  <c r="H409" i="14"/>
  <c r="H410" i="14"/>
  <c r="H411" i="14"/>
  <c r="H412" i="14"/>
  <c r="H413" i="14"/>
  <c r="H414" i="14"/>
  <c r="H415" i="14"/>
  <c r="H416" i="14"/>
  <c r="H417" i="14"/>
  <c r="H418" i="14"/>
  <c r="H419" i="14"/>
  <c r="H420" i="14"/>
  <c r="H421" i="14"/>
  <c r="H422" i="14"/>
  <c r="H423" i="14"/>
  <c r="H424" i="14"/>
  <c r="H425" i="14"/>
  <c r="H426" i="14"/>
  <c r="H427" i="14"/>
  <c r="H428" i="14"/>
  <c r="H429" i="14"/>
  <c r="H430" i="14"/>
  <c r="H431" i="14"/>
  <c r="H432" i="14"/>
  <c r="H433" i="14"/>
  <c r="H434" i="14"/>
  <c r="H435" i="14"/>
  <c r="H436" i="14"/>
  <c r="H437" i="14"/>
  <c r="H438" i="14"/>
  <c r="H439" i="14"/>
  <c r="H440" i="14"/>
  <c r="H441" i="14"/>
  <c r="H442" i="14"/>
  <c r="H443" i="14"/>
  <c r="H444" i="14"/>
  <c r="H445" i="14"/>
  <c r="H446" i="14"/>
  <c r="H447" i="14"/>
  <c r="H448" i="14"/>
  <c r="H449" i="14"/>
  <c r="H450" i="14"/>
  <c r="H451" i="14"/>
  <c r="H452" i="14"/>
  <c r="H453" i="14"/>
  <c r="H454" i="14"/>
  <c r="H455" i="14"/>
  <c r="H456" i="14"/>
  <c r="H457" i="14"/>
  <c r="H458" i="14"/>
  <c r="H459" i="14"/>
  <c r="H460" i="14"/>
  <c r="H461" i="14"/>
  <c r="H462" i="14"/>
  <c r="H463" i="14"/>
  <c r="H464" i="14"/>
  <c r="H465" i="14"/>
  <c r="H466" i="14"/>
  <c r="H467" i="14"/>
  <c r="H468" i="14"/>
  <c r="H469" i="14"/>
  <c r="H470" i="14"/>
  <c r="H471" i="14"/>
  <c r="H472" i="14"/>
  <c r="H473" i="14"/>
  <c r="H474" i="14"/>
  <c r="H475" i="14"/>
  <c r="H476" i="14"/>
  <c r="H477" i="14"/>
  <c r="H478" i="14"/>
  <c r="H479" i="14"/>
  <c r="H480" i="14"/>
  <c r="H481" i="14"/>
  <c r="H482" i="14"/>
  <c r="H483" i="14"/>
  <c r="H484" i="14"/>
  <c r="H485" i="14"/>
  <c r="H486" i="14"/>
  <c r="H487" i="14"/>
  <c r="H488" i="14"/>
  <c r="H489" i="14"/>
  <c r="H490" i="14"/>
  <c r="H491" i="14"/>
  <c r="H492" i="14"/>
  <c r="H493" i="14"/>
  <c r="H494" i="14"/>
  <c r="H495" i="14"/>
  <c r="H496" i="14"/>
  <c r="H497" i="14"/>
  <c r="H498" i="14"/>
  <c r="H499" i="14"/>
  <c r="H500" i="14"/>
  <c r="H501" i="14"/>
  <c r="H502" i="14"/>
  <c r="H503" i="14"/>
  <c r="H504" i="14"/>
  <c r="H505" i="14"/>
  <c r="H506" i="14"/>
  <c r="H507" i="14"/>
  <c r="H508" i="14"/>
  <c r="H509" i="14"/>
  <c r="H510" i="14"/>
  <c r="H511" i="14"/>
  <c r="H512" i="14"/>
  <c r="H513" i="14"/>
  <c r="H514" i="14"/>
  <c r="H515" i="14"/>
  <c r="H516" i="14"/>
  <c r="H517" i="14"/>
  <c r="H518" i="14"/>
  <c r="H519" i="14"/>
  <c r="H520" i="14"/>
  <c r="H521" i="14"/>
  <c r="H522" i="14"/>
  <c r="H523" i="14"/>
  <c r="H524" i="14"/>
  <c r="H525" i="14"/>
  <c r="H526" i="14"/>
  <c r="H527" i="14"/>
  <c r="H528" i="14"/>
  <c r="H529" i="14"/>
  <c r="H530" i="14"/>
  <c r="H531" i="14"/>
  <c r="H532" i="14"/>
  <c r="H533" i="14"/>
  <c r="H534" i="14"/>
  <c r="H535" i="14"/>
  <c r="H536" i="14"/>
  <c r="H537" i="14"/>
  <c r="H538" i="14"/>
  <c r="H539" i="14"/>
  <c r="H540" i="14"/>
  <c r="H541" i="14"/>
  <c r="H542" i="14"/>
  <c r="H543" i="14"/>
  <c r="H544" i="14"/>
  <c r="H545" i="14"/>
  <c r="H546" i="14"/>
  <c r="H547" i="14"/>
  <c r="H548" i="14"/>
  <c r="H549" i="14"/>
  <c r="H550" i="14"/>
  <c r="H551" i="14"/>
  <c r="H552" i="14"/>
  <c r="H553" i="14"/>
  <c r="H554" i="14"/>
  <c r="H555" i="14"/>
  <c r="H556" i="14"/>
  <c r="H557" i="14"/>
  <c r="H558" i="14"/>
  <c r="H559" i="14"/>
  <c r="H560" i="14"/>
  <c r="H561" i="14"/>
  <c r="H562" i="14"/>
  <c r="H563" i="14"/>
  <c r="H564" i="14"/>
  <c r="H565" i="14"/>
  <c r="H566" i="14"/>
  <c r="H567" i="14"/>
  <c r="H568" i="14"/>
  <c r="H569" i="14"/>
  <c r="H570" i="14"/>
  <c r="H571" i="14"/>
  <c r="H572" i="14"/>
  <c r="H573" i="14"/>
  <c r="H574" i="14"/>
  <c r="H575" i="14"/>
  <c r="H576" i="14"/>
  <c r="H577" i="14"/>
  <c r="H578" i="14"/>
  <c r="H579" i="14"/>
  <c r="H580" i="14"/>
  <c r="H581" i="14"/>
  <c r="H582" i="14"/>
  <c r="H583" i="14"/>
  <c r="H584" i="14"/>
  <c r="H585" i="14"/>
  <c r="H586" i="14"/>
  <c r="H587" i="14"/>
  <c r="H588" i="14"/>
  <c r="H589" i="14"/>
  <c r="H590" i="14"/>
  <c r="H591" i="14"/>
  <c r="H592" i="14"/>
  <c r="H593" i="14"/>
  <c r="H594" i="14"/>
  <c r="H595" i="14"/>
  <c r="H596" i="14"/>
  <c r="H597" i="14"/>
  <c r="H598" i="14"/>
  <c r="H599" i="14"/>
  <c r="H600" i="14"/>
  <c r="H601" i="14"/>
  <c r="H602" i="14"/>
  <c r="H603" i="14"/>
  <c r="H604" i="14"/>
  <c r="H605" i="14"/>
  <c r="H606" i="14"/>
  <c r="H607" i="14"/>
  <c r="H608" i="14"/>
  <c r="H609" i="14"/>
  <c r="H610" i="14"/>
  <c r="H611" i="14"/>
  <c r="H612" i="14"/>
  <c r="H613" i="14"/>
  <c r="H614" i="14"/>
  <c r="H615" i="14"/>
  <c r="H616" i="14"/>
  <c r="H617" i="14"/>
  <c r="H618" i="14"/>
  <c r="H619" i="14"/>
  <c r="H620" i="14"/>
  <c r="H621" i="14"/>
  <c r="H622" i="14"/>
  <c r="H623" i="14"/>
  <c r="H624" i="14"/>
  <c r="H625" i="14"/>
  <c r="H626" i="14"/>
  <c r="H627" i="14"/>
  <c r="H628" i="14"/>
  <c r="H629" i="14"/>
  <c r="H630" i="14"/>
  <c r="H631" i="14"/>
  <c r="H632" i="14"/>
  <c r="H633" i="14"/>
  <c r="H634" i="14"/>
  <c r="H635" i="14"/>
  <c r="H636" i="14"/>
  <c r="H637" i="14"/>
  <c r="H638" i="14"/>
  <c r="H639" i="14"/>
  <c r="H640" i="14"/>
  <c r="H641" i="14"/>
  <c r="H642" i="14"/>
  <c r="H643" i="14"/>
  <c r="H644" i="14"/>
  <c r="H645" i="14"/>
  <c r="H646" i="14"/>
  <c r="H647" i="14"/>
  <c r="H648" i="14"/>
  <c r="H649" i="14"/>
  <c r="H650" i="14"/>
  <c r="H651" i="14"/>
  <c r="H652" i="14"/>
  <c r="H653" i="14"/>
  <c r="H654" i="14"/>
  <c r="H655" i="14"/>
  <c r="H656" i="14"/>
  <c r="H657" i="14"/>
  <c r="H658" i="14"/>
  <c r="H659" i="14"/>
  <c r="H660" i="14"/>
  <c r="H661" i="14"/>
  <c r="H662" i="14"/>
  <c r="H663" i="14"/>
  <c r="H664" i="14"/>
  <c r="H665" i="14"/>
  <c r="H666" i="14"/>
  <c r="H667" i="14"/>
  <c r="H668" i="14"/>
  <c r="H669" i="14"/>
  <c r="H670" i="14"/>
  <c r="H671" i="14"/>
  <c r="H672" i="14"/>
  <c r="H673" i="14"/>
  <c r="H674" i="14"/>
  <c r="H675" i="14"/>
  <c r="H676" i="14"/>
  <c r="H677" i="14"/>
  <c r="H678" i="14"/>
  <c r="H679" i="14"/>
  <c r="H680" i="14"/>
  <c r="H681" i="14"/>
  <c r="H682" i="14"/>
  <c r="H683" i="14"/>
  <c r="H684" i="14"/>
  <c r="H685" i="14"/>
  <c r="H686" i="14"/>
  <c r="H687" i="14"/>
  <c r="H688" i="14"/>
  <c r="H689" i="14"/>
  <c r="H690" i="14"/>
  <c r="H691" i="14"/>
  <c r="H692" i="14"/>
  <c r="H693" i="14"/>
  <c r="H694" i="14"/>
  <c r="H695" i="14"/>
  <c r="H696" i="14"/>
  <c r="H697" i="14"/>
  <c r="H698" i="14"/>
  <c r="H699" i="14"/>
  <c r="H700" i="14"/>
  <c r="H701" i="14"/>
  <c r="H702" i="14"/>
  <c r="H703" i="14"/>
  <c r="H704" i="14"/>
  <c r="H705" i="14"/>
  <c r="H706" i="14"/>
  <c r="H707" i="14"/>
  <c r="H708" i="14"/>
  <c r="H709" i="14"/>
  <c r="H710" i="14"/>
  <c r="H711" i="14"/>
  <c r="H712" i="14"/>
  <c r="H713" i="14"/>
  <c r="H714" i="14"/>
  <c r="H715" i="14"/>
  <c r="H716" i="14"/>
  <c r="H717" i="14"/>
  <c r="H718" i="14"/>
  <c r="H719" i="14"/>
  <c r="H720" i="14"/>
  <c r="H721" i="14"/>
  <c r="H722" i="14"/>
  <c r="H723" i="14"/>
  <c r="H724" i="14"/>
  <c r="H725" i="14"/>
  <c r="H726" i="14"/>
  <c r="H727" i="14"/>
  <c r="H728" i="14"/>
  <c r="H729" i="14"/>
  <c r="H730" i="14"/>
  <c r="H731" i="14"/>
  <c r="H732" i="14"/>
  <c r="H733" i="14"/>
  <c r="H734" i="14"/>
  <c r="H735" i="14"/>
  <c r="H736" i="14"/>
  <c r="H737" i="14"/>
  <c r="H738" i="14"/>
  <c r="H739" i="14"/>
  <c r="H740" i="14"/>
  <c r="H741" i="14"/>
  <c r="H742" i="14"/>
  <c r="H743" i="14"/>
  <c r="H744" i="14"/>
  <c r="H745" i="14"/>
  <c r="H746" i="14"/>
  <c r="H747" i="14"/>
  <c r="H748" i="14"/>
  <c r="H749" i="14"/>
  <c r="H750" i="14"/>
  <c r="H751" i="14"/>
  <c r="H752" i="14"/>
  <c r="H753" i="14"/>
  <c r="H754" i="14"/>
  <c r="H755" i="14"/>
  <c r="H756" i="14"/>
  <c r="H757" i="14"/>
  <c r="H758" i="14"/>
  <c r="H759" i="14"/>
  <c r="H760" i="14"/>
  <c r="H761" i="14"/>
  <c r="H762" i="14"/>
  <c r="H763" i="14"/>
  <c r="H764" i="14"/>
  <c r="H765" i="14"/>
  <c r="H766" i="14"/>
  <c r="H767" i="14"/>
  <c r="H768" i="14"/>
  <c r="H769" i="14"/>
  <c r="H770" i="14"/>
  <c r="H771" i="14"/>
  <c r="H772" i="14"/>
  <c r="H773" i="14"/>
  <c r="H774" i="14"/>
  <c r="H775" i="14"/>
  <c r="H776" i="14"/>
  <c r="H777" i="14"/>
  <c r="H778" i="14"/>
  <c r="H779" i="14"/>
  <c r="H780" i="14"/>
  <c r="H781" i="14"/>
  <c r="H782" i="14"/>
  <c r="H783" i="14"/>
  <c r="H784" i="14"/>
  <c r="H785" i="14"/>
  <c r="H786" i="14"/>
  <c r="H787" i="14"/>
  <c r="H788" i="14"/>
  <c r="H789" i="14"/>
  <c r="H790" i="14"/>
  <c r="H791" i="14"/>
  <c r="H792" i="14"/>
  <c r="H793" i="14"/>
  <c r="H794" i="14"/>
  <c r="H795" i="14"/>
  <c r="H796" i="14"/>
  <c r="H797" i="14"/>
  <c r="H798" i="14"/>
  <c r="H799" i="14"/>
  <c r="H800" i="14"/>
  <c r="H801" i="14"/>
  <c r="H802" i="14"/>
  <c r="H803" i="14"/>
  <c r="H804" i="14"/>
  <c r="H805" i="14"/>
  <c r="H806" i="14"/>
  <c r="H807" i="14"/>
  <c r="H808" i="14"/>
  <c r="H809" i="14"/>
  <c r="H810" i="14"/>
  <c r="H811" i="14"/>
  <c r="H812" i="14"/>
  <c r="H813" i="14"/>
  <c r="H814" i="14"/>
  <c r="H815" i="14"/>
  <c r="H816" i="14"/>
  <c r="H817" i="14"/>
  <c r="H818" i="14"/>
  <c r="H819" i="14"/>
  <c r="H820" i="14"/>
  <c r="H821" i="14"/>
  <c r="H822" i="14"/>
  <c r="H823" i="14"/>
  <c r="H824" i="14"/>
  <c r="H825" i="14"/>
  <c r="H826" i="14"/>
  <c r="H827" i="14"/>
  <c r="H828" i="14"/>
  <c r="H829" i="14"/>
  <c r="H830" i="14"/>
  <c r="H831" i="14"/>
  <c r="H832" i="14"/>
  <c r="H833" i="14"/>
  <c r="H834" i="14"/>
  <c r="H835" i="14"/>
  <c r="H836" i="14"/>
  <c r="H837" i="14"/>
  <c r="H838" i="14"/>
  <c r="H839" i="14"/>
  <c r="H840" i="14"/>
  <c r="H841" i="14"/>
  <c r="H842" i="14"/>
  <c r="H843" i="14"/>
  <c r="H844" i="14"/>
  <c r="H845" i="14"/>
  <c r="H846" i="14"/>
  <c r="H847" i="14"/>
  <c r="H848" i="14"/>
  <c r="H849" i="14"/>
  <c r="H850" i="14"/>
  <c r="H851" i="14"/>
  <c r="H852" i="14"/>
  <c r="H853" i="14"/>
  <c r="H854" i="14"/>
  <c r="H855" i="14"/>
  <c r="H856" i="14"/>
  <c r="H857" i="14"/>
  <c r="H858" i="14"/>
  <c r="H859" i="14"/>
  <c r="H860" i="14"/>
  <c r="H861" i="14"/>
  <c r="H862" i="14"/>
  <c r="H863" i="14"/>
  <c r="H864" i="14"/>
  <c r="H865" i="14"/>
  <c r="H866" i="14"/>
  <c r="H867" i="14"/>
  <c r="H868" i="14"/>
  <c r="H869" i="14"/>
  <c r="H870" i="14"/>
  <c r="H871" i="14"/>
  <c r="H872" i="14"/>
  <c r="H873" i="14"/>
  <c r="H874" i="14"/>
  <c r="H875" i="14"/>
  <c r="H876" i="14"/>
  <c r="H877" i="14"/>
  <c r="H878" i="14"/>
  <c r="H879" i="14"/>
  <c r="H880" i="14"/>
  <c r="H881" i="14"/>
  <c r="H882" i="14"/>
  <c r="H883" i="14"/>
  <c r="H884" i="14"/>
  <c r="H885" i="14"/>
  <c r="H886" i="14"/>
  <c r="H887" i="14"/>
  <c r="H888" i="14"/>
  <c r="H889" i="14"/>
  <c r="H890" i="14"/>
  <c r="H891" i="14"/>
  <c r="H892" i="14"/>
  <c r="H893" i="14"/>
  <c r="H894" i="14"/>
  <c r="H895" i="14"/>
  <c r="H896" i="14"/>
  <c r="H897" i="14"/>
  <c r="H898" i="14"/>
  <c r="H899" i="14"/>
  <c r="H900" i="14"/>
  <c r="H901" i="14"/>
  <c r="H902" i="14"/>
  <c r="H903" i="14"/>
  <c r="H904" i="14"/>
  <c r="H905" i="14"/>
  <c r="H906" i="14"/>
  <c r="H907" i="14"/>
  <c r="H908" i="14"/>
  <c r="H909" i="14"/>
  <c r="H910" i="14"/>
  <c r="H911" i="14"/>
  <c r="H912" i="14"/>
  <c r="H913" i="14"/>
  <c r="H914" i="14"/>
  <c r="H915" i="14"/>
  <c r="H916" i="14"/>
  <c r="H917" i="14"/>
  <c r="H918" i="14"/>
  <c r="H919" i="14"/>
  <c r="H920" i="14"/>
  <c r="H921" i="14"/>
  <c r="H922" i="14"/>
  <c r="H923" i="14"/>
  <c r="H924" i="14"/>
  <c r="H925" i="14"/>
  <c r="H926" i="14"/>
  <c r="H927" i="14"/>
  <c r="H928" i="14"/>
  <c r="H929" i="14"/>
  <c r="H930" i="14"/>
  <c r="H931" i="14"/>
  <c r="H932" i="14"/>
  <c r="H933" i="14"/>
  <c r="H934" i="14"/>
  <c r="H935" i="14"/>
  <c r="H936" i="14"/>
  <c r="H937" i="14"/>
  <c r="H938" i="14"/>
  <c r="H939" i="14"/>
  <c r="H940" i="14"/>
  <c r="H941" i="14"/>
  <c r="H942" i="14"/>
  <c r="H943" i="14"/>
  <c r="H944" i="14"/>
  <c r="H945" i="14"/>
  <c r="H946" i="14"/>
  <c r="H947" i="14"/>
  <c r="H948" i="14"/>
  <c r="H949" i="14"/>
  <c r="H950" i="14"/>
  <c r="H951" i="14"/>
  <c r="H952" i="14"/>
  <c r="H953" i="14"/>
  <c r="H954" i="14"/>
  <c r="H955" i="14"/>
  <c r="H956" i="14"/>
  <c r="H957" i="14"/>
  <c r="H958" i="14"/>
  <c r="H959" i="14"/>
  <c r="H960" i="14"/>
  <c r="H961" i="14"/>
  <c r="H962" i="14"/>
  <c r="H963" i="14"/>
  <c r="H964" i="14"/>
  <c r="H965" i="14"/>
  <c r="H966" i="14"/>
  <c r="H967" i="14"/>
  <c r="H968" i="14"/>
  <c r="H969" i="14"/>
  <c r="H970" i="14"/>
  <c r="H971" i="14"/>
  <c r="H972" i="14"/>
  <c r="H973" i="14"/>
  <c r="H974" i="14"/>
  <c r="H975" i="14"/>
  <c r="H976" i="14"/>
  <c r="H977" i="14"/>
  <c r="H978" i="14"/>
  <c r="H979" i="14"/>
  <c r="H980" i="14"/>
  <c r="H981" i="14"/>
  <c r="H982" i="14"/>
  <c r="H983" i="14"/>
  <c r="H984" i="14"/>
  <c r="H985" i="14"/>
  <c r="H986" i="14"/>
  <c r="H987" i="14"/>
  <c r="H988" i="14"/>
  <c r="H989" i="14"/>
  <c r="H990" i="14"/>
  <c r="H991" i="14"/>
  <c r="H992" i="14"/>
  <c r="H993" i="14"/>
  <c r="H994" i="14"/>
  <c r="H995" i="14"/>
  <c r="H996" i="14"/>
  <c r="H997" i="14"/>
  <c r="H998" i="14"/>
  <c r="H999" i="14"/>
  <c r="H1000" i="14"/>
  <c r="H1001" i="14"/>
  <c r="H1002" i="14"/>
  <c r="H1003" i="14"/>
  <c r="H1004" i="14"/>
  <c r="H1005" i="14"/>
  <c r="H1006" i="14"/>
  <c r="H1007" i="14"/>
  <c r="H1008" i="14"/>
  <c r="H1009" i="14"/>
  <c r="H1010" i="14"/>
  <c r="H1011" i="14"/>
  <c r="H1012" i="14"/>
  <c r="H1013" i="14"/>
  <c r="H1014" i="14"/>
  <c r="H1015" i="14"/>
  <c r="H1016" i="14"/>
  <c r="H1017" i="14"/>
  <c r="H1018" i="14"/>
  <c r="H1019" i="14"/>
  <c r="H1020" i="14"/>
  <c r="H1021" i="14"/>
  <c r="H1022" i="14"/>
  <c r="H1023" i="14"/>
  <c r="H1024" i="14"/>
  <c r="H1025" i="14"/>
  <c r="H1026" i="14"/>
  <c r="H1027" i="14"/>
  <c r="H1028" i="14"/>
  <c r="H1029" i="14"/>
  <c r="H1030" i="14"/>
  <c r="H1031" i="14"/>
  <c r="H1032" i="14"/>
  <c r="H1033" i="14"/>
  <c r="H1034" i="14"/>
  <c r="H1035" i="14"/>
  <c r="H1036" i="14"/>
  <c r="H1037" i="14"/>
  <c r="H1038" i="14"/>
  <c r="H1039" i="14"/>
  <c r="H1040" i="14"/>
  <c r="H1041" i="14"/>
  <c r="H1042" i="14"/>
  <c r="H1043" i="14"/>
  <c r="H1044" i="14"/>
  <c r="H1045" i="14"/>
  <c r="H1046" i="14"/>
  <c r="H1047" i="14"/>
  <c r="H1048" i="14"/>
  <c r="H1049" i="14"/>
  <c r="H1050" i="14"/>
  <c r="H1051" i="14"/>
  <c r="H1052" i="14"/>
  <c r="H1053" i="14"/>
  <c r="H1054" i="14"/>
  <c r="H1055" i="14"/>
  <c r="H1056" i="14"/>
  <c r="H1057" i="14"/>
  <c r="H1058" i="14"/>
  <c r="H1059" i="14"/>
  <c r="H1060" i="14"/>
  <c r="H1061" i="14"/>
  <c r="H1062" i="14"/>
  <c r="H1063" i="14"/>
  <c r="H1064" i="14"/>
  <c r="H1065" i="14"/>
  <c r="H1066" i="14"/>
  <c r="H1067" i="14"/>
  <c r="H1068" i="14"/>
  <c r="H1069" i="14"/>
  <c r="H1070" i="14"/>
  <c r="H1071" i="14"/>
  <c r="H1072" i="14"/>
  <c r="H1073" i="14"/>
  <c r="H1074" i="14"/>
  <c r="H1075" i="14"/>
  <c r="H1076" i="14"/>
  <c r="H1077" i="14"/>
  <c r="H1078" i="14"/>
  <c r="H1079" i="14"/>
  <c r="H1080" i="14"/>
  <c r="H1081" i="14"/>
  <c r="H1082" i="14"/>
  <c r="H1083" i="14"/>
  <c r="H1084" i="14"/>
  <c r="H1085" i="14"/>
  <c r="H1086" i="14"/>
  <c r="H1087" i="14"/>
  <c r="H1088" i="14"/>
  <c r="H1089" i="14"/>
  <c r="H1090" i="14"/>
  <c r="H1091" i="14"/>
  <c r="H1092" i="14"/>
  <c r="H1093" i="14"/>
  <c r="H1094" i="14"/>
  <c r="H1095" i="14"/>
  <c r="H1096" i="14"/>
  <c r="H1097" i="14"/>
  <c r="H1098" i="14"/>
  <c r="H1099" i="14"/>
  <c r="H1100" i="14"/>
  <c r="H1101" i="14"/>
  <c r="H1102" i="14"/>
  <c r="H1103" i="14"/>
  <c r="H1104" i="14"/>
  <c r="H1105" i="14"/>
  <c r="H1106" i="14"/>
  <c r="H1107" i="14"/>
  <c r="H1108" i="14"/>
  <c r="H1109" i="14"/>
  <c r="H1110" i="14"/>
  <c r="H1111" i="14"/>
  <c r="H1112" i="14"/>
  <c r="H1113" i="14"/>
  <c r="H1114" i="14"/>
  <c r="H1115" i="14"/>
  <c r="H1116" i="14"/>
  <c r="H1117" i="14"/>
  <c r="H1118" i="14"/>
  <c r="H1119" i="14"/>
  <c r="H1120" i="14"/>
  <c r="H1121" i="14"/>
  <c r="H1122" i="14"/>
  <c r="H1123" i="14"/>
  <c r="H1124" i="14"/>
  <c r="H1125" i="14"/>
  <c r="H1126" i="14"/>
  <c r="H1127" i="14"/>
  <c r="H1128" i="14"/>
  <c r="H1129" i="14"/>
  <c r="H1130" i="14"/>
  <c r="H1131" i="14"/>
  <c r="H1132" i="14"/>
  <c r="H1133" i="14"/>
  <c r="H1134" i="14"/>
  <c r="H1135" i="14"/>
  <c r="H1136" i="14"/>
  <c r="H1137" i="14"/>
  <c r="H1138" i="14"/>
  <c r="H1139" i="14"/>
  <c r="H1140" i="14"/>
  <c r="H1141" i="14"/>
  <c r="H1142" i="14"/>
  <c r="H1143" i="14"/>
  <c r="H1144" i="14"/>
  <c r="H1145" i="14"/>
  <c r="H1146" i="14"/>
  <c r="H1147" i="14"/>
  <c r="H1148" i="14"/>
  <c r="H1149" i="14"/>
  <c r="H1150" i="14"/>
  <c r="H1151" i="14"/>
  <c r="H1152" i="14"/>
  <c r="H1153" i="14"/>
  <c r="H1154" i="14"/>
  <c r="H1155" i="14"/>
  <c r="H1156" i="14"/>
  <c r="H1157" i="14"/>
  <c r="H1158" i="14"/>
  <c r="H1159" i="14"/>
  <c r="H1160" i="14"/>
  <c r="H1161" i="14"/>
  <c r="H1162" i="14"/>
  <c r="H1163" i="14"/>
  <c r="H1164" i="14"/>
  <c r="H1165" i="14"/>
  <c r="H1166" i="14"/>
  <c r="H1167" i="14"/>
  <c r="H1168" i="14"/>
  <c r="H1169" i="14"/>
  <c r="H1170" i="14"/>
  <c r="H1171" i="14"/>
  <c r="H1172" i="14"/>
  <c r="H1173" i="14"/>
  <c r="H1174" i="14"/>
  <c r="H1175" i="14"/>
  <c r="H1176" i="14"/>
  <c r="H1177" i="14"/>
  <c r="H1178" i="14"/>
  <c r="H1179" i="14"/>
  <c r="H1180" i="14"/>
  <c r="H1181" i="14"/>
  <c r="H1182" i="14"/>
  <c r="H1183" i="14"/>
  <c r="H1184" i="14"/>
  <c r="H1185" i="14"/>
  <c r="H1186" i="14"/>
  <c r="H1187" i="14"/>
  <c r="H1188" i="14"/>
  <c r="H1189" i="14"/>
  <c r="H1190" i="14"/>
  <c r="H1191" i="14"/>
  <c r="H1192" i="14"/>
  <c r="H1193" i="14"/>
  <c r="H1194" i="14"/>
  <c r="H1195" i="14"/>
  <c r="H1196" i="14"/>
  <c r="H1197" i="14"/>
  <c r="H1198" i="14"/>
  <c r="H1199" i="14"/>
  <c r="H1200" i="14"/>
  <c r="H1201" i="14"/>
  <c r="H1202" i="14"/>
  <c r="H1203" i="14"/>
  <c r="H1204" i="14"/>
  <c r="H1205" i="14"/>
  <c r="H1206" i="14"/>
  <c r="H1207" i="14"/>
  <c r="H1208" i="14"/>
  <c r="H1209" i="14"/>
  <c r="H1210" i="14"/>
  <c r="H1211" i="14"/>
  <c r="H1212" i="14"/>
  <c r="H1213" i="14"/>
  <c r="H1214" i="14"/>
  <c r="H1215" i="14"/>
  <c r="H1216" i="14"/>
  <c r="H1217" i="14"/>
  <c r="H1218" i="14"/>
  <c r="H1219" i="14"/>
  <c r="H1220" i="14"/>
  <c r="H1221" i="14"/>
  <c r="H1222" i="14"/>
  <c r="H1223" i="14"/>
  <c r="H1224" i="14"/>
  <c r="H1225" i="14"/>
  <c r="H1226" i="14"/>
  <c r="H1227" i="14"/>
  <c r="H1228" i="14"/>
  <c r="H1229" i="14"/>
  <c r="H1230" i="14"/>
  <c r="H1231" i="14"/>
  <c r="H1232" i="14"/>
  <c r="H1233" i="14"/>
  <c r="H1234" i="14"/>
  <c r="H1235" i="14"/>
  <c r="H1236" i="14"/>
  <c r="H1237" i="14"/>
  <c r="H1238" i="14"/>
  <c r="H1239" i="14"/>
  <c r="H1240" i="14"/>
  <c r="H1241" i="14"/>
  <c r="H1242" i="14"/>
  <c r="H1243" i="14"/>
  <c r="H1244" i="14"/>
  <c r="H1245" i="14"/>
  <c r="H1246" i="14"/>
  <c r="H1247" i="14"/>
  <c r="H1248" i="14"/>
  <c r="H1249" i="14"/>
  <c r="H1250" i="14"/>
  <c r="H1251" i="14"/>
  <c r="H1252" i="14"/>
  <c r="H1253" i="14"/>
  <c r="H1254" i="14"/>
  <c r="H1255" i="14"/>
  <c r="H1256" i="14"/>
  <c r="H1257" i="14"/>
  <c r="H1258" i="14"/>
  <c r="H1259" i="14"/>
  <c r="H1260" i="14"/>
  <c r="H1261" i="14"/>
  <c r="H1262" i="14"/>
  <c r="H1263" i="14"/>
  <c r="H1264" i="14"/>
  <c r="H1265" i="14"/>
  <c r="H1266" i="14"/>
  <c r="H1267" i="14"/>
  <c r="H1268" i="14"/>
  <c r="H1269" i="14"/>
  <c r="H1270" i="14"/>
  <c r="H1271" i="14"/>
  <c r="H1272" i="14"/>
  <c r="H1273" i="14"/>
  <c r="H1274" i="14"/>
  <c r="H1275" i="14"/>
  <c r="H1276" i="14"/>
  <c r="H1277" i="14"/>
  <c r="H1278" i="14"/>
  <c r="H1279" i="14"/>
  <c r="H1280" i="14"/>
  <c r="H1281" i="14"/>
  <c r="H1282" i="14"/>
  <c r="H1283" i="14"/>
  <c r="H1284" i="14"/>
  <c r="H1285" i="14"/>
  <c r="H1286" i="14"/>
  <c r="H1287" i="14"/>
  <c r="H1288" i="14"/>
  <c r="H1289" i="14"/>
  <c r="H1290" i="14"/>
  <c r="H1291" i="14"/>
  <c r="H1292" i="14"/>
  <c r="H1293" i="14"/>
  <c r="H1294" i="14"/>
  <c r="H1295" i="14"/>
  <c r="H1296" i="14"/>
  <c r="H1297" i="14"/>
  <c r="H1298" i="14"/>
  <c r="H1299" i="14"/>
  <c r="H1300" i="14"/>
  <c r="H1301" i="14"/>
  <c r="H1302" i="14"/>
  <c r="H1303" i="14"/>
  <c r="H1304" i="14"/>
  <c r="H1305" i="14"/>
  <c r="H1306" i="14"/>
  <c r="H1307" i="14"/>
  <c r="H1308" i="14"/>
  <c r="H1309" i="14"/>
  <c r="H1310" i="14"/>
  <c r="H1311" i="14"/>
  <c r="H1312" i="14"/>
  <c r="H1313" i="14"/>
  <c r="H1314" i="14"/>
  <c r="H1315" i="14"/>
  <c r="H1316" i="14"/>
  <c r="H1317" i="14"/>
  <c r="H1318" i="14"/>
  <c r="H1319" i="14"/>
  <c r="H1320" i="14"/>
  <c r="H1321" i="14"/>
  <c r="H1322" i="14"/>
  <c r="H1323" i="14"/>
  <c r="H1324" i="14"/>
  <c r="H1325" i="14"/>
  <c r="H1326" i="14"/>
  <c r="H1327" i="14"/>
  <c r="H1328" i="14"/>
  <c r="H1329" i="14"/>
  <c r="H1330" i="14"/>
  <c r="H1331" i="14"/>
  <c r="H1332" i="14"/>
  <c r="H1333" i="14"/>
  <c r="H1334" i="14"/>
  <c r="H1335" i="14"/>
  <c r="H1336" i="14"/>
  <c r="H1337" i="14"/>
  <c r="H1338" i="14"/>
  <c r="H1339" i="14"/>
  <c r="H1340" i="14"/>
  <c r="H1341" i="14"/>
  <c r="H1342" i="14"/>
  <c r="H1343" i="14"/>
  <c r="H1344" i="14"/>
  <c r="H1345" i="14"/>
  <c r="H1346" i="14"/>
  <c r="H1347" i="14"/>
  <c r="H1348" i="14"/>
  <c r="H1349" i="14"/>
  <c r="H1350" i="14"/>
  <c r="H1351" i="14"/>
  <c r="H1352" i="14"/>
  <c r="H1353" i="14"/>
  <c r="H1354" i="14"/>
  <c r="H1355" i="14"/>
  <c r="H1356" i="14"/>
  <c r="H1357" i="14"/>
  <c r="H1358" i="14"/>
  <c r="H1359" i="14"/>
  <c r="H1360" i="14"/>
  <c r="H1361" i="14"/>
  <c r="H1362" i="14"/>
  <c r="H1363" i="14"/>
  <c r="H1364" i="14"/>
  <c r="H1365" i="14"/>
  <c r="H1366" i="14"/>
  <c r="H1367" i="14"/>
  <c r="H1368" i="14"/>
  <c r="H1369" i="14"/>
  <c r="H1370" i="14"/>
  <c r="H1371" i="14"/>
  <c r="H1372" i="14"/>
  <c r="H1373" i="14"/>
  <c r="H1374" i="14"/>
  <c r="H1375" i="14"/>
  <c r="H1376" i="14"/>
  <c r="H1377" i="14"/>
  <c r="H1378" i="14"/>
  <c r="H1379" i="14"/>
  <c r="H1380" i="14"/>
  <c r="H1381" i="14"/>
  <c r="H1382" i="14"/>
  <c r="H1383" i="14"/>
  <c r="H1384" i="14"/>
  <c r="H1385" i="14"/>
  <c r="H1386" i="14"/>
  <c r="H1387" i="14"/>
  <c r="H1388" i="14"/>
  <c r="H1389" i="14"/>
  <c r="H1390" i="14"/>
  <c r="H1391" i="14"/>
  <c r="H1392" i="14"/>
  <c r="H1393" i="14"/>
  <c r="H1394" i="14"/>
  <c r="H1395" i="14"/>
  <c r="H1396" i="14"/>
  <c r="H1397" i="14"/>
  <c r="H1398" i="14"/>
  <c r="H1399" i="14"/>
  <c r="H1400" i="14"/>
  <c r="H1401" i="14"/>
  <c r="H1402" i="14"/>
  <c r="H1403" i="14"/>
  <c r="H1404" i="14"/>
  <c r="H1405" i="14"/>
  <c r="H1406" i="14"/>
  <c r="H1407" i="14"/>
  <c r="H1408" i="14"/>
  <c r="H1409" i="14"/>
  <c r="H1410" i="14"/>
  <c r="H1411" i="14"/>
  <c r="H1412" i="14"/>
  <c r="H1413" i="14"/>
  <c r="H1414" i="14"/>
  <c r="H1415" i="14"/>
  <c r="H1416" i="14"/>
  <c r="H1417" i="14"/>
  <c r="H1418" i="14"/>
  <c r="H1419" i="14"/>
  <c r="H1420" i="14"/>
  <c r="H1421" i="14"/>
  <c r="H1422" i="14"/>
  <c r="H1423" i="14"/>
  <c r="H1424" i="14"/>
  <c r="H1425" i="14"/>
  <c r="H1426" i="14"/>
  <c r="H1427" i="14"/>
  <c r="H1428" i="14"/>
  <c r="H1429" i="14"/>
  <c r="H1430" i="14"/>
  <c r="H1431" i="14"/>
  <c r="H1432" i="14"/>
  <c r="H1433" i="14"/>
  <c r="H1434" i="14"/>
  <c r="H1435" i="14"/>
  <c r="H1436" i="14"/>
  <c r="H1437" i="14"/>
  <c r="H1438" i="14"/>
  <c r="H1439" i="14"/>
  <c r="H1440" i="14"/>
  <c r="H1441" i="14"/>
  <c r="H1442" i="14"/>
  <c r="H1443" i="14"/>
  <c r="H1444" i="14"/>
  <c r="H1445" i="14"/>
  <c r="H1446" i="14"/>
  <c r="H1447" i="14"/>
  <c r="H1448" i="14"/>
  <c r="H1449" i="14"/>
  <c r="H1450" i="14"/>
  <c r="H1451" i="14"/>
  <c r="H1452" i="14"/>
  <c r="H1453" i="14"/>
  <c r="H1454" i="14"/>
  <c r="H1455" i="14"/>
  <c r="H1456" i="14"/>
  <c r="H1457" i="14"/>
  <c r="H1458" i="14"/>
  <c r="H1459" i="14"/>
  <c r="H1460" i="14"/>
  <c r="H1461" i="14"/>
  <c r="H1462" i="14"/>
  <c r="H1463" i="14"/>
  <c r="H1464" i="14"/>
  <c r="H1465" i="14"/>
  <c r="H1466" i="14"/>
  <c r="H1467" i="14"/>
  <c r="H1468" i="14"/>
  <c r="H1469" i="14"/>
  <c r="H1470" i="14"/>
  <c r="H1471" i="14"/>
  <c r="H1472" i="14"/>
  <c r="H1473" i="14"/>
  <c r="H1474" i="14"/>
  <c r="H1475" i="14"/>
  <c r="H1476" i="14"/>
  <c r="H1477" i="14"/>
  <c r="H1478" i="14"/>
  <c r="H1479" i="14"/>
  <c r="H1480" i="14"/>
  <c r="H1481" i="14"/>
  <c r="H1482" i="14"/>
  <c r="H1483" i="14"/>
  <c r="H1484" i="14"/>
  <c r="H1485" i="14"/>
  <c r="H1486" i="14"/>
  <c r="H1487" i="14"/>
  <c r="H1488" i="14"/>
  <c r="H1489" i="14"/>
  <c r="H1490" i="14"/>
  <c r="H1491" i="14"/>
  <c r="H1492" i="14"/>
  <c r="H1493" i="14"/>
  <c r="H1494" i="14"/>
  <c r="H1495" i="14"/>
  <c r="H1496" i="14"/>
  <c r="H1497" i="14"/>
  <c r="H1498" i="14"/>
  <c r="H1499" i="14"/>
  <c r="H1500" i="14"/>
  <c r="H1501" i="14"/>
  <c r="H1502" i="14"/>
  <c r="H1503" i="14"/>
  <c r="H1504" i="14"/>
  <c r="H1505" i="14"/>
  <c r="H1506" i="14"/>
  <c r="H1507" i="14"/>
  <c r="H1508" i="14"/>
  <c r="H1509" i="14"/>
  <c r="H1510" i="14"/>
  <c r="H1511" i="14"/>
  <c r="H1512" i="14"/>
  <c r="H1513" i="14"/>
  <c r="H1514" i="14"/>
  <c r="H1515" i="14"/>
  <c r="H1516" i="14"/>
  <c r="H1517" i="14"/>
  <c r="H1518" i="14"/>
  <c r="H1519" i="14"/>
  <c r="H1520" i="14"/>
  <c r="H1521" i="14"/>
  <c r="H1522" i="14"/>
  <c r="H1523" i="14"/>
  <c r="H1524" i="14"/>
  <c r="H1525" i="14"/>
  <c r="H1526" i="14"/>
  <c r="H1527" i="14"/>
  <c r="H1528" i="14"/>
  <c r="H1529" i="14"/>
  <c r="H1530" i="14"/>
  <c r="H1531" i="14"/>
  <c r="H1532" i="14"/>
  <c r="H1533" i="14"/>
  <c r="H1534" i="14"/>
  <c r="H1535" i="14"/>
  <c r="H1536" i="14"/>
  <c r="H1537" i="14"/>
  <c r="H1538" i="14"/>
  <c r="H1539" i="14"/>
  <c r="H1540" i="14"/>
  <c r="H1541" i="14"/>
  <c r="H1542" i="14"/>
  <c r="H1543" i="14"/>
  <c r="H1544" i="14"/>
  <c r="H1545" i="14"/>
  <c r="H1546" i="14"/>
  <c r="H1547" i="14"/>
  <c r="H1548" i="14"/>
  <c r="H1549" i="14"/>
  <c r="H1550" i="14"/>
  <c r="H1551" i="14"/>
  <c r="H1552" i="14"/>
  <c r="H1553" i="14"/>
  <c r="H1554" i="14"/>
  <c r="H1555" i="14"/>
  <c r="H1556" i="14"/>
  <c r="H1557" i="14"/>
  <c r="H1558" i="14"/>
  <c r="H1559" i="14"/>
  <c r="H1560" i="14"/>
  <c r="H1561" i="14"/>
  <c r="H1562" i="14"/>
  <c r="H1563" i="14"/>
  <c r="H1564" i="14"/>
  <c r="H1565" i="14"/>
  <c r="H1566" i="14"/>
  <c r="H1567" i="14"/>
  <c r="H1568" i="14"/>
  <c r="H1569" i="14"/>
  <c r="H1570" i="14"/>
  <c r="H1571" i="14"/>
  <c r="H1572" i="14"/>
  <c r="H1573" i="14"/>
  <c r="H1574" i="14"/>
  <c r="H1575" i="14"/>
  <c r="H1576" i="14"/>
  <c r="H1577" i="14"/>
  <c r="H1578" i="14"/>
  <c r="H1579" i="14"/>
  <c r="H1580" i="14"/>
  <c r="H1581" i="14"/>
  <c r="H1582" i="14"/>
  <c r="H1583" i="14"/>
  <c r="H1584" i="14"/>
  <c r="H1585" i="14"/>
  <c r="H1586" i="14"/>
  <c r="H1587" i="14"/>
  <c r="H1588" i="14"/>
  <c r="H1589" i="14"/>
  <c r="H1590" i="14"/>
  <c r="H1591" i="14"/>
  <c r="H1592" i="14"/>
  <c r="H1593" i="14"/>
  <c r="H1594" i="14"/>
  <c r="H1595" i="14"/>
  <c r="H1596" i="14"/>
  <c r="H1597" i="14"/>
  <c r="H1598" i="14"/>
  <c r="H1599" i="14"/>
  <c r="H1600" i="14"/>
  <c r="H1601" i="14"/>
  <c r="H1602" i="14"/>
  <c r="H1603" i="14"/>
  <c r="H1604" i="14"/>
  <c r="H1605" i="14"/>
  <c r="H1606" i="14"/>
  <c r="H1607" i="14"/>
  <c r="H1608" i="14"/>
  <c r="H1609" i="14"/>
  <c r="H1610" i="14"/>
  <c r="H1611" i="14"/>
  <c r="H1612" i="14"/>
  <c r="H1613" i="14"/>
  <c r="H1614" i="14"/>
  <c r="H1615" i="14"/>
  <c r="H1616" i="14"/>
  <c r="H1617" i="14"/>
  <c r="H1618" i="14"/>
  <c r="H1619" i="14"/>
  <c r="H1620" i="14"/>
  <c r="H1621" i="14"/>
  <c r="H1622" i="14"/>
  <c r="H1623" i="14"/>
  <c r="H1624" i="14"/>
  <c r="H1625" i="14"/>
  <c r="H1626" i="14"/>
  <c r="H1627" i="14"/>
  <c r="H1628" i="14"/>
  <c r="H1629" i="14"/>
  <c r="H1630" i="14"/>
  <c r="H1631" i="14"/>
  <c r="H1632" i="14"/>
  <c r="H1633" i="14"/>
  <c r="H1634" i="14"/>
  <c r="H1635" i="14"/>
  <c r="H1636" i="14"/>
  <c r="H1637" i="14"/>
  <c r="H1638" i="14"/>
  <c r="H1639" i="14"/>
  <c r="H1640" i="14"/>
  <c r="H1641" i="14"/>
  <c r="H1642" i="14"/>
  <c r="H1643" i="14"/>
  <c r="H1644" i="14"/>
  <c r="H1645" i="14"/>
  <c r="H1646" i="14"/>
  <c r="H1647" i="14"/>
  <c r="H1648" i="14"/>
  <c r="H1649" i="14"/>
  <c r="H1650" i="14"/>
  <c r="H1651" i="14"/>
  <c r="H1652" i="14"/>
  <c r="H1653" i="14"/>
  <c r="H1654" i="14"/>
  <c r="H1655" i="14"/>
  <c r="H1656" i="14"/>
  <c r="H1657" i="14"/>
  <c r="H1658" i="14"/>
  <c r="H1659" i="14"/>
  <c r="H1660" i="14"/>
  <c r="H1661" i="14"/>
  <c r="H1662" i="14"/>
  <c r="H1663" i="14"/>
  <c r="H1664" i="14"/>
  <c r="H1665" i="14"/>
  <c r="H1666" i="14"/>
  <c r="H1667" i="14"/>
  <c r="H1668" i="14"/>
  <c r="H1669" i="14"/>
  <c r="H1670" i="14"/>
  <c r="H1671" i="14"/>
  <c r="H1672" i="14"/>
  <c r="H1673" i="14"/>
  <c r="H1674" i="14"/>
  <c r="H1675" i="14"/>
  <c r="H1676" i="14"/>
  <c r="H1677" i="14"/>
  <c r="H1678" i="14"/>
  <c r="H1679" i="14"/>
  <c r="H1680" i="14"/>
  <c r="H1681" i="14"/>
  <c r="H1682" i="14"/>
  <c r="H1683" i="14"/>
  <c r="H1684" i="14"/>
  <c r="H1685" i="14"/>
  <c r="H1686" i="14"/>
  <c r="H1687" i="14"/>
  <c r="H1688" i="14"/>
  <c r="H1689" i="14"/>
  <c r="H1690" i="14"/>
  <c r="H1691" i="14"/>
  <c r="H1692" i="14"/>
  <c r="H1693" i="14"/>
  <c r="H1694" i="14"/>
  <c r="H1695" i="14"/>
  <c r="H1696" i="14"/>
  <c r="H1697" i="14"/>
  <c r="H1698" i="14"/>
  <c r="H1699" i="14"/>
  <c r="H1700" i="14"/>
  <c r="H1701" i="14"/>
  <c r="H1702" i="14"/>
  <c r="H1703" i="14"/>
  <c r="H1704" i="14"/>
  <c r="H1705" i="14"/>
  <c r="H1706" i="14"/>
  <c r="H1707" i="14"/>
  <c r="H1708" i="14"/>
  <c r="H1709" i="14"/>
  <c r="H1710" i="14"/>
  <c r="H1711" i="14"/>
  <c r="H1712" i="14"/>
  <c r="H1713" i="14"/>
  <c r="H1714" i="14"/>
  <c r="H1715" i="14"/>
  <c r="H1716" i="14"/>
  <c r="H1717" i="14"/>
  <c r="H1718" i="14"/>
  <c r="H1719" i="14"/>
  <c r="H1720" i="14"/>
  <c r="H1721" i="14"/>
  <c r="H1722" i="14"/>
  <c r="H1723" i="14"/>
  <c r="H1724" i="14"/>
  <c r="H1725" i="14"/>
  <c r="H1726" i="14"/>
  <c r="H1727" i="14"/>
  <c r="H1728" i="14"/>
  <c r="H1729" i="14"/>
  <c r="H1730" i="14"/>
  <c r="H1731" i="14"/>
  <c r="H1732" i="14"/>
  <c r="H1733" i="14"/>
  <c r="H1734" i="14"/>
  <c r="H1735" i="14"/>
  <c r="H1736" i="14"/>
  <c r="H1737" i="14"/>
  <c r="H1738" i="14"/>
  <c r="H1739" i="14"/>
  <c r="H1740" i="14"/>
  <c r="H1741" i="14"/>
  <c r="H1742" i="14"/>
  <c r="H1743" i="14"/>
  <c r="H1744" i="14"/>
  <c r="H1745" i="14"/>
  <c r="H1746" i="14"/>
  <c r="H1747" i="14"/>
  <c r="H1748" i="14"/>
  <c r="H1749" i="14"/>
  <c r="H1750" i="14"/>
  <c r="H1751" i="14"/>
  <c r="H1752" i="14"/>
  <c r="H1753" i="14"/>
  <c r="H1754" i="14"/>
  <c r="H1755" i="14"/>
  <c r="H1756" i="14"/>
  <c r="H1757" i="14"/>
  <c r="H1758" i="14"/>
  <c r="H1759" i="14"/>
  <c r="H1760" i="14"/>
  <c r="H1761" i="14"/>
  <c r="H1762" i="14"/>
  <c r="H1763" i="14"/>
  <c r="H1764" i="14"/>
  <c r="H1765" i="14"/>
  <c r="H1766" i="14"/>
  <c r="H1767" i="14"/>
  <c r="H1768" i="14"/>
  <c r="H1769" i="14"/>
  <c r="H1770" i="14"/>
  <c r="H1771" i="14"/>
  <c r="H1772" i="14"/>
  <c r="H1773" i="14"/>
  <c r="H1774" i="14"/>
  <c r="H1775" i="14"/>
  <c r="H1776" i="14"/>
  <c r="H1777" i="14"/>
  <c r="H1778" i="14"/>
  <c r="H1779" i="14"/>
  <c r="H1780" i="14"/>
  <c r="H1781" i="14"/>
  <c r="H1782" i="14"/>
  <c r="H1783" i="14"/>
  <c r="H1784" i="14"/>
  <c r="H1785" i="14"/>
  <c r="H1786" i="14"/>
  <c r="H1787" i="14"/>
  <c r="H1788" i="14"/>
  <c r="H1789" i="14"/>
  <c r="H1790" i="14"/>
  <c r="H1791" i="14"/>
  <c r="H1792" i="14"/>
  <c r="H1793" i="14"/>
  <c r="H1794" i="14"/>
  <c r="H1795" i="14"/>
  <c r="H1796" i="14"/>
  <c r="H1797" i="14"/>
  <c r="H1798" i="14"/>
  <c r="H1799" i="14"/>
  <c r="H1800" i="14"/>
  <c r="H1801" i="14"/>
  <c r="H1802" i="14"/>
  <c r="H1803" i="14"/>
  <c r="H1804" i="14"/>
  <c r="H1805" i="14"/>
  <c r="H1806" i="14"/>
  <c r="H1807" i="14"/>
  <c r="H1808" i="14"/>
  <c r="H1809" i="14"/>
  <c r="H1810" i="14"/>
  <c r="H1811" i="14"/>
  <c r="H1812" i="14"/>
  <c r="H1813" i="14"/>
  <c r="H1814" i="14"/>
  <c r="H1815" i="14"/>
  <c r="H1816" i="14"/>
  <c r="H1817" i="14"/>
  <c r="H1818" i="14"/>
  <c r="H1819" i="14"/>
  <c r="H1820" i="14"/>
  <c r="H1821" i="14"/>
  <c r="H1822" i="14"/>
  <c r="H1823" i="14"/>
  <c r="H1824" i="14"/>
  <c r="H1825" i="14"/>
  <c r="H1826" i="14"/>
  <c r="H1827" i="14"/>
  <c r="H1828" i="14"/>
  <c r="H1829" i="14"/>
  <c r="H1830" i="14"/>
  <c r="H1831" i="14"/>
  <c r="H1832" i="14"/>
  <c r="H1833" i="14"/>
  <c r="H1834" i="14"/>
  <c r="H1835" i="14"/>
  <c r="H1836" i="14"/>
  <c r="H1837" i="14"/>
  <c r="H1838" i="14"/>
  <c r="H1839" i="14"/>
  <c r="H1840" i="14"/>
  <c r="H1841" i="14"/>
  <c r="H1842" i="14"/>
  <c r="H1843" i="14"/>
  <c r="H1844" i="14"/>
  <c r="H1845" i="14"/>
  <c r="H1846" i="14"/>
  <c r="H1847" i="14"/>
  <c r="H1848" i="14"/>
  <c r="H1849" i="14"/>
  <c r="H1850" i="14"/>
  <c r="H1851" i="14"/>
  <c r="H1852" i="14"/>
  <c r="H1853" i="14"/>
  <c r="H1854" i="14"/>
  <c r="H1855" i="14"/>
  <c r="H1856" i="14"/>
  <c r="H1857" i="14"/>
  <c r="H1858" i="14"/>
  <c r="H1859" i="14"/>
  <c r="H1860" i="14"/>
  <c r="H1861" i="14"/>
  <c r="H1862" i="14"/>
  <c r="H1863" i="14"/>
  <c r="H1864" i="14"/>
  <c r="H1865" i="14"/>
  <c r="H1866" i="14"/>
  <c r="H1867" i="14"/>
  <c r="H1868" i="14"/>
  <c r="H1869" i="14"/>
  <c r="H1870" i="14"/>
  <c r="H1871" i="14"/>
  <c r="H1872" i="14"/>
  <c r="H1873" i="14"/>
  <c r="H1874" i="14"/>
  <c r="H1875" i="14"/>
  <c r="H1876" i="14"/>
  <c r="H1877" i="14"/>
  <c r="H1878" i="14"/>
  <c r="H1879" i="14"/>
  <c r="H1880" i="14"/>
  <c r="H1881" i="14"/>
  <c r="H1882" i="14"/>
  <c r="H1883" i="14"/>
  <c r="H1884" i="14"/>
  <c r="H1885" i="14"/>
  <c r="H1886" i="14"/>
  <c r="H1887" i="14"/>
  <c r="H1888" i="14"/>
  <c r="H1889" i="14"/>
  <c r="H1890" i="14"/>
  <c r="H1891" i="14"/>
  <c r="H1892" i="14"/>
  <c r="H1893" i="14"/>
  <c r="H1894" i="14"/>
  <c r="H1895" i="14"/>
  <c r="H1896" i="14"/>
  <c r="H1897" i="14"/>
  <c r="H1898" i="14"/>
  <c r="H1899" i="14"/>
  <c r="H1900" i="14"/>
  <c r="H1901" i="14"/>
  <c r="H1902" i="14"/>
  <c r="H1903" i="14"/>
  <c r="H1904" i="14"/>
  <c r="H1905" i="14"/>
  <c r="H1906" i="14"/>
  <c r="H1907" i="14"/>
  <c r="H1908" i="14"/>
  <c r="H1909" i="14"/>
  <c r="H1910" i="14"/>
  <c r="H1911" i="14"/>
  <c r="H1912" i="14"/>
  <c r="H1913" i="14"/>
  <c r="H1914" i="14"/>
  <c r="H1915" i="14"/>
  <c r="H1916" i="14"/>
  <c r="H1917" i="14"/>
  <c r="H1918" i="14"/>
  <c r="H1919" i="14"/>
  <c r="H1920" i="14"/>
  <c r="H1921" i="14"/>
  <c r="H1922" i="14"/>
  <c r="H1923" i="14"/>
  <c r="H1924" i="14"/>
  <c r="H1925" i="14"/>
  <c r="H1926" i="14"/>
  <c r="H1927" i="14"/>
  <c r="H1928" i="14"/>
  <c r="H1929" i="14"/>
  <c r="H1930" i="14"/>
  <c r="H1931" i="14"/>
  <c r="H1932" i="14"/>
  <c r="H1933" i="14"/>
  <c r="H1934" i="14"/>
  <c r="H1935" i="14"/>
  <c r="H1936" i="14"/>
  <c r="H1937" i="14"/>
  <c r="H1938" i="14"/>
  <c r="H1939" i="14"/>
  <c r="H1940" i="14"/>
  <c r="H1941" i="14"/>
  <c r="H1942" i="14"/>
  <c r="H1943" i="14"/>
  <c r="H1944" i="14"/>
  <c r="H1945" i="14"/>
  <c r="H1946" i="14"/>
  <c r="H1947" i="14"/>
  <c r="H1948" i="14"/>
  <c r="H1949" i="14"/>
  <c r="H1950" i="14"/>
  <c r="H1951" i="14"/>
  <c r="H1952" i="14"/>
  <c r="H1953" i="14"/>
  <c r="H1954" i="14"/>
  <c r="H1955" i="14"/>
  <c r="H1956" i="14"/>
  <c r="H1957" i="14"/>
  <c r="H1958" i="14"/>
  <c r="H1959" i="14"/>
  <c r="H1960" i="14"/>
  <c r="H1961" i="14"/>
  <c r="H1962" i="14"/>
  <c r="H1963" i="14"/>
  <c r="H1964" i="14"/>
  <c r="H1965" i="14"/>
  <c r="H1966" i="14"/>
  <c r="H1967" i="14"/>
  <c r="H1968" i="14"/>
  <c r="H1969" i="14"/>
  <c r="H1970" i="14"/>
  <c r="H1971" i="14"/>
  <c r="H1972" i="14"/>
  <c r="H1973" i="14"/>
  <c r="H1974" i="14"/>
  <c r="H1975" i="14"/>
  <c r="H1976" i="14"/>
  <c r="H1977" i="14"/>
  <c r="H1978" i="14"/>
  <c r="H1979" i="14"/>
  <c r="H1980" i="14"/>
  <c r="H1981" i="14"/>
  <c r="H1982" i="14"/>
  <c r="H1983" i="14"/>
  <c r="H1984" i="14"/>
  <c r="H1985" i="14"/>
  <c r="H1986" i="14"/>
  <c r="H1987" i="14"/>
  <c r="H1988" i="14"/>
  <c r="H1989" i="14"/>
  <c r="H1990" i="14"/>
  <c r="H1991" i="14"/>
  <c r="H1992" i="14"/>
  <c r="H1993" i="14"/>
  <c r="H1994" i="14"/>
  <c r="H1995" i="14"/>
  <c r="H1996" i="14"/>
  <c r="H1997" i="14"/>
  <c r="H1998" i="14"/>
  <c r="H1999" i="14"/>
  <c r="H2000" i="14"/>
  <c r="H2001" i="14"/>
  <c r="H2002" i="14"/>
  <c r="H2003" i="14"/>
  <c r="H2004" i="14"/>
  <c r="H2005" i="14"/>
  <c r="H2006" i="14"/>
  <c r="H2007" i="14"/>
  <c r="H2008" i="14"/>
  <c r="H2009" i="14"/>
  <c r="H2010" i="14"/>
  <c r="H2011" i="14"/>
  <c r="H2012" i="14"/>
  <c r="H2013" i="14"/>
  <c r="H2014" i="14"/>
  <c r="H2015" i="14"/>
  <c r="H2016" i="14"/>
  <c r="H2017" i="14"/>
  <c r="H2018" i="14"/>
  <c r="H2019" i="14"/>
  <c r="H2020" i="14"/>
  <c r="H2021" i="14"/>
  <c r="H2022" i="14"/>
  <c r="H2023" i="14"/>
  <c r="H2024" i="14"/>
  <c r="H2025" i="14"/>
  <c r="H2026" i="14"/>
  <c r="H2027" i="14"/>
  <c r="H2028" i="14"/>
  <c r="H2029" i="14"/>
  <c r="H2030" i="14"/>
  <c r="H2031" i="14"/>
  <c r="H2032" i="14"/>
  <c r="H2033" i="14"/>
  <c r="H2034" i="14"/>
  <c r="H2035" i="14"/>
  <c r="H2036" i="14"/>
  <c r="H2037" i="14"/>
  <c r="H2038" i="14"/>
  <c r="H2039" i="14"/>
  <c r="H2040" i="14"/>
  <c r="H2041" i="14"/>
  <c r="H2042" i="14"/>
  <c r="H2043" i="14"/>
  <c r="H2044" i="14"/>
  <c r="H2045" i="14"/>
  <c r="H2046" i="14"/>
  <c r="H2047" i="14"/>
  <c r="H2048" i="14"/>
  <c r="H2049" i="14"/>
  <c r="H2050" i="14"/>
  <c r="H2051" i="14"/>
  <c r="H2052" i="14"/>
  <c r="H2053" i="14"/>
  <c r="H2054" i="14"/>
  <c r="H2055" i="14"/>
  <c r="H2056" i="14"/>
  <c r="H2057" i="14"/>
  <c r="H2058" i="14"/>
  <c r="H2059" i="14"/>
  <c r="H2060" i="14"/>
  <c r="H2061" i="14"/>
  <c r="H2062" i="14"/>
  <c r="H2" i="14"/>
  <c r="H10" i="9"/>
  <c r="H11" i="9"/>
  <c r="H12" i="9"/>
  <c r="H9" i="9"/>
  <c r="F8" i="9"/>
  <c r="G8" i="9"/>
  <c r="F9" i="9"/>
  <c r="G9" i="9"/>
  <c r="F10" i="9"/>
  <c r="G10" i="9"/>
  <c r="F11" i="9"/>
  <c r="G11" i="9"/>
  <c r="F12" i="9"/>
  <c r="G12" i="9"/>
  <c r="E10" i="9"/>
  <c r="E11" i="9"/>
  <c r="E12" i="9"/>
  <c r="E8" i="9"/>
  <c r="E32" i="9"/>
  <c r="E35" i="9"/>
  <c r="F35" i="9"/>
  <c r="G35" i="9"/>
  <c r="E36" i="9"/>
  <c r="F36" i="9"/>
  <c r="G36" i="9"/>
  <c r="E37" i="9"/>
  <c r="F37" i="9"/>
  <c r="G37" i="9"/>
  <c r="E38" i="9"/>
  <c r="F38" i="9"/>
  <c r="G38" i="9"/>
  <c r="F34" i="9"/>
  <c r="G34" i="9"/>
  <c r="E34" i="9"/>
  <c r="I2" i="8"/>
  <c r="I3" i="8"/>
  <c r="I4" i="8"/>
  <c r="I5" i="8"/>
  <c r="I6" i="8"/>
  <c r="I7" i="8"/>
  <c r="I8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201" i="8"/>
  <c r="I202" i="8"/>
  <c r="I203" i="8"/>
  <c r="I204" i="8"/>
  <c r="I205" i="8"/>
  <c r="I206" i="8"/>
  <c r="I207" i="8"/>
  <c r="I208" i="8"/>
  <c r="I209" i="8"/>
  <c r="I210" i="8"/>
  <c r="I211" i="8"/>
  <c r="I212" i="8"/>
  <c r="I213" i="8"/>
  <c r="I214" i="8"/>
  <c r="I215" i="8"/>
  <c r="I216" i="8"/>
  <c r="I217" i="8"/>
  <c r="I218" i="8"/>
  <c r="I219" i="8"/>
  <c r="I220" i="8"/>
  <c r="I221" i="8"/>
  <c r="I222" i="8"/>
  <c r="I223" i="8"/>
  <c r="I224" i="8"/>
  <c r="I225" i="8"/>
  <c r="I226" i="8"/>
  <c r="I227" i="8"/>
  <c r="I228" i="8"/>
  <c r="I229" i="8"/>
  <c r="I230" i="8"/>
  <c r="I231" i="8"/>
  <c r="I232" i="8"/>
  <c r="I233" i="8"/>
  <c r="I234" i="8"/>
  <c r="I235" i="8"/>
  <c r="I236" i="8"/>
  <c r="I237" i="8"/>
  <c r="I238" i="8"/>
  <c r="I239" i="8"/>
  <c r="I240" i="8"/>
  <c r="I241" i="8"/>
  <c r="I242" i="8"/>
  <c r="I243" i="8"/>
  <c r="I244" i="8"/>
  <c r="I245" i="8"/>
  <c r="I246" i="8"/>
  <c r="I247" i="8"/>
  <c r="I248" i="8"/>
  <c r="I249" i="8"/>
  <c r="I250" i="8"/>
  <c r="I251" i="8"/>
  <c r="I252" i="8"/>
  <c r="I253" i="8"/>
  <c r="I254" i="8"/>
  <c r="I255" i="8"/>
  <c r="I256" i="8"/>
  <c r="I257" i="8"/>
  <c r="I258" i="8"/>
  <c r="I259" i="8"/>
  <c r="I260" i="8"/>
  <c r="I261" i="8"/>
  <c r="I262" i="8"/>
  <c r="I263" i="8"/>
  <c r="I264" i="8"/>
  <c r="I265" i="8"/>
  <c r="I266" i="8"/>
  <c r="I267" i="8"/>
  <c r="I268" i="8"/>
  <c r="I269" i="8"/>
  <c r="I270" i="8"/>
  <c r="I271" i="8"/>
  <c r="I272" i="8"/>
  <c r="I273" i="8"/>
  <c r="I274" i="8"/>
  <c r="I275" i="8"/>
  <c r="I276" i="8"/>
  <c r="I277" i="8"/>
  <c r="I278" i="8"/>
  <c r="I279" i="8"/>
  <c r="I280" i="8"/>
  <c r="I281" i="8"/>
  <c r="I282" i="8"/>
  <c r="I283" i="8"/>
  <c r="I284" i="8"/>
  <c r="I285" i="8"/>
  <c r="I286" i="8"/>
  <c r="I287" i="8"/>
  <c r="I288" i="8"/>
  <c r="I289" i="8"/>
  <c r="I290" i="8"/>
  <c r="I291" i="8"/>
  <c r="I292" i="8"/>
  <c r="I293" i="8"/>
  <c r="I294" i="8"/>
  <c r="I295" i="8"/>
  <c r="I296" i="8"/>
  <c r="I297" i="8"/>
  <c r="I298" i="8"/>
  <c r="I299" i="8"/>
  <c r="I300" i="8"/>
  <c r="I301" i="8"/>
  <c r="I302" i="8"/>
  <c r="I303" i="8"/>
  <c r="I304" i="8"/>
  <c r="I305" i="8"/>
  <c r="I306" i="8"/>
  <c r="I307" i="8"/>
  <c r="I308" i="8"/>
  <c r="I309" i="8"/>
  <c r="I310" i="8"/>
  <c r="I311" i="8"/>
  <c r="I312" i="8"/>
  <c r="I313" i="8"/>
  <c r="I314" i="8"/>
  <c r="I315" i="8"/>
  <c r="I316" i="8"/>
  <c r="I317" i="8"/>
  <c r="I318" i="8"/>
  <c r="I319" i="8"/>
  <c r="I320" i="8"/>
  <c r="I321" i="8"/>
  <c r="I322" i="8"/>
  <c r="I323" i="8"/>
  <c r="I324" i="8"/>
  <c r="I325" i="8"/>
  <c r="I326" i="8"/>
  <c r="I327" i="8"/>
  <c r="I328" i="8"/>
  <c r="I329" i="8"/>
  <c r="I330" i="8"/>
  <c r="I331" i="8"/>
  <c r="I332" i="8"/>
  <c r="I333" i="8"/>
  <c r="I334" i="8"/>
  <c r="I335" i="8"/>
  <c r="I336" i="8"/>
  <c r="I337" i="8"/>
  <c r="I338" i="8"/>
  <c r="I339" i="8"/>
  <c r="I340" i="8"/>
  <c r="I341" i="8"/>
  <c r="I342" i="8"/>
  <c r="I343" i="8"/>
  <c r="I344" i="8"/>
  <c r="I345" i="8"/>
  <c r="I346" i="8"/>
  <c r="I347" i="8"/>
  <c r="I348" i="8"/>
  <c r="I349" i="8"/>
  <c r="I350" i="8"/>
  <c r="I351" i="8"/>
  <c r="I352" i="8"/>
  <c r="I353" i="8"/>
  <c r="I354" i="8"/>
  <c r="I355" i="8"/>
  <c r="I356" i="8"/>
  <c r="I357" i="8"/>
  <c r="I358" i="8"/>
  <c r="I359" i="8"/>
  <c r="I360" i="8"/>
  <c r="I361" i="8"/>
  <c r="I362" i="8"/>
  <c r="I363" i="8"/>
  <c r="I364" i="8"/>
  <c r="I365" i="8"/>
  <c r="I366" i="8"/>
  <c r="I367" i="8"/>
  <c r="I368" i="8"/>
  <c r="I369" i="8"/>
  <c r="I370" i="8"/>
  <c r="I371" i="8"/>
  <c r="I372" i="8"/>
  <c r="I373" i="8"/>
  <c r="I374" i="8"/>
  <c r="I375" i="8"/>
  <c r="I376" i="8"/>
  <c r="I377" i="8"/>
  <c r="I378" i="8"/>
  <c r="I379" i="8"/>
  <c r="I380" i="8"/>
  <c r="I381" i="8"/>
  <c r="I382" i="8"/>
  <c r="I383" i="8"/>
  <c r="I384" i="8"/>
  <c r="I385" i="8"/>
  <c r="I386" i="8"/>
  <c r="I387" i="8"/>
  <c r="I388" i="8"/>
  <c r="I389" i="8"/>
  <c r="I390" i="8"/>
  <c r="I391" i="8"/>
  <c r="I392" i="8"/>
  <c r="I393" i="8"/>
  <c r="I394" i="8"/>
  <c r="I395" i="8"/>
  <c r="I396" i="8"/>
  <c r="I397" i="8"/>
  <c r="I398" i="8"/>
  <c r="I399" i="8"/>
  <c r="I400" i="8"/>
  <c r="I401" i="8"/>
  <c r="I402" i="8"/>
  <c r="I403" i="8"/>
  <c r="I404" i="8"/>
  <c r="I405" i="8"/>
  <c r="I406" i="8"/>
  <c r="I407" i="8"/>
  <c r="I408" i="8"/>
  <c r="I409" i="8"/>
  <c r="I410" i="8"/>
  <c r="I411" i="8"/>
  <c r="I412" i="8"/>
  <c r="I413" i="8"/>
  <c r="I414" i="8"/>
  <c r="I415" i="8"/>
  <c r="I416" i="8"/>
  <c r="I417" i="8"/>
  <c r="I418" i="8"/>
  <c r="I419" i="8"/>
  <c r="I420" i="8"/>
  <c r="I421" i="8"/>
  <c r="I422" i="8"/>
  <c r="I423" i="8"/>
  <c r="I424" i="8"/>
  <c r="I425" i="8"/>
  <c r="I426" i="8"/>
  <c r="I427" i="8"/>
  <c r="I428" i="8"/>
  <c r="I429" i="8"/>
  <c r="I430" i="8"/>
  <c r="I431" i="8"/>
  <c r="I432" i="8"/>
  <c r="I433" i="8"/>
  <c r="I434" i="8"/>
  <c r="I435" i="8"/>
  <c r="I436" i="8"/>
  <c r="I437" i="8"/>
  <c r="I438" i="8"/>
  <c r="I439" i="8"/>
  <c r="I440" i="8"/>
  <c r="I441" i="8"/>
  <c r="I442" i="8"/>
  <c r="I443" i="8"/>
  <c r="I444" i="8"/>
  <c r="I445" i="8"/>
  <c r="I446" i="8"/>
  <c r="I447" i="8"/>
  <c r="I448" i="8"/>
  <c r="I449" i="8"/>
  <c r="I450" i="8"/>
  <c r="I451" i="8"/>
  <c r="I452" i="8"/>
  <c r="I453" i="8"/>
  <c r="I454" i="8"/>
  <c r="I455" i="8"/>
  <c r="I456" i="8"/>
  <c r="I457" i="8"/>
  <c r="I458" i="8"/>
  <c r="I459" i="8"/>
  <c r="I460" i="8"/>
  <c r="I461" i="8"/>
  <c r="I462" i="8"/>
  <c r="I463" i="8"/>
  <c r="I464" i="8"/>
  <c r="I465" i="8"/>
  <c r="I466" i="8"/>
  <c r="I467" i="8"/>
  <c r="I468" i="8"/>
  <c r="I469" i="8"/>
  <c r="I470" i="8"/>
  <c r="I471" i="8"/>
  <c r="I472" i="8"/>
  <c r="I473" i="8"/>
  <c r="I474" i="8"/>
  <c r="I475" i="8"/>
  <c r="I476" i="8"/>
  <c r="I477" i="8"/>
  <c r="I478" i="8"/>
  <c r="I479" i="8"/>
  <c r="I480" i="8"/>
  <c r="I481" i="8"/>
  <c r="I482" i="8"/>
  <c r="I483" i="8"/>
  <c r="I484" i="8"/>
  <c r="I485" i="8"/>
  <c r="I486" i="8"/>
  <c r="I487" i="8"/>
  <c r="I488" i="8"/>
  <c r="I489" i="8"/>
  <c r="I490" i="8"/>
  <c r="I491" i="8"/>
  <c r="I492" i="8"/>
  <c r="I493" i="8"/>
  <c r="I494" i="8"/>
  <c r="I495" i="8"/>
  <c r="I496" i="8"/>
  <c r="I497" i="8"/>
  <c r="I498" i="8"/>
  <c r="I499" i="8"/>
  <c r="I500" i="8"/>
  <c r="I501" i="8"/>
  <c r="I502" i="8"/>
  <c r="I503" i="8"/>
  <c r="I504" i="8"/>
  <c r="I505" i="8"/>
  <c r="I506" i="8"/>
  <c r="I507" i="8"/>
  <c r="I508" i="8"/>
  <c r="I509" i="8"/>
  <c r="I510" i="8"/>
  <c r="I511" i="8"/>
  <c r="I512" i="8"/>
  <c r="I513" i="8"/>
  <c r="I514" i="8"/>
  <c r="I515" i="8"/>
  <c r="I516" i="8"/>
  <c r="I517" i="8"/>
  <c r="I518" i="8"/>
  <c r="I519" i="8"/>
  <c r="I520" i="8"/>
  <c r="I521" i="8"/>
  <c r="I522" i="8"/>
  <c r="I523" i="8"/>
  <c r="I524" i="8"/>
  <c r="I525" i="8"/>
  <c r="I526" i="8"/>
  <c r="I527" i="8"/>
  <c r="I528" i="8"/>
  <c r="I529" i="8"/>
  <c r="I530" i="8"/>
  <c r="I531" i="8"/>
  <c r="I532" i="8"/>
  <c r="I533" i="8"/>
  <c r="I534" i="8"/>
  <c r="I535" i="8"/>
  <c r="I536" i="8"/>
  <c r="I537" i="8"/>
  <c r="I538" i="8"/>
  <c r="I539" i="8"/>
  <c r="I540" i="8"/>
  <c r="I541" i="8"/>
  <c r="I542" i="8"/>
  <c r="I543" i="8"/>
  <c r="I544" i="8"/>
  <c r="I545" i="8"/>
  <c r="I546" i="8"/>
  <c r="I547" i="8"/>
  <c r="I548" i="8"/>
  <c r="I549" i="8"/>
  <c r="I550" i="8"/>
  <c r="I551" i="8"/>
  <c r="I552" i="8"/>
  <c r="I553" i="8"/>
  <c r="I554" i="8"/>
  <c r="I555" i="8"/>
  <c r="I556" i="8"/>
  <c r="I557" i="8"/>
  <c r="I558" i="8"/>
  <c r="I559" i="8"/>
  <c r="I560" i="8"/>
  <c r="I561" i="8"/>
  <c r="I562" i="8"/>
  <c r="I563" i="8"/>
  <c r="I564" i="8"/>
  <c r="I565" i="8"/>
  <c r="I566" i="8"/>
  <c r="I567" i="8"/>
  <c r="I568" i="8"/>
  <c r="I569" i="8"/>
  <c r="I570" i="8"/>
  <c r="I571" i="8"/>
  <c r="I572" i="8"/>
  <c r="I573" i="8"/>
  <c r="I574" i="8"/>
  <c r="I575" i="8"/>
  <c r="I576" i="8"/>
  <c r="I577" i="8"/>
  <c r="I578" i="8"/>
  <c r="I579" i="8"/>
  <c r="I580" i="8"/>
  <c r="I581" i="8"/>
  <c r="I582" i="8"/>
  <c r="I583" i="8"/>
  <c r="I584" i="8"/>
  <c r="I585" i="8"/>
  <c r="I586" i="8"/>
  <c r="I587" i="8"/>
  <c r="I588" i="8"/>
  <c r="I589" i="8"/>
  <c r="I590" i="8"/>
  <c r="I591" i="8"/>
  <c r="I592" i="8"/>
  <c r="I593" i="8"/>
  <c r="I594" i="8"/>
  <c r="I595" i="8"/>
  <c r="I596" i="8"/>
  <c r="I597" i="8"/>
  <c r="I598" i="8"/>
  <c r="I599" i="8"/>
  <c r="I600" i="8"/>
  <c r="I601" i="8"/>
  <c r="I602" i="8"/>
  <c r="I603" i="8"/>
  <c r="I604" i="8"/>
  <c r="I605" i="8"/>
  <c r="I606" i="8"/>
  <c r="I607" i="8"/>
  <c r="I608" i="8"/>
  <c r="I609" i="8"/>
  <c r="I610" i="8"/>
  <c r="I611" i="8"/>
  <c r="I612" i="8"/>
  <c r="I613" i="8"/>
  <c r="I614" i="8"/>
  <c r="I615" i="8"/>
  <c r="I616" i="8"/>
  <c r="I617" i="8"/>
  <c r="I618" i="8"/>
  <c r="I619" i="8"/>
  <c r="I620" i="8"/>
  <c r="I621" i="8"/>
  <c r="I622" i="8"/>
  <c r="I623" i="8"/>
  <c r="I624" i="8"/>
  <c r="I625" i="8"/>
  <c r="I626" i="8"/>
  <c r="I627" i="8"/>
  <c r="I628" i="8"/>
  <c r="I629" i="8"/>
  <c r="I630" i="8"/>
  <c r="I631" i="8"/>
  <c r="I632" i="8"/>
  <c r="I633" i="8"/>
  <c r="I634" i="8"/>
  <c r="I635" i="8"/>
  <c r="I636" i="8"/>
  <c r="I637" i="8"/>
  <c r="I638" i="8"/>
  <c r="I639" i="8"/>
  <c r="I640" i="8"/>
  <c r="I641" i="8"/>
  <c r="I642" i="8"/>
  <c r="I643" i="8"/>
  <c r="I644" i="8"/>
  <c r="I645" i="8"/>
  <c r="I646" i="8"/>
  <c r="I647" i="8"/>
  <c r="I648" i="8"/>
  <c r="I649" i="8"/>
  <c r="I650" i="8"/>
  <c r="I651" i="8"/>
  <c r="I652" i="8"/>
  <c r="I653" i="8"/>
  <c r="I654" i="8"/>
  <c r="I655" i="8"/>
  <c r="I656" i="8"/>
  <c r="I657" i="8"/>
  <c r="I658" i="8"/>
  <c r="I659" i="8"/>
  <c r="I660" i="8"/>
  <c r="I661" i="8"/>
  <c r="I662" i="8"/>
  <c r="I663" i="8"/>
  <c r="I664" i="8"/>
  <c r="I665" i="8"/>
  <c r="I666" i="8"/>
  <c r="I667" i="8"/>
  <c r="I668" i="8"/>
  <c r="I669" i="8"/>
  <c r="I670" i="8"/>
  <c r="I671" i="8"/>
  <c r="I672" i="8"/>
  <c r="I673" i="8"/>
  <c r="I674" i="8"/>
  <c r="I675" i="8"/>
  <c r="I676" i="8"/>
  <c r="I677" i="8"/>
  <c r="I678" i="8"/>
  <c r="I679" i="8"/>
  <c r="I680" i="8"/>
  <c r="I681" i="8"/>
  <c r="I682" i="8"/>
  <c r="I683" i="8"/>
  <c r="I684" i="8"/>
  <c r="I685" i="8"/>
  <c r="I686" i="8"/>
  <c r="I687" i="8"/>
  <c r="I688" i="8"/>
  <c r="I689" i="8"/>
  <c r="I690" i="8"/>
  <c r="I691" i="8"/>
  <c r="I692" i="8"/>
  <c r="I693" i="8"/>
  <c r="I694" i="8"/>
  <c r="I695" i="8"/>
  <c r="I696" i="8"/>
  <c r="I697" i="8"/>
  <c r="I698" i="8"/>
  <c r="I699" i="8"/>
  <c r="I700" i="8"/>
  <c r="I701" i="8"/>
  <c r="I702" i="8"/>
  <c r="I703" i="8"/>
  <c r="I704" i="8"/>
  <c r="I705" i="8"/>
  <c r="I706" i="8"/>
  <c r="I707" i="8"/>
  <c r="I708" i="8"/>
  <c r="I709" i="8"/>
  <c r="I710" i="8"/>
  <c r="I711" i="8"/>
  <c r="I712" i="8"/>
  <c r="I713" i="8"/>
  <c r="I714" i="8"/>
  <c r="I715" i="8"/>
  <c r="I716" i="8"/>
  <c r="I717" i="8"/>
  <c r="I718" i="8"/>
  <c r="I719" i="8"/>
  <c r="I720" i="8"/>
  <c r="I721" i="8"/>
  <c r="I722" i="8"/>
  <c r="I723" i="8"/>
  <c r="I724" i="8"/>
  <c r="I725" i="8"/>
  <c r="I726" i="8"/>
  <c r="I727" i="8"/>
  <c r="I728" i="8"/>
  <c r="I729" i="8"/>
  <c r="I730" i="8"/>
  <c r="I731" i="8"/>
  <c r="I732" i="8"/>
  <c r="I733" i="8"/>
  <c r="I734" i="8"/>
  <c r="I735" i="8"/>
  <c r="I736" i="8"/>
  <c r="I737" i="8"/>
  <c r="I738" i="8"/>
  <c r="I739" i="8"/>
  <c r="I740" i="8"/>
  <c r="I741" i="8"/>
  <c r="I742" i="8"/>
  <c r="I743" i="8"/>
  <c r="I744" i="8"/>
  <c r="I745" i="8"/>
  <c r="I746" i="8"/>
  <c r="I747" i="8"/>
  <c r="I748" i="8"/>
  <c r="I749" i="8"/>
  <c r="I750" i="8"/>
  <c r="I751" i="8"/>
  <c r="I752" i="8"/>
  <c r="I753" i="8"/>
  <c r="I754" i="8"/>
  <c r="I755" i="8"/>
  <c r="I756" i="8"/>
  <c r="I757" i="8"/>
  <c r="I758" i="8"/>
  <c r="I759" i="8"/>
  <c r="I760" i="8"/>
  <c r="I761" i="8"/>
  <c r="I762" i="8"/>
  <c r="I763" i="8"/>
  <c r="I764" i="8"/>
  <c r="I765" i="8"/>
  <c r="I766" i="8"/>
  <c r="I767" i="8"/>
  <c r="I768" i="8"/>
  <c r="I769" i="8"/>
  <c r="I770" i="8"/>
  <c r="I771" i="8"/>
  <c r="I772" i="8"/>
  <c r="I773" i="8"/>
  <c r="I774" i="8"/>
  <c r="I775" i="8"/>
  <c r="I776" i="8"/>
  <c r="I777" i="8"/>
  <c r="I778" i="8"/>
  <c r="I779" i="8"/>
  <c r="I780" i="8"/>
  <c r="I781" i="8"/>
  <c r="I782" i="8"/>
  <c r="I783" i="8"/>
  <c r="I784" i="8"/>
  <c r="I785" i="8"/>
  <c r="I786" i="8"/>
  <c r="I787" i="8"/>
  <c r="I788" i="8"/>
  <c r="I789" i="8"/>
  <c r="I790" i="8"/>
  <c r="I791" i="8"/>
  <c r="I792" i="8"/>
  <c r="I793" i="8"/>
  <c r="I794" i="8"/>
  <c r="I795" i="8"/>
  <c r="I796" i="8"/>
  <c r="I797" i="8"/>
  <c r="I798" i="8"/>
  <c r="I799" i="8"/>
  <c r="I800" i="8"/>
  <c r="I801" i="8"/>
  <c r="I802" i="8"/>
  <c r="I803" i="8"/>
  <c r="I804" i="8"/>
  <c r="I805" i="8"/>
  <c r="I806" i="8"/>
  <c r="I807" i="8"/>
  <c r="I808" i="8"/>
  <c r="I809" i="8"/>
  <c r="I810" i="8"/>
  <c r="I811" i="8"/>
  <c r="I812" i="8"/>
  <c r="I813" i="8"/>
  <c r="I814" i="8"/>
  <c r="I815" i="8"/>
  <c r="I816" i="8"/>
  <c r="I817" i="8"/>
  <c r="I818" i="8"/>
  <c r="I819" i="8"/>
  <c r="I820" i="8"/>
  <c r="I821" i="8"/>
  <c r="I822" i="8"/>
  <c r="I823" i="8"/>
  <c r="I824" i="8"/>
  <c r="I825" i="8"/>
  <c r="I826" i="8"/>
  <c r="I827" i="8"/>
  <c r="I828" i="8"/>
  <c r="I829" i="8"/>
  <c r="I830" i="8"/>
  <c r="I831" i="8"/>
  <c r="I832" i="8"/>
  <c r="I833" i="8"/>
  <c r="I834" i="8"/>
  <c r="I835" i="8"/>
  <c r="I836" i="8"/>
  <c r="I837" i="8"/>
  <c r="I838" i="8"/>
  <c r="I839" i="8"/>
  <c r="I840" i="8"/>
  <c r="I841" i="8"/>
  <c r="I842" i="8"/>
  <c r="I843" i="8"/>
  <c r="I844" i="8"/>
  <c r="I845" i="8"/>
  <c r="I846" i="8"/>
  <c r="I847" i="8"/>
  <c r="I848" i="8"/>
  <c r="I849" i="8"/>
  <c r="I850" i="8"/>
  <c r="I851" i="8"/>
  <c r="I852" i="8"/>
  <c r="I853" i="8"/>
  <c r="I854" i="8"/>
  <c r="I855" i="8"/>
  <c r="I856" i="8"/>
  <c r="I857" i="8"/>
  <c r="I858" i="8"/>
  <c r="I859" i="8"/>
  <c r="I860" i="8"/>
  <c r="I861" i="8"/>
  <c r="I862" i="8"/>
  <c r="I863" i="8"/>
  <c r="I864" i="8"/>
  <c r="I865" i="8"/>
  <c r="I866" i="8"/>
  <c r="I867" i="8"/>
  <c r="I868" i="8"/>
  <c r="I869" i="8"/>
  <c r="I870" i="8"/>
  <c r="I871" i="8"/>
  <c r="I872" i="8"/>
  <c r="I873" i="8"/>
  <c r="I874" i="8"/>
  <c r="I875" i="8"/>
  <c r="I876" i="8"/>
  <c r="I877" i="8"/>
  <c r="I878" i="8"/>
  <c r="I879" i="8"/>
  <c r="I880" i="8"/>
  <c r="I881" i="8"/>
  <c r="I882" i="8"/>
  <c r="I883" i="8"/>
  <c r="I884" i="8"/>
  <c r="I885" i="8"/>
  <c r="I886" i="8"/>
  <c r="I887" i="8"/>
  <c r="I888" i="8"/>
  <c r="I889" i="8"/>
  <c r="I890" i="8"/>
  <c r="I891" i="8"/>
  <c r="I892" i="8"/>
  <c r="I893" i="8"/>
  <c r="I894" i="8"/>
  <c r="I895" i="8"/>
  <c r="I896" i="8"/>
  <c r="I897" i="8"/>
  <c r="I898" i="8"/>
  <c r="I899" i="8"/>
  <c r="I900" i="8"/>
  <c r="I901" i="8"/>
  <c r="I902" i="8"/>
  <c r="I903" i="8"/>
  <c r="I904" i="8"/>
  <c r="I905" i="8"/>
  <c r="I906" i="8"/>
  <c r="I907" i="8"/>
  <c r="I908" i="8"/>
  <c r="I909" i="8"/>
  <c r="I910" i="8"/>
  <c r="I911" i="8"/>
  <c r="I912" i="8"/>
  <c r="I913" i="8"/>
  <c r="I914" i="8"/>
  <c r="I915" i="8"/>
  <c r="I916" i="8"/>
  <c r="I917" i="8"/>
  <c r="I918" i="8"/>
  <c r="I919" i="8"/>
  <c r="I920" i="8"/>
  <c r="I921" i="8"/>
  <c r="I922" i="8"/>
  <c r="I923" i="8"/>
  <c r="I924" i="8"/>
  <c r="I925" i="8"/>
  <c r="I926" i="8"/>
  <c r="I927" i="8"/>
  <c r="I928" i="8"/>
  <c r="I929" i="8"/>
  <c r="I930" i="8"/>
  <c r="I931" i="8"/>
  <c r="I932" i="8"/>
  <c r="I933" i="8"/>
  <c r="I934" i="8"/>
  <c r="I935" i="8"/>
  <c r="I936" i="8"/>
  <c r="I937" i="8"/>
  <c r="I938" i="8"/>
  <c r="I939" i="8"/>
  <c r="I940" i="8"/>
  <c r="I941" i="8"/>
  <c r="I942" i="8"/>
  <c r="I943" i="8"/>
  <c r="I944" i="8"/>
  <c r="I945" i="8"/>
  <c r="I946" i="8"/>
  <c r="I947" i="8"/>
  <c r="I948" i="8"/>
  <c r="I949" i="8"/>
  <c r="I950" i="8"/>
  <c r="I951" i="8"/>
  <c r="I952" i="8"/>
  <c r="I953" i="8"/>
  <c r="I954" i="8"/>
  <c r="I955" i="8"/>
  <c r="I956" i="8"/>
  <c r="I957" i="8"/>
  <c r="I958" i="8"/>
  <c r="I959" i="8"/>
  <c r="I960" i="8"/>
  <c r="I961" i="8"/>
  <c r="I962" i="8"/>
  <c r="I963" i="8"/>
  <c r="I964" i="8"/>
  <c r="I965" i="8"/>
  <c r="I966" i="8"/>
  <c r="I967" i="8"/>
  <c r="I968" i="8"/>
  <c r="I969" i="8"/>
  <c r="I970" i="8"/>
  <c r="I971" i="8"/>
  <c r="I972" i="8"/>
  <c r="I973" i="8"/>
  <c r="I974" i="8"/>
  <c r="I975" i="8"/>
  <c r="I976" i="8"/>
  <c r="I977" i="8"/>
  <c r="I978" i="8"/>
  <c r="I979" i="8"/>
  <c r="I980" i="8"/>
  <c r="I981" i="8"/>
  <c r="I982" i="8"/>
  <c r="I983" i="8"/>
  <c r="I984" i="8"/>
  <c r="I985" i="8"/>
  <c r="I986" i="8"/>
  <c r="I987" i="8"/>
  <c r="I988" i="8"/>
  <c r="I989" i="8"/>
  <c r="I990" i="8"/>
  <c r="I991" i="8"/>
  <c r="I992" i="8"/>
  <c r="I993" i="8"/>
  <c r="I994" i="8"/>
  <c r="I995" i="8"/>
  <c r="I996" i="8"/>
  <c r="I997" i="8"/>
  <c r="I998" i="8"/>
  <c r="I999" i="8"/>
  <c r="I1000" i="8"/>
  <c r="I1001" i="8"/>
  <c r="I1002" i="8"/>
  <c r="I1003" i="8"/>
  <c r="I1004" i="8"/>
  <c r="I1005" i="8"/>
  <c r="I1006" i="8"/>
  <c r="I1007" i="8"/>
  <c r="I1008" i="8"/>
  <c r="I1009" i="8"/>
  <c r="I1010" i="8"/>
  <c r="I1011" i="8"/>
  <c r="I1012" i="8"/>
  <c r="I1013" i="8"/>
  <c r="I1014" i="8"/>
  <c r="I1015" i="8"/>
  <c r="I1016" i="8"/>
  <c r="I1017" i="8"/>
  <c r="I1018" i="8"/>
  <c r="I1019" i="8"/>
  <c r="I1020" i="8"/>
  <c r="I1021" i="8"/>
  <c r="I1022" i="8"/>
  <c r="I1023" i="8"/>
  <c r="I1024" i="8"/>
  <c r="I1025" i="8"/>
  <c r="I1026" i="8"/>
  <c r="I1027" i="8"/>
  <c r="I1028" i="8"/>
  <c r="I1029" i="8"/>
  <c r="I1030" i="8"/>
  <c r="I1031" i="8"/>
  <c r="I1032" i="8"/>
  <c r="I1033" i="8"/>
  <c r="I1034" i="8"/>
  <c r="I1035" i="8"/>
  <c r="I1036" i="8"/>
  <c r="I1037" i="8"/>
  <c r="I1038" i="8"/>
  <c r="I1039" i="8"/>
  <c r="I1040" i="8"/>
  <c r="I1041" i="8"/>
  <c r="I1042" i="8"/>
  <c r="I1043" i="8"/>
  <c r="I1044" i="8"/>
  <c r="I1045" i="8"/>
  <c r="I1046" i="8"/>
  <c r="I1047" i="8"/>
  <c r="I1048" i="8"/>
  <c r="I1049" i="8"/>
  <c r="I1050" i="8"/>
  <c r="I1051" i="8"/>
  <c r="I1052" i="8"/>
  <c r="I1053" i="8"/>
  <c r="I1054" i="8"/>
  <c r="I1055" i="8"/>
  <c r="I1056" i="8"/>
  <c r="I1057" i="8"/>
  <c r="I1058" i="8"/>
  <c r="I1059" i="8"/>
  <c r="I1060" i="8"/>
  <c r="I1061" i="8"/>
  <c r="I1062" i="8"/>
  <c r="I1063" i="8"/>
  <c r="I1064" i="8"/>
  <c r="I1065" i="8"/>
  <c r="I1066" i="8"/>
  <c r="I1067" i="8"/>
  <c r="I1068" i="8"/>
  <c r="I1069" i="8"/>
  <c r="I1070" i="8"/>
  <c r="I1071" i="8"/>
  <c r="I1072" i="8"/>
  <c r="I1073" i="8"/>
  <c r="I1074" i="8"/>
  <c r="I1075" i="8"/>
  <c r="I1076" i="8"/>
  <c r="I1077" i="8"/>
  <c r="I1078" i="8"/>
  <c r="I1079" i="8"/>
  <c r="I1080" i="8"/>
  <c r="I1081" i="8"/>
  <c r="I1082" i="8"/>
  <c r="I1083" i="8"/>
  <c r="I1084" i="8"/>
  <c r="I1085" i="8"/>
  <c r="I1086" i="8"/>
  <c r="I1087" i="8"/>
  <c r="I1088" i="8"/>
  <c r="I1089" i="8"/>
  <c r="I1090" i="8"/>
  <c r="I1091" i="8"/>
  <c r="I1092" i="8"/>
  <c r="I1093" i="8"/>
  <c r="I1094" i="8"/>
  <c r="I1095" i="8"/>
  <c r="I1096" i="8"/>
  <c r="I1097" i="8"/>
  <c r="I1098" i="8"/>
  <c r="I1099" i="8"/>
  <c r="I1100" i="8"/>
  <c r="I1101" i="8"/>
  <c r="I1102" i="8"/>
  <c r="I1103" i="8"/>
  <c r="I1104" i="8"/>
  <c r="I1105" i="8"/>
  <c r="I1106" i="8"/>
  <c r="I1107" i="8"/>
  <c r="I1108" i="8"/>
  <c r="I1109" i="8"/>
  <c r="I1110" i="8"/>
  <c r="I1111" i="8"/>
  <c r="I1112" i="8"/>
  <c r="I1113" i="8"/>
  <c r="I1114" i="8"/>
  <c r="I1115" i="8"/>
  <c r="I1116" i="8"/>
  <c r="I1117" i="8"/>
  <c r="I1118" i="8"/>
  <c r="I1119" i="8"/>
  <c r="I1120" i="8"/>
  <c r="I1121" i="8"/>
  <c r="I1122" i="8"/>
  <c r="I1123" i="8"/>
  <c r="I1124" i="8"/>
  <c r="I1125" i="8"/>
  <c r="I1126" i="8"/>
  <c r="I1127" i="8"/>
  <c r="I1128" i="8"/>
  <c r="I1129" i="8"/>
  <c r="I1130" i="8"/>
  <c r="I1131" i="8"/>
  <c r="I1132" i="8"/>
  <c r="I1133" i="8"/>
  <c r="I1134" i="8"/>
  <c r="I1135" i="8"/>
  <c r="I1136" i="8"/>
  <c r="I1137" i="8"/>
  <c r="I1138" i="8"/>
  <c r="I1139" i="8"/>
  <c r="I1140" i="8"/>
  <c r="I1141" i="8"/>
  <c r="I1142" i="8"/>
  <c r="I1143" i="8"/>
  <c r="I1144" i="8"/>
  <c r="I1145" i="8"/>
  <c r="I1146" i="8"/>
  <c r="I1147" i="8"/>
  <c r="I1148" i="8"/>
  <c r="I1149" i="8"/>
  <c r="I1150" i="8"/>
  <c r="I1151" i="8"/>
  <c r="I1152" i="8"/>
  <c r="I1153" i="8"/>
  <c r="I1154" i="8"/>
  <c r="I1155" i="8"/>
  <c r="I1156" i="8"/>
  <c r="I1157" i="8"/>
  <c r="I1158" i="8"/>
  <c r="I1159" i="8"/>
  <c r="I1160" i="8"/>
  <c r="I1161" i="8"/>
  <c r="I1162" i="8"/>
  <c r="I1163" i="8"/>
  <c r="I1164" i="8"/>
  <c r="I1165" i="8"/>
  <c r="I1166" i="8"/>
  <c r="I1167" i="8"/>
  <c r="I1168" i="8"/>
  <c r="I1169" i="8"/>
  <c r="I1170" i="8"/>
  <c r="I1171" i="8"/>
  <c r="I1172" i="8"/>
  <c r="I1173" i="8"/>
  <c r="I1174" i="8"/>
  <c r="I1175" i="8"/>
  <c r="I1176" i="8"/>
  <c r="I1177" i="8"/>
  <c r="I1178" i="8"/>
  <c r="I1179" i="8"/>
  <c r="I1180" i="8"/>
  <c r="I1181" i="8"/>
  <c r="I1182" i="8"/>
  <c r="I1183" i="8"/>
  <c r="I1184" i="8"/>
  <c r="I1185" i="8"/>
  <c r="I1186" i="8"/>
  <c r="I1187" i="8"/>
  <c r="I1188" i="8"/>
  <c r="I1189" i="8"/>
  <c r="I1190" i="8"/>
  <c r="I1191" i="8"/>
  <c r="I1192" i="8"/>
  <c r="I1193" i="8"/>
  <c r="I1194" i="8"/>
  <c r="I1195" i="8"/>
  <c r="I1196" i="8"/>
  <c r="I1197" i="8"/>
  <c r="I1198" i="8"/>
  <c r="I1199" i="8"/>
  <c r="I1200" i="8"/>
  <c r="I1201" i="8"/>
  <c r="I1202" i="8"/>
  <c r="I1203" i="8"/>
  <c r="I1204" i="8"/>
  <c r="I1205" i="8"/>
  <c r="I1206" i="8"/>
  <c r="I1207" i="8"/>
  <c r="I1208" i="8"/>
  <c r="I1209" i="8"/>
  <c r="I1210" i="8"/>
  <c r="I1211" i="8"/>
  <c r="I1212" i="8"/>
  <c r="I1213" i="8"/>
  <c r="I1214" i="8"/>
  <c r="I1215" i="8"/>
  <c r="I1216" i="8"/>
  <c r="I1217" i="8"/>
  <c r="I1218" i="8"/>
  <c r="I1219" i="8"/>
  <c r="I1220" i="8"/>
  <c r="I1221" i="8"/>
  <c r="I1222" i="8"/>
  <c r="I1223" i="8"/>
  <c r="I1224" i="8"/>
  <c r="I1225" i="8"/>
  <c r="I1226" i="8"/>
  <c r="I1227" i="8"/>
  <c r="I1228" i="8"/>
  <c r="I1229" i="8"/>
  <c r="I1230" i="8"/>
  <c r="I1231" i="8"/>
  <c r="I1232" i="8"/>
  <c r="I1233" i="8"/>
  <c r="I1234" i="8"/>
  <c r="I1235" i="8"/>
  <c r="I1236" i="8"/>
  <c r="I1237" i="8"/>
  <c r="I1238" i="8"/>
  <c r="I1239" i="8"/>
  <c r="I1240" i="8"/>
  <c r="I1241" i="8"/>
  <c r="I1242" i="8"/>
  <c r="I1243" i="8"/>
  <c r="I1244" i="8"/>
  <c r="I1245" i="8"/>
  <c r="I1246" i="8"/>
  <c r="I1247" i="8"/>
  <c r="I1248" i="8"/>
  <c r="I1249" i="8"/>
  <c r="I1250" i="8"/>
  <c r="I1251" i="8"/>
  <c r="I1252" i="8"/>
  <c r="I1253" i="8"/>
  <c r="I1254" i="8"/>
  <c r="I1255" i="8"/>
  <c r="I1256" i="8"/>
  <c r="I1257" i="8"/>
  <c r="I1258" i="8"/>
  <c r="I1259" i="8"/>
  <c r="I1260" i="8"/>
  <c r="I1261" i="8"/>
  <c r="I1262" i="8"/>
  <c r="I1263" i="8"/>
  <c r="I1264" i="8"/>
  <c r="I1265" i="8"/>
  <c r="I1266" i="8"/>
  <c r="I1267" i="8"/>
  <c r="I1268" i="8"/>
  <c r="I1269" i="8"/>
  <c r="I1270" i="8"/>
  <c r="I1271" i="8"/>
  <c r="I1272" i="8"/>
  <c r="I1273" i="8"/>
  <c r="I1274" i="8"/>
  <c r="I1275" i="8"/>
  <c r="I1276" i="8"/>
  <c r="I1277" i="8"/>
  <c r="I1278" i="8"/>
  <c r="I1279" i="8"/>
  <c r="I1280" i="8"/>
  <c r="I1281" i="8"/>
  <c r="I1282" i="8"/>
  <c r="I1283" i="8"/>
  <c r="I1284" i="8"/>
  <c r="I1285" i="8"/>
  <c r="I1286" i="8"/>
  <c r="I1287" i="8"/>
  <c r="I1288" i="8"/>
  <c r="I1289" i="8"/>
  <c r="I1290" i="8"/>
  <c r="I1291" i="8"/>
  <c r="I1292" i="8"/>
  <c r="I1293" i="8"/>
  <c r="I1294" i="8"/>
  <c r="I1295" i="8"/>
  <c r="I1296" i="8"/>
  <c r="I1297" i="8"/>
  <c r="I1298" i="8"/>
  <c r="I1299" i="8"/>
  <c r="I1300" i="8"/>
  <c r="I1301" i="8"/>
  <c r="I1302" i="8"/>
  <c r="I1303" i="8"/>
  <c r="I1304" i="8"/>
  <c r="I1305" i="8"/>
  <c r="I1306" i="8"/>
  <c r="I1307" i="8"/>
  <c r="I1308" i="8"/>
  <c r="I1309" i="8"/>
  <c r="I1310" i="8"/>
  <c r="I1311" i="8"/>
  <c r="I1312" i="8"/>
  <c r="I1313" i="8"/>
  <c r="I1314" i="8"/>
  <c r="I1315" i="8"/>
  <c r="I1316" i="8"/>
  <c r="I1317" i="8"/>
  <c r="I1318" i="8"/>
  <c r="I1319" i="8"/>
  <c r="I1320" i="8"/>
  <c r="I1321" i="8"/>
  <c r="I1322" i="8"/>
  <c r="I1323" i="8"/>
  <c r="I1324" i="8"/>
  <c r="I1325" i="8"/>
  <c r="I1326" i="8"/>
  <c r="I1327" i="8"/>
  <c r="I1328" i="8"/>
  <c r="I1329" i="8"/>
  <c r="I1330" i="8"/>
  <c r="I1331" i="8"/>
  <c r="I1332" i="8"/>
  <c r="I1333" i="8"/>
  <c r="I1334" i="8"/>
  <c r="I1335" i="8"/>
  <c r="I1336" i="8"/>
  <c r="I1337" i="8"/>
  <c r="I1338" i="8"/>
  <c r="I1339" i="8"/>
  <c r="I1340" i="8"/>
  <c r="I1341" i="8"/>
  <c r="I1342" i="8"/>
  <c r="I1343" i="8"/>
  <c r="I1344" i="8"/>
  <c r="I1345" i="8"/>
  <c r="I1346" i="8"/>
  <c r="I1347" i="8"/>
  <c r="I1348" i="8"/>
  <c r="I1349" i="8"/>
  <c r="I1350" i="8"/>
  <c r="I1351" i="8"/>
  <c r="I1352" i="8"/>
  <c r="I1353" i="8"/>
  <c r="I1354" i="8"/>
  <c r="I1355" i="8"/>
  <c r="I1356" i="8"/>
  <c r="I1357" i="8"/>
  <c r="I1358" i="8"/>
  <c r="I1359" i="8"/>
  <c r="I1360" i="8"/>
  <c r="I1361" i="8"/>
  <c r="I1362" i="8"/>
  <c r="I1363" i="8"/>
  <c r="I1364" i="8"/>
  <c r="I1365" i="8"/>
  <c r="I1366" i="8"/>
  <c r="I1367" i="8"/>
  <c r="I1368" i="8"/>
  <c r="I1369" i="8"/>
  <c r="I1370" i="8"/>
  <c r="I1371" i="8"/>
  <c r="I1372" i="8"/>
  <c r="I1373" i="8"/>
  <c r="I1374" i="8"/>
  <c r="I1375" i="8"/>
  <c r="I1376" i="8"/>
  <c r="I1377" i="8"/>
  <c r="I1378" i="8"/>
  <c r="I1379" i="8"/>
  <c r="I1380" i="8"/>
  <c r="I1381" i="8"/>
  <c r="I1382" i="8"/>
  <c r="I1383" i="8"/>
  <c r="I1384" i="8"/>
  <c r="I1385" i="8"/>
  <c r="I1386" i="8"/>
  <c r="I1387" i="8"/>
  <c r="I1388" i="8"/>
  <c r="I1389" i="8"/>
  <c r="I1390" i="8"/>
  <c r="I1391" i="8"/>
  <c r="I1392" i="8"/>
  <c r="I1393" i="8"/>
  <c r="I1394" i="8"/>
  <c r="I1395" i="8"/>
  <c r="I1396" i="8"/>
  <c r="I1397" i="8"/>
  <c r="I1398" i="8"/>
  <c r="I1399" i="8"/>
  <c r="I1400" i="8"/>
  <c r="I1401" i="8"/>
  <c r="I1402" i="8"/>
  <c r="I1403" i="8"/>
  <c r="I1404" i="8"/>
  <c r="I1405" i="8"/>
  <c r="I1406" i="8"/>
  <c r="I1407" i="8"/>
  <c r="I1408" i="8"/>
  <c r="I1409" i="8"/>
  <c r="I1410" i="8"/>
  <c r="I1411" i="8"/>
  <c r="I1412" i="8"/>
  <c r="I1413" i="8"/>
  <c r="I1414" i="8"/>
  <c r="I1415" i="8"/>
  <c r="I1416" i="8"/>
  <c r="I1417" i="8"/>
  <c r="I1418" i="8"/>
  <c r="I1419" i="8"/>
  <c r="I1420" i="8"/>
  <c r="I1421" i="8"/>
  <c r="I1422" i="8"/>
  <c r="I1423" i="8"/>
  <c r="I1424" i="8"/>
  <c r="I1425" i="8"/>
  <c r="I1426" i="8"/>
  <c r="I1427" i="8"/>
  <c r="I1428" i="8"/>
  <c r="I1429" i="8"/>
  <c r="I1430" i="8"/>
  <c r="I1431" i="8"/>
  <c r="I1432" i="8"/>
  <c r="I1433" i="8"/>
  <c r="I1434" i="8"/>
  <c r="I1435" i="8"/>
  <c r="I1436" i="8"/>
  <c r="I1437" i="8"/>
  <c r="I1438" i="8"/>
  <c r="I1439" i="8"/>
  <c r="I1440" i="8"/>
  <c r="I1441" i="8"/>
  <c r="I1442" i="8"/>
  <c r="I1443" i="8"/>
  <c r="I1444" i="8"/>
  <c r="I1445" i="8"/>
  <c r="I1446" i="8"/>
  <c r="I1447" i="8"/>
  <c r="I1448" i="8"/>
  <c r="I1449" i="8"/>
  <c r="I1450" i="8"/>
  <c r="I1451" i="8"/>
  <c r="I1452" i="8"/>
  <c r="I1453" i="8"/>
  <c r="I1454" i="8"/>
  <c r="I1455" i="8"/>
  <c r="I1456" i="8"/>
  <c r="I1457" i="8"/>
  <c r="I1458" i="8"/>
  <c r="I1459" i="8"/>
  <c r="I1460" i="8"/>
  <c r="I1461" i="8"/>
  <c r="I1462" i="8"/>
  <c r="I1463" i="8"/>
  <c r="I1464" i="8"/>
  <c r="I1465" i="8"/>
  <c r="I1466" i="8"/>
  <c r="I1467" i="8"/>
  <c r="I1468" i="8"/>
  <c r="I1469" i="8"/>
  <c r="I1470" i="8"/>
  <c r="I1471" i="8"/>
  <c r="I1472" i="8"/>
  <c r="I1473" i="8"/>
  <c r="I1474" i="8"/>
  <c r="I1475" i="8"/>
  <c r="I1476" i="8"/>
  <c r="I1477" i="8"/>
  <c r="I1478" i="8"/>
  <c r="I1479" i="8"/>
  <c r="I1480" i="8"/>
  <c r="I1481" i="8"/>
  <c r="I1482" i="8"/>
  <c r="I1483" i="8"/>
  <c r="I1484" i="8"/>
  <c r="I1485" i="8"/>
  <c r="I1486" i="8"/>
  <c r="I1487" i="8"/>
  <c r="I1488" i="8"/>
  <c r="I1489" i="8"/>
  <c r="I1490" i="8"/>
  <c r="I1491" i="8"/>
  <c r="I1492" i="8"/>
  <c r="I1493" i="8"/>
  <c r="I1494" i="8"/>
  <c r="I1495" i="8"/>
  <c r="I1496" i="8"/>
  <c r="I1497" i="8"/>
  <c r="I1498" i="8"/>
  <c r="I1499" i="8"/>
  <c r="I1500" i="8"/>
  <c r="I1501" i="8"/>
  <c r="I1502" i="8"/>
  <c r="I1503" i="8"/>
  <c r="I1504" i="8"/>
  <c r="I1505" i="8"/>
  <c r="I1506" i="8"/>
  <c r="I1507" i="8"/>
  <c r="I1508" i="8"/>
  <c r="I1509" i="8"/>
  <c r="I1510" i="8"/>
  <c r="I1511" i="8"/>
  <c r="I1512" i="8"/>
  <c r="I1513" i="8"/>
  <c r="I1514" i="8"/>
  <c r="I1515" i="8"/>
  <c r="I1516" i="8"/>
  <c r="I1517" i="8"/>
  <c r="I1518" i="8"/>
  <c r="I1519" i="8"/>
  <c r="I1520" i="8"/>
  <c r="I1521" i="8"/>
  <c r="I1522" i="8"/>
  <c r="I1523" i="8"/>
  <c r="I1524" i="8"/>
  <c r="I1525" i="8"/>
  <c r="I1526" i="8"/>
  <c r="I1527" i="8"/>
  <c r="I1528" i="8"/>
  <c r="I1529" i="8"/>
  <c r="I1530" i="8"/>
  <c r="I1531" i="8"/>
  <c r="I1532" i="8"/>
  <c r="I1533" i="8"/>
  <c r="I1534" i="8"/>
  <c r="I1535" i="8"/>
  <c r="I1536" i="8"/>
  <c r="I1537" i="8"/>
  <c r="I1538" i="8"/>
  <c r="I1539" i="8"/>
  <c r="I1540" i="8"/>
  <c r="I1541" i="8"/>
  <c r="I1542" i="8"/>
  <c r="I1543" i="8"/>
  <c r="I1544" i="8"/>
  <c r="I1545" i="8"/>
  <c r="I1546" i="8"/>
  <c r="I1547" i="8"/>
  <c r="I1548" i="8"/>
  <c r="I1549" i="8"/>
  <c r="I1550" i="8"/>
  <c r="I1551" i="8"/>
  <c r="I1552" i="8"/>
  <c r="I1553" i="8"/>
  <c r="I1554" i="8"/>
  <c r="I1555" i="8"/>
  <c r="I1556" i="8"/>
  <c r="I1557" i="8"/>
  <c r="I1558" i="8"/>
  <c r="I1559" i="8"/>
  <c r="I1560" i="8"/>
  <c r="I1561" i="8"/>
  <c r="I1562" i="8"/>
  <c r="I1563" i="8"/>
  <c r="I1564" i="8"/>
  <c r="I1565" i="8"/>
  <c r="I1566" i="8"/>
  <c r="I1567" i="8"/>
  <c r="I1568" i="8"/>
  <c r="I1569" i="8"/>
  <c r="I1570" i="8"/>
  <c r="I1571" i="8"/>
  <c r="I1572" i="8"/>
  <c r="I1573" i="8"/>
  <c r="I1574" i="8"/>
  <c r="I1575" i="8"/>
  <c r="I1576" i="8"/>
  <c r="I1577" i="8"/>
  <c r="I1578" i="8"/>
  <c r="I1579" i="8"/>
  <c r="I1580" i="8"/>
  <c r="I1581" i="8"/>
  <c r="I1582" i="8"/>
  <c r="I1583" i="8"/>
  <c r="I1584" i="8"/>
  <c r="I1585" i="8"/>
  <c r="I1586" i="8"/>
  <c r="I1587" i="8"/>
  <c r="I1588" i="8"/>
  <c r="I1589" i="8"/>
  <c r="I1590" i="8"/>
  <c r="I1591" i="8"/>
  <c r="I1592" i="8"/>
  <c r="I1593" i="8"/>
  <c r="I1594" i="8"/>
  <c r="I1595" i="8"/>
  <c r="I1596" i="8"/>
  <c r="I1597" i="8"/>
  <c r="I1598" i="8"/>
  <c r="I1599" i="8"/>
  <c r="I1600" i="8"/>
  <c r="I1601" i="8"/>
  <c r="I1602" i="8"/>
  <c r="I1603" i="8"/>
  <c r="I1604" i="8"/>
  <c r="I1605" i="8"/>
  <c r="I1606" i="8"/>
  <c r="I1607" i="8"/>
  <c r="I1608" i="8"/>
  <c r="I1609" i="8"/>
  <c r="I1610" i="8"/>
  <c r="I1611" i="8"/>
  <c r="I1612" i="8"/>
  <c r="I1613" i="8"/>
  <c r="I1614" i="8"/>
  <c r="I1615" i="8"/>
  <c r="I1616" i="8"/>
  <c r="I1617" i="8"/>
  <c r="I1618" i="8"/>
  <c r="I1619" i="8"/>
  <c r="I1620" i="8"/>
  <c r="I1621" i="8"/>
  <c r="I1622" i="8"/>
  <c r="I1623" i="8"/>
  <c r="I1624" i="8"/>
  <c r="I1625" i="8"/>
  <c r="I1626" i="8"/>
  <c r="I1627" i="8"/>
  <c r="I1628" i="8"/>
  <c r="I1629" i="8"/>
  <c r="I1630" i="8"/>
  <c r="I1631" i="8"/>
  <c r="I1632" i="8"/>
  <c r="I1633" i="8"/>
  <c r="I1634" i="8"/>
  <c r="I1635" i="8"/>
  <c r="I1636" i="8"/>
  <c r="I1637" i="8"/>
  <c r="I1638" i="8"/>
  <c r="I1639" i="8"/>
  <c r="I1640" i="8"/>
  <c r="I1641" i="8"/>
  <c r="I1642" i="8"/>
  <c r="I1643" i="8"/>
  <c r="I1644" i="8"/>
  <c r="I1645" i="8"/>
  <c r="I1646" i="8"/>
  <c r="I1647" i="8"/>
  <c r="I1648" i="8"/>
  <c r="I1649" i="8"/>
  <c r="I1650" i="8"/>
  <c r="I1651" i="8"/>
  <c r="I1652" i="8"/>
  <c r="I1653" i="8"/>
  <c r="I1654" i="8"/>
  <c r="I1655" i="8"/>
  <c r="I1656" i="8"/>
  <c r="I1657" i="8"/>
  <c r="I1658" i="8"/>
  <c r="I1659" i="8"/>
  <c r="I1660" i="8"/>
  <c r="I1661" i="8"/>
  <c r="I1662" i="8"/>
  <c r="I1663" i="8"/>
  <c r="I1664" i="8"/>
  <c r="I1665" i="8"/>
  <c r="I1666" i="8"/>
  <c r="I1667" i="8"/>
  <c r="I1668" i="8"/>
  <c r="I1669" i="8"/>
  <c r="I1670" i="8"/>
  <c r="I1671" i="8"/>
  <c r="I1672" i="8"/>
  <c r="I1673" i="8"/>
  <c r="I1674" i="8"/>
  <c r="I1675" i="8"/>
  <c r="I1676" i="8"/>
  <c r="I1677" i="8"/>
  <c r="I1678" i="8"/>
  <c r="I1679" i="8"/>
  <c r="I1680" i="8"/>
  <c r="I1681" i="8"/>
  <c r="I1682" i="8"/>
  <c r="I1683" i="8"/>
  <c r="I1684" i="8"/>
  <c r="I1685" i="8"/>
  <c r="I1686" i="8"/>
  <c r="I1687" i="8"/>
  <c r="I1688" i="8"/>
  <c r="I1689" i="8"/>
  <c r="I1690" i="8"/>
  <c r="I1691" i="8"/>
  <c r="I1692" i="8"/>
  <c r="I1693" i="8"/>
  <c r="I1694" i="8"/>
  <c r="I1695" i="8"/>
  <c r="I1696" i="8"/>
  <c r="I1697" i="8"/>
  <c r="I1698" i="8"/>
  <c r="I1699" i="8"/>
  <c r="I1700" i="8"/>
  <c r="I1701" i="8"/>
  <c r="I1702" i="8"/>
  <c r="I1703" i="8"/>
  <c r="I1704" i="8"/>
  <c r="I1705" i="8"/>
  <c r="I1706" i="8"/>
  <c r="I1707" i="8"/>
  <c r="I1708" i="8"/>
  <c r="I1709" i="8"/>
  <c r="I1710" i="8"/>
  <c r="I1711" i="8"/>
  <c r="I1712" i="8"/>
  <c r="I1713" i="8"/>
  <c r="I1714" i="8"/>
  <c r="I1715" i="8"/>
  <c r="I1716" i="8"/>
  <c r="I1717" i="8"/>
  <c r="I1718" i="8"/>
  <c r="I1719" i="8"/>
  <c r="I1720" i="8"/>
  <c r="I1721" i="8"/>
  <c r="I1722" i="8"/>
  <c r="I1723" i="8"/>
  <c r="I1724" i="8"/>
  <c r="I1725" i="8"/>
  <c r="I1726" i="8"/>
  <c r="I1727" i="8"/>
  <c r="I1728" i="8"/>
  <c r="I1729" i="8"/>
  <c r="I1730" i="8"/>
  <c r="I1731" i="8"/>
  <c r="I1732" i="8"/>
  <c r="I1733" i="8"/>
  <c r="I1734" i="8"/>
  <c r="I1735" i="8"/>
  <c r="I1736" i="8"/>
  <c r="I1737" i="8"/>
  <c r="I1738" i="8"/>
  <c r="I1739" i="8"/>
  <c r="I1740" i="8"/>
  <c r="I1741" i="8"/>
  <c r="I1742" i="8"/>
  <c r="I1743" i="8"/>
  <c r="I1744" i="8"/>
  <c r="I1745" i="8"/>
  <c r="I1746" i="8"/>
  <c r="I1747" i="8"/>
  <c r="I1748" i="8"/>
  <c r="I1749" i="8"/>
  <c r="I1750" i="8"/>
  <c r="I1751" i="8"/>
  <c r="I1752" i="8"/>
  <c r="I1753" i="8"/>
  <c r="I1754" i="8"/>
  <c r="I1755" i="8"/>
  <c r="I1756" i="8"/>
  <c r="I1757" i="8"/>
  <c r="I1758" i="8"/>
  <c r="I1759" i="8"/>
  <c r="I1760" i="8"/>
  <c r="I1761" i="8"/>
  <c r="I1762" i="8"/>
  <c r="I1763" i="8"/>
  <c r="I1764" i="8"/>
  <c r="I1765" i="8"/>
  <c r="I1766" i="8"/>
  <c r="I1767" i="8"/>
  <c r="I1768" i="8"/>
  <c r="I1769" i="8"/>
  <c r="I1770" i="8"/>
  <c r="I1771" i="8"/>
  <c r="I1772" i="8"/>
  <c r="I1773" i="8"/>
  <c r="I1774" i="8"/>
  <c r="I1775" i="8"/>
  <c r="I1776" i="8"/>
  <c r="I1777" i="8"/>
  <c r="I1778" i="8"/>
  <c r="I1779" i="8"/>
  <c r="I1780" i="8"/>
  <c r="I1781" i="8"/>
  <c r="I1782" i="8"/>
  <c r="I1783" i="8"/>
  <c r="I1784" i="8"/>
  <c r="I1785" i="8"/>
  <c r="I1786" i="8"/>
  <c r="I1787" i="8"/>
  <c r="I1788" i="8"/>
  <c r="I1789" i="8"/>
  <c r="I1790" i="8"/>
  <c r="I1791" i="8"/>
  <c r="I1792" i="8"/>
  <c r="I1793" i="8"/>
  <c r="I1794" i="8"/>
  <c r="I1795" i="8"/>
  <c r="I1796" i="8"/>
  <c r="I1797" i="8"/>
  <c r="I1798" i="8"/>
  <c r="I1799" i="8"/>
  <c r="I1800" i="8"/>
  <c r="I1801" i="8"/>
  <c r="I1802" i="8"/>
  <c r="I1803" i="8"/>
  <c r="I1804" i="8"/>
  <c r="I1805" i="8"/>
  <c r="I1806" i="8"/>
  <c r="I1807" i="8"/>
  <c r="I1808" i="8"/>
  <c r="I1809" i="8"/>
  <c r="I1810" i="8"/>
  <c r="I1811" i="8"/>
  <c r="I1812" i="8"/>
  <c r="I1813" i="8"/>
  <c r="I1814" i="8"/>
  <c r="I1815" i="8"/>
  <c r="I1816" i="8"/>
  <c r="I1817" i="8"/>
  <c r="I1818" i="8"/>
  <c r="I1819" i="8"/>
  <c r="I1820" i="8"/>
  <c r="I1821" i="8"/>
  <c r="I1822" i="8"/>
  <c r="I1823" i="8"/>
  <c r="I1824" i="8"/>
  <c r="I1825" i="8"/>
  <c r="I1826" i="8"/>
  <c r="I1827" i="8"/>
  <c r="I1828" i="8"/>
  <c r="I1829" i="8"/>
  <c r="I1830" i="8"/>
  <c r="I1831" i="8"/>
  <c r="I1832" i="8"/>
  <c r="I1833" i="8"/>
  <c r="I1834" i="8"/>
  <c r="I1835" i="8"/>
  <c r="I1836" i="8"/>
  <c r="I1837" i="8"/>
  <c r="I1838" i="8"/>
  <c r="I1839" i="8"/>
  <c r="I1840" i="8"/>
  <c r="I1841" i="8"/>
  <c r="I1842" i="8"/>
  <c r="I1843" i="8"/>
  <c r="I1844" i="8"/>
  <c r="I1845" i="8"/>
  <c r="I1846" i="8"/>
  <c r="I1847" i="8"/>
  <c r="I1848" i="8"/>
  <c r="I1849" i="8"/>
  <c r="I1850" i="8"/>
  <c r="I1851" i="8"/>
  <c r="I1852" i="8"/>
  <c r="I1853" i="8"/>
  <c r="I1854" i="8"/>
  <c r="I1855" i="8"/>
  <c r="I1856" i="8"/>
  <c r="I1857" i="8"/>
  <c r="I1858" i="8"/>
  <c r="I1859" i="8"/>
  <c r="I1860" i="8"/>
  <c r="I1861" i="8"/>
  <c r="I1862" i="8"/>
  <c r="I1863" i="8"/>
  <c r="I1864" i="8"/>
  <c r="I1865" i="8"/>
  <c r="I1866" i="8"/>
  <c r="I1867" i="8"/>
  <c r="I1868" i="8"/>
  <c r="I1869" i="8"/>
  <c r="I1870" i="8"/>
  <c r="I1871" i="8"/>
  <c r="I1872" i="8"/>
  <c r="I1873" i="8"/>
  <c r="I1874" i="8"/>
  <c r="I1875" i="8"/>
  <c r="I1876" i="8"/>
  <c r="I1877" i="8"/>
  <c r="I1878" i="8"/>
  <c r="I1879" i="8"/>
  <c r="I1880" i="8"/>
  <c r="I1881" i="8"/>
  <c r="I1882" i="8"/>
  <c r="I1883" i="8"/>
  <c r="I1884" i="8"/>
  <c r="I1885" i="8"/>
  <c r="I1886" i="8"/>
  <c r="I1887" i="8"/>
  <c r="I1888" i="8"/>
  <c r="I1889" i="8"/>
  <c r="I1890" i="8"/>
  <c r="I1891" i="8"/>
  <c r="I1892" i="8"/>
  <c r="I1893" i="8"/>
  <c r="I1894" i="8"/>
  <c r="I1895" i="8"/>
  <c r="I1896" i="8"/>
  <c r="I1897" i="8"/>
  <c r="I1898" i="8"/>
  <c r="I1899" i="8"/>
  <c r="I1900" i="8"/>
  <c r="I1901" i="8"/>
  <c r="I1902" i="8"/>
  <c r="I1903" i="8"/>
  <c r="I1904" i="8"/>
  <c r="I1905" i="8"/>
  <c r="I1906" i="8"/>
  <c r="I1907" i="8"/>
  <c r="I1908" i="8"/>
  <c r="I1909" i="8"/>
  <c r="I1910" i="8"/>
  <c r="I1911" i="8"/>
  <c r="I1912" i="8"/>
  <c r="I1913" i="8"/>
  <c r="I1914" i="8"/>
  <c r="I1915" i="8"/>
  <c r="I1916" i="8"/>
  <c r="I1917" i="8"/>
  <c r="I1918" i="8"/>
  <c r="I1919" i="8"/>
  <c r="I1920" i="8"/>
  <c r="I1921" i="8"/>
  <c r="I1922" i="8"/>
  <c r="I1923" i="8"/>
  <c r="I1924" i="8"/>
  <c r="I1925" i="8"/>
  <c r="I1926" i="8"/>
  <c r="I1927" i="8"/>
  <c r="I1928" i="8"/>
  <c r="I1929" i="8"/>
  <c r="I1930" i="8"/>
  <c r="I1931" i="8"/>
  <c r="I1932" i="8"/>
  <c r="I1933" i="8"/>
  <c r="I1934" i="8"/>
  <c r="I1935" i="8"/>
  <c r="I1936" i="8"/>
  <c r="I1937" i="8"/>
  <c r="I1938" i="8"/>
  <c r="I1939" i="8"/>
  <c r="I1940" i="8"/>
  <c r="I1941" i="8"/>
  <c r="I1942" i="8"/>
  <c r="I1943" i="8"/>
  <c r="I1944" i="8"/>
  <c r="I1945" i="8"/>
  <c r="I1946" i="8"/>
  <c r="I1947" i="8"/>
  <c r="I1948" i="8"/>
  <c r="I1949" i="8"/>
  <c r="I1950" i="8"/>
  <c r="I1951" i="8"/>
  <c r="I1952" i="8"/>
  <c r="I1953" i="8"/>
  <c r="I1954" i="8"/>
  <c r="I1955" i="8"/>
  <c r="I1956" i="8"/>
  <c r="I1957" i="8"/>
  <c r="I1958" i="8"/>
  <c r="I1959" i="8"/>
  <c r="I1960" i="8"/>
  <c r="I1961" i="8"/>
  <c r="I1962" i="8"/>
  <c r="I1963" i="8"/>
  <c r="I1964" i="8"/>
  <c r="I1965" i="8"/>
  <c r="I1966" i="8"/>
  <c r="I1967" i="8"/>
  <c r="I1968" i="8"/>
  <c r="I1969" i="8"/>
  <c r="I1970" i="8"/>
  <c r="I1971" i="8"/>
  <c r="I1972" i="8"/>
  <c r="I1973" i="8"/>
  <c r="I1974" i="8"/>
  <c r="I1975" i="8"/>
  <c r="I1976" i="8"/>
  <c r="I1977" i="8"/>
  <c r="I1978" i="8"/>
  <c r="I1979" i="8"/>
  <c r="I1980" i="8"/>
  <c r="I1981" i="8"/>
  <c r="I1982" i="8"/>
  <c r="I1983" i="8"/>
  <c r="I1984" i="8"/>
  <c r="I1985" i="8"/>
  <c r="I1986" i="8"/>
  <c r="I1987" i="8"/>
  <c r="I1988" i="8"/>
  <c r="I1989" i="8"/>
  <c r="I1990" i="8"/>
  <c r="I1991" i="8"/>
  <c r="I1992" i="8"/>
  <c r="I1993" i="8"/>
  <c r="I1994" i="8"/>
  <c r="I1995" i="8"/>
  <c r="I1996" i="8"/>
  <c r="I1997" i="8"/>
  <c r="I1998" i="8"/>
  <c r="I1999" i="8"/>
  <c r="I2000" i="8"/>
  <c r="I2001" i="8"/>
  <c r="I2002" i="8"/>
  <c r="I2003" i="8"/>
  <c r="I2004" i="8"/>
  <c r="I2005" i="8"/>
  <c r="I2006" i="8"/>
  <c r="I2007" i="8"/>
  <c r="I2008" i="8"/>
  <c r="I2009" i="8"/>
  <c r="I2010" i="8"/>
  <c r="I2011" i="8"/>
  <c r="I2012" i="8"/>
  <c r="I2013" i="8"/>
  <c r="I2014" i="8"/>
  <c r="I2015" i="8"/>
  <c r="I2016" i="8"/>
  <c r="I2017" i="8"/>
  <c r="I2018" i="8"/>
  <c r="I2019" i="8"/>
  <c r="I2020" i="8"/>
  <c r="I2021" i="8"/>
  <c r="I2022" i="8"/>
  <c r="I2023" i="8"/>
  <c r="I2024" i="8"/>
  <c r="I2025" i="8"/>
  <c r="I2026" i="8"/>
  <c r="I2027" i="8"/>
  <c r="I2028" i="8"/>
  <c r="I2029" i="8"/>
  <c r="I2030" i="8"/>
  <c r="I2031" i="8"/>
  <c r="I2032" i="8"/>
  <c r="I2033" i="8"/>
  <c r="I2034" i="8"/>
  <c r="I2035" i="8"/>
  <c r="I2036" i="8"/>
  <c r="I2037" i="8"/>
  <c r="I2038" i="8"/>
  <c r="I2039" i="8"/>
  <c r="I2040" i="8"/>
  <c r="I2041" i="8"/>
  <c r="I2042" i="8"/>
  <c r="I2043" i="8"/>
  <c r="I2044" i="8"/>
  <c r="I2045" i="8"/>
  <c r="I2046" i="8"/>
  <c r="I2047" i="8"/>
  <c r="I2048" i="8"/>
  <c r="I2049" i="8"/>
  <c r="I2050" i="8"/>
  <c r="I2051" i="8"/>
  <c r="I2052" i="8"/>
  <c r="I2053" i="8"/>
  <c r="I2054" i="8"/>
  <c r="I2055" i="8"/>
  <c r="I2056" i="8"/>
  <c r="I2057" i="8"/>
  <c r="I2058" i="8"/>
  <c r="I2059" i="8"/>
  <c r="I2060" i="8"/>
  <c r="I2061" i="8"/>
  <c r="I2062" i="8"/>
  <c r="I2063" i="8"/>
  <c r="I2064" i="8"/>
  <c r="I2065" i="8"/>
  <c r="I2066" i="8"/>
  <c r="I2067" i="8"/>
  <c r="I2068" i="8"/>
  <c r="I2069" i="8"/>
  <c r="I2070" i="8"/>
  <c r="I2071" i="8"/>
  <c r="I2072" i="8"/>
  <c r="I2073" i="8"/>
  <c r="I2074" i="8"/>
  <c r="I2075" i="8"/>
  <c r="I2076" i="8"/>
  <c r="I2077" i="8"/>
  <c r="I2078" i="8"/>
  <c r="I2079" i="8"/>
  <c r="I2080" i="8"/>
  <c r="I2081" i="8"/>
  <c r="I2082" i="8"/>
  <c r="I2083" i="8"/>
  <c r="I2084" i="8"/>
  <c r="I2085" i="8"/>
  <c r="I2086" i="8"/>
  <c r="I2087" i="8"/>
  <c r="I2088" i="8"/>
  <c r="I2089" i="8"/>
  <c r="I2090" i="8"/>
  <c r="I2091" i="8"/>
  <c r="I2092" i="8"/>
  <c r="I2093" i="8"/>
  <c r="I2094" i="8"/>
  <c r="I2095" i="8"/>
  <c r="I2096" i="8"/>
  <c r="I2097" i="8"/>
  <c r="I2098" i="8"/>
  <c r="I2099" i="8"/>
  <c r="I2100" i="8"/>
  <c r="I2101" i="8"/>
  <c r="I2102" i="8"/>
  <c r="I2103" i="8"/>
  <c r="I2104" i="8"/>
  <c r="I2105" i="8"/>
  <c r="I2106" i="8"/>
  <c r="I2107" i="8"/>
  <c r="I2108" i="8"/>
  <c r="I2109" i="8"/>
  <c r="I2110" i="8"/>
  <c r="I2111" i="8"/>
  <c r="I2112" i="8"/>
  <c r="I2113" i="8"/>
  <c r="I2114" i="8"/>
  <c r="I2115" i="8"/>
  <c r="I2116" i="8"/>
  <c r="I2117" i="8"/>
  <c r="I2118" i="8"/>
  <c r="I2119" i="8"/>
  <c r="I2120" i="8"/>
  <c r="I2121" i="8"/>
  <c r="I2122" i="8"/>
  <c r="I2123" i="8"/>
  <c r="I2124" i="8"/>
  <c r="I2125" i="8"/>
  <c r="I2126" i="8"/>
  <c r="I2127" i="8"/>
  <c r="I2128" i="8"/>
  <c r="I2129" i="8"/>
  <c r="I2130" i="8"/>
  <c r="I2131" i="8"/>
  <c r="I2132" i="8"/>
  <c r="I2133" i="8"/>
  <c r="I2134" i="8"/>
  <c r="I2135" i="8"/>
  <c r="I2136" i="8"/>
  <c r="I2137" i="8"/>
  <c r="I2138" i="8"/>
  <c r="I2139" i="8"/>
  <c r="I2140" i="8"/>
  <c r="I2141" i="8"/>
  <c r="I2142" i="8"/>
  <c r="I2143" i="8"/>
  <c r="I2144" i="8"/>
  <c r="I2145" i="8"/>
  <c r="I2146" i="8"/>
  <c r="I2147" i="8"/>
  <c r="I2148" i="8"/>
  <c r="I2149" i="8"/>
  <c r="I2150" i="8"/>
  <c r="I2151" i="8"/>
  <c r="I2152" i="8"/>
  <c r="I2153" i="8"/>
  <c r="I2154" i="8"/>
  <c r="I2155" i="8"/>
  <c r="I2156" i="8"/>
  <c r="I2157" i="8"/>
  <c r="I2158" i="8"/>
  <c r="I2159" i="8"/>
  <c r="I2160" i="8"/>
  <c r="I2161" i="8"/>
  <c r="I2162" i="8"/>
  <c r="I2163" i="8"/>
  <c r="I2164" i="8"/>
  <c r="I2165" i="8"/>
  <c r="I2166" i="8"/>
  <c r="I2167" i="8"/>
  <c r="I2168" i="8"/>
  <c r="I2169" i="8"/>
  <c r="I2170" i="8"/>
  <c r="I2171" i="8"/>
  <c r="I2172" i="8"/>
  <c r="I2173" i="8"/>
  <c r="I2174" i="8"/>
  <c r="I2175" i="8"/>
  <c r="I2176" i="8"/>
  <c r="I2177" i="8"/>
  <c r="I2178" i="8"/>
  <c r="I2179" i="8"/>
  <c r="I2180" i="8"/>
  <c r="I2181" i="8"/>
  <c r="I2182" i="8"/>
  <c r="I2183" i="8"/>
  <c r="I2184" i="8"/>
  <c r="I2185" i="8"/>
  <c r="I2186" i="8"/>
  <c r="I2187" i="8"/>
  <c r="I2188" i="8"/>
  <c r="I2189" i="8"/>
  <c r="I2190" i="8"/>
  <c r="I2191" i="8"/>
  <c r="I2192" i="8"/>
  <c r="I2193" i="8"/>
  <c r="I2194" i="8"/>
  <c r="I2195" i="8"/>
  <c r="I2196" i="8"/>
  <c r="I2197" i="8"/>
  <c r="I2198" i="8"/>
  <c r="I2199" i="8"/>
  <c r="I2200" i="8"/>
  <c r="I2201" i="8"/>
  <c r="I2202" i="8"/>
  <c r="I2203" i="8"/>
  <c r="I2204" i="8"/>
  <c r="I2205" i="8"/>
  <c r="I2206" i="8"/>
  <c r="I2207" i="8"/>
  <c r="I2208" i="8"/>
  <c r="I2209" i="8"/>
  <c r="I2210" i="8"/>
  <c r="I2211" i="8"/>
  <c r="I2212" i="8"/>
  <c r="I2213" i="8"/>
  <c r="I2214" i="8"/>
  <c r="I2215" i="8"/>
  <c r="I2216" i="8"/>
  <c r="I2217" i="8"/>
  <c r="I2218" i="8"/>
  <c r="I2219" i="8"/>
  <c r="I2220" i="8"/>
  <c r="I2221" i="8"/>
  <c r="I2222" i="8"/>
  <c r="I2223" i="8"/>
  <c r="I2224" i="8"/>
  <c r="I2225" i="8"/>
  <c r="I2226" i="8"/>
  <c r="I2227" i="8"/>
  <c r="I2228" i="8"/>
  <c r="I2229" i="8"/>
  <c r="I2230" i="8"/>
  <c r="I2231" i="8"/>
  <c r="I2232" i="8"/>
  <c r="I2233" i="8"/>
  <c r="I2234" i="8"/>
  <c r="I2235" i="8"/>
  <c r="I2236" i="8"/>
  <c r="I2237" i="8"/>
  <c r="I2238" i="8"/>
  <c r="I2239" i="8"/>
  <c r="I2240" i="8"/>
  <c r="I2241" i="8"/>
  <c r="I2242" i="8"/>
  <c r="I2243" i="8"/>
  <c r="I2244" i="8"/>
  <c r="I2245" i="8"/>
  <c r="I2246" i="8"/>
  <c r="I2247" i="8"/>
  <c r="I2248" i="8"/>
  <c r="I2249" i="8"/>
  <c r="I2250" i="8"/>
  <c r="I2251" i="8"/>
  <c r="I2252" i="8"/>
  <c r="I2253" i="8"/>
  <c r="I2254" i="8"/>
  <c r="I2255" i="8"/>
  <c r="I2256" i="8"/>
  <c r="I2257" i="8"/>
  <c r="I2258" i="8"/>
  <c r="I2259" i="8"/>
  <c r="I2260" i="8"/>
  <c r="I2261" i="8"/>
  <c r="I2262" i="8"/>
  <c r="I2263" i="8"/>
  <c r="I2264" i="8"/>
  <c r="I2265" i="8"/>
  <c r="I2266" i="8"/>
  <c r="I2267" i="8"/>
  <c r="I2268" i="8"/>
  <c r="I2269" i="8"/>
  <c r="I2270" i="8"/>
  <c r="I2271" i="8"/>
  <c r="I2272" i="8"/>
  <c r="I2273" i="8"/>
  <c r="I2274" i="8"/>
  <c r="I2275" i="8"/>
  <c r="I2276" i="8"/>
  <c r="I2277" i="8"/>
  <c r="I2278" i="8"/>
  <c r="I2279" i="8"/>
  <c r="I2280" i="8"/>
  <c r="I2281" i="8"/>
  <c r="I2282" i="8"/>
  <c r="I2283" i="8"/>
  <c r="I2284" i="8"/>
  <c r="I2285" i="8"/>
  <c r="I2286" i="8"/>
  <c r="I2287" i="8"/>
  <c r="I2288" i="8"/>
  <c r="I2289" i="8"/>
  <c r="I2290" i="8"/>
  <c r="I2291" i="8"/>
  <c r="I2292" i="8"/>
  <c r="I2293" i="8"/>
  <c r="I2294" i="8"/>
  <c r="I2295" i="8"/>
  <c r="I2296" i="8"/>
  <c r="I2297" i="8"/>
  <c r="I2298" i="8"/>
  <c r="I2299" i="8"/>
  <c r="I2300" i="8"/>
  <c r="I2301" i="8"/>
  <c r="I2302" i="8"/>
  <c r="I2303" i="8"/>
  <c r="I2304" i="8"/>
  <c r="I2305" i="8"/>
  <c r="I2306" i="8"/>
  <c r="I2307" i="8"/>
  <c r="I2308" i="8"/>
  <c r="I2309" i="8"/>
  <c r="I2310" i="8"/>
  <c r="I2311" i="8"/>
  <c r="I2312" i="8"/>
  <c r="I2313" i="8"/>
  <c r="I2314" i="8"/>
  <c r="I2315" i="8"/>
  <c r="I2316" i="8"/>
  <c r="I2317" i="8"/>
  <c r="I2318" i="8"/>
  <c r="I2319" i="8"/>
  <c r="I2320" i="8"/>
  <c r="I2321" i="8"/>
  <c r="I2322" i="8"/>
  <c r="I2323" i="8"/>
  <c r="I2324" i="8"/>
  <c r="I2325" i="8"/>
  <c r="I2326" i="8"/>
  <c r="I2327" i="8"/>
  <c r="I2328" i="8"/>
  <c r="I2329" i="8"/>
  <c r="I2330" i="8"/>
  <c r="I2331" i="8"/>
  <c r="I2332" i="8"/>
  <c r="I2333" i="8"/>
  <c r="I2334" i="8"/>
  <c r="I2335" i="8"/>
  <c r="I2336" i="8"/>
  <c r="I2337" i="8"/>
  <c r="I2338" i="8"/>
  <c r="I2339" i="8"/>
  <c r="I2340" i="8"/>
  <c r="I2341" i="8"/>
  <c r="I2342" i="8"/>
  <c r="I2343" i="8"/>
  <c r="I2344" i="8"/>
  <c r="I2345" i="8"/>
  <c r="I2346" i="8"/>
  <c r="I2347" i="8"/>
  <c r="I2348" i="8"/>
  <c r="I2349" i="8"/>
  <c r="I2350" i="8"/>
  <c r="I2351" i="8"/>
  <c r="I2352" i="8"/>
  <c r="I2353" i="8"/>
  <c r="I2354" i="8"/>
  <c r="I2355" i="8"/>
  <c r="I2356" i="8"/>
  <c r="I2357" i="8"/>
  <c r="I2358" i="8"/>
  <c r="I2359" i="8"/>
  <c r="I2360" i="8"/>
  <c r="I2361" i="8"/>
  <c r="I2362" i="8"/>
  <c r="I2363" i="8"/>
  <c r="I2364" i="8"/>
  <c r="I2365" i="8"/>
  <c r="I2366" i="8"/>
  <c r="I2367" i="8"/>
  <c r="I2368" i="8"/>
  <c r="I2369" i="8"/>
  <c r="I2370" i="8"/>
  <c r="I2371" i="8"/>
  <c r="I2372" i="8"/>
  <c r="I2373" i="8"/>
  <c r="I2374" i="8"/>
  <c r="I2375" i="8"/>
  <c r="I2376" i="8"/>
  <c r="I2377" i="8"/>
  <c r="I2378" i="8"/>
  <c r="I2379" i="8"/>
  <c r="I2380" i="8"/>
  <c r="I2381" i="8"/>
  <c r="I2382" i="8"/>
  <c r="I2383" i="8"/>
  <c r="I2384" i="8"/>
  <c r="I2385" i="8"/>
  <c r="I2386" i="8"/>
  <c r="I2387" i="8"/>
  <c r="I2388" i="8"/>
  <c r="I2389" i="8"/>
  <c r="I2390" i="8"/>
  <c r="I2391" i="8"/>
  <c r="I2392" i="8"/>
  <c r="I2393" i="8"/>
  <c r="I2394" i="8"/>
  <c r="I2395" i="8"/>
  <c r="I2396" i="8"/>
  <c r="I2397" i="8"/>
  <c r="I2398" i="8"/>
  <c r="I2399" i="8"/>
  <c r="I2400" i="8"/>
  <c r="I2401" i="8"/>
  <c r="I2402" i="8"/>
  <c r="I2403" i="8"/>
  <c r="I2404" i="8"/>
  <c r="I2405" i="8"/>
  <c r="I2406" i="8"/>
  <c r="I2407" i="8"/>
  <c r="I2408" i="8"/>
  <c r="I2409" i="8"/>
  <c r="I2410" i="8"/>
  <c r="I2411" i="8"/>
  <c r="I2412" i="8"/>
  <c r="I2413" i="8"/>
  <c r="I2414" i="8"/>
  <c r="I2415" i="8"/>
  <c r="I2416" i="8"/>
  <c r="I2417" i="8"/>
  <c r="I2418" i="8"/>
  <c r="I2419" i="8"/>
  <c r="I2420" i="8"/>
  <c r="I2421" i="8"/>
  <c r="I2422" i="8"/>
  <c r="I2423" i="8"/>
  <c r="I2424" i="8"/>
  <c r="I2425" i="8"/>
  <c r="I2426" i="8"/>
  <c r="I2427" i="8"/>
  <c r="I2428" i="8"/>
  <c r="I2429" i="8"/>
  <c r="I2430" i="8"/>
  <c r="I2431" i="8"/>
  <c r="I2432" i="8"/>
  <c r="I2433" i="8"/>
  <c r="I2434" i="8"/>
  <c r="I2435" i="8"/>
  <c r="I2436" i="8"/>
  <c r="I2437" i="8"/>
  <c r="I2438" i="8"/>
  <c r="I2439" i="8"/>
  <c r="I2440" i="8"/>
  <c r="I2441" i="8"/>
  <c r="I2442" i="8"/>
  <c r="I2443" i="8"/>
  <c r="I2444" i="8"/>
  <c r="I2445" i="8"/>
  <c r="I2446" i="8"/>
  <c r="I2447" i="8"/>
  <c r="I2448" i="8"/>
  <c r="I2449" i="8"/>
  <c r="I2450" i="8"/>
  <c r="I2451" i="8"/>
  <c r="I2452" i="8"/>
  <c r="I2453" i="8"/>
  <c r="I2454" i="8"/>
  <c r="I2455" i="8"/>
  <c r="I2456" i="8"/>
  <c r="I2457" i="8"/>
  <c r="I2458" i="8"/>
  <c r="I2459" i="8"/>
  <c r="I2460" i="8"/>
  <c r="I2461" i="8"/>
  <c r="I2462" i="8"/>
  <c r="I2463" i="8"/>
  <c r="I2464" i="8"/>
  <c r="I2465" i="8"/>
  <c r="I2466" i="8"/>
  <c r="I2467" i="8"/>
  <c r="I2468" i="8"/>
  <c r="I2469" i="8"/>
  <c r="I2470" i="8"/>
  <c r="I2471" i="8"/>
  <c r="I2472" i="8"/>
  <c r="I2473" i="8"/>
  <c r="I2474" i="8"/>
  <c r="I2475" i="8"/>
  <c r="I2476" i="8"/>
  <c r="I2477" i="8"/>
  <c r="I2478" i="8"/>
  <c r="I2479" i="8"/>
  <c r="I2480" i="8"/>
  <c r="I2481" i="8"/>
  <c r="I2482" i="8"/>
  <c r="I2483" i="8"/>
  <c r="I2484" i="8"/>
  <c r="I2485" i="8"/>
  <c r="I2486" i="8"/>
  <c r="I2487" i="8"/>
  <c r="I2488" i="8"/>
  <c r="I2489" i="8"/>
  <c r="I2490" i="8"/>
  <c r="I2491" i="8"/>
  <c r="I2492" i="8"/>
  <c r="I2493" i="8"/>
  <c r="I2494" i="8"/>
  <c r="I2495" i="8"/>
  <c r="I2496" i="8"/>
  <c r="I2497" i="8"/>
  <c r="I2498" i="8"/>
  <c r="I2499" i="8"/>
  <c r="I2500" i="8"/>
  <c r="I2501" i="8"/>
  <c r="I2502" i="8"/>
  <c r="I2503" i="8"/>
  <c r="I2504" i="8"/>
  <c r="I2505" i="8"/>
  <c r="I2506" i="8"/>
  <c r="I2507" i="8"/>
  <c r="I2508" i="8"/>
  <c r="I2509" i="8"/>
  <c r="I2510" i="8"/>
  <c r="I2511" i="8"/>
  <c r="I2512" i="8"/>
  <c r="I2513" i="8"/>
  <c r="I2514" i="8"/>
  <c r="I2515" i="8"/>
  <c r="I2516" i="8"/>
  <c r="I2517" i="8"/>
  <c r="I2518" i="8"/>
  <c r="I2519" i="8"/>
  <c r="I2520" i="8"/>
  <c r="I2521" i="8"/>
  <c r="I2522" i="8"/>
  <c r="I2523" i="8"/>
  <c r="I2524" i="8"/>
  <c r="I2525" i="8"/>
  <c r="I2526" i="8"/>
  <c r="I2527" i="8"/>
  <c r="I2528" i="8"/>
  <c r="I2529" i="8"/>
  <c r="I2530" i="8"/>
  <c r="I2531" i="8"/>
  <c r="I2532" i="8"/>
  <c r="I2533" i="8"/>
  <c r="I2534" i="8"/>
  <c r="I2535" i="8"/>
  <c r="I2536" i="8"/>
  <c r="I2537" i="8"/>
  <c r="I2538" i="8"/>
  <c r="I2539" i="8"/>
  <c r="I2540" i="8"/>
  <c r="I2541" i="8"/>
  <c r="I2542" i="8"/>
  <c r="I2543" i="8"/>
  <c r="I2544" i="8"/>
  <c r="I2545" i="8"/>
  <c r="I2546" i="8"/>
  <c r="I2547" i="8"/>
  <c r="I2548" i="8"/>
  <c r="I2549" i="8"/>
  <c r="I2550" i="8"/>
  <c r="I2551" i="8"/>
  <c r="I2552" i="8"/>
  <c r="I2553" i="8"/>
  <c r="I2554" i="8"/>
  <c r="I2555" i="8"/>
  <c r="I2556" i="8"/>
  <c r="I2557" i="8"/>
  <c r="I2558" i="8"/>
  <c r="I2559" i="8"/>
  <c r="I2560" i="8"/>
  <c r="I2561" i="8"/>
  <c r="I2562" i="8"/>
  <c r="I2563" i="8"/>
  <c r="I2564" i="8"/>
  <c r="I2565" i="8"/>
  <c r="I2566" i="8"/>
  <c r="I2567" i="8"/>
  <c r="I2568" i="8"/>
  <c r="I2569" i="8"/>
  <c r="I2570" i="8"/>
  <c r="I2571" i="8"/>
  <c r="I2572" i="8"/>
  <c r="I2573" i="8"/>
  <c r="I2574" i="8"/>
  <c r="I2575" i="8"/>
  <c r="I2576" i="8"/>
  <c r="I2577" i="8"/>
  <c r="I2578" i="8"/>
  <c r="I2579" i="8"/>
  <c r="I2580" i="8"/>
  <c r="I2581" i="8"/>
  <c r="I2582" i="8"/>
  <c r="I2583" i="8"/>
  <c r="I2584" i="8"/>
  <c r="I2585" i="8"/>
  <c r="I2586" i="8"/>
  <c r="I2587" i="8"/>
  <c r="I2588" i="8"/>
  <c r="I2589" i="8"/>
  <c r="I2590" i="8"/>
  <c r="I2591" i="8"/>
  <c r="I2592" i="8"/>
  <c r="I2593" i="8"/>
  <c r="I2594" i="8"/>
  <c r="I2595" i="8"/>
  <c r="I2596" i="8"/>
  <c r="I2597" i="8"/>
  <c r="I2598" i="8"/>
  <c r="I2599" i="8"/>
  <c r="I2600" i="8"/>
  <c r="I2601" i="8"/>
  <c r="I2602" i="8"/>
  <c r="I2603" i="8"/>
  <c r="I2604" i="8"/>
  <c r="I2605" i="8"/>
  <c r="I2606" i="8"/>
  <c r="I2607" i="8"/>
  <c r="I2608" i="8"/>
  <c r="I2609" i="8"/>
  <c r="I2610" i="8"/>
  <c r="I2611" i="8"/>
  <c r="I2612" i="8"/>
  <c r="I2613" i="8"/>
  <c r="I2614" i="8"/>
  <c r="I2615" i="8"/>
  <c r="I2616" i="8"/>
  <c r="I2617" i="8"/>
  <c r="I2618" i="8"/>
  <c r="I2619" i="8"/>
  <c r="I2620" i="8"/>
  <c r="I2621" i="8"/>
  <c r="I2622" i="8"/>
  <c r="I2623" i="8"/>
  <c r="I2624" i="8"/>
  <c r="I2625" i="8"/>
  <c r="I2626" i="8"/>
  <c r="I2627" i="8"/>
  <c r="I2628" i="8"/>
  <c r="I2629" i="8"/>
  <c r="I2630" i="8"/>
  <c r="I2631" i="8"/>
  <c r="I2632" i="8"/>
  <c r="I2633" i="8"/>
  <c r="I2634" i="8"/>
  <c r="I2635" i="8"/>
  <c r="I2636" i="8"/>
  <c r="I2637" i="8"/>
  <c r="I2638" i="8"/>
  <c r="I2639" i="8"/>
  <c r="I2640" i="8"/>
  <c r="I2641" i="8"/>
  <c r="I2642" i="8"/>
  <c r="I2643" i="8"/>
  <c r="I2644" i="8"/>
  <c r="I2645" i="8"/>
  <c r="I2646" i="8"/>
  <c r="I2647" i="8"/>
  <c r="I2648" i="8"/>
  <c r="I2649" i="8"/>
  <c r="I2650" i="8"/>
  <c r="I2651" i="8"/>
  <c r="I2652" i="8"/>
  <c r="I2653" i="8"/>
  <c r="I2654" i="8"/>
  <c r="I2655" i="8"/>
  <c r="I2656" i="8"/>
  <c r="I2657" i="8"/>
  <c r="I2658" i="8"/>
  <c r="I2659" i="8"/>
  <c r="I2660" i="8"/>
  <c r="I2661" i="8"/>
  <c r="I2662" i="8"/>
  <c r="I2663" i="8"/>
  <c r="I2664" i="8"/>
  <c r="I2665" i="8"/>
  <c r="I2666" i="8"/>
  <c r="I2667" i="8"/>
  <c r="I2668" i="8"/>
  <c r="I2669" i="8"/>
  <c r="I2670" i="8"/>
  <c r="I2671" i="8"/>
  <c r="I2672" i="8"/>
  <c r="I2673" i="8"/>
  <c r="I2674" i="8"/>
  <c r="I2675" i="8"/>
  <c r="I2676" i="8"/>
  <c r="I2677" i="8"/>
  <c r="I2678" i="8"/>
  <c r="I2679" i="8"/>
  <c r="I2680" i="8"/>
  <c r="I2681" i="8"/>
  <c r="I2682" i="8"/>
  <c r="I2683" i="8"/>
  <c r="I2684" i="8"/>
  <c r="I2685" i="8"/>
  <c r="I2686" i="8"/>
  <c r="I2687" i="8"/>
  <c r="I2688" i="8"/>
  <c r="I2689" i="8"/>
  <c r="I2690" i="8"/>
  <c r="I2691" i="8"/>
  <c r="I2692" i="8"/>
  <c r="I2693" i="8"/>
  <c r="I2694" i="8"/>
  <c r="I2695" i="8"/>
  <c r="I2696" i="8"/>
  <c r="I2697" i="8"/>
  <c r="I2698" i="8"/>
  <c r="I2699" i="8"/>
  <c r="I2700" i="8"/>
  <c r="I2701" i="8"/>
  <c r="I2702" i="8"/>
  <c r="I2703" i="8"/>
  <c r="I2704" i="8"/>
  <c r="I2705" i="8"/>
  <c r="I2706" i="8"/>
  <c r="I2707" i="8"/>
  <c r="I2708" i="8"/>
  <c r="I2709" i="8"/>
  <c r="I2710" i="8"/>
  <c r="I2711" i="8"/>
  <c r="I2712" i="8"/>
  <c r="I2713" i="8"/>
  <c r="I2714" i="8"/>
  <c r="I2715" i="8"/>
  <c r="I2716" i="8"/>
  <c r="I2717" i="8"/>
  <c r="I2718" i="8"/>
  <c r="I2719" i="8"/>
  <c r="I2720" i="8"/>
  <c r="I2721" i="8"/>
  <c r="I2722" i="8"/>
  <c r="I2723" i="8"/>
  <c r="I2724" i="8"/>
  <c r="I2725" i="8"/>
  <c r="I2726" i="8"/>
  <c r="I2727" i="8"/>
  <c r="I2728" i="8"/>
  <c r="I2729" i="8"/>
  <c r="I2730" i="8"/>
  <c r="I2731" i="8"/>
  <c r="I2732" i="8"/>
  <c r="I2733" i="8"/>
  <c r="I2734" i="8"/>
  <c r="I2735" i="8"/>
  <c r="I2736" i="8"/>
  <c r="I2737" i="8"/>
  <c r="I2738" i="8"/>
  <c r="I2739" i="8"/>
  <c r="I2740" i="8"/>
  <c r="I2741" i="8"/>
  <c r="I2742" i="8"/>
  <c r="I2743" i="8"/>
  <c r="I2744" i="8"/>
  <c r="I2745" i="8"/>
  <c r="I2746" i="8"/>
  <c r="I2747" i="8"/>
  <c r="I2748" i="8"/>
  <c r="I2749" i="8"/>
  <c r="I2750" i="8"/>
  <c r="I2751" i="8"/>
  <c r="I2752" i="8"/>
  <c r="I2753" i="8"/>
  <c r="I2754" i="8"/>
  <c r="I2755" i="8"/>
  <c r="I2756" i="8"/>
  <c r="I2757" i="8"/>
  <c r="I2758" i="8"/>
  <c r="I2759" i="8"/>
  <c r="I2760" i="8"/>
  <c r="I2761" i="8"/>
  <c r="I2762" i="8"/>
  <c r="I2763" i="8"/>
  <c r="I2764" i="8"/>
  <c r="I2765" i="8"/>
  <c r="I2766" i="8"/>
  <c r="I2767" i="8"/>
  <c r="I2768" i="8"/>
  <c r="I2769" i="8"/>
  <c r="I2770" i="8"/>
  <c r="I2771" i="8"/>
  <c r="I2772" i="8"/>
  <c r="I2773" i="8"/>
  <c r="I2774" i="8"/>
  <c r="I2775" i="8"/>
  <c r="I2776" i="8"/>
  <c r="I2777" i="8"/>
  <c r="I2778" i="8"/>
  <c r="I2779" i="8"/>
  <c r="I2780" i="8"/>
  <c r="I2781" i="8"/>
  <c r="I2782" i="8"/>
  <c r="I2783" i="8"/>
  <c r="I2784" i="8"/>
  <c r="I2785" i="8"/>
  <c r="I2786" i="8"/>
  <c r="I2787" i="8"/>
  <c r="I2788" i="8"/>
  <c r="I2789" i="8"/>
  <c r="I2790" i="8"/>
  <c r="I2791" i="8"/>
  <c r="I2792" i="8"/>
  <c r="I2793" i="8"/>
  <c r="I2794" i="8"/>
  <c r="I2795" i="8"/>
  <c r="I2796" i="8"/>
  <c r="I2797" i="8"/>
  <c r="I2798" i="8"/>
  <c r="I2799" i="8"/>
  <c r="I2800" i="8"/>
  <c r="I2801" i="8"/>
  <c r="I2802" i="8"/>
  <c r="I2803" i="8"/>
  <c r="I2804" i="8"/>
  <c r="I2805" i="8"/>
  <c r="I2806" i="8"/>
  <c r="I2807" i="8"/>
  <c r="I2808" i="8"/>
  <c r="I2809" i="8"/>
  <c r="I2810" i="8"/>
  <c r="I2811" i="8"/>
  <c r="I2812" i="8"/>
  <c r="I2813" i="8"/>
  <c r="I2814" i="8"/>
  <c r="I2815" i="8"/>
  <c r="I2816" i="8"/>
  <c r="I2817" i="8"/>
  <c r="I2818" i="8"/>
  <c r="I2819" i="8"/>
  <c r="I2820" i="8"/>
  <c r="I2821" i="8"/>
  <c r="I2822" i="8"/>
  <c r="I2823" i="8"/>
  <c r="I2824" i="8"/>
  <c r="I2825" i="8"/>
  <c r="I2826" i="8"/>
  <c r="I2827" i="8"/>
  <c r="I2828" i="8"/>
  <c r="I2829" i="8"/>
  <c r="I2830" i="8"/>
  <c r="I2831" i="8"/>
  <c r="I2832" i="8"/>
  <c r="I2833" i="8"/>
  <c r="I2834" i="8"/>
  <c r="I2835" i="8"/>
  <c r="I2836" i="8"/>
  <c r="I2837" i="8"/>
  <c r="I2838" i="8"/>
  <c r="I2839" i="8"/>
  <c r="I2840" i="8"/>
  <c r="I2841" i="8"/>
  <c r="I2842" i="8"/>
  <c r="I2843" i="8"/>
  <c r="I2844" i="8"/>
  <c r="I2845" i="8"/>
  <c r="I2846" i="8"/>
  <c r="I2847" i="8"/>
  <c r="I2848" i="8"/>
  <c r="I2849" i="8"/>
  <c r="I2850" i="8"/>
  <c r="I2851" i="8"/>
  <c r="I2852" i="8"/>
  <c r="I2853" i="8"/>
  <c r="I2854" i="8"/>
  <c r="I2855" i="8"/>
  <c r="I2856" i="8"/>
  <c r="I2857" i="8"/>
  <c r="I2858" i="8"/>
  <c r="I2859" i="8"/>
  <c r="I2860" i="8"/>
  <c r="I2861" i="8"/>
  <c r="I2862" i="8"/>
  <c r="I2863" i="8"/>
  <c r="I2864" i="8"/>
  <c r="I2865" i="8"/>
  <c r="I2866" i="8"/>
  <c r="I2867" i="8"/>
  <c r="I2868" i="8"/>
  <c r="I2869" i="8"/>
  <c r="I2870" i="8"/>
  <c r="I2871" i="8"/>
  <c r="I2872" i="8"/>
  <c r="I2873" i="8"/>
  <c r="I2874" i="8"/>
  <c r="I2875" i="8"/>
  <c r="I2876" i="8"/>
  <c r="I2877" i="8"/>
  <c r="I2878" i="8"/>
  <c r="I2879" i="8"/>
  <c r="I2880" i="8"/>
  <c r="I2881" i="8"/>
  <c r="I2882" i="8"/>
  <c r="I2883" i="8"/>
  <c r="I2884" i="8"/>
  <c r="I2885" i="8"/>
  <c r="I2886" i="8"/>
  <c r="I2887" i="8"/>
  <c r="I2888" i="8"/>
  <c r="I2889" i="8"/>
  <c r="I2890" i="8"/>
  <c r="I2891" i="8"/>
  <c r="I2892" i="8"/>
  <c r="I2893" i="8"/>
  <c r="I2894" i="8"/>
  <c r="I2895" i="8"/>
  <c r="I2896" i="8"/>
  <c r="I2897" i="8"/>
  <c r="I2898" i="8"/>
  <c r="I2899" i="8"/>
  <c r="I2900" i="8"/>
  <c r="I2901" i="8"/>
  <c r="I2902" i="8"/>
  <c r="I2903" i="8"/>
  <c r="I2904" i="8"/>
  <c r="I2905" i="8"/>
  <c r="I2906" i="8"/>
  <c r="I2907" i="8"/>
  <c r="I2908" i="8"/>
  <c r="I2909" i="8"/>
  <c r="I2910" i="8"/>
  <c r="I2911" i="8"/>
  <c r="I2912" i="8"/>
  <c r="I2913" i="8"/>
  <c r="I2914" i="8"/>
  <c r="I2915" i="8"/>
  <c r="I2916" i="8"/>
  <c r="I2917" i="8"/>
  <c r="I2918" i="8"/>
  <c r="I2919" i="8"/>
  <c r="I2920" i="8"/>
  <c r="I2921" i="8"/>
  <c r="I2922" i="8"/>
  <c r="I2923" i="8"/>
  <c r="I2924" i="8"/>
  <c r="I2925" i="8"/>
  <c r="I2926" i="8"/>
  <c r="I2927" i="8"/>
  <c r="I2928" i="8"/>
  <c r="I2929" i="8"/>
  <c r="I2930" i="8"/>
  <c r="I2931" i="8"/>
  <c r="I2932" i="8"/>
  <c r="I2933" i="8"/>
  <c r="I2934" i="8"/>
  <c r="I2935" i="8"/>
  <c r="I2936" i="8"/>
  <c r="I2937" i="8"/>
  <c r="I2938" i="8"/>
  <c r="I2939" i="8"/>
  <c r="I2940" i="8"/>
  <c r="I2941" i="8"/>
  <c r="I2942" i="8"/>
  <c r="I2943" i="8"/>
  <c r="I2944" i="8"/>
  <c r="I2945" i="8"/>
  <c r="I2946" i="8"/>
  <c r="I2947" i="8"/>
  <c r="I2948" i="8"/>
  <c r="I2949" i="8"/>
  <c r="I2950" i="8"/>
  <c r="I2951" i="8"/>
  <c r="I2952" i="8"/>
  <c r="I2953" i="8"/>
  <c r="I2954" i="8"/>
  <c r="I2955" i="8"/>
  <c r="I2956" i="8"/>
  <c r="I2957" i="8"/>
  <c r="I2958" i="8"/>
  <c r="I2959" i="8"/>
  <c r="I2960" i="8"/>
  <c r="I2961" i="8"/>
  <c r="I2962" i="8"/>
  <c r="I2963" i="8"/>
  <c r="I2964" i="8"/>
  <c r="I2965" i="8"/>
  <c r="I2966" i="8"/>
  <c r="I2967" i="8"/>
  <c r="I2968" i="8"/>
  <c r="I2969" i="8"/>
  <c r="I2970" i="8"/>
  <c r="I2971" i="8"/>
  <c r="I2972" i="8"/>
  <c r="I2973" i="8"/>
  <c r="I2974" i="8"/>
  <c r="I2975" i="8"/>
  <c r="I2976" i="8"/>
  <c r="I2977" i="8"/>
  <c r="I2978" i="8"/>
  <c r="I2979" i="8"/>
  <c r="I2980" i="8"/>
  <c r="I2981" i="8"/>
  <c r="I2982" i="8"/>
  <c r="I2983" i="8"/>
  <c r="I2984" i="8"/>
  <c r="I2985" i="8"/>
  <c r="I2986" i="8"/>
  <c r="I2987" i="8"/>
  <c r="I2988" i="8"/>
  <c r="I2989" i="8"/>
  <c r="I2990" i="8"/>
  <c r="I2991" i="8"/>
  <c r="I2992" i="8"/>
  <c r="I2993" i="8"/>
  <c r="I2994" i="8"/>
  <c r="I2995" i="8"/>
  <c r="I2996" i="8"/>
  <c r="I2997" i="8"/>
  <c r="I2998" i="8"/>
  <c r="I2999" i="8"/>
  <c r="I3000" i="8"/>
  <c r="I3001" i="8"/>
  <c r="I3002" i="8"/>
  <c r="I3003" i="8"/>
  <c r="I3004" i="8"/>
  <c r="I3005" i="8"/>
  <c r="I3006" i="8"/>
  <c r="I3007" i="8"/>
  <c r="I3008" i="8"/>
  <c r="I3009" i="8"/>
  <c r="I3010" i="8"/>
  <c r="I3011" i="8"/>
  <c r="I3012" i="8"/>
  <c r="I3013" i="8"/>
  <c r="I3014" i="8"/>
  <c r="I3015" i="8"/>
  <c r="I3016" i="8"/>
  <c r="I3017" i="8"/>
  <c r="I3018" i="8"/>
  <c r="I3019" i="8"/>
  <c r="I3020" i="8"/>
  <c r="I3021" i="8"/>
  <c r="I3022" i="8"/>
  <c r="I3023" i="8"/>
  <c r="I3024" i="8"/>
  <c r="I3025" i="8"/>
  <c r="I3026" i="8"/>
  <c r="I3027" i="8"/>
  <c r="I3028" i="8"/>
  <c r="I3029" i="8"/>
  <c r="I3030" i="8"/>
  <c r="I3031" i="8"/>
  <c r="I3032" i="8"/>
  <c r="I3033" i="8"/>
  <c r="I3034" i="8"/>
  <c r="I3035" i="8"/>
  <c r="I3036" i="8"/>
  <c r="I3037" i="8"/>
  <c r="I3038" i="8"/>
  <c r="I3039" i="8"/>
  <c r="I3040" i="8"/>
  <c r="I3041" i="8"/>
  <c r="I3042" i="8"/>
  <c r="I3043" i="8"/>
  <c r="I3044" i="8"/>
  <c r="I3045" i="8"/>
  <c r="I3046" i="8"/>
  <c r="I3047" i="8"/>
  <c r="I3048" i="8"/>
  <c r="I3049" i="8"/>
  <c r="I3050" i="8"/>
  <c r="I3051" i="8"/>
  <c r="I3052" i="8"/>
  <c r="I3053" i="8"/>
  <c r="I3054" i="8"/>
  <c r="I3055" i="8"/>
  <c r="I3056" i="8"/>
  <c r="I3057" i="8"/>
  <c r="I3058" i="8"/>
  <c r="I3059" i="8"/>
  <c r="I3060" i="8"/>
  <c r="I3061" i="8"/>
  <c r="I3062" i="8"/>
  <c r="I3063" i="8"/>
  <c r="I3064" i="8"/>
  <c r="I3065" i="8"/>
  <c r="I3066" i="8"/>
  <c r="I3067" i="8"/>
  <c r="I3068" i="8"/>
  <c r="I3069" i="8"/>
  <c r="I3070" i="8"/>
  <c r="I3071" i="8"/>
  <c r="I3072" i="8"/>
  <c r="I3073" i="8"/>
  <c r="I3074" i="8"/>
  <c r="I3075" i="8"/>
  <c r="I3076" i="8"/>
  <c r="I3077" i="8"/>
  <c r="I3078" i="8"/>
  <c r="I3079" i="8"/>
  <c r="I3080" i="8"/>
  <c r="I3081" i="8"/>
  <c r="I3082" i="8"/>
  <c r="I3083" i="8"/>
  <c r="I3084" i="8"/>
  <c r="I3085" i="8"/>
  <c r="I3086" i="8"/>
  <c r="I3087" i="8"/>
  <c r="I3088" i="8"/>
  <c r="I3089" i="8"/>
  <c r="I3090" i="8"/>
  <c r="I3091" i="8"/>
  <c r="I3092" i="8"/>
  <c r="I3093" i="8"/>
  <c r="I3094" i="8"/>
  <c r="I3095" i="8"/>
  <c r="I3096" i="8"/>
  <c r="I3097" i="8"/>
  <c r="I3098" i="8"/>
  <c r="I3099" i="8"/>
  <c r="I3100" i="8"/>
  <c r="I3101" i="8"/>
  <c r="I3102" i="8"/>
  <c r="I3103" i="8"/>
  <c r="I3104" i="8"/>
  <c r="I3105" i="8"/>
  <c r="I3106" i="8"/>
  <c r="I3107" i="8"/>
  <c r="I3108" i="8"/>
  <c r="I3109" i="8"/>
  <c r="I3110" i="8"/>
  <c r="I3111" i="8"/>
  <c r="I3112" i="8"/>
  <c r="I3113" i="8"/>
  <c r="I3114" i="8"/>
  <c r="I3115" i="8"/>
  <c r="I3116" i="8"/>
  <c r="I3117" i="8"/>
  <c r="I3118" i="8"/>
  <c r="I3119" i="8"/>
  <c r="I3120" i="8"/>
  <c r="I3121" i="8"/>
  <c r="I3122" i="8"/>
  <c r="I3123" i="8"/>
  <c r="I3124" i="8"/>
  <c r="I3125" i="8"/>
  <c r="I3126" i="8"/>
  <c r="I3127" i="8"/>
  <c r="I3128" i="8"/>
  <c r="I3129" i="8"/>
  <c r="I3130" i="8"/>
  <c r="I3131" i="8"/>
  <c r="I3132" i="8"/>
  <c r="I3133" i="8"/>
  <c r="I3134" i="8"/>
  <c r="I3135" i="8"/>
  <c r="I3136" i="8"/>
  <c r="I3137" i="8"/>
  <c r="I3138" i="8"/>
  <c r="I3139" i="8"/>
  <c r="I3140" i="8"/>
  <c r="I3141" i="8"/>
  <c r="I3142" i="8"/>
  <c r="I3143" i="8"/>
  <c r="I3144" i="8"/>
  <c r="I3145" i="8"/>
  <c r="I3146" i="8"/>
  <c r="I3147" i="8"/>
  <c r="I3148" i="8"/>
  <c r="I3149" i="8"/>
  <c r="I3150" i="8"/>
  <c r="I3151" i="8"/>
  <c r="I3152" i="8"/>
  <c r="I3153" i="8"/>
  <c r="I3154" i="8"/>
  <c r="I3155" i="8"/>
  <c r="I3156" i="8"/>
  <c r="I3157" i="8"/>
  <c r="I3158" i="8"/>
  <c r="I3159" i="8"/>
  <c r="I3160" i="8"/>
  <c r="I3161" i="8"/>
  <c r="I3162" i="8"/>
  <c r="I3163" i="8"/>
  <c r="I3164" i="8"/>
  <c r="I3165" i="8"/>
  <c r="I3166" i="8"/>
  <c r="I3167" i="8"/>
  <c r="I3168" i="8"/>
  <c r="I3169" i="8"/>
  <c r="I3170" i="8"/>
  <c r="I3171" i="8"/>
  <c r="I3172" i="8"/>
  <c r="I3173" i="8"/>
  <c r="I3174" i="8"/>
  <c r="I3175" i="8"/>
  <c r="I3176" i="8"/>
  <c r="I3177" i="8"/>
  <c r="I3178" i="8"/>
  <c r="I3179" i="8"/>
  <c r="I3180" i="8"/>
  <c r="I3181" i="8"/>
  <c r="I3182" i="8"/>
  <c r="I3183" i="8"/>
  <c r="I3184" i="8"/>
  <c r="I3185" i="8"/>
  <c r="I3186" i="8"/>
  <c r="I3187" i="8"/>
  <c r="I3188" i="8"/>
  <c r="I3189" i="8"/>
  <c r="I3190" i="8"/>
  <c r="I3191" i="8"/>
  <c r="I3192" i="8"/>
  <c r="I3193" i="8"/>
  <c r="I3194" i="8"/>
  <c r="I3195" i="8"/>
  <c r="I3196" i="8"/>
  <c r="I3197" i="8"/>
  <c r="I3198" i="8"/>
  <c r="I3199" i="8"/>
  <c r="I3200" i="8"/>
  <c r="I3201" i="8"/>
  <c r="I3202" i="8"/>
  <c r="I3203" i="8"/>
  <c r="I3204" i="8"/>
  <c r="I3205" i="8"/>
  <c r="I3206" i="8"/>
  <c r="I3207" i="8"/>
  <c r="I3208" i="8"/>
  <c r="I3209" i="8"/>
  <c r="I3210" i="8"/>
  <c r="I3211" i="8"/>
  <c r="I3212" i="8"/>
  <c r="I3213" i="8"/>
  <c r="I3214" i="8"/>
  <c r="I3215" i="8"/>
  <c r="I3216" i="8"/>
  <c r="I3217" i="8"/>
  <c r="I3218" i="8"/>
  <c r="I3219" i="8"/>
  <c r="I3220" i="8"/>
  <c r="I3221" i="8"/>
  <c r="I3222" i="8"/>
  <c r="I3223" i="8"/>
  <c r="I3224" i="8"/>
  <c r="I3225" i="8"/>
  <c r="I3226" i="8"/>
  <c r="I3227" i="8"/>
  <c r="I3228" i="8"/>
  <c r="I3229" i="8"/>
  <c r="I3230" i="8"/>
  <c r="I3231" i="8"/>
  <c r="I3232" i="8"/>
  <c r="I3233" i="8"/>
  <c r="I3234" i="8"/>
  <c r="I3235" i="8"/>
  <c r="I3236" i="8"/>
  <c r="I3237" i="8"/>
  <c r="I3238" i="8"/>
  <c r="I3239" i="8"/>
  <c r="I3240" i="8"/>
  <c r="I3241" i="8"/>
  <c r="I3242" i="8"/>
  <c r="I3243" i="8"/>
  <c r="I3244" i="8"/>
  <c r="I3245" i="8"/>
  <c r="I3246" i="8"/>
  <c r="I3247" i="8"/>
  <c r="I3248" i="8"/>
  <c r="I3249" i="8"/>
  <c r="I3250" i="8"/>
  <c r="I3251" i="8"/>
  <c r="I3252" i="8"/>
  <c r="I3253" i="8"/>
  <c r="I3254" i="8"/>
  <c r="I3255" i="8"/>
  <c r="I3256" i="8"/>
  <c r="I3257" i="8"/>
  <c r="I3258" i="8"/>
  <c r="I3259" i="8"/>
  <c r="I3260" i="8"/>
  <c r="I3261" i="8"/>
  <c r="I3262" i="8"/>
  <c r="I3263" i="8"/>
  <c r="I3264" i="8"/>
  <c r="I3265" i="8"/>
  <c r="I3266" i="8"/>
  <c r="I3267" i="8"/>
  <c r="I3268" i="8"/>
  <c r="I3269" i="8"/>
  <c r="I3270" i="8"/>
  <c r="I3271" i="8"/>
  <c r="I3272" i="8"/>
  <c r="I3273" i="8"/>
  <c r="I3274" i="8"/>
  <c r="I3275" i="8"/>
  <c r="I3276" i="8"/>
  <c r="I3277" i="8"/>
  <c r="I3278" i="8"/>
  <c r="I3279" i="8"/>
  <c r="I3280" i="8"/>
  <c r="I3281" i="8"/>
  <c r="I3282" i="8"/>
  <c r="I3283" i="8"/>
  <c r="I3284" i="8"/>
  <c r="I3285" i="8"/>
  <c r="I3286" i="8"/>
  <c r="I3287" i="8"/>
  <c r="I3288" i="8"/>
  <c r="I3289" i="8"/>
  <c r="I3290" i="8"/>
  <c r="I3291" i="8"/>
  <c r="I3292" i="8"/>
  <c r="I3293" i="8"/>
  <c r="I3294" i="8"/>
  <c r="I3295" i="8"/>
  <c r="I3296" i="8"/>
  <c r="I3297" i="8"/>
  <c r="I3298" i="8"/>
  <c r="I3299" i="8"/>
  <c r="I3300" i="8"/>
  <c r="I3301" i="8"/>
  <c r="I3302" i="8"/>
  <c r="I3303" i="8"/>
  <c r="I3304" i="8"/>
  <c r="I3305" i="8"/>
  <c r="I3306" i="8"/>
  <c r="I3307" i="8"/>
  <c r="I3308" i="8"/>
  <c r="I3309" i="8"/>
  <c r="I3310" i="8"/>
  <c r="I3311" i="8"/>
  <c r="I3312" i="8"/>
  <c r="I3313" i="8"/>
  <c r="I3314" i="8"/>
  <c r="I3315" i="8"/>
  <c r="I3316" i="8"/>
  <c r="I3317" i="8"/>
  <c r="I3318" i="8"/>
  <c r="I3319" i="8"/>
  <c r="I3320" i="8"/>
  <c r="I3321" i="8"/>
  <c r="I3322" i="8"/>
  <c r="I3323" i="8"/>
  <c r="I3324" i="8"/>
  <c r="I3325" i="8"/>
  <c r="I3326" i="8"/>
  <c r="I3327" i="8"/>
  <c r="I3328" i="8"/>
  <c r="I3329" i="8"/>
  <c r="I3330" i="8"/>
  <c r="I3331" i="8"/>
  <c r="I3332" i="8"/>
  <c r="I3333" i="8"/>
  <c r="I3334" i="8"/>
  <c r="I3335" i="8"/>
  <c r="I3336" i="8"/>
  <c r="I3337" i="8"/>
  <c r="I3338" i="8"/>
  <c r="I3339" i="8"/>
  <c r="I3340" i="8"/>
  <c r="I3341" i="8"/>
  <c r="I3342" i="8"/>
  <c r="I3343" i="8"/>
  <c r="I3344" i="8"/>
  <c r="I3345" i="8"/>
  <c r="I3346" i="8"/>
  <c r="I3347" i="8"/>
  <c r="I3348" i="8"/>
  <c r="I3349" i="8"/>
  <c r="I3350" i="8"/>
  <c r="I3351" i="8"/>
  <c r="I3352" i="8"/>
  <c r="I3353" i="8"/>
  <c r="I3354" i="8"/>
  <c r="I3355" i="8"/>
  <c r="I3356" i="8"/>
  <c r="I3357" i="8"/>
  <c r="I3358" i="8"/>
  <c r="I3359" i="8"/>
  <c r="I3360" i="8"/>
  <c r="I3361" i="8"/>
  <c r="I3362" i="8"/>
  <c r="I3363" i="8"/>
  <c r="I3364" i="8"/>
  <c r="I3365" i="8"/>
  <c r="I3366" i="8"/>
  <c r="I3367" i="8"/>
  <c r="I3368" i="8"/>
  <c r="I3369" i="8"/>
  <c r="I3370" i="8"/>
  <c r="I9" i="8"/>
  <c r="D46" i="9"/>
  <c r="D47" i="9"/>
  <c r="D48" i="9"/>
  <c r="D49" i="9"/>
  <c r="D45" i="9"/>
  <c r="E22" i="9"/>
  <c r="E24" i="9"/>
  <c r="E25" i="9"/>
  <c r="F24" i="9"/>
  <c r="G24" i="9"/>
  <c r="F25" i="9"/>
  <c r="G25" i="9"/>
  <c r="E26" i="9"/>
  <c r="F26" i="9"/>
  <c r="G26" i="9"/>
  <c r="E27" i="9"/>
  <c r="F27" i="9"/>
  <c r="G27" i="9"/>
  <c r="E28" i="9"/>
  <c r="F28" i="9"/>
  <c r="G28" i="9"/>
  <c r="F3" i="2"/>
  <c r="F6" i="2"/>
  <c r="G6" i="2"/>
  <c r="H6" i="2"/>
  <c r="I6" i="2"/>
  <c r="F7" i="2"/>
  <c r="G7" i="2"/>
  <c r="H7" i="2"/>
  <c r="I7" i="2"/>
  <c r="H8" i="2"/>
  <c r="I8" i="2"/>
  <c r="G5" i="2"/>
  <c r="H5" i="2"/>
  <c r="I5" i="2"/>
  <c r="F5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6" i="2"/>
  <c r="P3" i="2"/>
  <c r="Q3" i="2"/>
  <c r="R3" i="2"/>
  <c r="S3" i="2"/>
  <c r="O3" i="2"/>
  <c r="E14" i="15" l="1"/>
  <c r="F14" i="15"/>
  <c r="G14" i="15"/>
</calcChain>
</file>

<file path=xl/sharedStrings.xml><?xml version="1.0" encoding="utf-8"?>
<sst xmlns="http://schemas.openxmlformats.org/spreadsheetml/2006/main" count="10070" uniqueCount="40">
  <si>
    <t>Player_Bot</t>
  </si>
  <si>
    <t>Profondeur</t>
  </si>
  <si>
    <t>Temps_recursion</t>
  </si>
  <si>
    <t>Nb de Feuilles</t>
  </si>
  <si>
    <t>Nb d évaluations</t>
  </si>
  <si>
    <t>Time budget</t>
  </si>
  <si>
    <t>turn</t>
  </si>
  <si>
    <t>Fail</t>
  </si>
  <si>
    <t>AlphaBetaBot</t>
  </si>
  <si>
    <t>False</t>
  </si>
  <si>
    <t>MinMaxBot</t>
  </si>
  <si>
    <t>True</t>
  </si>
  <si>
    <t>Étiquettes de lignes</t>
  </si>
  <si>
    <t>Total général</t>
  </si>
  <si>
    <t>Étiquettes de colonnes</t>
  </si>
  <si>
    <t>Moyenne de Temps_recursion</t>
  </si>
  <si>
    <t>Moyenne de Nb de Feuilles</t>
  </si>
  <si>
    <t>Moyenne de Nb d évaluations</t>
  </si>
  <si>
    <t>Nombre de Fail</t>
  </si>
  <si>
    <t>Ecart</t>
  </si>
  <si>
    <t>AlphaBetaBotMemo</t>
  </si>
  <si>
    <t>AlphaBetaBotSortMov</t>
  </si>
  <si>
    <t>% de trouver une solution dans le temps donnés</t>
  </si>
  <si>
    <t>Moyenne de % de trouver une solution dans le temps donnés</t>
  </si>
  <si>
    <t>AlphaBetaBotTime</t>
  </si>
  <si>
    <t>AlphaBetaBotTimeMemo</t>
  </si>
  <si>
    <t>AlphaBetaBotTimeSortMov</t>
  </si>
  <si>
    <t>Max. de Profondeur</t>
  </si>
  <si>
    <t>N/A</t>
  </si>
  <si>
    <t>Economie d'évaluations</t>
  </si>
  <si>
    <t xml:space="preserve">Max </t>
  </si>
  <si>
    <t>max</t>
  </si>
  <si>
    <t>Nombre de Profondeur</t>
  </si>
  <si>
    <t>Moyenne de AlphaBetaBotTimeMemo</t>
  </si>
  <si>
    <t>Moyenne de AlphaBetaBotTimeSortMov</t>
  </si>
  <si>
    <t>Moyenne de AlphaBetaBotTime</t>
  </si>
  <si>
    <t>Somme de Profondeur</t>
  </si>
  <si>
    <t>Récursion commence à 3</t>
  </si>
  <si>
    <t>Récursion commence à 1</t>
  </si>
  <si>
    <t>Récursion prise en compte pour jouer le coup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</si>
</sst>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-* #,##0.00000000_-;\-* #,##0.00000000_-;_-* &quot;-&quot;??_-;_-@_-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BCBEC4"/>
      <name val="JetBrains Mono"/>
      <family val="3"/>
    </font>
    <font>
      <sz val="10"/>
      <color theme="1"/>
      <name val="JetBrains Mono"/>
      <family val="3"/>
    </font>
    <font>
      <b/>
      <sz val="11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3" fillId="2" borderId="0" xfId="0" applyFont="1" applyFill="1"/>
    <xf numFmtId="0" fontId="3" fillId="2" borderId="1" xfId="0" applyFont="1" applyFill="1" applyBorder="1"/>
    <xf numFmtId="43" fontId="0" fillId="0" borderId="0" xfId="0" applyNumberFormat="1"/>
    <xf numFmtId="9" fontId="0" fillId="0" borderId="0" xfId="1" applyFont="1"/>
    <xf numFmtId="9" fontId="0" fillId="0" borderId="0" xfId="0" applyNumberFormat="1"/>
    <xf numFmtId="164" fontId="0" fillId="0" borderId="0" xfId="0" applyNumberFormat="1"/>
    <xf numFmtId="165" fontId="0" fillId="0" borderId="0" xfId="0" applyNumberFormat="1"/>
    <xf numFmtId="43" fontId="2" fillId="0" borderId="0" xfId="0" applyNumberFormat="1" applyFont="1"/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9" fontId="2" fillId="0" borderId="0" xfId="1" applyFont="1" applyAlignment="1">
      <alignment horizontal="center"/>
    </xf>
    <xf numFmtId="0" fontId="0" fillId="3" borderId="0" xfId="0" applyFill="1"/>
    <xf numFmtId="9" fontId="3" fillId="2" borderId="2" xfId="1" applyFont="1" applyFill="1" applyBorder="1"/>
    <xf numFmtId="0" fontId="3" fillId="0" borderId="0" xfId="1" applyNumberFormat="1" applyFont="1" applyAlignment="1">
      <alignment horizontal="center"/>
    </xf>
    <xf numFmtId="9" fontId="3" fillId="2" borderId="2" xfId="1" applyFont="1" applyFill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8" fillId="0" borderId="0" xfId="0" applyFont="1"/>
    <xf numFmtId="0" fontId="9" fillId="0" borderId="0" xfId="0" applyFont="1"/>
    <xf numFmtId="0" fontId="10" fillId="2" borderId="1" xfId="0" applyFont="1" applyFill="1" applyBorder="1"/>
    <xf numFmtId="9" fontId="9" fillId="0" borderId="0" xfId="1" applyFont="1" applyAlignment="1">
      <alignment horizontal="center"/>
    </xf>
    <xf numFmtId="0" fontId="10" fillId="0" borderId="0" xfId="1" applyNumberFormat="1" applyFont="1" applyAlignment="1">
      <alignment horizontal="center"/>
    </xf>
    <xf numFmtId="9" fontId="10" fillId="2" borderId="2" xfId="1" applyFont="1" applyFill="1" applyBorder="1" applyAlignment="1">
      <alignment horizontal="center"/>
    </xf>
    <xf numFmtId="9" fontId="10" fillId="2" borderId="2" xfId="1" applyFont="1" applyFill="1" applyBorder="1"/>
  </cellXfs>
  <cellStyles count="2">
    <cellStyle name="Normal" xfId="0" builtinId="0"/>
    <cellStyle name="Pourcentage" xfId="1" builtinId="5"/>
  </cellStyles>
  <dxfs count="20"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5" formatCode="_-* #,##0.00000000_-;\-* #,##0.0000000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5" formatCode="_-* #,##0.00000000_-;\-* #,##0.00000000_-;_-* &quot;-&quot;??_-;_-@_-"/>
    </dxf>
    <dxf>
      <numFmt numFmtId="165" formatCode="_-* #,##0.00000000_-;\-* #,##0.00000000_-;_-* &quot;-&quot;??_-;_-@_-"/>
    </dxf>
    <dxf>
      <numFmt numFmtId="165" formatCode="_-* #,##0.00000000_-;\-* #,##0.0000000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5" formatCode="_-* #,##0.00000000_-;\-* #,##0.00000000_-;_-* &quot;-&quot;??_-;_-@_-"/>
    </dxf>
    <dxf>
      <numFmt numFmtId="165" formatCode="_-* #,##0.00000000_-;\-* #,##0.00000000_-;_-* &quot;-&quot;??_-;_-@_-"/>
    </dxf>
    <dxf>
      <numFmt numFmtId="164" formatCode="_-* #,##0_-;\-* #,##0_-;_-* &quot;-&quot;??_-;_-@_-"/>
    </dxf>
    <dxf>
      <numFmt numFmtId="13" formatCode="0%"/>
    </dxf>
    <dxf>
      <numFmt numFmtId="35" formatCode="_-* #,##0.00_-;\-* #,##0.00_-;_-* &quot;-&quot;??_-;_-@_-"/>
    </dxf>
    <dxf>
      <font>
        <color rgb="FFFF0000"/>
      </font>
    </dxf>
    <dxf>
      <numFmt numFmtId="35" formatCode="_-* #,##0.00_-;\-* #,##0.00_-;_-* &quot;-&quot;??_-;_-@_-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5.xml"/><Relationship Id="rId13" Type="http://schemas.openxmlformats.org/officeDocument/2006/relationships/pivotCacheDefinition" Target="pivotCache/pivotCacheDefinition3.xml"/><Relationship Id="rId18" Type="http://schemas.openxmlformats.org/officeDocument/2006/relationships/theme" Target="theme/theme1.xml"/><Relationship Id="rId3" Type="http://schemas.openxmlformats.org/officeDocument/2006/relationships/worksheet" Target="worksheets/sheet1.xml"/><Relationship Id="rId21" Type="http://schemas.openxmlformats.org/officeDocument/2006/relationships/calcChain" Target="calcChain.xml"/><Relationship Id="rId7" Type="http://schemas.openxmlformats.org/officeDocument/2006/relationships/worksheet" Target="worksheets/sheet4.xml"/><Relationship Id="rId12" Type="http://schemas.openxmlformats.org/officeDocument/2006/relationships/pivotCacheDefinition" Target="pivotCache/pivotCacheDefinition2.xml"/><Relationship Id="rId17" Type="http://schemas.openxmlformats.org/officeDocument/2006/relationships/pivotCacheDefinition" Target="pivotCache/pivotCacheDefinition7.xml"/><Relationship Id="rId2" Type="http://schemas.openxmlformats.org/officeDocument/2006/relationships/chartsheet" Target="chartsheets/sheet2.xml"/><Relationship Id="rId16" Type="http://schemas.openxmlformats.org/officeDocument/2006/relationships/pivotCacheDefinition" Target="pivotCache/pivotCacheDefinition6.xml"/><Relationship Id="rId20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3.xml"/><Relationship Id="rId11" Type="http://schemas.openxmlformats.org/officeDocument/2006/relationships/pivotCacheDefinition" Target="pivotCache/pivotCacheDefinition1.xml"/><Relationship Id="rId5" Type="http://schemas.openxmlformats.org/officeDocument/2006/relationships/chartsheet" Target="chartsheets/sheet3.xml"/><Relationship Id="rId15" Type="http://schemas.openxmlformats.org/officeDocument/2006/relationships/pivotCacheDefinition" Target="pivotCache/pivotCacheDefinition5.xml"/><Relationship Id="rId10" Type="http://schemas.openxmlformats.org/officeDocument/2006/relationships/worksheet" Target="worksheets/sheet7.xml"/><Relationship Id="rId19" Type="http://schemas.openxmlformats.org/officeDocument/2006/relationships/styles" Target="styles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6.xml"/><Relationship Id="rId14" Type="http://schemas.openxmlformats.org/officeDocument/2006/relationships/pivotCacheDefinition" Target="pivotCache/pivotCacheDefinition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[Chess - Stats.xlsx]Tab Dyn !Tableau croisé dynamique1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'Tab Dyn '!$B$3:$B$4</c:f>
              <c:strCache>
                <c:ptCount val="1"/>
                <c:pt idx="0">
                  <c:v>AlphaBetaBot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'Tab Dyn '!$A$5:$A$8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'Tab Dyn '!$B$5:$B$8</c:f>
              <c:numCache>
                <c:formatCode>_(* #,##0.00_);_(* \(#,##0.00\);_(* "-"??_);_(@_)</c:formatCode>
                <c:ptCount val="4"/>
                <c:pt idx="0">
                  <c:v>23.625</c:v>
                </c:pt>
                <c:pt idx="1">
                  <c:v>525.36893203883494</c:v>
                </c:pt>
                <c:pt idx="2">
                  <c:v>3452.5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11-4FCE-B936-72B0286B0F77}"/>
            </c:ext>
          </c:extLst>
        </c:ser>
        <c:ser>
          <c:idx val="1"/>
          <c:order val="1"/>
          <c:tx>
            <c:strRef>
              <c:f>'Tab Dyn '!$C$3:$C$4</c:f>
              <c:strCache>
                <c:ptCount val="1"/>
                <c:pt idx="0">
                  <c:v>MinMaxBot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'Tab Dyn '!$A$5:$A$8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'Tab Dyn '!$C$5:$C$8</c:f>
              <c:numCache>
                <c:formatCode>_(* #,##0.00_);_(* \(#,##0.00\);_(* "-"??_);_(@_)</c:formatCode>
                <c:ptCount val="4"/>
                <c:pt idx="0">
                  <c:v>20.032258064516128</c:v>
                </c:pt>
                <c:pt idx="1">
                  <c:v>1187.6372549019609</c:v>
                </c:pt>
                <c:pt idx="2">
                  <c:v>5690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11-4FCE-B936-72B0286B0F77}"/>
            </c:ext>
          </c:extLst>
        </c:ser>
        <c:ser>
          <c:idx val="2"/>
          <c:order val="2"/>
          <c:tx>
            <c:strRef>
              <c:f>'Tab Dyn '!$D$3:$D$4</c:f>
              <c:strCache>
                <c:ptCount val="1"/>
                <c:pt idx="0">
                  <c:v>AlphaBetaBotMemo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'Tab Dyn '!$A$5:$A$8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'Tab Dyn '!$D$5:$D$8</c:f>
              <c:numCache>
                <c:formatCode>_(* #,##0.00_);_(* \(#,##0.00\);_(* "-"??_);_(@_)</c:formatCode>
                <c:ptCount val="4"/>
                <c:pt idx="0">
                  <c:v>23.625</c:v>
                </c:pt>
                <c:pt idx="1">
                  <c:v>406.77777777777777</c:v>
                </c:pt>
                <c:pt idx="2">
                  <c:v>5974.6923076923076</c:v>
                </c:pt>
                <c:pt idx="3">
                  <c:v>19133.461538461539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11-4FCE-B936-72B0286B0F77}"/>
            </c:ext>
          </c:extLst>
        </c:ser>
        <c:ser>
          <c:idx val="3"/>
          <c:order val="3"/>
          <c:tx>
            <c:strRef>
              <c:f>'Tab Dyn '!$E$3:$E$4</c:f>
              <c:strCache>
                <c:ptCount val="1"/>
                <c:pt idx="0">
                  <c:v>AlphaBetaBotSortMov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'Tab Dyn '!$A$5:$A$8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'Tab Dyn '!$E$5:$E$8</c:f>
              <c:numCache>
                <c:formatCode>_(* #,##0.00_);_(* \(#,##0.00\);_(* "-"??_);_(@_)</c:formatCode>
                <c:ptCount val="4"/>
                <c:pt idx="0">
                  <c:v>20.032258064516128</c:v>
                </c:pt>
                <c:pt idx="1">
                  <c:v>123.88461538461539</c:v>
                </c:pt>
                <c:pt idx="2">
                  <c:v>760.33333333333337</c:v>
                </c:pt>
                <c:pt idx="3">
                  <c:v>3684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A11-4FCE-B936-72B0286B0F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4276815"/>
        <c:axId val="557343007"/>
      </c:lineChart>
      <c:catAx>
        <c:axId val="564276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57343007"/>
        <c:crosses val="autoZero"/>
        <c:auto val="1"/>
        <c:lblAlgn val="ctr"/>
        <c:lblOffset val="100"/>
        <c:noMultiLvlLbl val="0"/>
      </c:catAx>
      <c:valAx>
        <c:axId val="557343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64276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[Chess - Stats.xlsx]Tab Dyn !Tableau croisé dynamique4</c:name>
    <c:fmtId val="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'Tab Dyn '!$B$16:$B$17</c:f>
              <c:strCache>
                <c:ptCount val="1"/>
                <c:pt idx="0">
                  <c:v>AlphaBetaBot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 Dyn '!$A$18:$A$22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'Tab Dyn '!$B$18:$B$22</c:f>
              <c:numCache>
                <c:formatCode>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01-48CF-B07A-38235CDBC85F}"/>
            </c:ext>
          </c:extLst>
        </c:ser>
        <c:ser>
          <c:idx val="1"/>
          <c:order val="1"/>
          <c:tx>
            <c:strRef>
              <c:f>'Tab Dyn '!$C$16:$C$17</c:f>
              <c:strCache>
                <c:ptCount val="1"/>
                <c:pt idx="0">
                  <c:v>AlphaBetaBotMemo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'Tab Dyn '!$A$18:$A$22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'Tab Dyn '!$C$18:$C$22</c:f>
              <c:numCache>
                <c:formatCode>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0.4642857142857143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01-48CF-B07A-38235CDBC85F}"/>
            </c:ext>
          </c:extLst>
        </c:ser>
        <c:ser>
          <c:idx val="2"/>
          <c:order val="2"/>
          <c:tx>
            <c:strRef>
              <c:f>'Tab Dyn '!$D$16:$D$17</c:f>
              <c:strCache>
                <c:ptCount val="1"/>
                <c:pt idx="0">
                  <c:v>AlphaBetaBotSortMov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'Tab Dyn '!$A$18:$A$22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'Tab Dyn '!$D$18:$D$22</c:f>
              <c:numCache>
                <c:formatCode>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0.5357142857142857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01-48CF-B07A-38235CDBC85F}"/>
            </c:ext>
          </c:extLst>
        </c:ser>
        <c:ser>
          <c:idx val="3"/>
          <c:order val="3"/>
          <c:tx>
            <c:strRef>
              <c:f>'Tab Dyn '!$E$16:$E$17</c:f>
              <c:strCache>
                <c:ptCount val="1"/>
                <c:pt idx="0">
                  <c:v>MinMaxBot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'Tab Dyn '!$A$18:$A$22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'Tab Dyn '!$E$18:$E$22</c:f>
              <c:numCache>
                <c:formatCode>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0.25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501-48CF-B07A-38235CDBC8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60630223"/>
        <c:axId val="1614638527"/>
      </c:barChart>
      <c:catAx>
        <c:axId val="15606302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14638527"/>
        <c:crosses val="autoZero"/>
        <c:auto val="1"/>
        <c:lblAlgn val="ctr"/>
        <c:lblOffset val="100"/>
        <c:noMultiLvlLbl val="0"/>
      </c:catAx>
      <c:valAx>
        <c:axId val="1614638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60630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[Chess - Stats.xlsx]Tab Dyn!Tableau croisé dynamique10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'Tab Dyn'!$B$52:$B$53</c:f>
              <c:strCache>
                <c:ptCount val="1"/>
                <c:pt idx="0">
                  <c:v>AlphaBetaBotTimeMemo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'Tab Dyn'!$A$54:$A$203</c:f>
              <c:strCache>
                <c:ptCount val="1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</c:strCache>
            </c:strRef>
          </c:cat>
          <c:val>
            <c:numRef>
              <c:f>'Tab Dyn'!$B$54:$B$203</c:f>
              <c:numCache>
                <c:formatCode>_-* #,##0.00000000_-;\-* #,##0.00000000_-;_-* "-"??_-;_-@_-</c:formatCode>
                <c:ptCount val="150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4</c:v>
                </c:pt>
                <c:pt idx="19">
                  <c:v>3</c:v>
                </c:pt>
                <c:pt idx="20">
                  <c:v>4</c:v>
                </c:pt>
                <c:pt idx="21">
                  <c:v>3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3</c:v>
                </c:pt>
                <c:pt idx="28">
                  <c:v>4</c:v>
                </c:pt>
                <c:pt idx="29">
                  <c:v>3</c:v>
                </c:pt>
                <c:pt idx="30">
                  <c:v>4</c:v>
                </c:pt>
                <c:pt idx="31">
                  <c:v>3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5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3</c:v>
                </c:pt>
                <c:pt idx="42">
                  <c:v>4</c:v>
                </c:pt>
                <c:pt idx="43">
                  <c:v>3</c:v>
                </c:pt>
                <c:pt idx="44">
                  <c:v>4</c:v>
                </c:pt>
                <c:pt idx="45">
                  <c:v>3</c:v>
                </c:pt>
                <c:pt idx="46">
                  <c:v>4</c:v>
                </c:pt>
                <c:pt idx="47">
                  <c:v>3</c:v>
                </c:pt>
                <c:pt idx="48">
                  <c:v>4</c:v>
                </c:pt>
                <c:pt idx="49">
                  <c:v>3</c:v>
                </c:pt>
                <c:pt idx="50">
                  <c:v>4</c:v>
                </c:pt>
                <c:pt idx="51">
                  <c:v>3</c:v>
                </c:pt>
                <c:pt idx="52">
                  <c:v>4</c:v>
                </c:pt>
                <c:pt idx="53">
                  <c:v>3</c:v>
                </c:pt>
                <c:pt idx="54">
                  <c:v>4</c:v>
                </c:pt>
                <c:pt idx="55">
                  <c:v>3</c:v>
                </c:pt>
                <c:pt idx="56">
                  <c:v>4</c:v>
                </c:pt>
                <c:pt idx="57">
                  <c:v>3</c:v>
                </c:pt>
                <c:pt idx="58">
                  <c:v>4</c:v>
                </c:pt>
                <c:pt idx="59">
                  <c:v>3</c:v>
                </c:pt>
                <c:pt idx="60">
                  <c:v>4</c:v>
                </c:pt>
                <c:pt idx="61">
                  <c:v>3</c:v>
                </c:pt>
                <c:pt idx="62">
                  <c:v>4</c:v>
                </c:pt>
                <c:pt idx="63">
                  <c:v>3</c:v>
                </c:pt>
                <c:pt idx="64">
                  <c:v>4</c:v>
                </c:pt>
                <c:pt idx="65">
                  <c:v>3</c:v>
                </c:pt>
                <c:pt idx="66">
                  <c:v>4</c:v>
                </c:pt>
                <c:pt idx="67">
                  <c:v>3</c:v>
                </c:pt>
                <c:pt idx="68">
                  <c:v>4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4</c:v>
                </c:pt>
                <c:pt idx="73">
                  <c:v>3</c:v>
                </c:pt>
                <c:pt idx="74">
                  <c:v>4</c:v>
                </c:pt>
                <c:pt idx="75">
                  <c:v>3</c:v>
                </c:pt>
                <c:pt idx="76">
                  <c:v>4</c:v>
                </c:pt>
                <c:pt idx="77">
                  <c:v>3</c:v>
                </c:pt>
                <c:pt idx="78">
                  <c:v>4</c:v>
                </c:pt>
                <c:pt idx="79">
                  <c:v>3</c:v>
                </c:pt>
                <c:pt idx="80">
                  <c:v>4</c:v>
                </c:pt>
                <c:pt idx="81">
                  <c:v>3</c:v>
                </c:pt>
                <c:pt idx="82">
                  <c:v>4</c:v>
                </c:pt>
                <c:pt idx="83">
                  <c:v>3</c:v>
                </c:pt>
                <c:pt idx="84">
                  <c:v>4</c:v>
                </c:pt>
                <c:pt idx="85">
                  <c:v>3</c:v>
                </c:pt>
                <c:pt idx="86">
                  <c:v>4</c:v>
                </c:pt>
                <c:pt idx="87">
                  <c:v>3</c:v>
                </c:pt>
                <c:pt idx="88">
                  <c:v>4</c:v>
                </c:pt>
                <c:pt idx="89">
                  <c:v>3</c:v>
                </c:pt>
                <c:pt idx="90">
                  <c:v>4</c:v>
                </c:pt>
                <c:pt idx="91">
                  <c:v>3</c:v>
                </c:pt>
                <c:pt idx="92">
                  <c:v>4</c:v>
                </c:pt>
                <c:pt idx="93">
                  <c:v>3</c:v>
                </c:pt>
                <c:pt idx="94">
                  <c:v>4</c:v>
                </c:pt>
                <c:pt idx="95">
                  <c:v>3</c:v>
                </c:pt>
                <c:pt idx="96">
                  <c:v>4</c:v>
                </c:pt>
                <c:pt idx="97">
                  <c:v>3</c:v>
                </c:pt>
                <c:pt idx="98">
                  <c:v>4</c:v>
                </c:pt>
                <c:pt idx="99">
                  <c:v>3</c:v>
                </c:pt>
                <c:pt idx="100">
                  <c:v>4</c:v>
                </c:pt>
                <c:pt idx="101">
                  <c:v>3</c:v>
                </c:pt>
                <c:pt idx="102">
                  <c:v>4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4</c:v>
                </c:pt>
                <c:pt idx="107">
                  <c:v>3</c:v>
                </c:pt>
                <c:pt idx="108">
                  <c:v>4</c:v>
                </c:pt>
                <c:pt idx="109">
                  <c:v>3</c:v>
                </c:pt>
                <c:pt idx="110">
                  <c:v>4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B5-4210-A104-D5ED30938243}"/>
            </c:ext>
          </c:extLst>
        </c:ser>
        <c:ser>
          <c:idx val="1"/>
          <c:order val="1"/>
          <c:tx>
            <c:strRef>
              <c:f>'Tab Dyn'!$C$52:$C$53</c:f>
              <c:strCache>
                <c:ptCount val="1"/>
                <c:pt idx="0">
                  <c:v>AlphaBetaBotTimeSortMov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'Tab Dyn'!$A$54:$A$203</c:f>
              <c:strCache>
                <c:ptCount val="1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</c:strCache>
            </c:strRef>
          </c:cat>
          <c:val>
            <c:numRef>
              <c:f>'Tab Dyn'!$C$54:$C$203</c:f>
              <c:numCache>
                <c:formatCode>_-* #,##0.00000000_-;\-* #,##0.00000000_-;_-* "-"??_-;_-@_-</c:formatCode>
                <c:ptCount val="150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4</c:v>
                </c:pt>
                <c:pt idx="17">
                  <c:v>4</c:v>
                </c:pt>
                <c:pt idx="18">
                  <c:v>5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4</c:v>
                </c:pt>
                <c:pt idx="26">
                  <c:v>4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5</c:v>
                </c:pt>
                <c:pt idx="40">
                  <c:v>4</c:v>
                </c:pt>
                <c:pt idx="41">
                  <c:v>5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B5-4210-A104-D5ED30938243}"/>
            </c:ext>
          </c:extLst>
        </c:ser>
        <c:ser>
          <c:idx val="2"/>
          <c:order val="2"/>
          <c:tx>
            <c:strRef>
              <c:f>'Tab Dyn'!$D$52:$D$53</c:f>
              <c:strCache>
                <c:ptCount val="1"/>
                <c:pt idx="0">
                  <c:v>AlphaBetaBotTime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'Tab Dyn'!$A$54:$A$203</c:f>
              <c:strCache>
                <c:ptCount val="1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</c:strCache>
            </c:strRef>
          </c:cat>
          <c:val>
            <c:numRef>
              <c:f>'Tab Dyn'!$D$54:$D$203</c:f>
              <c:numCache>
                <c:formatCode>_-* #,##0.00000000_-;\-* #,##0.00000000_-;_-* "-"??_-;_-@_-</c:formatCode>
                <c:ptCount val="150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3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5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5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5</c:v>
                </c:pt>
                <c:pt idx="39">
                  <c:v>4</c:v>
                </c:pt>
                <c:pt idx="40">
                  <c:v>5</c:v>
                </c:pt>
                <c:pt idx="41">
                  <c:v>5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BB5-4210-A104-D5ED30938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4902671"/>
        <c:axId val="555847583"/>
      </c:lineChart>
      <c:catAx>
        <c:axId val="554902671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55847583"/>
        <c:crossesAt val="0"/>
        <c:auto val="1"/>
        <c:lblAlgn val="ctr"/>
        <c:lblOffset val="100"/>
        <c:noMultiLvlLbl val="0"/>
      </c:catAx>
      <c:valAx>
        <c:axId val="555847583"/>
        <c:scaling>
          <c:orientation val="maxMin"/>
          <c:max val="5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000000_-;\-* #,##0.0000000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54902671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[Chess - Stats.xlsx]Profondeur Moyenne!Tableau croisé dynamique3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'Profondeur Moyenne'!$B$1</c:f>
              <c:strCache>
                <c:ptCount val="1"/>
                <c:pt idx="0">
                  <c:v>Moyenne de AlphaBetaBotTimeMemo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'Profondeur Moyenne'!$A$2:$A$5</c:f>
              <c:strCache>
                <c:ptCount val="3"/>
                <c:pt idx="0">
                  <c:v>3</c:v>
                </c:pt>
                <c:pt idx="1">
                  <c:v>4</c:v>
                </c:pt>
                <c:pt idx="2">
                  <c:v>5</c:v>
                </c:pt>
              </c:strCache>
            </c:strRef>
          </c:cat>
          <c:val>
            <c:numRef>
              <c:f>'Profondeur Moyenne'!$B$2:$B$5</c:f>
              <c:numCache>
                <c:formatCode>0%</c:formatCode>
                <c:ptCount val="3"/>
                <c:pt idx="0">
                  <c:v>0.89699570815450647</c:v>
                </c:pt>
                <c:pt idx="1">
                  <c:v>9.4420600858369105E-2</c:v>
                </c:pt>
                <c:pt idx="2">
                  <c:v>8.5836909871244635E-3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CB-4398-B8EF-87DF67D0D44F}"/>
            </c:ext>
          </c:extLst>
        </c:ser>
        <c:ser>
          <c:idx val="1"/>
          <c:order val="1"/>
          <c:tx>
            <c:strRef>
              <c:f>'Profondeur Moyenne'!$C$1</c:f>
              <c:strCache>
                <c:ptCount val="1"/>
                <c:pt idx="0">
                  <c:v>Moyenne de AlphaBetaBotTimeSortMov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'Profondeur Moyenne'!$A$2:$A$5</c:f>
              <c:strCache>
                <c:ptCount val="3"/>
                <c:pt idx="0">
                  <c:v>3</c:v>
                </c:pt>
                <c:pt idx="1">
                  <c:v>4</c:v>
                </c:pt>
                <c:pt idx="2">
                  <c:v>5</c:v>
                </c:pt>
              </c:strCache>
            </c:strRef>
          </c:cat>
          <c:val>
            <c:numRef>
              <c:f>'Profondeur Moyenne'!$C$2:$C$5</c:f>
              <c:numCache>
                <c:formatCode>0%</c:formatCode>
                <c:ptCount val="3"/>
                <c:pt idx="0">
                  <c:v>0.43076923076923079</c:v>
                </c:pt>
                <c:pt idx="1">
                  <c:v>0.52307692307692311</c:v>
                </c:pt>
                <c:pt idx="2">
                  <c:v>4.6153846153846156E-2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CB-4398-B8EF-87DF67D0D44F}"/>
            </c:ext>
          </c:extLst>
        </c:ser>
        <c:ser>
          <c:idx val="2"/>
          <c:order val="2"/>
          <c:tx>
            <c:strRef>
              <c:f>'Profondeur Moyenne'!$D$1</c:f>
              <c:strCache>
                <c:ptCount val="1"/>
                <c:pt idx="0">
                  <c:v>Moyenne de AlphaBetaBotTime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'Profondeur Moyenne'!$A$2:$A$5</c:f>
              <c:strCache>
                <c:ptCount val="3"/>
                <c:pt idx="0">
                  <c:v>3</c:v>
                </c:pt>
                <c:pt idx="1">
                  <c:v>4</c:v>
                </c:pt>
                <c:pt idx="2">
                  <c:v>5</c:v>
                </c:pt>
              </c:strCache>
            </c:strRef>
          </c:cat>
          <c:val>
            <c:numRef>
              <c:f>'Profondeur Moyenne'!$D$2:$D$5</c:f>
              <c:numCache>
                <c:formatCode>0%</c:formatCode>
                <c:ptCount val="3"/>
                <c:pt idx="0">
                  <c:v>0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DCB-4398-B8EF-87DF67D0D4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0909791"/>
        <c:axId val="1239739311"/>
      </c:barChart>
      <c:catAx>
        <c:axId val="2100909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39739311"/>
        <c:crosses val="autoZero"/>
        <c:auto val="1"/>
        <c:lblAlgn val="ctr"/>
        <c:lblOffset val="100"/>
        <c:noMultiLvlLbl val="0"/>
      </c:catAx>
      <c:valAx>
        <c:axId val="123973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00909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AA496EA-C9FF-454A-97BD-0EA22AD9628A}">
  <sheetPr>
    <tabColor theme="5" tint="0.39997558519241921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D4A2374-6535-4CED-95E1-2C1D78304235}">
  <sheetPr>
    <tabColor theme="5" tint="0.39997558519241921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73FB355-B500-4961-A90D-0768CE5D0726}">
  <sheetPr>
    <tabColor theme="8" tint="0.39997558519241921"/>
  </sheetPr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AF15E44-444F-A44E-44BA-2868B2CD41D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E5B792-B3B6-6834-1CE3-4146C1CA557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32268F2-BB02-A404-DC10-D93714E2CA3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5</xdr:row>
      <xdr:rowOff>38100</xdr:rowOff>
    </xdr:from>
    <xdr:to>
      <xdr:col>7</xdr:col>
      <xdr:colOff>28575</xdr:colOff>
      <xdr:row>37</xdr:row>
      <xdr:rowOff>123825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883404F-871B-BD4D-2E1C-7E7C202918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uzeat Florian" refreshedDate="45655.667888310185" createdVersion="8" refreshedVersion="8" minRefreshableVersion="3" recordCount="982" xr:uid="{67A97383-DB27-435C-B08A-71628AC13AFC}">
  <cacheSource type="worksheet">
    <worksheetSource ref="A1:H9999" sheet="Données B"/>
  </cacheSource>
  <cacheFields count="8">
    <cacheField name="Player_Bot" numFmtId="0">
      <sharedItems containsBlank="1" count="5">
        <s v="AlphaBetaBot"/>
        <s v="MinMaxBot"/>
        <s v="AlphaBetaBotMemo"/>
        <s v="AlphaBetaBotSortMov"/>
        <m/>
      </sharedItems>
    </cacheField>
    <cacheField name="Profondeur" numFmtId="0">
      <sharedItems containsString="0" containsBlank="1" containsNumber="1" containsInteger="1" minValue="1" maxValue="5" count="6">
        <n v="1"/>
        <n v="2"/>
        <n v="3"/>
        <n v="4"/>
        <n v="5"/>
        <m/>
      </sharedItems>
    </cacheField>
    <cacheField name="Temps_recursion" numFmtId="0">
      <sharedItems containsString="0" containsBlank="1" containsNumber="1" minValue="0" maxValue="346.88067197799597"/>
    </cacheField>
    <cacheField name="Nb de Feuilles" numFmtId="0">
      <sharedItems containsString="0" containsBlank="1" containsNumber="1" containsInteger="1" minValue="0" maxValue="29633"/>
    </cacheField>
    <cacheField name="Nb d évaluations" numFmtId="0">
      <sharedItems containsString="0" containsBlank="1" containsNumber="1" containsInteger="1" minValue="0" maxValue="23174"/>
    </cacheField>
    <cacheField name="Time budget" numFmtId="0">
      <sharedItems containsString="0" containsBlank="1" containsNumber="1" containsInteger="1" minValue="1" maxValue="1"/>
    </cacheField>
    <cacheField name="turn" numFmtId="0">
      <sharedItems containsString="0" containsBlank="1" containsNumber="1" containsInteger="1" minValue="1" maxValue="150"/>
    </cacheField>
    <cacheField name="Fail" numFmtId="0">
      <sharedItems containsBlank="1" count="3">
        <s v="False"/>
        <s v="True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uzeat Florian" refreshedDate="45655.674633796298" createdVersion="8" refreshedVersion="8" minRefreshableVersion="3" recordCount="20" xr:uid="{EA7594CC-B884-4458-98AC-3834E8C82B1A}">
  <cacheSource type="worksheet">
    <worksheetSource ref="O3:S23" sheet="Tab Dyn "/>
  </cacheSource>
  <cacheFields count="5">
    <cacheField name="Player_Bot" numFmtId="0">
      <sharedItems count="6">
        <s v="Nombre de Fail"/>
        <s v="Player_Bot"/>
        <s v="AlphaBetaBot"/>
        <s v="MinMaxBot"/>
        <s v="AlphaBetaBotMemo"/>
        <s v="AlphaBetaBotSortMov"/>
      </sharedItems>
    </cacheField>
    <cacheField name="Profondeur" numFmtId="0">
      <sharedItems containsBlank="1" containsMixedTypes="1" containsNumber="1" containsInteger="1" minValue="1" maxValue="5" count="7">
        <m/>
        <s v="Profondeur"/>
        <n v="1"/>
        <n v="2"/>
        <n v="3"/>
        <n v="4"/>
        <n v="5"/>
      </sharedItems>
    </cacheField>
    <cacheField name="False" numFmtId="0">
      <sharedItems containsBlank="1" containsMixedTypes="1" containsNumber="1" containsInteger="1" minValue="2" maxValue="103"/>
    </cacheField>
    <cacheField name="True" numFmtId="0">
      <sharedItems containsBlank="1" containsMixedTypes="1" containsNumber="1" containsInteger="1" minValue="6" maxValue="150"/>
    </cacheField>
    <cacheField name="% de trouver une solution dans le temps donnés" numFmtId="0">
      <sharedItems containsBlank="1" containsMixedTypes="1" containsNumb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uzeat Florian" refreshedDate="45655.708017824072" createdVersion="8" refreshedVersion="8" minRefreshableVersion="3" recordCount="3370" xr:uid="{D77BCF72-0230-40CD-A3E9-EEE68E8F78F6}">
  <cacheSource type="worksheet">
    <worksheetSource ref="A1:H99999" sheet="Données B 2"/>
  </cacheSource>
  <cacheFields count="8">
    <cacheField name="Player_Bot" numFmtId="0">
      <sharedItems containsBlank="1" count="4">
        <s v="AlphaBetaBotTimeMemo"/>
        <s v="AlphaBetaBotTimeSortMov"/>
        <s v="AlphaBetaBotTime"/>
        <m/>
      </sharedItems>
    </cacheField>
    <cacheField name="Profondeur" numFmtId="0">
      <sharedItems containsString="0" containsBlank="1" containsNumber="1" containsInteger="1" minValue="1" maxValue="5" count="6">
        <n v="1"/>
        <n v="2"/>
        <n v="3"/>
        <n v="4"/>
        <n v="5"/>
        <m/>
      </sharedItems>
    </cacheField>
    <cacheField name="Temps_recursion" numFmtId="0">
      <sharedItems containsString="0" containsBlank="1" containsNumber="1" minValue="0" maxValue="0.78344225883483798"/>
    </cacheField>
    <cacheField name="Nb de Feuilles" numFmtId="0">
      <sharedItems containsString="0" containsBlank="1" containsNumber="1" containsInteger="1" minValue="8" maxValue="45149"/>
    </cacheField>
    <cacheField name="Nb d évaluations" numFmtId="0">
      <sharedItems containsString="0" containsBlank="1" containsNumber="1" containsInteger="1" minValue="8" maxValue="45149"/>
    </cacheField>
    <cacheField name="Time budget" numFmtId="0">
      <sharedItems containsString="0" containsBlank="1" containsNumber="1" containsInteger="1" minValue="1" maxValue="1"/>
    </cacheField>
    <cacheField name="turn" numFmtId="0">
      <sharedItems containsString="0" containsBlank="1" containsNumber="1" containsInteger="1" minValue="1" maxValue="150" count="15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m/>
      </sharedItems>
    </cacheField>
    <cacheField name="Fail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uzeat Florian" refreshedDate="45655.708356249997" createdVersion="8" refreshedVersion="8" minRefreshableVersion="3" recordCount="3370" xr:uid="{9FDCDE8A-7432-4F25-B0CF-55F1330AE8C5}">
  <cacheSource type="worksheet">
    <worksheetSource ref="A1:H9999" sheet="Données B 2"/>
  </cacheSource>
  <cacheFields count="8">
    <cacheField name="Player_Bot" numFmtId="0">
      <sharedItems containsBlank="1" count="4">
        <s v="AlphaBetaBotTimeMemo"/>
        <s v="AlphaBetaBotTimeSortMov"/>
        <s v="AlphaBetaBotTime"/>
        <m/>
      </sharedItems>
    </cacheField>
    <cacheField name="Profondeur" numFmtId="0">
      <sharedItems containsString="0" containsBlank="1" containsNumber="1" containsInteger="1" minValue="1" maxValue="5"/>
    </cacheField>
    <cacheField name="Temps_recursion" numFmtId="0">
      <sharedItems containsString="0" containsBlank="1" containsNumber="1" minValue="0" maxValue="0.78344225883483798"/>
    </cacheField>
    <cacheField name="Nb de Feuilles" numFmtId="0">
      <sharedItems containsString="0" containsBlank="1" containsNumber="1" containsInteger="1" minValue="8" maxValue="45149"/>
    </cacheField>
    <cacheField name="Nb d évaluations" numFmtId="0">
      <sharedItems containsString="0" containsBlank="1" containsNumber="1" containsInteger="1" minValue="8" maxValue="45149"/>
    </cacheField>
    <cacheField name="Time budget" numFmtId="0">
      <sharedItems containsString="0" containsBlank="1" containsNumber="1" containsInteger="1" minValue="1" maxValue="1"/>
    </cacheField>
    <cacheField name="turn" numFmtId="0">
      <sharedItems containsString="0" containsBlank="1" containsNumber="1" containsInteger="1" minValue="1" maxValue="150"/>
    </cacheField>
    <cacheField name="Fail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uzeat Florian" refreshedDate="45655.729021412037" createdVersion="8" refreshedVersion="8" minRefreshableVersion="3" recordCount="3370" xr:uid="{F5A60A00-A5A0-4675-9517-DB1B1B1EA0E8}">
  <cacheSource type="worksheet">
    <worksheetSource ref="A1:I9999" sheet="Données B 2"/>
  </cacheSource>
  <cacheFields count="9">
    <cacheField name="Player_Bot" numFmtId="0">
      <sharedItems containsBlank="1" count="4">
        <s v="AlphaBetaBotTimeMemo"/>
        <s v="AlphaBetaBotTimeSortMov"/>
        <s v="AlphaBetaBotTime"/>
        <m/>
      </sharedItems>
    </cacheField>
    <cacheField name="Profondeur" numFmtId="0">
      <sharedItems containsString="0" containsBlank="1" containsNumber="1" containsInteger="1" minValue="1" maxValue="5" count="6">
        <n v="1"/>
        <n v="2"/>
        <n v="3"/>
        <n v="4"/>
        <n v="5"/>
        <m/>
      </sharedItems>
    </cacheField>
    <cacheField name="Temps_recursion" numFmtId="0">
      <sharedItems containsString="0" containsBlank="1" containsNumber="1" minValue="0" maxValue="0.78344225883483798"/>
    </cacheField>
    <cacheField name="Nb de Feuilles" numFmtId="0">
      <sharedItems containsString="0" containsBlank="1" containsNumber="1" containsInteger="1" minValue="8" maxValue="45149"/>
    </cacheField>
    <cacheField name="Nb d évaluations" numFmtId="0">
      <sharedItems containsString="0" containsBlank="1" containsNumber="1" containsInteger="1" minValue="8" maxValue="45149"/>
    </cacheField>
    <cacheField name="Time budget" numFmtId="0">
      <sharedItems containsString="0" containsBlank="1" containsNumber="1" containsInteger="1" minValue="1" maxValue="1"/>
    </cacheField>
    <cacheField name="turn" numFmtId="0">
      <sharedItems containsString="0" containsBlank="1" containsNumber="1" containsInteger="1" minValue="1" maxValue="150"/>
    </cacheField>
    <cacheField name="Fail" numFmtId="0">
      <sharedItems containsBlank="1"/>
    </cacheField>
    <cacheField name="Max " numFmtId="0">
      <sharedItems containsBlank="1" count="3">
        <s v=""/>
        <s v="max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uzeat Florian" refreshedDate="45655.736106365737" createdVersion="8" refreshedVersion="8" minRefreshableVersion="3" recordCount="3" xr:uid="{BD0C786B-0B4F-498C-841E-31006355B655}">
  <cacheSource type="worksheet">
    <worksheetSource ref="E8:H11" sheet="Tab Dyn"/>
  </cacheSource>
  <cacheFields count="4">
    <cacheField name="AlphaBetaBotTimeMemo" numFmtId="9">
      <sharedItems containsSemiMixedTypes="0" containsString="0" containsNumber="1" minValue="8.5836909871244635E-3" maxValue="0.89699570815450647"/>
    </cacheField>
    <cacheField name="AlphaBetaBotTimeSortMov" numFmtId="9">
      <sharedItems containsSemiMixedTypes="0" containsString="0" containsNumber="1" minValue="4.6153846153846156E-2" maxValue="0.52307692307692311"/>
    </cacheField>
    <cacheField name="AlphaBetaBotTime" numFmtId="9">
      <sharedItems containsSemiMixedTypes="0" containsString="0" containsNumber="1" containsInteger="1" minValue="0" maxValue="1"/>
    </cacheField>
    <cacheField name="Profondeur" numFmtId="0">
      <sharedItems containsSemiMixedTypes="0" containsString="0" containsNumber="1" containsInteger="1" minValue="3" maxValue="5" count="3">
        <n v="3"/>
        <n v="4"/>
        <n v="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uzeat Florian" refreshedDate="45656.462131944441" createdVersion="8" refreshedVersion="8" minRefreshableVersion="3" recordCount="2061" xr:uid="{BD45EBE9-6BCB-4EEF-971B-469688D3CE63}">
  <cacheSource type="worksheet">
    <worksheetSource ref="A1:H2062" sheet="Données B 3"/>
  </cacheSource>
  <cacheFields count="8">
    <cacheField name="Player_Bot" numFmtId="0">
      <sharedItems count="3">
        <s v="AlphaBetaBotTime"/>
        <s v="AlphaBetaBotTimeMemo"/>
        <s v="AlphaBetaBotTimeSortMov"/>
      </sharedItems>
    </cacheField>
    <cacheField name="Profondeur" numFmtId="0">
      <sharedItems containsSemiMixedTypes="0" containsString="0" containsNumber="1" containsInteger="1" minValue="3" maxValue="5" count="3">
        <n v="3"/>
        <n v="4"/>
        <n v="5"/>
      </sharedItems>
    </cacheField>
    <cacheField name="Temps_recursion" numFmtId="0">
      <sharedItems containsSemiMixedTypes="0" containsString="0" containsNumber="1" minValue="1.3998270034789999E-2" maxValue="1.6468985080718901"/>
    </cacheField>
    <cacheField name="Nb de Feuilles" numFmtId="0">
      <sharedItems containsSemiMixedTypes="0" containsString="0" containsNumber="1" containsInteger="1" minValue="93" maxValue="83618"/>
    </cacheField>
    <cacheField name="Nb d évaluations" numFmtId="0">
      <sharedItems containsSemiMixedTypes="0" containsString="0" containsNumber="1" containsInteger="1" minValue="93" maxValue="83618"/>
    </cacheField>
    <cacheField name="Time budget" numFmtId="0">
      <sharedItems containsSemiMixedTypes="0" containsString="0" containsNumber="1" containsInteger="1" minValue="1" maxValue="2" count="2">
        <n v="1"/>
        <n v="2"/>
      </sharedItems>
    </cacheField>
    <cacheField name="turn" numFmtId="0">
      <sharedItems containsSemiMixedTypes="0" containsString="0" containsNumber="1" containsInteger="1" minValue="1" maxValue="150" count="15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</sharedItems>
    </cacheField>
    <cacheField name="Max " numFmtId="0">
      <sharedItems count="2">
        <s v=""/>
        <s v="max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2">
  <r>
    <x v="0"/>
    <x v="0"/>
    <n v="2.0122528076171801E-3"/>
    <n v="14"/>
    <n v="14"/>
    <n v="1"/>
    <n v="1"/>
    <x v="0"/>
  </r>
  <r>
    <x v="1"/>
    <x v="0"/>
    <n v="1.9960403442382799E-3"/>
    <n v="25"/>
    <n v="25"/>
    <n v="1"/>
    <n v="1"/>
    <x v="0"/>
  </r>
  <r>
    <x v="0"/>
    <x v="0"/>
    <n v="1.9967555999755799E-3"/>
    <n v="20"/>
    <n v="20"/>
    <n v="1"/>
    <n v="2"/>
    <x v="0"/>
  </r>
  <r>
    <x v="1"/>
    <x v="0"/>
    <n v="2.0027160644531198E-3"/>
    <n v="19"/>
    <n v="19"/>
    <n v="1"/>
    <n v="2"/>
    <x v="0"/>
  </r>
  <r>
    <x v="0"/>
    <x v="0"/>
    <n v="1.99007987976074E-3"/>
    <n v="19"/>
    <n v="19"/>
    <n v="1"/>
    <n v="3"/>
    <x v="0"/>
  </r>
  <r>
    <x v="1"/>
    <x v="0"/>
    <n v="1.9991397857665998E-3"/>
    <n v="23"/>
    <n v="23"/>
    <n v="1"/>
    <n v="3"/>
    <x v="0"/>
  </r>
  <r>
    <x v="0"/>
    <x v="0"/>
    <n v="2.3171901702880799E-3"/>
    <n v="28"/>
    <n v="28"/>
    <n v="1"/>
    <n v="4"/>
    <x v="0"/>
  </r>
  <r>
    <x v="1"/>
    <x v="0"/>
    <n v="1.9934177398681602E-3"/>
    <n v="23"/>
    <n v="23"/>
    <n v="1"/>
    <n v="4"/>
    <x v="0"/>
  </r>
  <r>
    <x v="0"/>
    <x v="0"/>
    <n v="1.9989013671875E-3"/>
    <n v="23"/>
    <n v="23"/>
    <n v="1"/>
    <n v="5"/>
    <x v="0"/>
  </r>
  <r>
    <x v="1"/>
    <x v="0"/>
    <n v="2.9859542846679601E-3"/>
    <n v="27"/>
    <n v="27"/>
    <n v="1"/>
    <n v="5"/>
    <x v="0"/>
  </r>
  <r>
    <x v="0"/>
    <x v="0"/>
    <n v="1.9981861114501901E-3"/>
    <n v="26"/>
    <n v="26"/>
    <n v="1"/>
    <n v="6"/>
    <x v="0"/>
  </r>
  <r>
    <x v="1"/>
    <x v="0"/>
    <n v="1.9974708557128902E-3"/>
    <n v="27"/>
    <n v="27"/>
    <n v="1"/>
    <n v="6"/>
    <x v="0"/>
  </r>
  <r>
    <x v="0"/>
    <x v="0"/>
    <n v="1.9955635070800699E-3"/>
    <n v="28"/>
    <n v="28"/>
    <n v="1"/>
    <n v="7"/>
    <x v="0"/>
  </r>
  <r>
    <x v="1"/>
    <x v="0"/>
    <n v="2.5105476379394501E-3"/>
    <n v="31"/>
    <n v="31"/>
    <n v="1"/>
    <n v="7"/>
    <x v="0"/>
  </r>
  <r>
    <x v="0"/>
    <x v="0"/>
    <n v="1.9974708557128902E-3"/>
    <n v="27"/>
    <n v="27"/>
    <n v="1"/>
    <n v="8"/>
    <x v="0"/>
  </r>
  <r>
    <x v="1"/>
    <x v="0"/>
    <n v="3.0009746551513598E-3"/>
    <n v="29"/>
    <n v="29"/>
    <n v="1"/>
    <n v="8"/>
    <x v="0"/>
  </r>
  <r>
    <x v="0"/>
    <x v="0"/>
    <n v="2.9985904693603498E-3"/>
    <n v="30"/>
    <n v="30"/>
    <n v="1"/>
    <n v="9"/>
    <x v="0"/>
  </r>
  <r>
    <x v="1"/>
    <x v="0"/>
    <n v="1.99365615844726E-3"/>
    <n v="27"/>
    <n v="27"/>
    <n v="1"/>
    <n v="9"/>
    <x v="0"/>
  </r>
  <r>
    <x v="0"/>
    <x v="0"/>
    <n v="3.0009746551513598E-3"/>
    <n v="22"/>
    <n v="22"/>
    <n v="1"/>
    <n v="10"/>
    <x v="0"/>
  </r>
  <r>
    <x v="1"/>
    <x v="0"/>
    <n v="2.9952526092529201E-3"/>
    <n v="31"/>
    <n v="31"/>
    <n v="1"/>
    <n v="10"/>
    <x v="0"/>
  </r>
  <r>
    <x v="0"/>
    <x v="0"/>
    <n v="2.9921531677245998E-3"/>
    <n v="24"/>
    <n v="24"/>
    <n v="1"/>
    <n v="11"/>
    <x v="0"/>
  </r>
  <r>
    <x v="1"/>
    <x v="0"/>
    <n v="2.9950141906738199E-3"/>
    <n v="29"/>
    <n v="29"/>
    <n v="1"/>
    <n v="11"/>
    <x v="0"/>
  </r>
  <r>
    <x v="0"/>
    <x v="0"/>
    <n v="1.9886493682861302E-3"/>
    <n v="24"/>
    <n v="24"/>
    <n v="1"/>
    <n v="12"/>
    <x v="0"/>
  </r>
  <r>
    <x v="1"/>
    <x v="0"/>
    <n v="2.9981136322021402E-3"/>
    <n v="34"/>
    <n v="34"/>
    <n v="1"/>
    <n v="12"/>
    <x v="0"/>
  </r>
  <r>
    <x v="0"/>
    <x v="0"/>
    <n v="2.01296806335449E-3"/>
    <n v="24"/>
    <n v="24"/>
    <n v="1"/>
    <n v="13"/>
    <x v="0"/>
  </r>
  <r>
    <x v="1"/>
    <x v="0"/>
    <n v="2.9919147491455E-3"/>
    <n v="38"/>
    <n v="38"/>
    <n v="1"/>
    <n v="13"/>
    <x v="0"/>
  </r>
  <r>
    <x v="0"/>
    <x v="0"/>
    <n v="1.9969940185546801E-3"/>
    <n v="20"/>
    <n v="20"/>
    <n v="1"/>
    <n v="14"/>
    <x v="0"/>
  </r>
  <r>
    <x v="1"/>
    <x v="0"/>
    <n v="2.35629081726074E-3"/>
    <n v="23"/>
    <n v="23"/>
    <n v="1"/>
    <n v="14"/>
    <x v="0"/>
  </r>
  <r>
    <x v="0"/>
    <x v="0"/>
    <n v="2.2547245025634701E-3"/>
    <n v="29"/>
    <n v="29"/>
    <n v="1"/>
    <n v="15"/>
    <x v="0"/>
  </r>
  <r>
    <x v="1"/>
    <x v="0"/>
    <n v="2.3374557495117101E-3"/>
    <n v="25"/>
    <n v="25"/>
    <n v="1"/>
    <n v="15"/>
    <x v="0"/>
  </r>
  <r>
    <x v="0"/>
    <x v="0"/>
    <n v="1.12676620483398E-3"/>
    <n v="20"/>
    <n v="20"/>
    <n v="1"/>
    <n v="16"/>
    <x v="0"/>
  </r>
  <r>
    <x v="1"/>
    <x v="0"/>
    <n v="1.8622875213622999E-3"/>
    <n v="25"/>
    <n v="25"/>
    <n v="1"/>
    <n v="16"/>
    <x v="0"/>
  </r>
  <r>
    <x v="0"/>
    <x v="0"/>
    <n v="9.95635986328125E-4"/>
    <n v="19"/>
    <n v="19"/>
    <n v="1"/>
    <n v="17"/>
    <x v="0"/>
  </r>
  <r>
    <x v="1"/>
    <x v="0"/>
    <n v="2.1035671234130799E-3"/>
    <n v="25"/>
    <n v="25"/>
    <n v="1"/>
    <n v="17"/>
    <x v="0"/>
  </r>
  <r>
    <x v="0"/>
    <x v="0"/>
    <n v="2.2938251495361302E-3"/>
    <n v="21"/>
    <n v="21"/>
    <n v="1"/>
    <n v="18"/>
    <x v="0"/>
  </r>
  <r>
    <x v="1"/>
    <x v="0"/>
    <n v="1.98197364807128E-3"/>
    <n v="25"/>
    <n v="25"/>
    <n v="1"/>
    <n v="18"/>
    <x v="0"/>
  </r>
  <r>
    <x v="0"/>
    <x v="0"/>
    <n v="1.9969940185546801E-3"/>
    <n v="21"/>
    <n v="21"/>
    <n v="1"/>
    <n v="19"/>
    <x v="0"/>
  </r>
  <r>
    <x v="1"/>
    <x v="0"/>
    <n v="1.9991397857665998E-3"/>
    <n v="16"/>
    <n v="16"/>
    <n v="1"/>
    <n v="19"/>
    <x v="0"/>
  </r>
  <r>
    <x v="0"/>
    <x v="0"/>
    <n v="1.9598007202148398E-3"/>
    <n v="22"/>
    <n v="22"/>
    <n v="1"/>
    <n v="20"/>
    <x v="0"/>
  </r>
  <r>
    <x v="1"/>
    <x v="0"/>
    <n v="1.67107582092285E-3"/>
    <n v="18"/>
    <n v="18"/>
    <n v="1"/>
    <n v="20"/>
    <x v="0"/>
  </r>
  <r>
    <x v="0"/>
    <x v="0"/>
    <n v="1.99723243713378E-3"/>
    <n v="27"/>
    <n v="27"/>
    <n v="1"/>
    <n v="21"/>
    <x v="0"/>
  </r>
  <r>
    <x v="1"/>
    <x v="0"/>
    <n v="1.0008811950683501E-3"/>
    <n v="20"/>
    <n v="20"/>
    <n v="1"/>
    <n v="21"/>
    <x v="0"/>
  </r>
  <r>
    <x v="0"/>
    <x v="0"/>
    <n v="2.8548240661620998E-3"/>
    <n v="32"/>
    <n v="32"/>
    <n v="1"/>
    <n v="22"/>
    <x v="0"/>
  </r>
  <r>
    <x v="1"/>
    <x v="0"/>
    <n v="9.8919868469238195E-4"/>
    <n v="10"/>
    <n v="10"/>
    <n v="1"/>
    <n v="22"/>
    <x v="0"/>
  </r>
  <r>
    <x v="0"/>
    <x v="0"/>
    <n v="2.01773643493652E-3"/>
    <n v="33"/>
    <n v="33"/>
    <n v="1"/>
    <n v="23"/>
    <x v="0"/>
  </r>
  <r>
    <x v="1"/>
    <x v="0"/>
    <n v="9.987354278564451E-4"/>
    <n v="10"/>
    <n v="10"/>
    <n v="1"/>
    <n v="23"/>
    <x v="0"/>
  </r>
  <r>
    <x v="0"/>
    <x v="0"/>
    <n v="1.4204978942871001E-3"/>
    <n v="29"/>
    <n v="29"/>
    <n v="1"/>
    <n v="24"/>
    <x v="0"/>
  </r>
  <r>
    <x v="1"/>
    <x v="0"/>
    <n v="1.0600090026855399E-3"/>
    <n v="10"/>
    <n v="10"/>
    <n v="1"/>
    <n v="24"/>
    <x v="0"/>
  </r>
  <r>
    <x v="0"/>
    <x v="0"/>
    <n v="9.8896026611328103E-4"/>
    <n v="19"/>
    <n v="19"/>
    <n v="1"/>
    <n v="25"/>
    <x v="0"/>
  </r>
  <r>
    <x v="1"/>
    <x v="0"/>
    <n v="0"/>
    <n v="12"/>
    <n v="12"/>
    <n v="1"/>
    <n v="25"/>
    <x v="0"/>
  </r>
  <r>
    <x v="0"/>
    <x v="0"/>
    <n v="1.1057853698730399E-3"/>
    <n v="17"/>
    <n v="17"/>
    <n v="1"/>
    <n v="26"/>
    <x v="0"/>
  </r>
  <r>
    <x v="1"/>
    <x v="0"/>
    <n v="1.0042190551757799E-3"/>
    <n v="9"/>
    <n v="9"/>
    <n v="1"/>
    <n v="26"/>
    <x v="0"/>
  </r>
  <r>
    <x v="0"/>
    <x v="0"/>
    <n v="9.8872184753417904E-4"/>
    <n v="15"/>
    <n v="15"/>
    <n v="1"/>
    <n v="27"/>
    <x v="0"/>
  </r>
  <r>
    <x v="1"/>
    <x v="0"/>
    <n v="1.00040435791015E-3"/>
    <n v="8"/>
    <n v="8"/>
    <n v="1"/>
    <n v="27"/>
    <x v="0"/>
  </r>
  <r>
    <x v="0"/>
    <x v="0"/>
    <n v="9.987354278564451E-4"/>
    <n v="18"/>
    <n v="18"/>
    <n v="1"/>
    <n v="28"/>
    <x v="0"/>
  </r>
  <r>
    <x v="1"/>
    <x v="0"/>
    <n v="0"/>
    <n v="5"/>
    <n v="5"/>
    <n v="1"/>
    <n v="28"/>
    <x v="0"/>
  </r>
  <r>
    <x v="0"/>
    <x v="0"/>
    <n v="9.9754333496093707E-4"/>
    <n v="26"/>
    <n v="26"/>
    <n v="1"/>
    <n v="29"/>
    <x v="0"/>
  </r>
  <r>
    <x v="1"/>
    <x v="0"/>
    <n v="0"/>
    <n v="7"/>
    <n v="7"/>
    <n v="1"/>
    <n v="29"/>
    <x v="0"/>
  </r>
  <r>
    <x v="0"/>
    <x v="0"/>
    <n v="1.0011196136474601E-3"/>
    <n v="32"/>
    <n v="32"/>
    <n v="1"/>
    <n v="30"/>
    <x v="0"/>
  </r>
  <r>
    <x v="1"/>
    <x v="0"/>
    <n v="1.0023117065429601E-3"/>
    <n v="4"/>
    <n v="4"/>
    <n v="1"/>
    <n v="30"/>
    <x v="0"/>
  </r>
  <r>
    <x v="0"/>
    <x v="0"/>
    <n v="9.9134445190429601E-4"/>
    <n v="29"/>
    <n v="29"/>
    <n v="1"/>
    <n v="31"/>
    <x v="0"/>
  </r>
  <r>
    <x v="1"/>
    <x v="0"/>
    <n v="1.0001659393310499E-3"/>
    <n v="6"/>
    <n v="6"/>
    <n v="1"/>
    <n v="31"/>
    <x v="0"/>
  </r>
  <r>
    <x v="0"/>
    <x v="0"/>
    <n v="1.0023117065429601E-3"/>
    <n v="18"/>
    <n v="18"/>
    <n v="1"/>
    <n v="32"/>
    <x v="0"/>
  </r>
  <r>
    <x v="0"/>
    <x v="1"/>
    <n v="2.1998643875122001E-2"/>
    <n v="287"/>
    <n v="287"/>
    <n v="1"/>
    <n v="1"/>
    <x v="0"/>
  </r>
  <r>
    <x v="1"/>
    <x v="1"/>
    <n v="3.8438796997070299E-2"/>
    <n v="477"/>
    <n v="477"/>
    <n v="1"/>
    <n v="1"/>
    <x v="0"/>
  </r>
  <r>
    <x v="0"/>
    <x v="1"/>
    <n v="3.2215118408203097E-2"/>
    <n v="417"/>
    <n v="417"/>
    <n v="1"/>
    <n v="2"/>
    <x v="0"/>
  </r>
  <r>
    <x v="1"/>
    <x v="1"/>
    <n v="4.3643236160278299E-2"/>
    <n v="551"/>
    <n v="551"/>
    <n v="1"/>
    <n v="2"/>
    <x v="0"/>
  </r>
  <r>
    <x v="0"/>
    <x v="1"/>
    <n v="2.0919084548950102E-2"/>
    <n v="253"/>
    <n v="253"/>
    <n v="1"/>
    <n v="3"/>
    <x v="0"/>
  </r>
  <r>
    <x v="1"/>
    <x v="1"/>
    <n v="6.1291456222534103E-2"/>
    <n v="786"/>
    <n v="786"/>
    <n v="1"/>
    <n v="3"/>
    <x v="0"/>
  </r>
  <r>
    <x v="0"/>
    <x v="1"/>
    <n v="1.1595010757446201E-2"/>
    <n v="101"/>
    <n v="101"/>
    <n v="1"/>
    <n v="4"/>
    <x v="0"/>
  </r>
  <r>
    <x v="1"/>
    <x v="1"/>
    <n v="5.0362825393676702E-2"/>
    <n v="645"/>
    <n v="645"/>
    <n v="1"/>
    <n v="4"/>
    <x v="0"/>
  </r>
  <r>
    <x v="0"/>
    <x v="1"/>
    <n v="1.80628299713134E-2"/>
    <n v="186"/>
    <n v="186"/>
    <n v="1"/>
    <n v="5"/>
    <x v="0"/>
  </r>
  <r>
    <x v="1"/>
    <x v="1"/>
    <n v="6.0858011245727497E-2"/>
    <n v="755"/>
    <n v="755"/>
    <n v="1"/>
    <n v="5"/>
    <x v="0"/>
  </r>
  <r>
    <x v="0"/>
    <x v="1"/>
    <n v="2.0348072052001901E-2"/>
    <n v="211"/>
    <n v="211"/>
    <n v="1"/>
    <n v="6"/>
    <x v="0"/>
  </r>
  <r>
    <x v="1"/>
    <x v="1"/>
    <n v="6.1384439468383699E-2"/>
    <n v="784"/>
    <n v="784"/>
    <n v="1"/>
    <n v="6"/>
    <x v="0"/>
  </r>
  <r>
    <x v="0"/>
    <x v="1"/>
    <n v="3.2155275344848598E-2"/>
    <n v="350"/>
    <n v="350"/>
    <n v="1"/>
    <n v="7"/>
    <x v="0"/>
  </r>
  <r>
    <x v="1"/>
    <x v="1"/>
    <n v="7.5777530670166002E-2"/>
    <n v="931"/>
    <n v="931"/>
    <n v="1"/>
    <n v="7"/>
    <x v="0"/>
  </r>
  <r>
    <x v="0"/>
    <x v="1"/>
    <n v="2.0346403121948201E-2"/>
    <n v="187"/>
    <n v="187"/>
    <n v="1"/>
    <n v="8"/>
    <x v="0"/>
  </r>
  <r>
    <x v="1"/>
    <x v="1"/>
    <n v="6.4134597778320299E-2"/>
    <n v="813"/>
    <n v="813"/>
    <n v="1"/>
    <n v="8"/>
    <x v="0"/>
  </r>
  <r>
    <x v="0"/>
    <x v="1"/>
    <n v="1.3378620147705E-2"/>
    <n v="135"/>
    <n v="135"/>
    <n v="1"/>
    <n v="9"/>
    <x v="0"/>
  </r>
  <r>
    <x v="1"/>
    <x v="1"/>
    <n v="6.805419921875E-2"/>
    <n v="867"/>
    <n v="867"/>
    <n v="1"/>
    <n v="9"/>
    <x v="0"/>
  </r>
  <r>
    <x v="0"/>
    <x v="1"/>
    <n v="1.3093709945678701E-2"/>
    <n v="126"/>
    <n v="126"/>
    <n v="1"/>
    <n v="10"/>
    <x v="0"/>
  </r>
  <r>
    <x v="1"/>
    <x v="1"/>
    <n v="7.5969934463500893E-2"/>
    <n v="921"/>
    <n v="921"/>
    <n v="1"/>
    <n v="10"/>
    <x v="0"/>
  </r>
  <r>
    <x v="0"/>
    <x v="1"/>
    <n v="1.6902685165405201E-2"/>
    <n v="166"/>
    <n v="166"/>
    <n v="1"/>
    <n v="11"/>
    <x v="0"/>
  </r>
  <r>
    <x v="1"/>
    <x v="1"/>
    <n v="7.7227115631103502E-2"/>
    <n v="928"/>
    <n v="928"/>
    <n v="1"/>
    <n v="11"/>
    <x v="0"/>
  </r>
  <r>
    <x v="0"/>
    <x v="1"/>
    <n v="1.9598245620727501E-2"/>
    <n v="205"/>
    <n v="205"/>
    <n v="1"/>
    <n v="12"/>
    <x v="0"/>
  </r>
  <r>
    <x v="1"/>
    <x v="1"/>
    <n v="9.5521926879882799E-2"/>
    <n v="1173"/>
    <n v="1173"/>
    <n v="1"/>
    <n v="12"/>
    <x v="0"/>
  </r>
  <r>
    <x v="0"/>
    <x v="1"/>
    <n v="4.1106700897216797E-2"/>
    <n v="423"/>
    <n v="423"/>
    <n v="1"/>
    <n v="13"/>
    <x v="0"/>
  </r>
  <r>
    <x v="1"/>
    <x v="1"/>
    <n v="9.7440481185913003E-2"/>
    <n v="1206"/>
    <n v="1206"/>
    <n v="1"/>
    <n v="13"/>
    <x v="0"/>
  </r>
  <r>
    <x v="0"/>
    <x v="1"/>
    <n v="4.2784929275512598E-2"/>
    <n v="457"/>
    <n v="457"/>
    <n v="1"/>
    <n v="14"/>
    <x v="0"/>
  </r>
  <r>
    <x v="1"/>
    <x v="1"/>
    <n v="0.105362892150878"/>
    <n v="1330"/>
    <n v="1330"/>
    <n v="1"/>
    <n v="14"/>
    <x v="0"/>
  </r>
  <r>
    <x v="0"/>
    <x v="1"/>
    <n v="5.4854154586791902E-2"/>
    <n v="577"/>
    <n v="577"/>
    <n v="1"/>
    <n v="15"/>
    <x v="0"/>
  </r>
  <r>
    <x v="1"/>
    <x v="1"/>
    <n v="0.104583024978637"/>
    <n v="1298"/>
    <n v="1298"/>
    <n v="1"/>
    <n v="15"/>
    <x v="0"/>
  </r>
  <r>
    <x v="0"/>
    <x v="1"/>
    <n v="6.00876808166503E-2"/>
    <n v="660"/>
    <n v="660"/>
    <n v="1"/>
    <n v="16"/>
    <x v="0"/>
  </r>
  <r>
    <x v="1"/>
    <x v="1"/>
    <n v="0.109910488128662"/>
    <n v="1350"/>
    <n v="1350"/>
    <n v="1"/>
    <n v="16"/>
    <x v="0"/>
  </r>
  <r>
    <x v="0"/>
    <x v="1"/>
    <n v="5.6885719299316399E-2"/>
    <n v="621"/>
    <n v="621"/>
    <n v="1"/>
    <n v="17"/>
    <x v="0"/>
  </r>
  <r>
    <x v="1"/>
    <x v="1"/>
    <n v="0.108450889587402"/>
    <n v="1366"/>
    <n v="1366"/>
    <n v="1"/>
    <n v="17"/>
    <x v="0"/>
  </r>
  <r>
    <x v="0"/>
    <x v="1"/>
    <n v="5.1903724670410101E-2"/>
    <n v="566"/>
    <n v="566"/>
    <n v="1"/>
    <n v="18"/>
    <x v="0"/>
  </r>
  <r>
    <x v="1"/>
    <x v="1"/>
    <n v="9.1363191604614202E-2"/>
    <n v="1134"/>
    <n v="1134"/>
    <n v="1"/>
    <n v="18"/>
    <x v="0"/>
  </r>
  <r>
    <x v="0"/>
    <x v="1"/>
    <n v="4.7580718994140597E-2"/>
    <n v="515"/>
    <n v="515"/>
    <n v="1"/>
    <n v="19"/>
    <x v="0"/>
  </r>
  <r>
    <x v="1"/>
    <x v="1"/>
    <n v="0.100516319274902"/>
    <n v="1215"/>
    <n v="1215"/>
    <n v="1"/>
    <n v="19"/>
    <x v="0"/>
  </r>
  <r>
    <x v="0"/>
    <x v="1"/>
    <n v="5.6417226791381801E-2"/>
    <n v="620"/>
    <n v="620"/>
    <n v="1"/>
    <n v="20"/>
    <x v="0"/>
  </r>
  <r>
    <x v="1"/>
    <x v="1"/>
    <n v="0.10032320022582999"/>
    <n v="1257"/>
    <n v="1257"/>
    <n v="1"/>
    <n v="20"/>
    <x v="0"/>
  </r>
  <r>
    <x v="0"/>
    <x v="1"/>
    <n v="4.9455404281616197E-2"/>
    <n v="515"/>
    <n v="515"/>
    <n v="1"/>
    <n v="21"/>
    <x v="0"/>
  </r>
  <r>
    <x v="1"/>
    <x v="1"/>
    <n v="0.100661516189575"/>
    <n v="1215"/>
    <n v="1215"/>
    <n v="1"/>
    <n v="21"/>
    <x v="0"/>
  </r>
  <r>
    <x v="0"/>
    <x v="1"/>
    <n v="5.5882692337036098E-2"/>
    <n v="620"/>
    <n v="620"/>
    <n v="1"/>
    <n v="22"/>
    <x v="0"/>
  </r>
  <r>
    <x v="1"/>
    <x v="1"/>
    <n v="0.101570844650268"/>
    <n v="1257"/>
    <n v="1257"/>
    <n v="1"/>
    <n v="22"/>
    <x v="0"/>
  </r>
  <r>
    <x v="0"/>
    <x v="1"/>
    <n v="4.69818115234375E-2"/>
    <n v="515"/>
    <n v="515"/>
    <n v="1"/>
    <n v="23"/>
    <x v="0"/>
  </r>
  <r>
    <x v="1"/>
    <x v="1"/>
    <n v="9.5854282379150293E-2"/>
    <n v="1215"/>
    <n v="1215"/>
    <n v="1"/>
    <n v="23"/>
    <x v="0"/>
  </r>
  <r>
    <x v="0"/>
    <x v="1"/>
    <n v="5.5349111557006801E-2"/>
    <n v="620"/>
    <n v="620"/>
    <n v="1"/>
    <n v="24"/>
    <x v="0"/>
  </r>
  <r>
    <x v="1"/>
    <x v="1"/>
    <n v="0.10116839408874501"/>
    <n v="1257"/>
    <n v="1257"/>
    <n v="1"/>
    <n v="24"/>
    <x v="0"/>
  </r>
  <r>
    <x v="0"/>
    <x v="1"/>
    <n v="4.7809839248657199E-2"/>
    <n v="515"/>
    <n v="515"/>
    <n v="1"/>
    <n v="25"/>
    <x v="0"/>
  </r>
  <r>
    <x v="1"/>
    <x v="1"/>
    <n v="9.5887899398803697E-2"/>
    <n v="1215"/>
    <n v="1215"/>
    <n v="1"/>
    <n v="25"/>
    <x v="0"/>
  </r>
  <r>
    <x v="0"/>
    <x v="1"/>
    <n v="5.6804656982421799E-2"/>
    <n v="620"/>
    <n v="620"/>
    <n v="1"/>
    <n v="26"/>
    <x v="0"/>
  </r>
  <r>
    <x v="1"/>
    <x v="1"/>
    <n v="9.86218452453613E-2"/>
    <n v="1257"/>
    <n v="1257"/>
    <n v="1"/>
    <n v="26"/>
    <x v="0"/>
  </r>
  <r>
    <x v="0"/>
    <x v="1"/>
    <n v="4.7087430953979402E-2"/>
    <n v="515"/>
    <n v="515"/>
    <n v="1"/>
    <n v="27"/>
    <x v="0"/>
  </r>
  <r>
    <x v="1"/>
    <x v="1"/>
    <n v="9.5977783203125E-2"/>
    <n v="1215"/>
    <n v="1215"/>
    <n v="1"/>
    <n v="27"/>
    <x v="0"/>
  </r>
  <r>
    <x v="0"/>
    <x v="1"/>
    <n v="5.5411338806152302E-2"/>
    <n v="620"/>
    <n v="620"/>
    <n v="1"/>
    <n v="28"/>
    <x v="0"/>
  </r>
  <r>
    <x v="1"/>
    <x v="1"/>
    <n v="9.9093437194824205E-2"/>
    <n v="1257"/>
    <n v="1257"/>
    <n v="1"/>
    <n v="28"/>
    <x v="0"/>
  </r>
  <r>
    <x v="0"/>
    <x v="1"/>
    <n v="4.6488285064697203E-2"/>
    <n v="515"/>
    <n v="515"/>
    <n v="1"/>
    <n v="29"/>
    <x v="0"/>
  </r>
  <r>
    <x v="1"/>
    <x v="1"/>
    <n v="9.64329242706298E-2"/>
    <n v="1215"/>
    <n v="1215"/>
    <n v="1"/>
    <n v="29"/>
    <x v="0"/>
  </r>
  <r>
    <x v="0"/>
    <x v="1"/>
    <n v="5.6982278823852497E-2"/>
    <n v="620"/>
    <n v="620"/>
    <n v="1"/>
    <n v="30"/>
    <x v="0"/>
  </r>
  <r>
    <x v="1"/>
    <x v="1"/>
    <n v="9.8829746246337793E-2"/>
    <n v="1257"/>
    <n v="1257"/>
    <n v="1"/>
    <n v="30"/>
    <x v="0"/>
  </r>
  <r>
    <x v="0"/>
    <x v="1"/>
    <n v="4.9618482589721603E-2"/>
    <n v="515"/>
    <n v="515"/>
    <n v="1"/>
    <n v="31"/>
    <x v="0"/>
  </r>
  <r>
    <x v="1"/>
    <x v="1"/>
    <n v="9.6797227859497001E-2"/>
    <n v="1215"/>
    <n v="1215"/>
    <n v="1"/>
    <n v="31"/>
    <x v="0"/>
  </r>
  <r>
    <x v="0"/>
    <x v="1"/>
    <n v="5.6328535079955999E-2"/>
    <n v="620"/>
    <n v="620"/>
    <n v="1"/>
    <n v="32"/>
    <x v="0"/>
  </r>
  <r>
    <x v="1"/>
    <x v="1"/>
    <n v="9.7924232482910101E-2"/>
    <n v="1257"/>
    <n v="1257"/>
    <n v="1"/>
    <n v="32"/>
    <x v="0"/>
  </r>
  <r>
    <x v="0"/>
    <x v="1"/>
    <n v="4.6730518341064398E-2"/>
    <n v="515"/>
    <n v="515"/>
    <n v="1"/>
    <n v="33"/>
    <x v="0"/>
  </r>
  <r>
    <x v="1"/>
    <x v="1"/>
    <n v="9.5735549926757799E-2"/>
    <n v="1215"/>
    <n v="1215"/>
    <n v="1"/>
    <n v="33"/>
    <x v="0"/>
  </r>
  <r>
    <x v="0"/>
    <x v="1"/>
    <n v="5.6543827056884703E-2"/>
    <n v="620"/>
    <n v="620"/>
    <n v="1"/>
    <n v="34"/>
    <x v="0"/>
  </r>
  <r>
    <x v="1"/>
    <x v="1"/>
    <n v="9.7716331481933594E-2"/>
    <n v="1257"/>
    <n v="1257"/>
    <n v="1"/>
    <n v="34"/>
    <x v="0"/>
  </r>
  <r>
    <x v="0"/>
    <x v="1"/>
    <n v="4.8189163208007799E-2"/>
    <n v="515"/>
    <n v="515"/>
    <n v="1"/>
    <n v="35"/>
    <x v="0"/>
  </r>
  <r>
    <x v="1"/>
    <x v="1"/>
    <n v="9.6270322799682603E-2"/>
    <n v="1215"/>
    <n v="1215"/>
    <n v="1"/>
    <n v="35"/>
    <x v="0"/>
  </r>
  <r>
    <x v="0"/>
    <x v="1"/>
    <n v="5.5560350418090799E-2"/>
    <n v="620"/>
    <n v="620"/>
    <n v="1"/>
    <n v="36"/>
    <x v="0"/>
  </r>
  <r>
    <x v="1"/>
    <x v="1"/>
    <n v="9.9365472793579102E-2"/>
    <n v="1257"/>
    <n v="1257"/>
    <n v="1"/>
    <n v="36"/>
    <x v="0"/>
  </r>
  <r>
    <x v="0"/>
    <x v="1"/>
    <n v="4.9261569976806599E-2"/>
    <n v="515"/>
    <n v="515"/>
    <n v="1"/>
    <n v="37"/>
    <x v="0"/>
  </r>
  <r>
    <x v="1"/>
    <x v="1"/>
    <n v="9.6136331558227497E-2"/>
    <n v="1215"/>
    <n v="1215"/>
    <n v="1"/>
    <n v="37"/>
    <x v="0"/>
  </r>
  <r>
    <x v="0"/>
    <x v="1"/>
    <n v="5.5581331253051702E-2"/>
    <n v="620"/>
    <n v="620"/>
    <n v="1"/>
    <n v="38"/>
    <x v="0"/>
  </r>
  <r>
    <x v="1"/>
    <x v="1"/>
    <n v="9.9228382110595703E-2"/>
    <n v="1257"/>
    <n v="1257"/>
    <n v="1"/>
    <n v="38"/>
    <x v="0"/>
  </r>
  <r>
    <x v="0"/>
    <x v="1"/>
    <n v="4.85520362854003E-2"/>
    <n v="515"/>
    <n v="515"/>
    <n v="1"/>
    <n v="39"/>
    <x v="0"/>
  </r>
  <r>
    <x v="1"/>
    <x v="1"/>
    <n v="9.6951007843017495E-2"/>
    <n v="1215"/>
    <n v="1215"/>
    <n v="1"/>
    <n v="39"/>
    <x v="0"/>
  </r>
  <r>
    <x v="0"/>
    <x v="1"/>
    <n v="5.56757450103759E-2"/>
    <n v="620"/>
    <n v="620"/>
    <n v="1"/>
    <n v="40"/>
    <x v="0"/>
  </r>
  <r>
    <x v="1"/>
    <x v="1"/>
    <n v="0.10050082206726001"/>
    <n v="1257"/>
    <n v="1257"/>
    <n v="1"/>
    <n v="40"/>
    <x v="0"/>
  </r>
  <r>
    <x v="0"/>
    <x v="1"/>
    <n v="4.8178911209106397E-2"/>
    <n v="515"/>
    <n v="515"/>
    <n v="1"/>
    <n v="41"/>
    <x v="0"/>
  </r>
  <r>
    <x v="1"/>
    <x v="1"/>
    <n v="9.9484443664550698E-2"/>
    <n v="1215"/>
    <n v="1215"/>
    <n v="1"/>
    <n v="41"/>
    <x v="0"/>
  </r>
  <r>
    <x v="0"/>
    <x v="1"/>
    <n v="5.5846691131591797E-2"/>
    <n v="620"/>
    <n v="620"/>
    <n v="1"/>
    <n v="42"/>
    <x v="0"/>
  </r>
  <r>
    <x v="1"/>
    <x v="1"/>
    <n v="0.103678226470947"/>
    <n v="1257"/>
    <n v="1257"/>
    <n v="1"/>
    <n v="42"/>
    <x v="0"/>
  </r>
  <r>
    <x v="0"/>
    <x v="1"/>
    <n v="4.8189163208007799E-2"/>
    <n v="515"/>
    <n v="515"/>
    <n v="1"/>
    <n v="43"/>
    <x v="0"/>
  </r>
  <r>
    <x v="1"/>
    <x v="1"/>
    <n v="9.6990585327148396E-2"/>
    <n v="1215"/>
    <n v="1215"/>
    <n v="1"/>
    <n v="43"/>
    <x v="0"/>
  </r>
  <r>
    <x v="0"/>
    <x v="1"/>
    <n v="5.5903673171997001E-2"/>
    <n v="620"/>
    <n v="620"/>
    <n v="1"/>
    <n v="44"/>
    <x v="0"/>
  </r>
  <r>
    <x v="1"/>
    <x v="1"/>
    <n v="9.8762035369873005E-2"/>
    <n v="1257"/>
    <n v="1257"/>
    <n v="1"/>
    <n v="44"/>
    <x v="0"/>
  </r>
  <r>
    <x v="0"/>
    <x v="1"/>
    <n v="4.7677755355834898E-2"/>
    <n v="515"/>
    <n v="515"/>
    <n v="1"/>
    <n v="45"/>
    <x v="0"/>
  </r>
  <r>
    <x v="1"/>
    <x v="1"/>
    <n v="9.7060918807983398E-2"/>
    <n v="1215"/>
    <n v="1215"/>
    <n v="1"/>
    <n v="45"/>
    <x v="0"/>
  </r>
  <r>
    <x v="0"/>
    <x v="1"/>
    <n v="5.6552886962890597E-2"/>
    <n v="620"/>
    <n v="620"/>
    <n v="1"/>
    <n v="46"/>
    <x v="0"/>
  </r>
  <r>
    <x v="1"/>
    <x v="1"/>
    <n v="9.88616943359375E-2"/>
    <n v="1257"/>
    <n v="1257"/>
    <n v="1"/>
    <n v="46"/>
    <x v="0"/>
  </r>
  <r>
    <x v="0"/>
    <x v="1"/>
    <n v="4.7232389450073201E-2"/>
    <n v="515"/>
    <n v="515"/>
    <n v="1"/>
    <n v="47"/>
    <x v="0"/>
  </r>
  <r>
    <x v="1"/>
    <x v="1"/>
    <n v="9.5690488815307603E-2"/>
    <n v="1215"/>
    <n v="1215"/>
    <n v="1"/>
    <n v="47"/>
    <x v="0"/>
  </r>
  <r>
    <x v="0"/>
    <x v="1"/>
    <n v="5.6910753250122001E-2"/>
    <n v="620"/>
    <n v="620"/>
    <n v="1"/>
    <n v="48"/>
    <x v="0"/>
  </r>
  <r>
    <x v="1"/>
    <x v="1"/>
    <n v="0.100376605987548"/>
    <n v="1257"/>
    <n v="1257"/>
    <n v="1"/>
    <n v="48"/>
    <x v="0"/>
  </r>
  <r>
    <x v="0"/>
    <x v="1"/>
    <n v="5.0257444381713798E-2"/>
    <n v="515"/>
    <n v="515"/>
    <n v="1"/>
    <n v="49"/>
    <x v="0"/>
  </r>
  <r>
    <x v="1"/>
    <x v="1"/>
    <n v="9.6708059310913003E-2"/>
    <n v="1215"/>
    <n v="1215"/>
    <n v="1"/>
    <n v="49"/>
    <x v="0"/>
  </r>
  <r>
    <x v="0"/>
    <x v="1"/>
    <n v="5.6073188781738198E-2"/>
    <n v="620"/>
    <n v="620"/>
    <n v="1"/>
    <n v="50"/>
    <x v="0"/>
  </r>
  <r>
    <x v="1"/>
    <x v="1"/>
    <n v="9.9668264389038003E-2"/>
    <n v="1257"/>
    <n v="1257"/>
    <n v="1"/>
    <n v="50"/>
    <x v="0"/>
  </r>
  <r>
    <x v="0"/>
    <x v="1"/>
    <n v="4.77280616760253E-2"/>
    <n v="515"/>
    <n v="515"/>
    <n v="1"/>
    <n v="51"/>
    <x v="0"/>
  </r>
  <r>
    <x v="1"/>
    <x v="1"/>
    <n v="9.5780134201049805E-2"/>
    <n v="1215"/>
    <n v="1215"/>
    <n v="1"/>
    <n v="51"/>
    <x v="0"/>
  </r>
  <r>
    <x v="0"/>
    <x v="1"/>
    <n v="5.4778814315795898E-2"/>
    <n v="620"/>
    <n v="620"/>
    <n v="1"/>
    <n v="52"/>
    <x v="0"/>
  </r>
  <r>
    <x v="1"/>
    <x v="1"/>
    <n v="0.10071301460266099"/>
    <n v="1257"/>
    <n v="1257"/>
    <n v="1"/>
    <n v="52"/>
    <x v="0"/>
  </r>
  <r>
    <x v="0"/>
    <x v="1"/>
    <n v="4.68192100524902E-2"/>
    <n v="515"/>
    <n v="515"/>
    <n v="1"/>
    <n v="53"/>
    <x v="0"/>
  </r>
  <r>
    <x v="1"/>
    <x v="1"/>
    <n v="9.6396684646606404E-2"/>
    <n v="1215"/>
    <n v="1215"/>
    <n v="1"/>
    <n v="53"/>
    <x v="0"/>
  </r>
  <r>
    <x v="0"/>
    <x v="1"/>
    <n v="5.65054416656494E-2"/>
    <n v="620"/>
    <n v="620"/>
    <n v="1"/>
    <n v="54"/>
    <x v="0"/>
  </r>
  <r>
    <x v="1"/>
    <x v="1"/>
    <n v="9.9189519882202107E-2"/>
    <n v="1257"/>
    <n v="1257"/>
    <n v="1"/>
    <n v="54"/>
    <x v="0"/>
  </r>
  <r>
    <x v="0"/>
    <x v="1"/>
    <n v="4.8949003219604402E-2"/>
    <n v="515"/>
    <n v="515"/>
    <n v="1"/>
    <n v="55"/>
    <x v="0"/>
  </r>
  <r>
    <x v="1"/>
    <x v="1"/>
    <n v="9.6370697021484306E-2"/>
    <n v="1215"/>
    <n v="1215"/>
    <n v="1"/>
    <n v="55"/>
    <x v="0"/>
  </r>
  <r>
    <x v="0"/>
    <x v="1"/>
    <n v="5.4786682128906201E-2"/>
    <n v="620"/>
    <n v="620"/>
    <n v="1"/>
    <n v="56"/>
    <x v="0"/>
  </r>
  <r>
    <x v="1"/>
    <x v="1"/>
    <n v="9.9848508834838798E-2"/>
    <n v="1257"/>
    <n v="1257"/>
    <n v="1"/>
    <n v="56"/>
    <x v="0"/>
  </r>
  <r>
    <x v="0"/>
    <x v="1"/>
    <n v="4.8258781433105399E-2"/>
    <n v="515"/>
    <n v="515"/>
    <n v="1"/>
    <n v="57"/>
    <x v="0"/>
  </r>
  <r>
    <x v="1"/>
    <x v="1"/>
    <n v="9.6994638442993095E-2"/>
    <n v="1215"/>
    <n v="1215"/>
    <n v="1"/>
    <n v="57"/>
    <x v="0"/>
  </r>
  <r>
    <x v="0"/>
    <x v="1"/>
    <n v="5.5267572402954102E-2"/>
    <n v="620"/>
    <n v="620"/>
    <n v="1"/>
    <n v="58"/>
    <x v="0"/>
  </r>
  <r>
    <x v="1"/>
    <x v="1"/>
    <n v="9.9736213684082003E-2"/>
    <n v="1257"/>
    <n v="1257"/>
    <n v="1"/>
    <n v="58"/>
    <x v="0"/>
  </r>
  <r>
    <x v="0"/>
    <x v="1"/>
    <n v="4.7135591506958001E-2"/>
    <n v="515"/>
    <n v="515"/>
    <n v="1"/>
    <n v="59"/>
    <x v="0"/>
  </r>
  <r>
    <x v="1"/>
    <x v="1"/>
    <n v="9.7786664962768499E-2"/>
    <n v="1215"/>
    <n v="1215"/>
    <n v="1"/>
    <n v="59"/>
    <x v="0"/>
  </r>
  <r>
    <x v="0"/>
    <x v="1"/>
    <n v="5.5433034896850503E-2"/>
    <n v="620"/>
    <n v="620"/>
    <n v="1"/>
    <n v="60"/>
    <x v="0"/>
  </r>
  <r>
    <x v="1"/>
    <x v="1"/>
    <n v="9.9025011062622001E-2"/>
    <n v="1257"/>
    <n v="1257"/>
    <n v="1"/>
    <n v="60"/>
    <x v="0"/>
  </r>
  <r>
    <x v="0"/>
    <x v="1"/>
    <n v="4.6488046646118102E-2"/>
    <n v="515"/>
    <n v="515"/>
    <n v="1"/>
    <n v="61"/>
    <x v="0"/>
  </r>
  <r>
    <x v="1"/>
    <x v="1"/>
    <n v="9.7577095031738198E-2"/>
    <n v="1215"/>
    <n v="1215"/>
    <n v="1"/>
    <n v="61"/>
    <x v="0"/>
  </r>
  <r>
    <x v="0"/>
    <x v="1"/>
    <n v="5.4538488388061503E-2"/>
    <n v="620"/>
    <n v="620"/>
    <n v="1"/>
    <n v="62"/>
    <x v="0"/>
  </r>
  <r>
    <x v="1"/>
    <x v="1"/>
    <n v="9.9008083343505804E-2"/>
    <n v="1257"/>
    <n v="1257"/>
    <n v="1"/>
    <n v="62"/>
    <x v="0"/>
  </r>
  <r>
    <x v="0"/>
    <x v="1"/>
    <n v="4.7527313232421799E-2"/>
    <n v="515"/>
    <n v="515"/>
    <n v="1"/>
    <n v="63"/>
    <x v="0"/>
  </r>
  <r>
    <x v="1"/>
    <x v="1"/>
    <n v="9.6219062805175698E-2"/>
    <n v="1215"/>
    <n v="1215"/>
    <n v="1"/>
    <n v="63"/>
    <x v="0"/>
  </r>
  <r>
    <x v="0"/>
    <x v="1"/>
    <n v="5.5999517440795898E-2"/>
    <n v="620"/>
    <n v="620"/>
    <n v="1"/>
    <n v="64"/>
    <x v="0"/>
  </r>
  <r>
    <x v="1"/>
    <x v="1"/>
    <n v="9.8921537399291895E-2"/>
    <n v="1257"/>
    <n v="1257"/>
    <n v="1"/>
    <n v="64"/>
    <x v="0"/>
  </r>
  <r>
    <x v="0"/>
    <x v="1"/>
    <n v="4.9119710922241197E-2"/>
    <n v="515"/>
    <n v="515"/>
    <n v="1"/>
    <n v="65"/>
    <x v="0"/>
  </r>
  <r>
    <x v="1"/>
    <x v="1"/>
    <n v="9.53342914581298E-2"/>
    <n v="1215"/>
    <n v="1215"/>
    <n v="1"/>
    <n v="65"/>
    <x v="0"/>
  </r>
  <r>
    <x v="0"/>
    <x v="1"/>
    <n v="5.5676460266113198E-2"/>
    <n v="620"/>
    <n v="620"/>
    <n v="1"/>
    <n v="66"/>
    <x v="0"/>
  </r>
  <r>
    <x v="1"/>
    <x v="1"/>
    <n v="9.8579883575439398E-2"/>
    <n v="1257"/>
    <n v="1257"/>
    <n v="1"/>
    <n v="66"/>
    <x v="0"/>
  </r>
  <r>
    <x v="0"/>
    <x v="1"/>
    <n v="4.73301410675048E-2"/>
    <n v="515"/>
    <n v="515"/>
    <n v="1"/>
    <n v="67"/>
    <x v="0"/>
  </r>
  <r>
    <x v="1"/>
    <x v="1"/>
    <n v="9.5792531967163003E-2"/>
    <n v="1215"/>
    <n v="1215"/>
    <n v="1"/>
    <n v="67"/>
    <x v="0"/>
  </r>
  <r>
    <x v="0"/>
    <x v="1"/>
    <n v="5.5798530578613198E-2"/>
    <n v="620"/>
    <n v="620"/>
    <n v="1"/>
    <n v="68"/>
    <x v="0"/>
  </r>
  <r>
    <x v="1"/>
    <x v="1"/>
    <n v="9.8581790924072196E-2"/>
    <n v="1257"/>
    <n v="1257"/>
    <n v="1"/>
    <n v="68"/>
    <x v="0"/>
  </r>
  <r>
    <x v="0"/>
    <x v="1"/>
    <n v="4.8013687133789E-2"/>
    <n v="515"/>
    <n v="515"/>
    <n v="1"/>
    <n v="69"/>
    <x v="0"/>
  </r>
  <r>
    <x v="1"/>
    <x v="1"/>
    <n v="9.4003915786743095E-2"/>
    <n v="1215"/>
    <n v="1215"/>
    <n v="1"/>
    <n v="69"/>
    <x v="0"/>
  </r>
  <r>
    <x v="0"/>
    <x v="1"/>
    <n v="5.5470466613769497E-2"/>
    <n v="620"/>
    <n v="620"/>
    <n v="1"/>
    <n v="70"/>
    <x v="0"/>
  </r>
  <r>
    <x v="1"/>
    <x v="1"/>
    <n v="9.8897218704223605E-2"/>
    <n v="1257"/>
    <n v="1257"/>
    <n v="1"/>
    <n v="70"/>
    <x v="0"/>
  </r>
  <r>
    <x v="0"/>
    <x v="1"/>
    <n v="4.7097444534301702E-2"/>
    <n v="515"/>
    <n v="515"/>
    <n v="1"/>
    <n v="71"/>
    <x v="0"/>
  </r>
  <r>
    <x v="1"/>
    <x v="1"/>
    <n v="9.5638513565063393E-2"/>
    <n v="1215"/>
    <n v="1215"/>
    <n v="1"/>
    <n v="71"/>
    <x v="0"/>
  </r>
  <r>
    <x v="0"/>
    <x v="1"/>
    <n v="5.5737018585205002E-2"/>
    <n v="620"/>
    <n v="620"/>
    <n v="1"/>
    <n v="72"/>
    <x v="0"/>
  </r>
  <r>
    <x v="1"/>
    <x v="1"/>
    <n v="9.94284152984619E-2"/>
    <n v="1257"/>
    <n v="1257"/>
    <n v="1"/>
    <n v="72"/>
    <x v="0"/>
  </r>
  <r>
    <x v="0"/>
    <x v="1"/>
    <n v="4.7626256942749003E-2"/>
    <n v="515"/>
    <n v="515"/>
    <n v="1"/>
    <n v="73"/>
    <x v="0"/>
  </r>
  <r>
    <x v="1"/>
    <x v="1"/>
    <n v="9.8101139068603502E-2"/>
    <n v="1215"/>
    <n v="1215"/>
    <n v="1"/>
    <n v="73"/>
    <x v="0"/>
  </r>
  <r>
    <x v="0"/>
    <x v="1"/>
    <n v="5.5751800537109299E-2"/>
    <n v="620"/>
    <n v="620"/>
    <n v="1"/>
    <n v="74"/>
    <x v="0"/>
  </r>
  <r>
    <x v="1"/>
    <x v="1"/>
    <n v="9.9337339401245103E-2"/>
    <n v="1257"/>
    <n v="1257"/>
    <n v="1"/>
    <n v="74"/>
    <x v="0"/>
  </r>
  <r>
    <x v="0"/>
    <x v="1"/>
    <n v="4.7385454177856397E-2"/>
    <n v="515"/>
    <n v="515"/>
    <n v="1"/>
    <n v="75"/>
    <x v="0"/>
  </r>
  <r>
    <x v="1"/>
    <x v="1"/>
    <n v="9.5198392868041895E-2"/>
    <n v="1215"/>
    <n v="1215"/>
    <n v="1"/>
    <n v="75"/>
    <x v="0"/>
  </r>
  <r>
    <x v="0"/>
    <x v="1"/>
    <n v="5.5654525756835903E-2"/>
    <n v="620"/>
    <n v="620"/>
    <n v="1"/>
    <n v="76"/>
    <x v="0"/>
  </r>
  <r>
    <x v="1"/>
    <x v="1"/>
    <n v="9.9361658096313393E-2"/>
    <n v="1257"/>
    <n v="1257"/>
    <n v="1"/>
    <n v="76"/>
    <x v="0"/>
  </r>
  <r>
    <x v="0"/>
    <x v="1"/>
    <n v="4.7655105590820299E-2"/>
    <n v="515"/>
    <n v="515"/>
    <n v="1"/>
    <n v="77"/>
    <x v="0"/>
  </r>
  <r>
    <x v="1"/>
    <x v="1"/>
    <n v="9.65118408203125E-2"/>
    <n v="1215"/>
    <n v="1215"/>
    <n v="1"/>
    <n v="77"/>
    <x v="0"/>
  </r>
  <r>
    <x v="0"/>
    <x v="1"/>
    <n v="5.5460929870605399E-2"/>
    <n v="620"/>
    <n v="620"/>
    <n v="1"/>
    <n v="78"/>
    <x v="0"/>
  </r>
  <r>
    <x v="1"/>
    <x v="1"/>
    <n v="9.9828481674194294E-2"/>
    <n v="1257"/>
    <n v="1257"/>
    <n v="1"/>
    <n v="78"/>
    <x v="0"/>
  </r>
  <r>
    <x v="0"/>
    <x v="1"/>
    <n v="4.7347068786620997E-2"/>
    <n v="515"/>
    <n v="515"/>
    <n v="1"/>
    <n v="79"/>
    <x v="0"/>
  </r>
  <r>
    <x v="1"/>
    <x v="1"/>
    <n v="9.5458269119262695E-2"/>
    <n v="1215"/>
    <n v="1215"/>
    <n v="1"/>
    <n v="79"/>
    <x v="0"/>
  </r>
  <r>
    <x v="0"/>
    <x v="1"/>
    <n v="5.6009531021118102E-2"/>
    <n v="620"/>
    <n v="620"/>
    <n v="1"/>
    <n v="80"/>
    <x v="0"/>
  </r>
  <r>
    <x v="1"/>
    <x v="1"/>
    <n v="0.100301504135131"/>
    <n v="1257"/>
    <n v="1257"/>
    <n v="1"/>
    <n v="80"/>
    <x v="0"/>
  </r>
  <r>
    <x v="0"/>
    <x v="1"/>
    <n v="4.7246694564819301E-2"/>
    <n v="515"/>
    <n v="515"/>
    <n v="1"/>
    <n v="81"/>
    <x v="0"/>
  </r>
  <r>
    <x v="1"/>
    <x v="1"/>
    <n v="9.6703767776489202E-2"/>
    <n v="1215"/>
    <n v="1215"/>
    <n v="1"/>
    <n v="81"/>
    <x v="0"/>
  </r>
  <r>
    <x v="0"/>
    <x v="1"/>
    <n v="5.6091547012329102E-2"/>
    <n v="620"/>
    <n v="620"/>
    <n v="1"/>
    <n v="82"/>
    <x v="0"/>
  </r>
  <r>
    <x v="1"/>
    <x v="1"/>
    <n v="0.10292768478393501"/>
    <n v="1257"/>
    <n v="1257"/>
    <n v="1"/>
    <n v="82"/>
    <x v="0"/>
  </r>
  <r>
    <x v="0"/>
    <x v="1"/>
    <n v="4.9647092819213798E-2"/>
    <n v="515"/>
    <n v="515"/>
    <n v="1"/>
    <n v="83"/>
    <x v="0"/>
  </r>
  <r>
    <x v="1"/>
    <x v="1"/>
    <n v="9.6138238906860296E-2"/>
    <n v="1215"/>
    <n v="1215"/>
    <n v="1"/>
    <n v="83"/>
    <x v="0"/>
  </r>
  <r>
    <x v="0"/>
    <x v="1"/>
    <n v="5.6600332260131801E-2"/>
    <n v="620"/>
    <n v="620"/>
    <n v="1"/>
    <n v="84"/>
    <x v="0"/>
  </r>
  <r>
    <x v="1"/>
    <x v="1"/>
    <n v="9.7885847091674805E-2"/>
    <n v="1257"/>
    <n v="1257"/>
    <n v="1"/>
    <n v="84"/>
    <x v="0"/>
  </r>
  <r>
    <x v="0"/>
    <x v="1"/>
    <n v="4.7590494155883699E-2"/>
    <n v="515"/>
    <n v="515"/>
    <n v="1"/>
    <n v="85"/>
    <x v="0"/>
  </r>
  <r>
    <x v="1"/>
    <x v="1"/>
    <n v="9.6950292587280204E-2"/>
    <n v="1215"/>
    <n v="1215"/>
    <n v="1"/>
    <n v="85"/>
    <x v="0"/>
  </r>
  <r>
    <x v="0"/>
    <x v="1"/>
    <n v="5.5702686309814398E-2"/>
    <n v="620"/>
    <n v="620"/>
    <n v="1"/>
    <n v="86"/>
    <x v="0"/>
  </r>
  <r>
    <x v="1"/>
    <x v="1"/>
    <n v="9.9111795425414997E-2"/>
    <n v="1257"/>
    <n v="1257"/>
    <n v="1"/>
    <n v="86"/>
    <x v="0"/>
  </r>
  <r>
    <x v="0"/>
    <x v="1"/>
    <n v="4.8434495925903299E-2"/>
    <n v="515"/>
    <n v="515"/>
    <n v="1"/>
    <n v="87"/>
    <x v="0"/>
  </r>
  <r>
    <x v="1"/>
    <x v="1"/>
    <n v="9.5485210418701102E-2"/>
    <n v="1215"/>
    <n v="1215"/>
    <n v="1"/>
    <n v="87"/>
    <x v="0"/>
  </r>
  <r>
    <x v="0"/>
    <x v="1"/>
    <n v="5.5680513381958001E-2"/>
    <n v="620"/>
    <n v="620"/>
    <n v="1"/>
    <n v="88"/>
    <x v="0"/>
  </r>
  <r>
    <x v="1"/>
    <x v="1"/>
    <n v="9.9593400955200195E-2"/>
    <n v="1257"/>
    <n v="1257"/>
    <n v="1"/>
    <n v="88"/>
    <x v="0"/>
  </r>
  <r>
    <x v="0"/>
    <x v="1"/>
    <n v="4.7347068786620997E-2"/>
    <n v="515"/>
    <n v="515"/>
    <n v="1"/>
    <n v="89"/>
    <x v="0"/>
  </r>
  <r>
    <x v="1"/>
    <x v="1"/>
    <n v="9.6922159194946206E-2"/>
    <n v="1215"/>
    <n v="1215"/>
    <n v="1"/>
    <n v="89"/>
    <x v="0"/>
  </r>
  <r>
    <x v="0"/>
    <x v="1"/>
    <n v="5.5562257766723598E-2"/>
    <n v="620"/>
    <n v="620"/>
    <n v="1"/>
    <n v="90"/>
    <x v="0"/>
  </r>
  <r>
    <x v="1"/>
    <x v="1"/>
    <n v="0.10151410102844199"/>
    <n v="1257"/>
    <n v="1257"/>
    <n v="1"/>
    <n v="90"/>
    <x v="0"/>
  </r>
  <r>
    <x v="0"/>
    <x v="1"/>
    <n v="4.7803640365600503E-2"/>
    <n v="515"/>
    <n v="515"/>
    <n v="1"/>
    <n v="91"/>
    <x v="0"/>
  </r>
  <r>
    <x v="1"/>
    <x v="1"/>
    <n v="9.5161914825439398E-2"/>
    <n v="1215"/>
    <n v="1215"/>
    <n v="1"/>
    <n v="91"/>
    <x v="0"/>
  </r>
  <r>
    <x v="0"/>
    <x v="1"/>
    <n v="5.6010961532592697E-2"/>
    <n v="620"/>
    <n v="620"/>
    <n v="1"/>
    <n v="92"/>
    <x v="0"/>
  </r>
  <r>
    <x v="1"/>
    <x v="1"/>
    <n v="0.10099530220031699"/>
    <n v="1257"/>
    <n v="1257"/>
    <n v="1"/>
    <n v="92"/>
    <x v="0"/>
  </r>
  <r>
    <x v="0"/>
    <x v="1"/>
    <n v="5.3010940551757799E-2"/>
    <n v="515"/>
    <n v="515"/>
    <n v="1"/>
    <n v="93"/>
    <x v="0"/>
  </r>
  <r>
    <x v="1"/>
    <x v="1"/>
    <n v="9.6429347991943304E-2"/>
    <n v="1215"/>
    <n v="1215"/>
    <n v="1"/>
    <n v="93"/>
    <x v="0"/>
  </r>
  <r>
    <x v="0"/>
    <x v="1"/>
    <n v="5.64770698547363E-2"/>
    <n v="620"/>
    <n v="620"/>
    <n v="1"/>
    <n v="94"/>
    <x v="0"/>
  </r>
  <r>
    <x v="1"/>
    <x v="1"/>
    <n v="0.10007286071777299"/>
    <n v="1257"/>
    <n v="1257"/>
    <n v="1"/>
    <n v="94"/>
    <x v="0"/>
  </r>
  <r>
    <x v="0"/>
    <x v="1"/>
    <n v="4.69934940338134E-2"/>
    <n v="515"/>
    <n v="515"/>
    <n v="1"/>
    <n v="95"/>
    <x v="0"/>
  </r>
  <r>
    <x v="1"/>
    <x v="1"/>
    <n v="9.6604108810424805E-2"/>
    <n v="1215"/>
    <n v="1215"/>
    <n v="1"/>
    <n v="95"/>
    <x v="0"/>
  </r>
  <r>
    <x v="0"/>
    <x v="1"/>
    <n v="5.4656505584716797E-2"/>
    <n v="620"/>
    <n v="620"/>
    <n v="1"/>
    <n v="96"/>
    <x v="0"/>
  </r>
  <r>
    <x v="1"/>
    <x v="1"/>
    <n v="9.9486112594604395E-2"/>
    <n v="1257"/>
    <n v="1257"/>
    <n v="1"/>
    <n v="96"/>
    <x v="0"/>
  </r>
  <r>
    <x v="0"/>
    <x v="1"/>
    <n v="4.9350261688232401E-2"/>
    <n v="515"/>
    <n v="515"/>
    <n v="1"/>
    <n v="97"/>
    <x v="0"/>
  </r>
  <r>
    <x v="1"/>
    <x v="1"/>
    <n v="9.9808692932128906E-2"/>
    <n v="1215"/>
    <n v="1215"/>
    <n v="1"/>
    <n v="97"/>
    <x v="0"/>
  </r>
  <r>
    <x v="0"/>
    <x v="1"/>
    <n v="5.6988239288330002E-2"/>
    <n v="620"/>
    <n v="620"/>
    <n v="1"/>
    <n v="98"/>
    <x v="0"/>
  </r>
  <r>
    <x v="1"/>
    <x v="1"/>
    <n v="9.8746061325073201E-2"/>
    <n v="1257"/>
    <n v="1257"/>
    <n v="1"/>
    <n v="98"/>
    <x v="0"/>
  </r>
  <r>
    <x v="0"/>
    <x v="1"/>
    <n v="4.7665357589721603E-2"/>
    <n v="515"/>
    <n v="515"/>
    <n v="1"/>
    <n v="99"/>
    <x v="0"/>
  </r>
  <r>
    <x v="1"/>
    <x v="1"/>
    <n v="9.6486330032348605E-2"/>
    <n v="1215"/>
    <n v="1215"/>
    <n v="1"/>
    <n v="99"/>
    <x v="0"/>
  </r>
  <r>
    <x v="0"/>
    <x v="1"/>
    <n v="5.5469512939453097E-2"/>
    <n v="620"/>
    <n v="620"/>
    <n v="1"/>
    <n v="100"/>
    <x v="0"/>
  </r>
  <r>
    <x v="1"/>
    <x v="1"/>
    <n v="9.9901676177978502E-2"/>
    <n v="1257"/>
    <n v="1257"/>
    <n v="1"/>
    <n v="100"/>
    <x v="0"/>
  </r>
  <r>
    <x v="0"/>
    <x v="1"/>
    <n v="4.7606706619262598E-2"/>
    <n v="515"/>
    <n v="515"/>
    <n v="1"/>
    <n v="101"/>
    <x v="0"/>
  </r>
  <r>
    <x v="1"/>
    <x v="1"/>
    <n v="9.7603321075439398E-2"/>
    <n v="1215"/>
    <n v="1215"/>
    <n v="1"/>
    <n v="101"/>
    <x v="0"/>
  </r>
  <r>
    <x v="0"/>
    <x v="1"/>
    <n v="5.5583238601684501E-2"/>
    <n v="620"/>
    <n v="620"/>
    <n v="1"/>
    <n v="102"/>
    <x v="0"/>
  </r>
  <r>
    <x v="1"/>
    <x v="1"/>
    <n v="9.8546028137207003E-2"/>
    <n v="1257"/>
    <n v="1257"/>
    <n v="1"/>
    <n v="102"/>
    <x v="0"/>
  </r>
  <r>
    <x v="0"/>
    <x v="1"/>
    <n v="4.7723054885864202E-2"/>
    <n v="515"/>
    <n v="515"/>
    <n v="1"/>
    <n v="103"/>
    <x v="0"/>
  </r>
  <r>
    <x v="0"/>
    <x v="2"/>
    <n v="0.14500164985656699"/>
    <n v="1826"/>
    <n v="1826"/>
    <n v="1"/>
    <n v="1"/>
    <x v="0"/>
  </r>
  <r>
    <x v="1"/>
    <x v="2"/>
    <n v="0.95133447647094704"/>
    <n v="12809"/>
    <n v="12809"/>
    <n v="1"/>
    <n v="1"/>
    <x v="1"/>
  </r>
  <r>
    <x v="0"/>
    <x v="2"/>
    <n v="0.23101067543029699"/>
    <n v="2972"/>
    <n v="2972"/>
    <n v="1"/>
    <n v="2"/>
    <x v="0"/>
  </r>
  <r>
    <x v="1"/>
    <x v="2"/>
    <n v="0.95321726799011197"/>
    <n v="12368"/>
    <n v="12368"/>
    <n v="1"/>
    <n v="2"/>
    <x v="1"/>
  </r>
  <r>
    <x v="0"/>
    <x v="2"/>
    <n v="0.348362207412719"/>
    <n v="4709"/>
    <n v="4709"/>
    <n v="1"/>
    <n v="3"/>
    <x v="0"/>
  </r>
  <r>
    <x v="1"/>
    <x v="2"/>
    <n v="0.41943717002868602"/>
    <n v="5690"/>
    <n v="5690"/>
    <n v="1"/>
    <n v="3"/>
    <x v="0"/>
  </r>
  <r>
    <x v="0"/>
    <x v="2"/>
    <n v="0.36532092094421298"/>
    <n v="4975"/>
    <n v="4975"/>
    <n v="1"/>
    <n v="4"/>
    <x v="0"/>
  </r>
  <r>
    <x v="1"/>
    <x v="2"/>
    <n v="0.95228505134582497"/>
    <n v="12821"/>
    <n v="12821"/>
    <n v="1"/>
    <n v="4"/>
    <x v="1"/>
  </r>
  <r>
    <x v="0"/>
    <x v="2"/>
    <n v="0.21500539779663"/>
    <n v="2845"/>
    <n v="2845"/>
    <n v="1"/>
    <n v="5"/>
    <x v="0"/>
  </r>
  <r>
    <x v="0"/>
    <x v="2"/>
    <n v="0.14401364326477001"/>
    <n v="1826"/>
    <n v="1826"/>
    <n v="1"/>
    <n v="1"/>
    <x v="0"/>
  </r>
  <r>
    <x v="1"/>
    <x v="2"/>
    <n v="0.95184302330017001"/>
    <n v="12713"/>
    <n v="12713"/>
    <n v="1"/>
    <n v="1"/>
    <x v="1"/>
  </r>
  <r>
    <x v="0"/>
    <x v="2"/>
    <n v="0.23030900955200101"/>
    <n v="2972"/>
    <n v="2972"/>
    <n v="1"/>
    <n v="2"/>
    <x v="0"/>
  </r>
  <r>
    <x v="1"/>
    <x v="2"/>
    <n v="0.95236873626708896"/>
    <n v="12524"/>
    <n v="12524"/>
    <n v="1"/>
    <n v="2"/>
    <x v="1"/>
  </r>
  <r>
    <x v="0"/>
    <x v="2"/>
    <n v="0.33901047706603998"/>
    <n v="4709"/>
    <n v="4709"/>
    <n v="1"/>
    <n v="3"/>
    <x v="0"/>
  </r>
  <r>
    <x v="1"/>
    <x v="2"/>
    <n v="0.41263484954833901"/>
    <n v="5690"/>
    <n v="5690"/>
    <n v="1"/>
    <n v="3"/>
    <x v="0"/>
  </r>
  <r>
    <x v="0"/>
    <x v="2"/>
    <n v="0.36833930015563898"/>
    <n v="4975"/>
    <n v="4975"/>
    <n v="1"/>
    <n v="4"/>
    <x v="0"/>
  </r>
  <r>
    <x v="1"/>
    <x v="2"/>
    <n v="0.95445299148559504"/>
    <n v="12881"/>
    <n v="12881"/>
    <n v="1"/>
    <n v="4"/>
    <x v="1"/>
  </r>
  <r>
    <x v="0"/>
    <x v="2"/>
    <n v="0.20724177360534601"/>
    <n v="2716"/>
    <n v="2716"/>
    <n v="1"/>
    <n v="5"/>
    <x v="0"/>
  </r>
  <r>
    <x v="0"/>
    <x v="3"/>
    <n v="0.95100855827331499"/>
    <n v="12472"/>
    <n v="12472"/>
    <n v="1"/>
    <n v="1"/>
    <x v="1"/>
  </r>
  <r>
    <x v="1"/>
    <x v="3"/>
    <n v="0.95466661453247004"/>
    <n v="12348"/>
    <n v="12348"/>
    <n v="1"/>
    <n v="1"/>
    <x v="1"/>
  </r>
  <r>
    <x v="0"/>
    <x v="3"/>
    <n v="0.95285129547119096"/>
    <n v="11700"/>
    <n v="11700"/>
    <n v="1"/>
    <n v="2"/>
    <x v="1"/>
  </r>
  <r>
    <x v="1"/>
    <x v="3"/>
    <n v="0.95484995841979903"/>
    <n v="12232"/>
    <n v="12232"/>
    <n v="1"/>
    <n v="2"/>
    <x v="1"/>
  </r>
  <r>
    <x v="0"/>
    <x v="3"/>
    <n v="0.95121979713439897"/>
    <n v="12114"/>
    <n v="12114"/>
    <n v="1"/>
    <n v="3"/>
    <x v="1"/>
  </r>
  <r>
    <x v="1"/>
    <x v="3"/>
    <n v="0.95314049720764105"/>
    <n v="12006"/>
    <n v="12006"/>
    <n v="1"/>
    <n v="3"/>
    <x v="1"/>
  </r>
  <r>
    <x v="0"/>
    <x v="3"/>
    <n v="0.95272684097289995"/>
    <n v="11911"/>
    <n v="11911"/>
    <n v="1"/>
    <n v="4"/>
    <x v="1"/>
  </r>
  <r>
    <x v="1"/>
    <x v="3"/>
    <n v="0.95354819297790505"/>
    <n v="12370"/>
    <n v="12370"/>
    <n v="1"/>
    <n v="4"/>
    <x v="1"/>
  </r>
  <r>
    <x v="0"/>
    <x v="3"/>
    <n v="0.95239377021789495"/>
    <n v="11588"/>
    <n v="11588"/>
    <n v="1"/>
    <n v="5"/>
    <x v="1"/>
  </r>
  <r>
    <x v="1"/>
    <x v="3"/>
    <n v="0.95428538322448697"/>
    <n v="12410"/>
    <n v="12410"/>
    <n v="1"/>
    <n v="5"/>
    <x v="1"/>
  </r>
  <r>
    <x v="0"/>
    <x v="3"/>
    <n v="0.95224881172180098"/>
    <n v="11504"/>
    <n v="11504"/>
    <n v="1"/>
    <n v="6"/>
    <x v="1"/>
  </r>
  <r>
    <x v="1"/>
    <x v="3"/>
    <n v="0.95455908775329501"/>
    <n v="11952"/>
    <n v="11952"/>
    <n v="1"/>
    <n v="6"/>
    <x v="1"/>
  </r>
  <r>
    <x v="0"/>
    <x v="3"/>
    <n v="0.95198011398315396"/>
    <n v="11431"/>
    <n v="11431"/>
    <n v="1"/>
    <n v="7"/>
    <x v="1"/>
  </r>
  <r>
    <x v="1"/>
    <x v="3"/>
    <n v="0.95254302024841297"/>
    <n v="12190"/>
    <n v="12190"/>
    <n v="1"/>
    <n v="7"/>
    <x v="1"/>
  </r>
  <r>
    <x v="0"/>
    <x v="3"/>
    <n v="0.95272421836853005"/>
    <n v="11318"/>
    <n v="11318"/>
    <n v="1"/>
    <n v="8"/>
    <x v="1"/>
  </r>
  <r>
    <x v="1"/>
    <x v="3"/>
    <n v="0.95359539985656705"/>
    <n v="12078"/>
    <n v="12078"/>
    <n v="1"/>
    <n v="8"/>
    <x v="1"/>
  </r>
  <r>
    <x v="0"/>
    <x v="3"/>
    <n v="0.95119333267211903"/>
    <n v="11402"/>
    <n v="11402"/>
    <n v="1"/>
    <n v="9"/>
    <x v="1"/>
  </r>
  <r>
    <x v="1"/>
    <x v="3"/>
    <n v="0.95394825935363703"/>
    <n v="12139"/>
    <n v="12139"/>
    <n v="1"/>
    <n v="9"/>
    <x v="1"/>
  </r>
  <r>
    <x v="0"/>
    <x v="3"/>
    <n v="0.95218992233276301"/>
    <n v="11005"/>
    <n v="11005"/>
    <n v="1"/>
    <n v="10"/>
    <x v="1"/>
  </r>
  <r>
    <x v="1"/>
    <x v="3"/>
    <n v="0.95343589782714799"/>
    <n v="12166"/>
    <n v="12166"/>
    <n v="1"/>
    <n v="10"/>
    <x v="1"/>
  </r>
  <r>
    <x v="0"/>
    <x v="3"/>
    <n v="0.95229172706604004"/>
    <n v="11408"/>
    <n v="11408"/>
    <n v="1"/>
    <n v="11"/>
    <x v="1"/>
  </r>
  <r>
    <x v="1"/>
    <x v="3"/>
    <n v="0.95336675643920898"/>
    <n v="12307"/>
    <n v="12307"/>
    <n v="1"/>
    <n v="11"/>
    <x v="1"/>
  </r>
  <r>
    <x v="0"/>
    <x v="3"/>
    <n v="0.95241832733154297"/>
    <n v="11248"/>
    <n v="11248"/>
    <n v="1"/>
    <n v="12"/>
    <x v="1"/>
  </r>
  <r>
    <x v="1"/>
    <x v="3"/>
    <n v="0.95393133163452104"/>
    <n v="12422"/>
    <n v="12422"/>
    <n v="1"/>
    <n v="12"/>
    <x v="1"/>
  </r>
  <r>
    <x v="0"/>
    <x v="3"/>
    <n v="0.95122766494750899"/>
    <n v="11289"/>
    <n v="11289"/>
    <n v="1"/>
    <n v="13"/>
    <x v="1"/>
  </r>
  <r>
    <x v="1"/>
    <x v="3"/>
    <n v="0.95304512977600098"/>
    <n v="12223"/>
    <n v="12223"/>
    <n v="1"/>
    <n v="13"/>
    <x v="1"/>
  </r>
  <r>
    <x v="0"/>
    <x v="3"/>
    <n v="0.95143055915832497"/>
    <n v="11667"/>
    <n v="11667"/>
    <n v="1"/>
    <n v="14"/>
    <x v="1"/>
  </r>
  <r>
    <x v="1"/>
    <x v="3"/>
    <n v="0.95442652702331499"/>
    <n v="12046"/>
    <n v="12046"/>
    <n v="1"/>
    <n v="14"/>
    <x v="1"/>
  </r>
  <r>
    <x v="0"/>
    <x v="3"/>
    <n v="0.951771259307861"/>
    <n v="11792"/>
    <n v="11792"/>
    <n v="1"/>
    <n v="15"/>
    <x v="1"/>
  </r>
  <r>
    <x v="1"/>
    <x v="3"/>
    <n v="0.95315361022949197"/>
    <n v="12112"/>
    <n v="12112"/>
    <n v="1"/>
    <n v="15"/>
    <x v="1"/>
  </r>
  <r>
    <x v="0"/>
    <x v="3"/>
    <n v="0.95176672935485795"/>
    <n v="11621"/>
    <n v="11621"/>
    <n v="1"/>
    <n v="16"/>
    <x v="1"/>
  </r>
  <r>
    <x v="1"/>
    <x v="3"/>
    <n v="0.95366644859313898"/>
    <n v="12239"/>
    <n v="12239"/>
    <n v="1"/>
    <n v="16"/>
    <x v="1"/>
  </r>
  <r>
    <x v="0"/>
    <x v="3"/>
    <n v="0.95144343376159601"/>
    <n v="11803"/>
    <n v="11803"/>
    <n v="1"/>
    <n v="17"/>
    <x v="1"/>
  </r>
  <r>
    <x v="1"/>
    <x v="3"/>
    <n v="0.954562187194824"/>
    <n v="12264"/>
    <n v="12264"/>
    <n v="1"/>
    <n v="17"/>
    <x v="1"/>
  </r>
  <r>
    <x v="0"/>
    <x v="3"/>
    <n v="0.95179200172424305"/>
    <n v="11514"/>
    <n v="11514"/>
    <n v="1"/>
    <n v="18"/>
    <x v="1"/>
  </r>
  <r>
    <x v="1"/>
    <x v="3"/>
    <n v="0.95567989349365201"/>
    <n v="12499"/>
    <n v="12499"/>
    <n v="1"/>
    <n v="18"/>
    <x v="1"/>
  </r>
  <r>
    <x v="0"/>
    <x v="3"/>
    <n v="0.95133733749389604"/>
    <n v="11709"/>
    <n v="11709"/>
    <n v="1"/>
    <n v="19"/>
    <x v="1"/>
  </r>
  <r>
    <x v="1"/>
    <x v="3"/>
    <n v="0.95421910285949696"/>
    <n v="11360"/>
    <n v="11360"/>
    <n v="1"/>
    <n v="19"/>
    <x v="1"/>
  </r>
  <r>
    <x v="0"/>
    <x v="3"/>
    <n v="0.95457291603088301"/>
    <n v="11812"/>
    <n v="11812"/>
    <n v="1"/>
    <n v="20"/>
    <x v="1"/>
  </r>
  <r>
    <x v="1"/>
    <x v="3"/>
    <n v="0.95362138748168901"/>
    <n v="12528"/>
    <n v="12528"/>
    <n v="1"/>
    <n v="20"/>
    <x v="1"/>
  </r>
  <r>
    <x v="0"/>
    <x v="3"/>
    <n v="0.95171737670898404"/>
    <n v="11687"/>
    <n v="11687"/>
    <n v="1"/>
    <n v="21"/>
    <x v="1"/>
  </r>
  <r>
    <x v="1"/>
    <x v="3"/>
    <n v="0.954700946807861"/>
    <n v="12373"/>
    <n v="12373"/>
    <n v="1"/>
    <n v="21"/>
    <x v="1"/>
  </r>
  <r>
    <x v="0"/>
    <x v="3"/>
    <n v="0.95207881927490201"/>
    <n v="11681"/>
    <n v="11681"/>
    <n v="1"/>
    <n v="22"/>
    <x v="1"/>
  </r>
  <r>
    <x v="1"/>
    <x v="3"/>
    <n v="0.95311141014099099"/>
    <n v="12291"/>
    <n v="12291"/>
    <n v="1"/>
    <n v="22"/>
    <x v="1"/>
  </r>
  <r>
    <x v="0"/>
    <x v="3"/>
    <n v="0.95153903961181596"/>
    <n v="11817"/>
    <n v="11817"/>
    <n v="1"/>
    <n v="23"/>
    <x v="1"/>
  </r>
  <r>
    <x v="1"/>
    <x v="3"/>
    <n v="0.95431780815124501"/>
    <n v="12336"/>
    <n v="12336"/>
    <n v="1"/>
    <n v="23"/>
    <x v="1"/>
  </r>
  <r>
    <x v="0"/>
    <x v="3"/>
    <n v="0.95132637023925704"/>
    <n v="11566"/>
    <n v="11566"/>
    <n v="1"/>
    <n v="24"/>
    <x v="1"/>
  </r>
  <r>
    <x v="1"/>
    <x v="3"/>
    <n v="0.95337557792663497"/>
    <n v="12385"/>
    <n v="12385"/>
    <n v="1"/>
    <n v="24"/>
    <x v="1"/>
  </r>
  <r>
    <x v="0"/>
    <x v="3"/>
    <n v="0.95202183723449696"/>
    <n v="11888"/>
    <n v="11888"/>
    <n v="1"/>
    <n v="25"/>
    <x v="1"/>
  </r>
  <r>
    <x v="1"/>
    <x v="3"/>
    <n v="0.95301008224487305"/>
    <n v="12321"/>
    <n v="12321"/>
    <n v="1"/>
    <n v="25"/>
    <x v="1"/>
  </r>
  <r>
    <x v="0"/>
    <x v="3"/>
    <n v="0.95272564888000399"/>
    <n v="11627"/>
    <n v="11627"/>
    <n v="1"/>
    <n v="26"/>
    <x v="1"/>
  </r>
  <r>
    <x v="1"/>
    <x v="3"/>
    <n v="0.95217323303222601"/>
    <n v="12317"/>
    <n v="12317"/>
    <n v="1"/>
    <n v="26"/>
    <x v="1"/>
  </r>
  <r>
    <x v="0"/>
    <x v="3"/>
    <n v="0.95101118087768499"/>
    <n v="11640"/>
    <n v="11640"/>
    <n v="1"/>
    <n v="27"/>
    <x v="1"/>
  </r>
  <r>
    <x v="1"/>
    <x v="3"/>
    <n v="0.95327138900756803"/>
    <n v="12216"/>
    <n v="12216"/>
    <n v="1"/>
    <n v="27"/>
    <x v="1"/>
  </r>
  <r>
    <x v="0"/>
    <x v="3"/>
    <n v="0.95472145080566395"/>
    <n v="11771"/>
    <n v="11771"/>
    <n v="1"/>
    <n v="28"/>
    <x v="1"/>
  </r>
  <r>
    <x v="1"/>
    <x v="3"/>
    <n v="0.95245504379272405"/>
    <n v="12357"/>
    <n v="12357"/>
    <n v="1"/>
    <n v="28"/>
    <x v="1"/>
  </r>
  <r>
    <x v="0"/>
    <x v="3"/>
    <n v="0.95181131362914995"/>
    <n v="11935"/>
    <n v="11935"/>
    <n v="1"/>
    <n v="29"/>
    <x v="1"/>
  </r>
  <r>
    <x v="1"/>
    <x v="3"/>
    <n v="0.95569801330566395"/>
    <n v="12269"/>
    <n v="12269"/>
    <n v="1"/>
    <n v="29"/>
    <x v="1"/>
  </r>
  <r>
    <x v="0"/>
    <x v="3"/>
    <n v="0.95297384262084905"/>
    <n v="11681"/>
    <n v="11681"/>
    <n v="1"/>
    <n v="30"/>
    <x v="1"/>
  </r>
  <r>
    <x v="1"/>
    <x v="3"/>
    <n v="0.95305347442626898"/>
    <n v="12291"/>
    <n v="12291"/>
    <n v="1"/>
    <n v="30"/>
    <x v="1"/>
  </r>
  <r>
    <x v="0"/>
    <x v="3"/>
    <n v="0.95126581192016602"/>
    <n v="11300"/>
    <n v="11300"/>
    <n v="1"/>
    <n v="31"/>
    <x v="1"/>
  </r>
  <r>
    <x v="1"/>
    <x v="3"/>
    <n v="0.95421099662780695"/>
    <n v="12432"/>
    <n v="12432"/>
    <n v="1"/>
    <n v="31"/>
    <x v="1"/>
  </r>
  <r>
    <x v="0"/>
    <x v="3"/>
    <n v="0.95201039314269997"/>
    <n v="11657"/>
    <n v="11657"/>
    <n v="1"/>
    <n v="32"/>
    <x v="1"/>
  </r>
  <r>
    <x v="1"/>
    <x v="3"/>
    <n v="0.95413804054260198"/>
    <n v="12441"/>
    <n v="12441"/>
    <n v="1"/>
    <n v="32"/>
    <x v="1"/>
  </r>
  <r>
    <x v="0"/>
    <x v="3"/>
    <n v="0.95107674598693803"/>
    <n v="11900"/>
    <n v="11900"/>
    <n v="1"/>
    <n v="33"/>
    <x v="1"/>
  </r>
  <r>
    <x v="1"/>
    <x v="3"/>
    <n v="0.95303821563720703"/>
    <n v="12399"/>
    <n v="12399"/>
    <n v="1"/>
    <n v="33"/>
    <x v="1"/>
  </r>
  <r>
    <x v="0"/>
    <x v="3"/>
    <n v="0.95194435119628895"/>
    <n v="11654"/>
    <n v="11654"/>
    <n v="1"/>
    <n v="34"/>
    <x v="1"/>
  </r>
  <r>
    <x v="1"/>
    <x v="3"/>
    <n v="0.95262932777404696"/>
    <n v="12395"/>
    <n v="12395"/>
    <n v="1"/>
    <n v="34"/>
    <x v="1"/>
  </r>
  <r>
    <x v="0"/>
    <x v="3"/>
    <n v="0.95147514343261697"/>
    <n v="11789"/>
    <n v="11789"/>
    <n v="1"/>
    <n v="35"/>
    <x v="1"/>
  </r>
  <r>
    <x v="1"/>
    <x v="3"/>
    <n v="0.95486426353454501"/>
    <n v="12408"/>
    <n v="12408"/>
    <n v="1"/>
    <n v="35"/>
    <x v="1"/>
  </r>
  <r>
    <x v="0"/>
    <x v="3"/>
    <n v="0.95293927192687899"/>
    <n v="11593"/>
    <n v="11593"/>
    <n v="1"/>
    <n v="36"/>
    <x v="1"/>
  </r>
  <r>
    <x v="1"/>
    <x v="3"/>
    <n v="0.95358490943908603"/>
    <n v="12357"/>
    <n v="12357"/>
    <n v="1"/>
    <n v="36"/>
    <x v="1"/>
  </r>
  <r>
    <x v="0"/>
    <x v="3"/>
    <n v="0.95231127738952603"/>
    <n v="11816"/>
    <n v="11816"/>
    <n v="1"/>
    <n v="37"/>
    <x v="1"/>
  </r>
  <r>
    <x v="1"/>
    <x v="3"/>
    <n v="0.95484805107116699"/>
    <n v="12165"/>
    <n v="12165"/>
    <n v="1"/>
    <n v="37"/>
    <x v="1"/>
  </r>
  <r>
    <x v="0"/>
    <x v="3"/>
    <n v="0.95132279396057096"/>
    <n v="11764"/>
    <n v="11764"/>
    <n v="1"/>
    <n v="38"/>
    <x v="1"/>
  </r>
  <r>
    <x v="1"/>
    <x v="3"/>
    <n v="0.95378923416137695"/>
    <n v="11737"/>
    <n v="11737"/>
    <n v="1"/>
    <n v="38"/>
    <x v="1"/>
  </r>
  <r>
    <x v="0"/>
    <x v="3"/>
    <n v="0.95227527618408203"/>
    <n v="10869"/>
    <n v="10869"/>
    <n v="1"/>
    <n v="39"/>
    <x v="1"/>
  </r>
  <r>
    <x v="1"/>
    <x v="3"/>
    <n v="0.95498466491699197"/>
    <n v="11975"/>
    <n v="11975"/>
    <n v="1"/>
    <n v="39"/>
    <x v="1"/>
  </r>
  <r>
    <x v="0"/>
    <x v="3"/>
    <n v="0.95335674285888605"/>
    <n v="11454"/>
    <n v="11454"/>
    <n v="1"/>
    <n v="40"/>
    <x v="1"/>
  </r>
  <r>
    <x v="1"/>
    <x v="3"/>
    <n v="0.95341229438781705"/>
    <n v="12385"/>
    <n v="12385"/>
    <n v="1"/>
    <n v="40"/>
    <x v="1"/>
  </r>
  <r>
    <x v="0"/>
    <x v="3"/>
    <n v="0.95228266716003396"/>
    <n v="11958"/>
    <n v="11958"/>
    <n v="1"/>
    <n v="41"/>
    <x v="1"/>
  </r>
  <r>
    <x v="1"/>
    <x v="3"/>
    <n v="0.954775810241699"/>
    <n v="12269"/>
    <n v="12269"/>
    <n v="1"/>
    <n v="41"/>
    <x v="1"/>
  </r>
  <r>
    <x v="0"/>
    <x v="3"/>
    <n v="0.95136165618896396"/>
    <n v="11709"/>
    <n v="11709"/>
    <n v="1"/>
    <n v="42"/>
    <x v="1"/>
  </r>
  <r>
    <x v="1"/>
    <x v="3"/>
    <n v="0.95385456085205"/>
    <n v="12030"/>
    <n v="12030"/>
    <n v="1"/>
    <n v="42"/>
    <x v="1"/>
  </r>
  <r>
    <x v="0"/>
    <x v="3"/>
    <n v="0.951801776885986"/>
    <n v="11817"/>
    <n v="11817"/>
    <n v="1"/>
    <n v="43"/>
    <x v="1"/>
  </r>
  <r>
    <x v="1"/>
    <x v="3"/>
    <n v="0.95359587669372503"/>
    <n v="12432"/>
    <n v="12432"/>
    <n v="1"/>
    <n v="43"/>
    <x v="1"/>
  </r>
  <r>
    <x v="0"/>
    <x v="3"/>
    <n v="0.95232224464416504"/>
    <n v="11540"/>
    <n v="11540"/>
    <n v="1"/>
    <n v="44"/>
    <x v="1"/>
  </r>
  <r>
    <x v="1"/>
    <x v="3"/>
    <n v="0.95378303527831998"/>
    <n v="12385"/>
    <n v="12385"/>
    <n v="1"/>
    <n v="44"/>
    <x v="1"/>
  </r>
  <r>
    <x v="0"/>
    <x v="3"/>
    <n v="0.95272707939147905"/>
    <n v="11828"/>
    <n v="11828"/>
    <n v="1"/>
    <n v="45"/>
    <x v="1"/>
  </r>
  <r>
    <x v="1"/>
    <x v="3"/>
    <n v="0.95456695556640603"/>
    <n v="12191"/>
    <n v="12191"/>
    <n v="1"/>
    <n v="45"/>
    <x v="1"/>
  </r>
  <r>
    <x v="0"/>
    <x v="3"/>
    <n v="0.95386815071105902"/>
    <n v="11739"/>
    <n v="11739"/>
    <n v="1"/>
    <n v="46"/>
    <x v="1"/>
  </r>
  <r>
    <x v="1"/>
    <x v="3"/>
    <n v="0.95354819297790505"/>
    <n v="12422"/>
    <n v="12422"/>
    <n v="1"/>
    <n v="46"/>
    <x v="1"/>
  </r>
  <r>
    <x v="0"/>
    <x v="3"/>
    <n v="0.95188355445861805"/>
    <n v="11427"/>
    <n v="11427"/>
    <n v="1"/>
    <n v="47"/>
    <x v="1"/>
  </r>
  <r>
    <x v="1"/>
    <x v="3"/>
    <n v="0.95418739318847601"/>
    <n v="12240"/>
    <n v="12240"/>
    <n v="1"/>
    <n v="47"/>
    <x v="1"/>
  </r>
  <r>
    <x v="0"/>
    <x v="3"/>
    <n v="0.95172524452209395"/>
    <n v="11383"/>
    <n v="11383"/>
    <n v="1"/>
    <n v="48"/>
    <x v="1"/>
  </r>
  <r>
    <x v="1"/>
    <x v="3"/>
    <n v="0.953399658203125"/>
    <n v="12441"/>
    <n v="12441"/>
    <n v="1"/>
    <n v="48"/>
    <x v="1"/>
  </r>
  <r>
    <x v="0"/>
    <x v="3"/>
    <n v="0.95237779617309504"/>
    <n v="11900"/>
    <n v="11900"/>
    <n v="1"/>
    <n v="49"/>
    <x v="1"/>
  </r>
  <r>
    <x v="1"/>
    <x v="3"/>
    <n v="0.95303511619567804"/>
    <n v="12217"/>
    <n v="12217"/>
    <n v="1"/>
    <n v="49"/>
    <x v="1"/>
  </r>
  <r>
    <x v="0"/>
    <x v="3"/>
    <n v="0.95356965065002397"/>
    <n v="11788"/>
    <n v="11788"/>
    <n v="1"/>
    <n v="50"/>
    <x v="1"/>
  </r>
  <r>
    <x v="1"/>
    <x v="3"/>
    <n v="0.953987836837768"/>
    <n v="12385"/>
    <n v="12385"/>
    <n v="1"/>
    <n v="50"/>
    <x v="1"/>
  </r>
  <r>
    <x v="0"/>
    <x v="3"/>
    <n v="0.95223045349121005"/>
    <n v="11876"/>
    <n v="11876"/>
    <n v="1"/>
    <n v="51"/>
    <x v="1"/>
  </r>
  <r>
    <x v="1"/>
    <x v="3"/>
    <n v="0.95398759841918901"/>
    <n v="12347"/>
    <n v="12347"/>
    <n v="1"/>
    <n v="51"/>
    <x v="1"/>
  </r>
  <r>
    <x v="0"/>
    <x v="3"/>
    <n v="0.95172905921936002"/>
    <n v="11615"/>
    <n v="11615"/>
    <n v="1"/>
    <n v="52"/>
    <x v="1"/>
  </r>
  <r>
    <x v="1"/>
    <x v="3"/>
    <n v="0.953069448471069"/>
    <n v="12422"/>
    <n v="12422"/>
    <n v="1"/>
    <n v="52"/>
    <x v="1"/>
  </r>
  <r>
    <x v="0"/>
    <x v="3"/>
    <n v="0.95157742500305098"/>
    <n v="11803"/>
    <n v="11803"/>
    <n v="1"/>
    <n v="53"/>
    <x v="1"/>
  </r>
  <r>
    <x v="1"/>
    <x v="3"/>
    <n v="0.95469045639037997"/>
    <n v="12288"/>
    <n v="12288"/>
    <n v="1"/>
    <n v="53"/>
    <x v="1"/>
  </r>
  <r>
    <x v="0"/>
    <x v="3"/>
    <n v="0.95111250877380304"/>
    <n v="11580"/>
    <n v="11580"/>
    <n v="1"/>
    <n v="54"/>
    <x v="1"/>
  </r>
  <r>
    <x v="1"/>
    <x v="3"/>
    <n v="0.95375347137451105"/>
    <n v="12329"/>
    <n v="12329"/>
    <n v="1"/>
    <n v="54"/>
    <x v="1"/>
  </r>
  <r>
    <x v="0"/>
    <x v="3"/>
    <n v="0.95252823829650801"/>
    <n v="11876"/>
    <n v="11876"/>
    <n v="1"/>
    <n v="55"/>
    <x v="1"/>
  </r>
  <r>
    <x v="1"/>
    <x v="3"/>
    <n v="0.95341825485229403"/>
    <n v="12191"/>
    <n v="12191"/>
    <n v="1"/>
    <n v="55"/>
    <x v="1"/>
  </r>
  <r>
    <x v="0"/>
    <x v="3"/>
    <n v="0.95241618156433105"/>
    <n v="11615"/>
    <n v="11615"/>
    <n v="1"/>
    <n v="56"/>
    <x v="1"/>
  </r>
  <r>
    <x v="1"/>
    <x v="3"/>
    <n v="0.95220208168029696"/>
    <n v="12474"/>
    <n v="12474"/>
    <n v="1"/>
    <n v="56"/>
    <x v="1"/>
  </r>
  <r>
    <x v="0"/>
    <x v="3"/>
    <n v="0.95185542106628396"/>
    <n v="11796"/>
    <n v="11796"/>
    <n v="1"/>
    <n v="57"/>
    <x v="1"/>
  </r>
  <r>
    <x v="1"/>
    <x v="3"/>
    <n v="0.95369219779968195"/>
    <n v="12384"/>
    <n v="12384"/>
    <n v="1"/>
    <n v="57"/>
    <x v="1"/>
  </r>
  <r>
    <x v="0"/>
    <x v="3"/>
    <n v="0.95496535301208496"/>
    <n v="11731"/>
    <n v="11731"/>
    <n v="1"/>
    <n v="58"/>
    <x v="1"/>
  </r>
  <r>
    <x v="1"/>
    <x v="3"/>
    <n v="0.95452284812927202"/>
    <n v="12357"/>
    <n v="12357"/>
    <n v="1"/>
    <n v="58"/>
    <x v="1"/>
  </r>
  <r>
    <x v="0"/>
    <x v="3"/>
    <n v="0.95273208618163996"/>
    <n v="11876"/>
    <n v="11876"/>
    <n v="1"/>
    <n v="59"/>
    <x v="1"/>
  </r>
  <r>
    <x v="1"/>
    <x v="3"/>
    <n v="0.95418334007263095"/>
    <n v="11678"/>
    <n v="11678"/>
    <n v="1"/>
    <n v="59"/>
    <x v="1"/>
  </r>
  <r>
    <x v="0"/>
    <x v="3"/>
    <n v="0.95171737670898404"/>
    <n v="11691"/>
    <n v="11691"/>
    <n v="1"/>
    <n v="60"/>
    <x v="1"/>
  </r>
  <r>
    <x v="1"/>
    <x v="3"/>
    <n v="0.95283246040344205"/>
    <n v="12448"/>
    <n v="12448"/>
    <n v="1"/>
    <n v="60"/>
    <x v="1"/>
  </r>
  <r>
    <x v="0"/>
    <x v="3"/>
    <n v="0.95274996757507302"/>
    <n v="11912"/>
    <n v="11912"/>
    <n v="1"/>
    <n v="61"/>
    <x v="1"/>
  </r>
  <r>
    <x v="1"/>
    <x v="3"/>
    <n v="0.95319700241088801"/>
    <n v="12432"/>
    <n v="12432"/>
    <n v="1"/>
    <n v="61"/>
    <x v="1"/>
  </r>
  <r>
    <x v="0"/>
    <x v="3"/>
    <n v="0.95281338691711404"/>
    <n v="11580"/>
    <n v="11580"/>
    <n v="1"/>
    <n v="62"/>
    <x v="1"/>
  </r>
  <r>
    <x v="1"/>
    <x v="3"/>
    <n v="0.953330278396606"/>
    <n v="12272"/>
    <n v="12272"/>
    <n v="1"/>
    <n v="62"/>
    <x v="1"/>
  </r>
  <r>
    <x v="0"/>
    <x v="3"/>
    <n v="0.95109629631042403"/>
    <n v="11888"/>
    <n v="11888"/>
    <n v="1"/>
    <n v="63"/>
    <x v="1"/>
  </r>
  <r>
    <x v="1"/>
    <x v="3"/>
    <n v="0.95432305335998502"/>
    <n v="12191"/>
    <n v="12191"/>
    <n v="1"/>
    <n v="63"/>
    <x v="1"/>
  </r>
  <r>
    <x v="0"/>
    <x v="3"/>
    <n v="0.95441269874572698"/>
    <n v="11615"/>
    <n v="11615"/>
    <n v="1"/>
    <n v="64"/>
    <x v="1"/>
  </r>
  <r>
    <x v="1"/>
    <x v="3"/>
    <n v="0.95483636856079102"/>
    <n v="11978"/>
    <n v="11978"/>
    <n v="1"/>
    <n v="64"/>
    <x v="1"/>
  </r>
  <r>
    <x v="0"/>
    <x v="3"/>
    <n v="0.95212793350219704"/>
    <n v="11766"/>
    <n v="11766"/>
    <n v="1"/>
    <n v="65"/>
    <x v="1"/>
  </r>
  <r>
    <x v="1"/>
    <x v="3"/>
    <n v="0.95494461059570301"/>
    <n v="12384"/>
    <n v="12384"/>
    <n v="1"/>
    <n v="65"/>
    <x v="1"/>
  </r>
  <r>
    <x v="0"/>
    <x v="3"/>
    <n v="0.95238113403320301"/>
    <n v="11593"/>
    <n v="11593"/>
    <n v="1"/>
    <n v="66"/>
    <x v="1"/>
  </r>
  <r>
    <x v="1"/>
    <x v="3"/>
    <n v="0.95256686210632302"/>
    <n v="12329"/>
    <n v="12329"/>
    <n v="1"/>
    <n v="66"/>
    <x v="1"/>
  </r>
  <r>
    <x v="0"/>
    <x v="3"/>
    <n v="0.95224380493163996"/>
    <n v="11981"/>
    <n v="11981"/>
    <n v="1"/>
    <n v="67"/>
    <x v="1"/>
  </r>
  <r>
    <x v="1"/>
    <x v="3"/>
    <n v="0.95307469367980902"/>
    <n v="12399"/>
    <n v="12399"/>
    <n v="1"/>
    <n v="67"/>
    <x v="1"/>
  </r>
  <r>
    <x v="0"/>
    <x v="3"/>
    <n v="0.95271611213684004"/>
    <n v="11860"/>
    <n v="11860"/>
    <n v="1"/>
    <n v="68"/>
    <x v="1"/>
  </r>
  <r>
    <x v="1"/>
    <x v="3"/>
    <n v="0.95256423950195301"/>
    <n v="12413"/>
    <n v="12413"/>
    <n v="1"/>
    <n v="68"/>
    <x v="1"/>
  </r>
  <r>
    <x v="0"/>
    <x v="3"/>
    <n v="0.9523286819458"/>
    <n v="11679"/>
    <n v="11679"/>
    <n v="1"/>
    <n v="69"/>
    <x v="1"/>
  </r>
  <r>
    <x v="1"/>
    <x v="3"/>
    <n v="0.95347666740417403"/>
    <n v="12269"/>
    <n v="12269"/>
    <n v="1"/>
    <n v="69"/>
    <x v="1"/>
  </r>
  <r>
    <x v="0"/>
    <x v="3"/>
    <n v="0.95229935646057096"/>
    <n v="11681"/>
    <n v="11681"/>
    <n v="1"/>
    <n v="70"/>
    <x v="1"/>
  </r>
  <r>
    <x v="1"/>
    <x v="3"/>
    <n v="0.95278668403625399"/>
    <n v="12552"/>
    <n v="12552"/>
    <n v="1"/>
    <n v="70"/>
    <x v="1"/>
  </r>
  <r>
    <x v="0"/>
    <x v="3"/>
    <n v="0.95230579376220703"/>
    <n v="11592"/>
    <n v="11592"/>
    <n v="1"/>
    <n v="71"/>
    <x v="1"/>
  </r>
  <r>
    <x v="1"/>
    <x v="3"/>
    <n v="0.95328712463378895"/>
    <n v="12312"/>
    <n v="12312"/>
    <n v="1"/>
    <n v="71"/>
    <x v="1"/>
  </r>
  <r>
    <x v="0"/>
    <x v="3"/>
    <n v="0.95131635665893499"/>
    <n v="11632"/>
    <n v="11632"/>
    <n v="1"/>
    <n v="72"/>
    <x v="1"/>
  </r>
  <r>
    <x v="1"/>
    <x v="3"/>
    <n v="0.95597934722900302"/>
    <n v="12470"/>
    <n v="12470"/>
    <n v="1"/>
    <n v="72"/>
    <x v="1"/>
  </r>
  <r>
    <x v="0"/>
    <x v="3"/>
    <n v="0.95145010948181097"/>
    <n v="11947"/>
    <n v="11947"/>
    <n v="1"/>
    <n v="73"/>
    <x v="1"/>
  </r>
  <r>
    <x v="1"/>
    <x v="3"/>
    <n v="0.95452141761779696"/>
    <n v="12321"/>
    <n v="12321"/>
    <n v="1"/>
    <n v="73"/>
    <x v="1"/>
  </r>
  <r>
    <x v="0"/>
    <x v="3"/>
    <n v="0.95232772827148404"/>
    <n v="11118"/>
    <n v="11118"/>
    <n v="1"/>
    <n v="74"/>
    <x v="1"/>
  </r>
  <r>
    <x v="1"/>
    <x v="3"/>
    <n v="0.95486688613891602"/>
    <n v="12291"/>
    <n v="12291"/>
    <n v="1"/>
    <n v="74"/>
    <x v="1"/>
  </r>
  <r>
    <x v="0"/>
    <x v="3"/>
    <n v="0.95386338233947698"/>
    <n v="11712"/>
    <n v="11712"/>
    <n v="1"/>
    <n v="75"/>
    <x v="1"/>
  </r>
  <r>
    <x v="1"/>
    <x v="3"/>
    <n v="0.95395660400390603"/>
    <n v="12312"/>
    <n v="12312"/>
    <n v="1"/>
    <n v="75"/>
    <x v="1"/>
  </r>
  <r>
    <x v="0"/>
    <x v="3"/>
    <n v="0.95100116729736295"/>
    <n v="11657"/>
    <n v="11657"/>
    <n v="1"/>
    <n v="76"/>
    <x v="1"/>
  </r>
  <r>
    <x v="1"/>
    <x v="3"/>
    <n v="0.95532989501953103"/>
    <n v="12470"/>
    <n v="12470"/>
    <n v="1"/>
    <n v="76"/>
    <x v="1"/>
  </r>
  <r>
    <x v="0"/>
    <x v="3"/>
    <n v="0.95231914520263605"/>
    <n v="11947"/>
    <n v="11947"/>
    <n v="1"/>
    <n v="77"/>
    <x v="1"/>
  </r>
  <r>
    <x v="1"/>
    <x v="3"/>
    <n v="0.95449781417846602"/>
    <n v="12321"/>
    <n v="12321"/>
    <n v="1"/>
    <n v="77"/>
    <x v="1"/>
  </r>
  <r>
    <x v="0"/>
    <x v="3"/>
    <n v="0.95109128952026301"/>
    <n v="11688"/>
    <n v="11688"/>
    <n v="1"/>
    <n v="78"/>
    <x v="1"/>
  </r>
  <r>
    <x v="1"/>
    <x v="3"/>
    <n v="0.95368075370788497"/>
    <n v="12500"/>
    <n v="12500"/>
    <n v="1"/>
    <n v="78"/>
    <x v="1"/>
  </r>
  <r>
    <x v="0"/>
    <x v="3"/>
    <n v="0.95355081558227495"/>
    <n v="11500"/>
    <n v="11500"/>
    <n v="1"/>
    <n v="79"/>
    <x v="1"/>
  </r>
  <r>
    <x v="1"/>
    <x v="3"/>
    <n v="0.95319199562072698"/>
    <n v="12264"/>
    <n v="12264"/>
    <n v="1"/>
    <n v="79"/>
    <x v="1"/>
  </r>
  <r>
    <x v="0"/>
    <x v="3"/>
    <n v="0.95315575599670399"/>
    <n v="11175"/>
    <n v="11175"/>
    <n v="1"/>
    <n v="80"/>
    <x v="1"/>
  </r>
  <r>
    <x v="1"/>
    <x v="3"/>
    <n v="0.95263981819152799"/>
    <n v="12357"/>
    <n v="12357"/>
    <n v="1"/>
    <n v="80"/>
    <x v="1"/>
  </r>
  <r>
    <x v="0"/>
    <x v="3"/>
    <n v="0.951008319854736"/>
    <n v="11605"/>
    <n v="11605"/>
    <n v="1"/>
    <n v="81"/>
    <x v="1"/>
  </r>
  <r>
    <x v="1"/>
    <x v="3"/>
    <n v="0.95452690124511697"/>
    <n v="12295"/>
    <n v="12295"/>
    <n v="1"/>
    <n v="81"/>
    <x v="1"/>
  </r>
  <r>
    <x v="0"/>
    <x v="3"/>
    <n v="0.95330762863159102"/>
    <n v="11788"/>
    <n v="11788"/>
    <n v="1"/>
    <n v="82"/>
    <x v="1"/>
  </r>
  <r>
    <x v="1"/>
    <x v="3"/>
    <n v="0.954145908355712"/>
    <n v="12528"/>
    <n v="12528"/>
    <n v="1"/>
    <n v="82"/>
    <x v="1"/>
  </r>
  <r>
    <x v="0"/>
    <x v="3"/>
    <n v="0.951435565948486"/>
    <n v="11816"/>
    <n v="11816"/>
    <n v="1"/>
    <n v="83"/>
    <x v="1"/>
  </r>
  <r>
    <x v="1"/>
    <x v="3"/>
    <n v="0.95368361473083496"/>
    <n v="12321"/>
    <n v="12321"/>
    <n v="1"/>
    <n v="83"/>
    <x v="1"/>
  </r>
  <r>
    <x v="0"/>
    <x v="3"/>
    <n v="0.95291495323181097"/>
    <n v="11552"/>
    <n v="11552"/>
    <n v="1"/>
    <n v="84"/>
    <x v="1"/>
  </r>
  <r>
    <x v="1"/>
    <x v="3"/>
    <n v="0.95382738113403298"/>
    <n v="12291"/>
    <n v="12291"/>
    <n v="1"/>
    <n v="84"/>
    <x v="1"/>
  </r>
  <r>
    <x v="0"/>
    <x v="3"/>
    <n v="0.95230770111083896"/>
    <n v="11803"/>
    <n v="11803"/>
    <n v="1"/>
    <n v="85"/>
    <x v="1"/>
  </r>
  <r>
    <x v="1"/>
    <x v="3"/>
    <n v="0.953954458236694"/>
    <n v="12384"/>
    <n v="12384"/>
    <n v="1"/>
    <n v="85"/>
    <x v="1"/>
  </r>
  <r>
    <x v="0"/>
    <x v="3"/>
    <n v="0.95233917236328103"/>
    <n v="11657"/>
    <n v="11657"/>
    <n v="1"/>
    <n v="86"/>
    <x v="1"/>
  </r>
  <r>
    <x v="1"/>
    <x v="3"/>
    <n v="0.95352697372436501"/>
    <n v="12385"/>
    <n v="12385"/>
    <n v="1"/>
    <n v="86"/>
    <x v="1"/>
  </r>
  <r>
    <x v="0"/>
    <x v="3"/>
    <n v="0.95268726348876898"/>
    <n v="11864"/>
    <n v="11864"/>
    <n v="1"/>
    <n v="87"/>
    <x v="1"/>
  </r>
  <r>
    <x v="1"/>
    <x v="3"/>
    <n v="0.95410490036010698"/>
    <n v="12425"/>
    <n v="12425"/>
    <n v="1"/>
    <n v="87"/>
    <x v="1"/>
  </r>
  <r>
    <x v="0"/>
    <x v="3"/>
    <n v="0.95449233055114702"/>
    <n v="11812"/>
    <n v="11812"/>
    <n v="1"/>
    <n v="88"/>
    <x v="1"/>
  </r>
  <r>
    <x v="1"/>
    <x v="3"/>
    <n v="0.95258545875549305"/>
    <n v="12357"/>
    <n v="12357"/>
    <n v="1"/>
    <n v="88"/>
    <x v="1"/>
  </r>
  <r>
    <x v="0"/>
    <x v="3"/>
    <n v="0.95278191566467196"/>
    <n v="11975"/>
    <n v="11975"/>
    <n v="1"/>
    <n v="89"/>
    <x v="1"/>
  </r>
  <r>
    <x v="1"/>
    <x v="3"/>
    <n v="0.95381164550781194"/>
    <n v="12243"/>
    <n v="12243"/>
    <n v="1"/>
    <n v="89"/>
    <x v="1"/>
  </r>
  <r>
    <x v="0"/>
    <x v="3"/>
    <n v="0.95171737670898404"/>
    <n v="11688"/>
    <n v="11688"/>
    <n v="1"/>
    <n v="90"/>
    <x v="1"/>
  </r>
  <r>
    <x v="1"/>
    <x v="3"/>
    <n v="0.95202422142028797"/>
    <n v="12265"/>
    <n v="12265"/>
    <n v="1"/>
    <n v="90"/>
    <x v="1"/>
  </r>
  <r>
    <x v="0"/>
    <x v="3"/>
    <n v="0.952362060546875"/>
    <n v="11752"/>
    <n v="11752"/>
    <n v="1"/>
    <n v="91"/>
    <x v="1"/>
  </r>
  <r>
    <x v="1"/>
    <x v="3"/>
    <n v="0.95420551300048795"/>
    <n v="12336"/>
    <n v="12336"/>
    <n v="1"/>
    <n v="91"/>
    <x v="1"/>
  </r>
  <r>
    <x v="0"/>
    <x v="3"/>
    <n v="0.95271754264831499"/>
    <n v="11564"/>
    <n v="11564"/>
    <n v="1"/>
    <n v="92"/>
    <x v="1"/>
  </r>
  <r>
    <x v="1"/>
    <x v="3"/>
    <n v="0.95473217964172297"/>
    <n v="12528"/>
    <n v="12528"/>
    <n v="1"/>
    <n v="92"/>
    <x v="1"/>
  </r>
  <r>
    <x v="0"/>
    <x v="3"/>
    <n v="0.952001333236694"/>
    <n v="11935"/>
    <n v="11935"/>
    <n v="1"/>
    <n v="93"/>
    <x v="1"/>
  </r>
  <r>
    <x v="1"/>
    <x v="3"/>
    <n v="0.95273327827453602"/>
    <n v="12031"/>
    <n v="12031"/>
    <n v="1"/>
    <n v="93"/>
    <x v="1"/>
  </r>
  <r>
    <x v="0"/>
    <x v="3"/>
    <n v="0.951510429382324"/>
    <n v="11700"/>
    <n v="11700"/>
    <n v="1"/>
    <n v="94"/>
    <x v="1"/>
  </r>
  <r>
    <x v="1"/>
    <x v="3"/>
    <n v="0.953197240829467"/>
    <n v="12186"/>
    <n v="12186"/>
    <n v="1"/>
    <n v="94"/>
    <x v="1"/>
  </r>
  <r>
    <x v="0"/>
    <x v="3"/>
    <n v="0.95394158363342196"/>
    <n v="11857"/>
    <n v="11857"/>
    <n v="1"/>
    <n v="95"/>
    <x v="1"/>
  </r>
  <r>
    <x v="1"/>
    <x v="3"/>
    <n v="0.97618365287780695"/>
    <n v="11686"/>
    <n v="11686"/>
    <n v="1"/>
    <n v="95"/>
    <x v="1"/>
  </r>
  <r>
    <x v="0"/>
    <x v="3"/>
    <n v="0.95103454589843694"/>
    <n v="11478"/>
    <n v="11478"/>
    <n v="1"/>
    <n v="96"/>
    <x v="1"/>
  </r>
  <r>
    <x v="1"/>
    <x v="3"/>
    <n v="0.95316147804260198"/>
    <n v="12385"/>
    <n v="12385"/>
    <n v="1"/>
    <n v="96"/>
    <x v="1"/>
  </r>
  <r>
    <x v="0"/>
    <x v="3"/>
    <n v="0.95356225967407204"/>
    <n v="11449"/>
    <n v="11449"/>
    <n v="1"/>
    <n v="97"/>
    <x v="1"/>
  </r>
  <r>
    <x v="1"/>
    <x v="3"/>
    <n v="0.96212291717529297"/>
    <n v="11058"/>
    <n v="11058"/>
    <n v="1"/>
    <n v="97"/>
    <x v="1"/>
  </r>
  <r>
    <x v="0"/>
    <x v="3"/>
    <n v="0.95275354385375899"/>
    <n v="9939"/>
    <n v="9939"/>
    <n v="1"/>
    <n v="98"/>
    <x v="1"/>
  </r>
  <r>
    <x v="1"/>
    <x v="3"/>
    <n v="0.952467441558837"/>
    <n v="12552"/>
    <n v="12552"/>
    <n v="1"/>
    <n v="98"/>
    <x v="1"/>
  </r>
  <r>
    <x v="0"/>
    <x v="3"/>
    <n v="0.951907157897949"/>
    <n v="11766"/>
    <n v="11766"/>
    <n v="1"/>
    <n v="99"/>
    <x v="1"/>
  </r>
  <r>
    <x v="1"/>
    <x v="3"/>
    <n v="0.95493078231811501"/>
    <n v="12456"/>
    <n v="12456"/>
    <n v="1"/>
    <n v="99"/>
    <x v="1"/>
  </r>
  <r>
    <x v="0"/>
    <x v="3"/>
    <n v="0.95137548446655196"/>
    <n v="11665"/>
    <n v="11665"/>
    <n v="1"/>
    <n v="100"/>
    <x v="1"/>
  </r>
  <r>
    <x v="1"/>
    <x v="3"/>
    <n v="0.95281529426574696"/>
    <n v="12385"/>
    <n v="12385"/>
    <n v="1"/>
    <n v="100"/>
    <x v="1"/>
  </r>
  <r>
    <x v="0"/>
    <x v="3"/>
    <n v="0.95262598991393999"/>
    <n v="11852"/>
    <n v="11852"/>
    <n v="1"/>
    <n v="101"/>
    <x v="1"/>
  </r>
  <r>
    <x v="1"/>
    <x v="3"/>
    <n v="346.88067197799597"/>
    <n v="9054"/>
    <n v="9054"/>
    <n v="1"/>
    <n v="101"/>
    <x v="1"/>
  </r>
  <r>
    <x v="0"/>
    <x v="3"/>
    <n v="0.95365571975707997"/>
    <n v="7906"/>
    <n v="7906"/>
    <n v="1"/>
    <n v="102"/>
    <x v="1"/>
  </r>
  <r>
    <x v="1"/>
    <x v="3"/>
    <n v="0.95315456390380804"/>
    <n v="11868"/>
    <n v="11868"/>
    <n v="1"/>
    <n v="102"/>
    <x v="1"/>
  </r>
  <r>
    <x v="0"/>
    <x v="3"/>
    <n v="0.95133519172668402"/>
    <n v="11683"/>
    <n v="11683"/>
    <n v="1"/>
    <n v="103"/>
    <x v="1"/>
  </r>
  <r>
    <x v="1"/>
    <x v="3"/>
    <n v="0.95473003387451105"/>
    <n v="11925"/>
    <n v="11925"/>
    <n v="1"/>
    <n v="103"/>
    <x v="1"/>
  </r>
  <r>
    <x v="0"/>
    <x v="3"/>
    <n v="0.95288109779357899"/>
    <n v="11882"/>
    <n v="11882"/>
    <n v="1"/>
    <n v="104"/>
    <x v="1"/>
  </r>
  <r>
    <x v="1"/>
    <x v="3"/>
    <n v="0.953338623046875"/>
    <n v="11293"/>
    <n v="11293"/>
    <n v="1"/>
    <n v="104"/>
    <x v="1"/>
  </r>
  <r>
    <x v="0"/>
    <x v="3"/>
    <n v="0.95240306854248002"/>
    <n v="9851"/>
    <n v="9851"/>
    <n v="1"/>
    <n v="105"/>
    <x v="1"/>
  </r>
  <r>
    <x v="1"/>
    <x v="3"/>
    <n v="0.95322895050048795"/>
    <n v="11941"/>
    <n v="11941"/>
    <n v="1"/>
    <n v="105"/>
    <x v="1"/>
  </r>
  <r>
    <x v="0"/>
    <x v="3"/>
    <n v="0.952256679534912"/>
    <n v="11722"/>
    <n v="11722"/>
    <n v="1"/>
    <n v="106"/>
    <x v="1"/>
  </r>
  <r>
    <x v="1"/>
    <x v="3"/>
    <n v="0.95318627357482899"/>
    <n v="11820"/>
    <n v="11820"/>
    <n v="1"/>
    <n v="106"/>
    <x v="1"/>
  </r>
  <r>
    <x v="0"/>
    <x v="3"/>
    <n v="0.95230603218078602"/>
    <n v="11831"/>
    <n v="11831"/>
    <n v="1"/>
    <n v="107"/>
    <x v="1"/>
  </r>
  <r>
    <x v="1"/>
    <x v="3"/>
    <n v="0.95515561103820801"/>
    <n v="12290"/>
    <n v="12290"/>
    <n v="1"/>
    <n v="107"/>
    <x v="1"/>
  </r>
  <r>
    <x v="0"/>
    <x v="3"/>
    <n v="0.95244741439819303"/>
    <n v="11587"/>
    <n v="11587"/>
    <n v="1"/>
    <n v="108"/>
    <x v="1"/>
  </r>
  <r>
    <x v="1"/>
    <x v="3"/>
    <n v="0.95411849021911599"/>
    <n v="12142"/>
    <n v="12142"/>
    <n v="1"/>
    <n v="108"/>
    <x v="1"/>
  </r>
  <r>
    <x v="0"/>
    <x v="3"/>
    <n v="0.952645063400268"/>
    <n v="11851"/>
    <n v="11851"/>
    <n v="1"/>
    <n v="109"/>
    <x v="1"/>
  </r>
  <r>
    <x v="1"/>
    <x v="3"/>
    <n v="0.95448899269104004"/>
    <n v="12185"/>
    <n v="12185"/>
    <n v="1"/>
    <n v="109"/>
    <x v="1"/>
  </r>
  <r>
    <x v="0"/>
    <x v="3"/>
    <n v="0.95100307464599598"/>
    <n v="11798"/>
    <n v="11798"/>
    <n v="1"/>
    <n v="110"/>
    <x v="1"/>
  </r>
  <r>
    <x v="1"/>
    <x v="3"/>
    <n v="0.95315504074096602"/>
    <n v="12109"/>
    <n v="12109"/>
    <n v="1"/>
    <n v="110"/>
    <x v="1"/>
  </r>
  <r>
    <x v="0"/>
    <x v="3"/>
    <n v="0.95242214202880804"/>
    <n v="10944"/>
    <n v="10944"/>
    <n v="1"/>
    <n v="111"/>
    <x v="1"/>
  </r>
  <r>
    <x v="1"/>
    <x v="3"/>
    <n v="0.95326161384582497"/>
    <n v="12542"/>
    <n v="12542"/>
    <n v="1"/>
    <n v="111"/>
    <x v="1"/>
  </r>
  <r>
    <x v="0"/>
    <x v="3"/>
    <n v="0.95272016525268499"/>
    <n v="11797"/>
    <n v="11797"/>
    <n v="1"/>
    <n v="112"/>
    <x v="1"/>
  </r>
  <r>
    <x v="1"/>
    <x v="3"/>
    <n v="0.95455980300903298"/>
    <n v="12475"/>
    <n v="12475"/>
    <n v="1"/>
    <n v="112"/>
    <x v="1"/>
  </r>
  <r>
    <x v="0"/>
    <x v="3"/>
    <n v="0.95232462882995605"/>
    <n v="11739"/>
    <n v="11739"/>
    <n v="1"/>
    <n v="113"/>
    <x v="1"/>
  </r>
  <r>
    <x v="1"/>
    <x v="3"/>
    <n v="0.95429062843322698"/>
    <n v="12531"/>
    <n v="12531"/>
    <n v="1"/>
    <n v="113"/>
    <x v="1"/>
  </r>
  <r>
    <x v="0"/>
    <x v="3"/>
    <n v="0.95203018188476496"/>
    <n v="11817"/>
    <n v="11817"/>
    <n v="1"/>
    <n v="114"/>
    <x v="1"/>
  </r>
  <r>
    <x v="1"/>
    <x v="3"/>
    <n v="0.954761981964111"/>
    <n v="11579"/>
    <n v="11579"/>
    <n v="1"/>
    <n v="114"/>
    <x v="1"/>
  </r>
  <r>
    <x v="0"/>
    <x v="3"/>
    <n v="0.95199918746948198"/>
    <n v="11736"/>
    <n v="11736"/>
    <n v="1"/>
    <n v="115"/>
    <x v="1"/>
  </r>
  <r>
    <x v="1"/>
    <x v="3"/>
    <n v="0.954012870788574"/>
    <n v="12234"/>
    <n v="12234"/>
    <n v="1"/>
    <n v="115"/>
    <x v="1"/>
  </r>
  <r>
    <x v="0"/>
    <x v="3"/>
    <n v="0.95262074470519997"/>
    <n v="11882"/>
    <n v="11882"/>
    <n v="1"/>
    <n v="116"/>
    <x v="1"/>
  </r>
  <r>
    <x v="1"/>
    <x v="3"/>
    <n v="0.952040195465087"/>
    <n v="12221"/>
    <n v="12221"/>
    <n v="1"/>
    <n v="116"/>
    <x v="1"/>
  </r>
  <r>
    <x v="0"/>
    <x v="3"/>
    <n v="0.952603340148925"/>
    <n v="11617"/>
    <n v="11617"/>
    <n v="1"/>
    <n v="117"/>
    <x v="1"/>
  </r>
  <r>
    <x v="1"/>
    <x v="3"/>
    <n v="0.95412611961364702"/>
    <n v="11358"/>
    <n v="11358"/>
    <n v="1"/>
    <n v="117"/>
    <x v="1"/>
  </r>
  <r>
    <x v="0"/>
    <x v="3"/>
    <n v="0.95226168632507302"/>
    <n v="11817"/>
    <n v="11817"/>
    <n v="1"/>
    <n v="118"/>
    <x v="1"/>
  </r>
  <r>
    <x v="1"/>
    <x v="3"/>
    <n v="0.95258736610412598"/>
    <n v="12181"/>
    <n v="12181"/>
    <n v="1"/>
    <n v="118"/>
    <x v="1"/>
  </r>
  <r>
    <x v="0"/>
    <x v="3"/>
    <n v="0.95135378837585405"/>
    <n v="11666"/>
    <n v="11666"/>
    <n v="1"/>
    <n v="119"/>
    <x v="1"/>
  </r>
  <r>
    <x v="1"/>
    <x v="3"/>
    <n v="0.955649614334106"/>
    <n v="12486"/>
    <n v="12486"/>
    <n v="1"/>
    <n v="119"/>
    <x v="1"/>
  </r>
  <r>
    <x v="0"/>
    <x v="3"/>
    <n v="0.95238304138183505"/>
    <n v="11831"/>
    <n v="11831"/>
    <n v="1"/>
    <n v="120"/>
    <x v="1"/>
  </r>
  <r>
    <x v="1"/>
    <x v="3"/>
    <n v="0.95379829406738204"/>
    <n v="12400"/>
    <n v="12400"/>
    <n v="1"/>
    <n v="120"/>
    <x v="1"/>
  </r>
  <r>
    <x v="0"/>
    <x v="3"/>
    <n v="0.95295166969299305"/>
    <n v="11557"/>
    <n v="11557"/>
    <n v="1"/>
    <n v="121"/>
    <x v="1"/>
  </r>
  <r>
    <x v="1"/>
    <x v="3"/>
    <n v="0.95526170730590798"/>
    <n v="12479"/>
    <n v="12479"/>
    <n v="1"/>
    <n v="121"/>
    <x v="1"/>
  </r>
  <r>
    <x v="0"/>
    <x v="3"/>
    <n v="0.95301365852355902"/>
    <n v="11632"/>
    <n v="11632"/>
    <n v="1"/>
    <n v="122"/>
    <x v="1"/>
  </r>
  <r>
    <x v="1"/>
    <x v="3"/>
    <n v="0.95375633239746005"/>
    <n v="12254"/>
    <n v="12254"/>
    <n v="1"/>
    <n v="122"/>
    <x v="1"/>
  </r>
  <r>
    <x v="0"/>
    <x v="3"/>
    <n v="0.95220255851745605"/>
    <n v="11736"/>
    <n v="11736"/>
    <n v="1"/>
    <n v="123"/>
    <x v="1"/>
  </r>
  <r>
    <x v="1"/>
    <x v="3"/>
    <n v="0.95575094223022405"/>
    <n v="11671"/>
    <n v="11671"/>
    <n v="1"/>
    <n v="123"/>
    <x v="1"/>
  </r>
  <r>
    <x v="0"/>
    <x v="3"/>
    <n v="0.953319311141967"/>
    <n v="11857"/>
    <n v="11857"/>
    <n v="1"/>
    <n v="124"/>
    <x v="1"/>
  </r>
  <r>
    <x v="1"/>
    <x v="3"/>
    <n v="0.95444440841674805"/>
    <n v="12550"/>
    <n v="12550"/>
    <n v="1"/>
    <n v="124"/>
    <x v="1"/>
  </r>
  <r>
    <x v="0"/>
    <x v="3"/>
    <n v="0.95142221450805597"/>
    <n v="11809"/>
    <n v="11809"/>
    <n v="1"/>
    <n v="125"/>
    <x v="1"/>
  </r>
  <r>
    <x v="1"/>
    <x v="3"/>
    <n v="0.953188896179199"/>
    <n v="12240"/>
    <n v="12240"/>
    <n v="1"/>
    <n v="125"/>
    <x v="1"/>
  </r>
  <r>
    <x v="0"/>
    <x v="3"/>
    <n v="0.95256853103637695"/>
    <n v="11475"/>
    <n v="11475"/>
    <n v="1"/>
    <n v="126"/>
    <x v="1"/>
  </r>
  <r>
    <x v="1"/>
    <x v="3"/>
    <n v="0.95262956619262695"/>
    <n v="12326"/>
    <n v="12326"/>
    <n v="1"/>
    <n v="126"/>
    <x v="1"/>
  </r>
  <r>
    <x v="0"/>
    <x v="3"/>
    <n v="0.95299839973449696"/>
    <n v="11692"/>
    <n v="11692"/>
    <n v="1"/>
    <n v="127"/>
    <x v="1"/>
  </r>
  <r>
    <x v="1"/>
    <x v="3"/>
    <n v="0.95339441299438399"/>
    <n v="12262"/>
    <n v="12262"/>
    <n v="1"/>
    <n v="127"/>
    <x v="1"/>
  </r>
  <r>
    <x v="0"/>
    <x v="3"/>
    <n v="0.95208501815795898"/>
    <n v="11669"/>
    <n v="11669"/>
    <n v="1"/>
    <n v="128"/>
    <x v="1"/>
  </r>
  <r>
    <x v="1"/>
    <x v="3"/>
    <n v="0.95468258857726995"/>
    <n v="12221"/>
    <n v="12221"/>
    <n v="1"/>
    <n v="128"/>
    <x v="1"/>
  </r>
  <r>
    <x v="0"/>
    <x v="3"/>
    <n v="0.95372033119201605"/>
    <n v="11400"/>
    <n v="11400"/>
    <n v="1"/>
    <n v="129"/>
    <x v="1"/>
  </r>
  <r>
    <x v="1"/>
    <x v="3"/>
    <n v="0.95347404479980402"/>
    <n v="12212"/>
    <n v="12212"/>
    <n v="1"/>
    <n v="129"/>
    <x v="1"/>
  </r>
  <r>
    <x v="0"/>
    <x v="3"/>
    <n v="0.95205616950988703"/>
    <n v="11722"/>
    <n v="11722"/>
    <n v="1"/>
    <n v="130"/>
    <x v="1"/>
  </r>
  <r>
    <x v="1"/>
    <x v="3"/>
    <n v="0.953604936599731"/>
    <n v="12302"/>
    <n v="12302"/>
    <n v="1"/>
    <n v="130"/>
    <x v="1"/>
  </r>
  <r>
    <x v="0"/>
    <x v="3"/>
    <n v="0.95200872421264604"/>
    <n v="11604"/>
    <n v="11604"/>
    <n v="1"/>
    <n v="131"/>
    <x v="1"/>
  </r>
  <r>
    <x v="1"/>
    <x v="3"/>
    <n v="0.955541372299194"/>
    <n v="12234"/>
    <n v="12234"/>
    <n v="1"/>
    <n v="131"/>
    <x v="1"/>
  </r>
  <r>
    <x v="0"/>
    <x v="3"/>
    <n v="0.95299410820007302"/>
    <n v="11811"/>
    <n v="11811"/>
    <n v="1"/>
    <n v="132"/>
    <x v="1"/>
  </r>
  <r>
    <x v="1"/>
    <x v="3"/>
    <n v="0.95269632339477495"/>
    <n v="12325"/>
    <n v="12325"/>
    <n v="1"/>
    <n v="132"/>
    <x v="1"/>
  </r>
  <r>
    <x v="0"/>
    <x v="3"/>
    <n v="0.95124816894531194"/>
    <n v="11575"/>
    <n v="11575"/>
    <n v="1"/>
    <n v="133"/>
    <x v="1"/>
  </r>
  <r>
    <x v="1"/>
    <x v="3"/>
    <n v="0.95460629463195801"/>
    <n v="12401"/>
    <n v="12401"/>
    <n v="1"/>
    <n v="133"/>
    <x v="1"/>
  </r>
  <r>
    <x v="0"/>
    <x v="3"/>
    <n v="0.95243310928344704"/>
    <n v="11836"/>
    <n v="11836"/>
    <n v="1"/>
    <n v="134"/>
    <x v="1"/>
  </r>
  <r>
    <x v="1"/>
    <x v="3"/>
    <n v="0.95489668846130304"/>
    <n v="12476"/>
    <n v="12476"/>
    <n v="1"/>
    <n v="134"/>
    <x v="1"/>
  </r>
  <r>
    <x v="0"/>
    <x v="3"/>
    <n v="0.95130038261413497"/>
    <n v="11709"/>
    <n v="11709"/>
    <n v="1"/>
    <n v="135"/>
    <x v="1"/>
  </r>
  <r>
    <x v="1"/>
    <x v="3"/>
    <n v="0.955902099609375"/>
    <n v="12430"/>
    <n v="12430"/>
    <n v="1"/>
    <n v="135"/>
    <x v="1"/>
  </r>
  <r>
    <x v="0"/>
    <x v="3"/>
    <n v="0.95344185829162598"/>
    <n v="11910"/>
    <n v="11910"/>
    <n v="1"/>
    <n v="136"/>
    <x v="1"/>
  </r>
  <r>
    <x v="1"/>
    <x v="3"/>
    <n v="0.95304822921752896"/>
    <n v="12450"/>
    <n v="12450"/>
    <n v="1"/>
    <n v="136"/>
    <x v="1"/>
  </r>
  <r>
    <x v="0"/>
    <x v="3"/>
    <n v="0.95270967483520497"/>
    <n v="11683"/>
    <n v="11683"/>
    <n v="1"/>
    <n v="137"/>
    <x v="1"/>
  </r>
  <r>
    <x v="1"/>
    <x v="3"/>
    <n v="0.95375251770019498"/>
    <n v="12531"/>
    <n v="12531"/>
    <n v="1"/>
    <n v="137"/>
    <x v="1"/>
  </r>
  <r>
    <x v="0"/>
    <x v="3"/>
    <n v="0.95270252227783203"/>
    <n v="11779"/>
    <n v="11779"/>
    <n v="1"/>
    <n v="138"/>
    <x v="1"/>
  </r>
  <r>
    <x v="1"/>
    <x v="3"/>
    <n v="0.95392870903015103"/>
    <n v="12254"/>
    <n v="12254"/>
    <n v="1"/>
    <n v="138"/>
    <x v="1"/>
  </r>
  <r>
    <x v="0"/>
    <x v="3"/>
    <n v="0.95318222045898404"/>
    <n v="11551"/>
    <n v="11551"/>
    <n v="1"/>
    <n v="139"/>
    <x v="1"/>
  </r>
  <r>
    <x v="1"/>
    <x v="3"/>
    <n v="0.95402812957763605"/>
    <n v="11587"/>
    <n v="11587"/>
    <n v="1"/>
    <n v="139"/>
    <x v="1"/>
  </r>
  <r>
    <x v="0"/>
    <x v="3"/>
    <n v="0.95112609863281194"/>
    <n v="11790"/>
    <n v="11790"/>
    <n v="1"/>
    <n v="140"/>
    <x v="1"/>
  </r>
  <r>
    <x v="1"/>
    <x v="3"/>
    <n v="0.95482206344604403"/>
    <n v="12299"/>
    <n v="12299"/>
    <n v="1"/>
    <n v="140"/>
    <x v="1"/>
  </r>
  <r>
    <x v="0"/>
    <x v="3"/>
    <n v="0.95315051078796298"/>
    <n v="11638"/>
    <n v="11638"/>
    <n v="1"/>
    <n v="141"/>
    <x v="1"/>
  </r>
  <r>
    <x v="1"/>
    <x v="3"/>
    <n v="0.95230841636657704"/>
    <n v="12267"/>
    <n v="12267"/>
    <n v="1"/>
    <n v="141"/>
    <x v="1"/>
  </r>
  <r>
    <x v="0"/>
    <x v="3"/>
    <n v="0.95372915267944303"/>
    <n v="11632"/>
    <n v="11632"/>
    <n v="1"/>
    <n v="142"/>
    <x v="1"/>
  </r>
  <r>
    <x v="1"/>
    <x v="3"/>
    <n v="0.95421934127807595"/>
    <n v="12351"/>
    <n v="12351"/>
    <n v="1"/>
    <n v="142"/>
    <x v="1"/>
  </r>
  <r>
    <x v="0"/>
    <x v="3"/>
    <n v="0.95229911804199197"/>
    <n v="11635"/>
    <n v="11635"/>
    <n v="1"/>
    <n v="143"/>
    <x v="1"/>
  </r>
  <r>
    <x v="1"/>
    <x v="3"/>
    <n v="0.95440816879272405"/>
    <n v="12458"/>
    <n v="12458"/>
    <n v="1"/>
    <n v="143"/>
    <x v="1"/>
  </r>
  <r>
    <x v="0"/>
    <x v="3"/>
    <n v="0.95200753211975098"/>
    <n v="11938"/>
    <n v="11938"/>
    <n v="1"/>
    <n v="144"/>
    <x v="1"/>
  </r>
  <r>
    <x v="1"/>
    <x v="3"/>
    <n v="0.952586889266967"/>
    <n v="12273"/>
    <n v="12273"/>
    <n v="1"/>
    <n v="144"/>
    <x v="1"/>
  </r>
  <r>
    <x v="0"/>
    <x v="3"/>
    <n v="0.95167875289916903"/>
    <n v="11809"/>
    <n v="11809"/>
    <n v="1"/>
    <n v="145"/>
    <x v="1"/>
  </r>
  <r>
    <x v="1"/>
    <x v="3"/>
    <n v="0.95367240905761697"/>
    <n v="12267"/>
    <n v="12267"/>
    <n v="1"/>
    <n v="145"/>
    <x v="1"/>
  </r>
  <r>
    <x v="0"/>
    <x v="3"/>
    <n v="0.95266461372375399"/>
    <n v="11300"/>
    <n v="11300"/>
    <n v="1"/>
    <n v="146"/>
    <x v="1"/>
  </r>
  <r>
    <x v="1"/>
    <x v="3"/>
    <n v="0.95238280296325595"/>
    <n v="12302"/>
    <n v="12302"/>
    <n v="1"/>
    <n v="146"/>
    <x v="1"/>
  </r>
  <r>
    <x v="0"/>
    <x v="3"/>
    <n v="0.95166468620300204"/>
    <n v="11635"/>
    <n v="11635"/>
    <n v="1"/>
    <n v="147"/>
    <x v="1"/>
  </r>
  <r>
    <x v="1"/>
    <x v="3"/>
    <n v="0.954487085342407"/>
    <n v="12374"/>
    <n v="12374"/>
    <n v="1"/>
    <n v="147"/>
    <x v="1"/>
  </r>
  <r>
    <x v="0"/>
    <x v="3"/>
    <n v="0.952012538909912"/>
    <n v="11717"/>
    <n v="11717"/>
    <n v="1"/>
    <n v="148"/>
    <x v="1"/>
  </r>
  <r>
    <x v="1"/>
    <x v="3"/>
    <n v="0.952589511871337"/>
    <n v="12325"/>
    <n v="12325"/>
    <n v="1"/>
    <n v="148"/>
    <x v="1"/>
  </r>
  <r>
    <x v="0"/>
    <x v="3"/>
    <n v="0.95282888412475497"/>
    <n v="11656"/>
    <n v="11656"/>
    <n v="1"/>
    <n v="149"/>
    <x v="1"/>
  </r>
  <r>
    <x v="1"/>
    <x v="3"/>
    <n v="0.95289587974548295"/>
    <n v="12375"/>
    <n v="12375"/>
    <n v="1"/>
    <n v="149"/>
    <x v="1"/>
  </r>
  <r>
    <x v="0"/>
    <x v="3"/>
    <n v="0.952869892120361"/>
    <n v="11817"/>
    <n v="11817"/>
    <n v="1"/>
    <n v="150"/>
    <x v="1"/>
  </r>
  <r>
    <x v="1"/>
    <x v="3"/>
    <n v="0.955616235733032"/>
    <n v="12401"/>
    <n v="12401"/>
    <n v="1"/>
    <n v="150"/>
    <x v="1"/>
  </r>
  <r>
    <x v="2"/>
    <x v="0"/>
    <n v="9.8896026611328103E-4"/>
    <n v="14"/>
    <n v="14"/>
    <n v="1"/>
    <n v="1"/>
    <x v="0"/>
  </r>
  <r>
    <x v="3"/>
    <x v="0"/>
    <n v="1.2426376342773401E-3"/>
    <n v="25"/>
    <n v="25"/>
    <n v="1"/>
    <n v="1"/>
    <x v="0"/>
  </r>
  <r>
    <x v="2"/>
    <x v="0"/>
    <n v="1.0025501251220701E-3"/>
    <n v="20"/>
    <n v="20"/>
    <n v="1"/>
    <n v="2"/>
    <x v="0"/>
  </r>
  <r>
    <x v="3"/>
    <x v="0"/>
    <n v="1.0015964508056599E-3"/>
    <n v="19"/>
    <n v="19"/>
    <n v="1"/>
    <n v="2"/>
    <x v="0"/>
  </r>
  <r>
    <x v="2"/>
    <x v="0"/>
    <n v="9.9968910217285091E-4"/>
    <n v="19"/>
    <n v="19"/>
    <n v="1"/>
    <n v="3"/>
    <x v="0"/>
  </r>
  <r>
    <x v="3"/>
    <x v="0"/>
    <n v="1.0015964508056599E-3"/>
    <n v="23"/>
    <n v="23"/>
    <n v="1"/>
    <n v="3"/>
    <x v="0"/>
  </r>
  <r>
    <x v="2"/>
    <x v="0"/>
    <n v="1.0015964508056599E-3"/>
    <n v="28"/>
    <n v="28"/>
    <n v="1"/>
    <n v="4"/>
    <x v="0"/>
  </r>
  <r>
    <x v="3"/>
    <x v="0"/>
    <n v="9.9682807922363195E-4"/>
    <n v="23"/>
    <n v="23"/>
    <n v="1"/>
    <n v="4"/>
    <x v="0"/>
  </r>
  <r>
    <x v="2"/>
    <x v="0"/>
    <n v="9.9992752075195291E-4"/>
    <n v="23"/>
    <n v="23"/>
    <n v="1"/>
    <n v="5"/>
    <x v="0"/>
  </r>
  <r>
    <x v="3"/>
    <x v="0"/>
    <n v="9.9778175354003906E-4"/>
    <n v="27"/>
    <n v="27"/>
    <n v="1"/>
    <n v="5"/>
    <x v="0"/>
  </r>
  <r>
    <x v="2"/>
    <x v="0"/>
    <n v="9.9587440490722591E-4"/>
    <n v="26"/>
    <n v="26"/>
    <n v="1"/>
    <n v="6"/>
    <x v="0"/>
  </r>
  <r>
    <x v="3"/>
    <x v="0"/>
    <n v="1.00326538085937E-3"/>
    <n v="27"/>
    <n v="27"/>
    <n v="1"/>
    <n v="6"/>
    <x v="0"/>
  </r>
  <r>
    <x v="2"/>
    <x v="0"/>
    <n v="6.0772895812988205E-4"/>
    <n v="28"/>
    <n v="28"/>
    <n v="1"/>
    <n v="7"/>
    <x v="0"/>
  </r>
  <r>
    <x v="3"/>
    <x v="0"/>
    <n v="9.9778175354003906E-4"/>
    <n v="31"/>
    <n v="31"/>
    <n v="1"/>
    <n v="7"/>
    <x v="0"/>
  </r>
  <r>
    <x v="2"/>
    <x v="0"/>
    <n v="1.00970268249511E-3"/>
    <n v="27"/>
    <n v="27"/>
    <n v="1"/>
    <n v="8"/>
    <x v="0"/>
  </r>
  <r>
    <x v="3"/>
    <x v="0"/>
    <n v="2.61569023132324E-3"/>
    <n v="29"/>
    <n v="29"/>
    <n v="1"/>
    <n v="8"/>
    <x v="0"/>
  </r>
  <r>
    <x v="2"/>
    <x v="0"/>
    <n v="2.11095809936523E-3"/>
    <n v="30"/>
    <n v="30"/>
    <n v="1"/>
    <n v="9"/>
    <x v="0"/>
  </r>
  <r>
    <x v="3"/>
    <x v="0"/>
    <n v="9.9658966064453103E-4"/>
    <n v="27"/>
    <n v="27"/>
    <n v="1"/>
    <n v="9"/>
    <x v="0"/>
  </r>
  <r>
    <x v="2"/>
    <x v="0"/>
    <n v="1.00207328796386E-3"/>
    <n v="22"/>
    <n v="22"/>
    <n v="1"/>
    <n v="10"/>
    <x v="0"/>
  </r>
  <r>
    <x v="3"/>
    <x v="0"/>
    <n v="9.9897384643554601E-4"/>
    <n v="31"/>
    <n v="31"/>
    <n v="1"/>
    <n v="10"/>
    <x v="0"/>
  </r>
  <r>
    <x v="2"/>
    <x v="0"/>
    <n v="9.9945068359375E-4"/>
    <n v="24"/>
    <n v="24"/>
    <n v="1"/>
    <n v="11"/>
    <x v="0"/>
  </r>
  <r>
    <x v="3"/>
    <x v="0"/>
    <n v="1.0008811950683501E-3"/>
    <n v="29"/>
    <n v="29"/>
    <n v="1"/>
    <n v="11"/>
    <x v="0"/>
  </r>
  <r>
    <x v="2"/>
    <x v="0"/>
    <n v="1.0015964508056599E-3"/>
    <n v="24"/>
    <n v="24"/>
    <n v="1"/>
    <n v="12"/>
    <x v="0"/>
  </r>
  <r>
    <x v="3"/>
    <x v="0"/>
    <n v="9.9730491638183594E-4"/>
    <n v="34"/>
    <n v="34"/>
    <n v="1"/>
    <n v="12"/>
    <x v="0"/>
  </r>
  <r>
    <x v="2"/>
    <x v="0"/>
    <n v="1.0025501251220701E-3"/>
    <n v="24"/>
    <n v="24"/>
    <n v="1"/>
    <n v="13"/>
    <x v="0"/>
  </r>
  <r>
    <x v="3"/>
    <x v="0"/>
    <n v="1.9979476928710898E-3"/>
    <n v="38"/>
    <n v="38"/>
    <n v="1"/>
    <n v="13"/>
    <x v="0"/>
  </r>
  <r>
    <x v="2"/>
    <x v="0"/>
    <n v="9.9778175354003906E-4"/>
    <n v="20"/>
    <n v="20"/>
    <n v="1"/>
    <n v="14"/>
    <x v="0"/>
  </r>
  <r>
    <x v="3"/>
    <x v="0"/>
    <n v="9.9945068359375E-4"/>
    <n v="23"/>
    <n v="23"/>
    <n v="1"/>
    <n v="14"/>
    <x v="0"/>
  </r>
  <r>
    <x v="2"/>
    <x v="0"/>
    <n v="1.0011196136474601E-3"/>
    <n v="29"/>
    <n v="29"/>
    <n v="1"/>
    <n v="15"/>
    <x v="0"/>
  </r>
  <r>
    <x v="3"/>
    <x v="0"/>
    <n v="1.5316009521484299E-3"/>
    <n v="25"/>
    <n v="25"/>
    <n v="1"/>
    <n v="15"/>
    <x v="0"/>
  </r>
  <r>
    <x v="2"/>
    <x v="0"/>
    <n v="0"/>
    <n v="20"/>
    <n v="20"/>
    <n v="1"/>
    <n v="16"/>
    <x v="0"/>
  </r>
  <r>
    <x v="3"/>
    <x v="0"/>
    <n v="1.1308193206787101E-3"/>
    <n v="25"/>
    <n v="25"/>
    <n v="1"/>
    <n v="16"/>
    <x v="0"/>
  </r>
  <r>
    <x v="2"/>
    <x v="0"/>
    <n v="0"/>
    <n v="19"/>
    <n v="19"/>
    <n v="1"/>
    <n v="17"/>
    <x v="0"/>
  </r>
  <r>
    <x v="3"/>
    <x v="0"/>
    <n v="1.0013580322265599E-3"/>
    <n v="25"/>
    <n v="25"/>
    <n v="1"/>
    <n v="17"/>
    <x v="0"/>
  </r>
  <r>
    <x v="2"/>
    <x v="0"/>
    <n v="9.911060333251951E-4"/>
    <n v="21"/>
    <n v="21"/>
    <n v="1"/>
    <n v="18"/>
    <x v="0"/>
  </r>
  <r>
    <x v="3"/>
    <x v="0"/>
    <n v="9.9968910217285091E-4"/>
    <n v="25"/>
    <n v="25"/>
    <n v="1"/>
    <n v="18"/>
    <x v="0"/>
  </r>
  <r>
    <x v="2"/>
    <x v="0"/>
    <n v="0"/>
    <n v="21"/>
    <n v="21"/>
    <n v="1"/>
    <n v="19"/>
    <x v="0"/>
  </r>
  <r>
    <x v="3"/>
    <x v="0"/>
    <n v="9.8991394042968707E-4"/>
    <n v="16"/>
    <n v="16"/>
    <n v="1"/>
    <n v="19"/>
    <x v="0"/>
  </r>
  <r>
    <x v="2"/>
    <x v="0"/>
    <n v="9.9945068359375E-4"/>
    <n v="22"/>
    <n v="22"/>
    <n v="1"/>
    <n v="20"/>
    <x v="0"/>
  </r>
  <r>
    <x v="3"/>
    <x v="0"/>
    <n v="1.1272430419921799E-3"/>
    <n v="18"/>
    <n v="18"/>
    <n v="1"/>
    <n v="20"/>
    <x v="0"/>
  </r>
  <r>
    <x v="2"/>
    <x v="0"/>
    <n v="1.0011196136474601E-3"/>
    <n v="27"/>
    <n v="27"/>
    <n v="1"/>
    <n v="21"/>
    <x v="0"/>
  </r>
  <r>
    <x v="3"/>
    <x v="0"/>
    <n v="9.9778175354003906E-4"/>
    <n v="20"/>
    <n v="20"/>
    <n v="1"/>
    <n v="21"/>
    <x v="0"/>
  </r>
  <r>
    <x v="2"/>
    <x v="0"/>
    <n v="1.3165473937988201E-3"/>
    <n v="32"/>
    <n v="32"/>
    <n v="1"/>
    <n v="22"/>
    <x v="0"/>
  </r>
  <r>
    <x v="3"/>
    <x v="0"/>
    <n v="1.0082721710205E-3"/>
    <n v="10"/>
    <n v="10"/>
    <n v="1"/>
    <n v="22"/>
    <x v="0"/>
  </r>
  <r>
    <x v="2"/>
    <x v="0"/>
    <n v="5.7053565979003895E-4"/>
    <n v="33"/>
    <n v="33"/>
    <n v="1"/>
    <n v="23"/>
    <x v="0"/>
  </r>
  <r>
    <x v="3"/>
    <x v="0"/>
    <n v="0"/>
    <n v="10"/>
    <n v="10"/>
    <n v="1"/>
    <n v="23"/>
    <x v="0"/>
  </r>
  <r>
    <x v="2"/>
    <x v="0"/>
    <n v="9.9945068359375E-4"/>
    <n v="29"/>
    <n v="29"/>
    <n v="1"/>
    <n v="24"/>
    <x v="0"/>
  </r>
  <r>
    <x v="3"/>
    <x v="0"/>
    <n v="0"/>
    <n v="10"/>
    <n v="10"/>
    <n v="1"/>
    <n v="24"/>
    <x v="0"/>
  </r>
  <r>
    <x v="2"/>
    <x v="0"/>
    <n v="0"/>
    <n v="19"/>
    <n v="19"/>
    <n v="1"/>
    <n v="25"/>
    <x v="0"/>
  </r>
  <r>
    <x v="3"/>
    <x v="0"/>
    <n v="0"/>
    <n v="12"/>
    <n v="12"/>
    <n v="1"/>
    <n v="25"/>
    <x v="0"/>
  </r>
  <r>
    <x v="2"/>
    <x v="0"/>
    <n v="0"/>
    <n v="17"/>
    <n v="17"/>
    <n v="1"/>
    <n v="26"/>
    <x v="0"/>
  </r>
  <r>
    <x v="3"/>
    <x v="0"/>
    <n v="0"/>
    <n v="9"/>
    <n v="9"/>
    <n v="1"/>
    <n v="26"/>
    <x v="0"/>
  </r>
  <r>
    <x v="2"/>
    <x v="0"/>
    <n v="1.5075206756591699E-3"/>
    <n v="15"/>
    <n v="15"/>
    <n v="1"/>
    <n v="27"/>
    <x v="0"/>
  </r>
  <r>
    <x v="3"/>
    <x v="0"/>
    <n v="0"/>
    <n v="8"/>
    <n v="8"/>
    <n v="1"/>
    <n v="27"/>
    <x v="0"/>
  </r>
  <r>
    <x v="2"/>
    <x v="0"/>
    <n v="0"/>
    <n v="18"/>
    <n v="18"/>
    <n v="1"/>
    <n v="28"/>
    <x v="0"/>
  </r>
  <r>
    <x v="3"/>
    <x v="0"/>
    <n v="0"/>
    <n v="5"/>
    <n v="5"/>
    <n v="1"/>
    <n v="28"/>
    <x v="0"/>
  </r>
  <r>
    <x v="2"/>
    <x v="0"/>
    <n v="1.0011196136474601E-3"/>
    <n v="26"/>
    <n v="26"/>
    <n v="1"/>
    <n v="29"/>
    <x v="0"/>
  </r>
  <r>
    <x v="3"/>
    <x v="0"/>
    <n v="9.95635986328125E-4"/>
    <n v="7"/>
    <n v="7"/>
    <n v="1"/>
    <n v="29"/>
    <x v="0"/>
  </r>
  <r>
    <x v="2"/>
    <x v="0"/>
    <n v="1.6214847564697201E-3"/>
    <n v="32"/>
    <n v="32"/>
    <n v="1"/>
    <n v="30"/>
    <x v="0"/>
  </r>
  <r>
    <x v="3"/>
    <x v="0"/>
    <n v="0"/>
    <n v="4"/>
    <n v="4"/>
    <n v="1"/>
    <n v="30"/>
    <x v="0"/>
  </r>
  <r>
    <x v="2"/>
    <x v="0"/>
    <n v="9.987354278564451E-4"/>
    <n v="29"/>
    <n v="29"/>
    <n v="1"/>
    <n v="31"/>
    <x v="0"/>
  </r>
  <r>
    <x v="3"/>
    <x v="0"/>
    <n v="9.984970092773431E-4"/>
    <n v="6"/>
    <n v="6"/>
    <n v="1"/>
    <n v="31"/>
    <x v="0"/>
  </r>
  <r>
    <x v="2"/>
    <x v="0"/>
    <n v="1.00326538085937E-3"/>
    <n v="18"/>
    <n v="18"/>
    <n v="1"/>
    <n v="32"/>
    <x v="0"/>
  </r>
  <r>
    <x v="2"/>
    <x v="1"/>
    <n v="9.0129375457763602E-3"/>
    <n v="287"/>
    <n v="287"/>
    <n v="1"/>
    <n v="1"/>
    <x v="0"/>
  </r>
  <r>
    <x v="3"/>
    <x v="1"/>
    <n v="1.29995346069335E-2"/>
    <n v="80"/>
    <n v="80"/>
    <n v="1"/>
    <n v="1"/>
    <x v="0"/>
  </r>
  <r>
    <x v="2"/>
    <x v="1"/>
    <n v="1.25961303710937E-2"/>
    <n v="417"/>
    <n v="417"/>
    <n v="1"/>
    <n v="2"/>
    <x v="0"/>
  </r>
  <r>
    <x v="3"/>
    <x v="1"/>
    <n v="1.2993574142455999E-2"/>
    <n v="47"/>
    <n v="47"/>
    <n v="1"/>
    <n v="2"/>
    <x v="0"/>
  </r>
  <r>
    <x v="2"/>
    <x v="1"/>
    <n v="7.9939365386962804E-3"/>
    <n v="253"/>
    <n v="253"/>
    <n v="1"/>
    <n v="3"/>
    <x v="0"/>
  </r>
  <r>
    <x v="3"/>
    <x v="1"/>
    <n v="1.87230110168457E-2"/>
    <n v="55"/>
    <n v="55"/>
    <n v="1"/>
    <n v="3"/>
    <x v="0"/>
  </r>
  <r>
    <x v="2"/>
    <x v="1"/>
    <n v="4.9967765808105399E-3"/>
    <n v="101"/>
    <n v="101"/>
    <n v="1"/>
    <n v="4"/>
    <x v="0"/>
  </r>
  <r>
    <x v="3"/>
    <x v="1"/>
    <n v="1.6357660293579102E-2"/>
    <n v="50"/>
    <n v="50"/>
    <n v="1"/>
    <n v="4"/>
    <x v="0"/>
  </r>
  <r>
    <x v="2"/>
    <x v="1"/>
    <n v="7.0111751556396398E-3"/>
    <n v="186"/>
    <n v="186"/>
    <n v="1"/>
    <n v="5"/>
    <x v="0"/>
  </r>
  <r>
    <x v="3"/>
    <x v="1"/>
    <n v="1.9963264465332E-2"/>
    <n v="104"/>
    <n v="104"/>
    <n v="1"/>
    <n v="5"/>
    <x v="0"/>
  </r>
  <r>
    <x v="2"/>
    <x v="1"/>
    <n v="7.9994201660156198E-3"/>
    <n v="211"/>
    <n v="211"/>
    <n v="1"/>
    <n v="6"/>
    <x v="0"/>
  </r>
  <r>
    <x v="3"/>
    <x v="1"/>
    <n v="1.8432855606079102E-2"/>
    <n v="81"/>
    <n v="81"/>
    <n v="1"/>
    <n v="6"/>
    <x v="0"/>
  </r>
  <r>
    <x v="2"/>
    <x v="1"/>
    <n v="1.3123273849487299E-2"/>
    <n v="350"/>
    <n v="350"/>
    <n v="1"/>
    <n v="7"/>
    <x v="0"/>
  </r>
  <r>
    <x v="3"/>
    <x v="1"/>
    <n v="2.2050619125366201E-2"/>
    <n v="60"/>
    <n v="60"/>
    <n v="1"/>
    <n v="7"/>
    <x v="0"/>
  </r>
  <r>
    <x v="2"/>
    <x v="1"/>
    <n v="8.7244510650634696E-3"/>
    <n v="187"/>
    <n v="187"/>
    <n v="1"/>
    <n v="8"/>
    <x v="0"/>
  </r>
  <r>
    <x v="3"/>
    <x v="1"/>
    <n v="2.02095508575439E-2"/>
    <n v="83"/>
    <n v="83"/>
    <n v="1"/>
    <n v="8"/>
    <x v="0"/>
  </r>
  <r>
    <x v="2"/>
    <x v="1"/>
    <n v="4.9941539764404297E-3"/>
    <n v="135"/>
    <n v="135"/>
    <n v="1"/>
    <n v="9"/>
    <x v="0"/>
  </r>
  <r>
    <x v="3"/>
    <x v="1"/>
    <n v="2.1147489547729399E-2"/>
    <n v="112"/>
    <n v="112"/>
    <n v="1"/>
    <n v="9"/>
    <x v="0"/>
  </r>
  <r>
    <x v="2"/>
    <x v="1"/>
    <n v="5.9957504272460903E-3"/>
    <n v="126"/>
    <n v="126"/>
    <n v="1"/>
    <n v="10"/>
    <x v="0"/>
  </r>
  <r>
    <x v="3"/>
    <x v="1"/>
    <n v="2.1569490432739199E-2"/>
    <n v="113"/>
    <n v="113"/>
    <n v="1"/>
    <n v="10"/>
    <x v="0"/>
  </r>
  <r>
    <x v="2"/>
    <x v="1"/>
    <n v="6.9966316223144497E-3"/>
    <n v="166"/>
    <n v="166"/>
    <n v="1"/>
    <n v="11"/>
    <x v="0"/>
  </r>
  <r>
    <x v="3"/>
    <x v="1"/>
    <n v="2.44641304016113E-2"/>
    <n v="181"/>
    <n v="181"/>
    <n v="1"/>
    <n v="11"/>
    <x v="0"/>
  </r>
  <r>
    <x v="2"/>
    <x v="1"/>
    <n v="7.99560546875E-3"/>
    <n v="205"/>
    <n v="205"/>
    <n v="1"/>
    <n v="12"/>
    <x v="0"/>
  </r>
  <r>
    <x v="3"/>
    <x v="1"/>
    <n v="2.8456926345825102E-2"/>
    <n v="137"/>
    <n v="137"/>
    <n v="1"/>
    <n v="12"/>
    <x v="0"/>
  </r>
  <r>
    <x v="2"/>
    <x v="1"/>
    <n v="1.45418643951416E-2"/>
    <n v="423"/>
    <n v="423"/>
    <n v="1"/>
    <n v="13"/>
    <x v="0"/>
  </r>
  <r>
    <x v="3"/>
    <x v="1"/>
    <n v="3.1118869781494099E-2"/>
    <n v="301"/>
    <n v="301"/>
    <n v="1"/>
    <n v="13"/>
    <x v="0"/>
  </r>
  <r>
    <x v="2"/>
    <x v="1"/>
    <n v="1.49965286254882E-2"/>
    <n v="457"/>
    <n v="457"/>
    <n v="1"/>
    <n v="14"/>
    <x v="0"/>
  </r>
  <r>
    <x v="3"/>
    <x v="1"/>
    <n v="3.1777858734130797E-2"/>
    <n v="245"/>
    <n v="245"/>
    <n v="1"/>
    <n v="14"/>
    <x v="0"/>
  </r>
  <r>
    <x v="2"/>
    <x v="1"/>
    <n v="2.03547477722167E-2"/>
    <n v="577"/>
    <n v="577"/>
    <n v="1"/>
    <n v="15"/>
    <x v="0"/>
  </r>
  <r>
    <x v="3"/>
    <x v="1"/>
    <n v="3.1403541564941399E-2"/>
    <n v="199"/>
    <n v="199"/>
    <n v="1"/>
    <n v="15"/>
    <x v="0"/>
  </r>
  <r>
    <x v="2"/>
    <x v="1"/>
    <n v="2.3044824600219699E-2"/>
    <n v="660"/>
    <n v="659"/>
    <n v="1"/>
    <n v="16"/>
    <x v="0"/>
  </r>
  <r>
    <x v="3"/>
    <x v="1"/>
    <n v="3.2855749130249003E-2"/>
    <n v="237"/>
    <n v="237"/>
    <n v="1"/>
    <n v="16"/>
    <x v="0"/>
  </r>
  <r>
    <x v="2"/>
    <x v="1"/>
    <n v="2.0121335983276301E-2"/>
    <n v="621"/>
    <n v="620"/>
    <n v="1"/>
    <n v="17"/>
    <x v="0"/>
  </r>
  <r>
    <x v="3"/>
    <x v="1"/>
    <n v="3.15384864807128E-2"/>
    <n v="117"/>
    <n v="117"/>
    <n v="1"/>
    <n v="17"/>
    <x v="0"/>
  </r>
  <r>
    <x v="2"/>
    <x v="1"/>
    <n v="2.8818368911743102E-2"/>
    <n v="566"/>
    <n v="565"/>
    <n v="1"/>
    <n v="18"/>
    <x v="0"/>
  </r>
  <r>
    <x v="3"/>
    <x v="1"/>
    <n v="2.76846885681152E-2"/>
    <n v="111"/>
    <n v="111"/>
    <n v="1"/>
    <n v="18"/>
    <x v="0"/>
  </r>
  <r>
    <x v="2"/>
    <x v="1"/>
    <n v="1.7518520355224599E-2"/>
    <n v="515"/>
    <n v="514"/>
    <n v="1"/>
    <n v="19"/>
    <x v="0"/>
  </r>
  <r>
    <x v="3"/>
    <x v="1"/>
    <n v="2.8135061264037999E-2"/>
    <n v="113"/>
    <n v="113"/>
    <n v="1"/>
    <n v="19"/>
    <x v="0"/>
  </r>
  <r>
    <x v="2"/>
    <x v="1"/>
    <n v="1.9912481307983398E-2"/>
    <n v="620"/>
    <n v="619"/>
    <n v="1"/>
    <n v="20"/>
    <x v="0"/>
  </r>
  <r>
    <x v="3"/>
    <x v="1"/>
    <n v="2.9222249984741201E-2"/>
    <n v="114"/>
    <n v="114"/>
    <n v="1"/>
    <n v="20"/>
    <x v="0"/>
  </r>
  <r>
    <x v="2"/>
    <x v="1"/>
    <n v="1.87752246856689E-2"/>
    <n v="515"/>
    <n v="514"/>
    <n v="1"/>
    <n v="21"/>
    <x v="0"/>
  </r>
  <r>
    <x v="3"/>
    <x v="1"/>
    <n v="2.8087615966796799E-2"/>
    <n v="113"/>
    <n v="113"/>
    <n v="1"/>
    <n v="21"/>
    <x v="0"/>
  </r>
  <r>
    <x v="2"/>
    <x v="1"/>
    <n v="2.0064115524291899E-2"/>
    <n v="620"/>
    <n v="619"/>
    <n v="1"/>
    <n v="22"/>
    <x v="0"/>
  </r>
  <r>
    <x v="3"/>
    <x v="1"/>
    <n v="2.9254674911498999E-2"/>
    <n v="114"/>
    <n v="114"/>
    <n v="1"/>
    <n v="22"/>
    <x v="0"/>
  </r>
  <r>
    <x v="2"/>
    <x v="1"/>
    <n v="1.86905860900878E-2"/>
    <n v="515"/>
    <n v="514"/>
    <n v="1"/>
    <n v="23"/>
    <x v="0"/>
  </r>
  <r>
    <x v="3"/>
    <x v="1"/>
    <n v="2.76179313659667E-2"/>
    <n v="113"/>
    <n v="113"/>
    <n v="1"/>
    <n v="23"/>
    <x v="0"/>
  </r>
  <r>
    <x v="2"/>
    <x v="1"/>
    <n v="2.0434617996215799E-2"/>
    <n v="620"/>
    <n v="619"/>
    <n v="1"/>
    <n v="24"/>
    <x v="0"/>
  </r>
  <r>
    <x v="3"/>
    <x v="1"/>
    <n v="2.8758525848388599E-2"/>
    <n v="114"/>
    <n v="114"/>
    <n v="1"/>
    <n v="24"/>
    <x v="0"/>
  </r>
  <r>
    <x v="2"/>
    <x v="1"/>
    <n v="1.7871618270873999E-2"/>
    <n v="515"/>
    <n v="514"/>
    <n v="1"/>
    <n v="25"/>
    <x v="0"/>
  </r>
  <r>
    <x v="3"/>
    <x v="1"/>
    <n v="2.8300523757934501E-2"/>
    <n v="113"/>
    <n v="113"/>
    <n v="1"/>
    <n v="25"/>
    <x v="0"/>
  </r>
  <r>
    <x v="2"/>
    <x v="1"/>
    <n v="2.01005935668945E-2"/>
    <n v="620"/>
    <n v="619"/>
    <n v="1"/>
    <n v="26"/>
    <x v="0"/>
  </r>
  <r>
    <x v="3"/>
    <x v="1"/>
    <n v="2.8989791870117101E-2"/>
    <n v="114"/>
    <n v="114"/>
    <n v="1"/>
    <n v="26"/>
    <x v="0"/>
  </r>
  <r>
    <x v="2"/>
    <x v="1"/>
    <n v="1.9646406173705999E-2"/>
    <n v="515"/>
    <n v="514"/>
    <n v="1"/>
    <n v="27"/>
    <x v="0"/>
  </r>
  <r>
    <x v="2"/>
    <x v="2"/>
    <n v="5.1009654998779297E-2"/>
    <n v="1826"/>
    <n v="1507"/>
    <n v="1"/>
    <n v="1"/>
    <x v="0"/>
  </r>
  <r>
    <x v="3"/>
    <x v="2"/>
    <n v="0.112188100814819"/>
    <n v="1638"/>
    <n v="1638"/>
    <n v="1"/>
    <n v="1"/>
    <x v="0"/>
  </r>
  <r>
    <x v="2"/>
    <x v="2"/>
    <n v="0.119223594665527"/>
    <n v="4281"/>
    <n v="3473"/>
    <n v="1"/>
    <n v="2"/>
    <x v="0"/>
  </r>
  <r>
    <x v="3"/>
    <x v="2"/>
    <n v="0.170464992523193"/>
    <n v="2236"/>
    <n v="2236"/>
    <n v="1"/>
    <n v="2"/>
    <x v="0"/>
  </r>
  <r>
    <x v="2"/>
    <x v="2"/>
    <n v="0.150122165679931"/>
    <n v="5919"/>
    <n v="4542"/>
    <n v="1"/>
    <n v="3"/>
    <x v="0"/>
  </r>
  <r>
    <x v="3"/>
    <x v="2"/>
    <n v="0.169599294662475"/>
    <n v="2485"/>
    <n v="2485"/>
    <n v="1"/>
    <n v="3"/>
    <x v="0"/>
  </r>
  <r>
    <x v="2"/>
    <x v="2"/>
    <n v="0.15163588523864699"/>
    <n v="5164"/>
    <n v="4180"/>
    <n v="1"/>
    <n v="4"/>
    <x v="0"/>
  </r>
  <r>
    <x v="3"/>
    <x v="2"/>
    <n v="0.205185651779174"/>
    <n v="1794"/>
    <n v="1794"/>
    <n v="1"/>
    <n v="4"/>
    <x v="0"/>
  </r>
  <r>
    <x v="2"/>
    <x v="2"/>
    <n v="0.122959375381469"/>
    <n v="4879"/>
    <n v="3876"/>
    <n v="1"/>
    <n v="5"/>
    <x v="0"/>
  </r>
  <r>
    <x v="3"/>
    <x v="2"/>
    <n v="9.4908952713012695E-2"/>
    <n v="1408"/>
    <n v="1408"/>
    <n v="1"/>
    <n v="5"/>
    <x v="0"/>
  </r>
  <r>
    <x v="2"/>
    <x v="2"/>
    <n v="0.16100001335144001"/>
    <n v="6018"/>
    <n v="4684"/>
    <n v="1"/>
    <n v="6"/>
    <x v="0"/>
  </r>
  <r>
    <x v="3"/>
    <x v="2"/>
    <n v="2.5057792663574201E-2"/>
    <n v="93"/>
    <n v="93"/>
    <n v="1"/>
    <n v="6"/>
    <x v="0"/>
  </r>
  <r>
    <x v="2"/>
    <x v="2"/>
    <n v="3.7858486175537102E-2"/>
    <n v="1311"/>
    <n v="1156"/>
    <n v="1"/>
    <n v="7"/>
    <x v="0"/>
  </r>
  <r>
    <x v="3"/>
    <x v="2"/>
    <n v="5.2493572235107401E-2"/>
    <n v="716"/>
    <n v="716"/>
    <n v="1"/>
    <n v="7"/>
    <x v="0"/>
  </r>
  <r>
    <x v="2"/>
    <x v="2"/>
    <n v="2.8178215026855399E-2"/>
    <n v="1008"/>
    <n v="879"/>
    <n v="1"/>
    <n v="8"/>
    <x v="0"/>
  </r>
  <r>
    <x v="3"/>
    <x v="2"/>
    <n v="8.6174488067626898E-2"/>
    <n v="805"/>
    <n v="805"/>
    <n v="1"/>
    <n v="8"/>
    <x v="0"/>
  </r>
  <r>
    <x v="2"/>
    <x v="2"/>
    <n v="9.4643592834472601E-2"/>
    <n v="3424"/>
    <n v="2526"/>
    <n v="1"/>
    <n v="9"/>
    <x v="0"/>
  </r>
  <r>
    <x v="3"/>
    <x v="2"/>
    <n v="9.5221757888793904E-2"/>
    <n v="694"/>
    <n v="694"/>
    <n v="1"/>
    <n v="9"/>
    <x v="0"/>
  </r>
  <r>
    <x v="2"/>
    <x v="2"/>
    <n v="8.06164741516113E-2"/>
    <n v="3277"/>
    <n v="2395"/>
    <n v="1"/>
    <n v="10"/>
    <x v="0"/>
  </r>
  <r>
    <x v="3"/>
    <x v="2"/>
    <n v="0.107936859130859"/>
    <n v="1190"/>
    <n v="1190"/>
    <n v="1"/>
    <n v="10"/>
    <x v="0"/>
  </r>
  <r>
    <x v="2"/>
    <x v="2"/>
    <n v="0.1643807888031"/>
    <n v="6870"/>
    <n v="5296"/>
    <n v="1"/>
    <n v="11"/>
    <x v="0"/>
  </r>
  <r>
    <x v="3"/>
    <x v="2"/>
    <n v="7.2969913482666002E-2"/>
    <n v="706"/>
    <n v="706"/>
    <n v="1"/>
    <n v="11"/>
    <x v="0"/>
  </r>
  <r>
    <x v="2"/>
    <x v="2"/>
    <n v="0.19701409339904699"/>
    <n v="8559"/>
    <n v="6223"/>
    <n v="1"/>
    <n v="12"/>
    <x v="0"/>
  </r>
  <r>
    <x v="3"/>
    <x v="2"/>
    <n v="7.7283859252929604E-2"/>
    <n v="866"/>
    <n v="866"/>
    <n v="1"/>
    <n v="12"/>
    <x v="0"/>
  </r>
  <r>
    <x v="2"/>
    <x v="2"/>
    <n v="0.24513483047485299"/>
    <n v="10511"/>
    <n v="7095"/>
    <n v="1"/>
    <n v="13"/>
    <x v="0"/>
  </r>
  <r>
    <x v="3"/>
    <x v="2"/>
    <n v="6.7953824996948201E-2"/>
    <n v="758"/>
    <n v="758"/>
    <n v="1"/>
    <n v="13"/>
    <x v="0"/>
  </r>
  <r>
    <x v="2"/>
    <x v="2"/>
    <n v="0.231755256652832"/>
    <n v="10363"/>
    <n v="7228"/>
    <n v="1"/>
    <n v="14"/>
    <x v="0"/>
  </r>
  <r>
    <x v="3"/>
    <x v="2"/>
    <n v="5.52868843078613E-2"/>
    <n v="696"/>
    <n v="696"/>
    <n v="1"/>
    <n v="14"/>
    <x v="0"/>
  </r>
  <r>
    <x v="2"/>
    <x v="2"/>
    <n v="7.6412677764892495E-2"/>
    <n v="2338"/>
    <n v="1758"/>
    <n v="1"/>
    <n v="15"/>
    <x v="0"/>
  </r>
  <r>
    <x v="3"/>
    <x v="2"/>
    <n v="5.3328275680541902E-2"/>
    <n v="713"/>
    <n v="713"/>
    <n v="1"/>
    <n v="15"/>
    <x v="0"/>
  </r>
  <r>
    <x v="2"/>
    <x v="2"/>
    <n v="0.16875433921813901"/>
    <n v="7081"/>
    <n v="5755"/>
    <n v="1"/>
    <n v="16"/>
    <x v="0"/>
  </r>
  <r>
    <x v="3"/>
    <x v="2"/>
    <n v="7.1891784667968694E-2"/>
    <n v="637"/>
    <n v="637"/>
    <n v="1"/>
    <n v="16"/>
    <x v="0"/>
  </r>
  <r>
    <x v="2"/>
    <x v="2"/>
    <n v="7.4375867843627902E-2"/>
    <n v="2304"/>
    <n v="1811"/>
    <n v="1"/>
    <n v="17"/>
    <x v="0"/>
  </r>
  <r>
    <x v="3"/>
    <x v="2"/>
    <n v="3.8652420043945299E-2"/>
    <n v="402"/>
    <n v="402"/>
    <n v="1"/>
    <n v="17"/>
    <x v="0"/>
  </r>
  <r>
    <x v="2"/>
    <x v="2"/>
    <n v="8.2821369171142495E-2"/>
    <n v="3450"/>
    <n v="2561"/>
    <n v="1"/>
    <n v="18"/>
    <x v="0"/>
  </r>
  <r>
    <x v="3"/>
    <x v="2"/>
    <n v="7.9712629318237305E-2"/>
    <n v="480"/>
    <n v="480"/>
    <n v="1"/>
    <n v="18"/>
    <x v="0"/>
  </r>
  <r>
    <x v="2"/>
    <x v="2"/>
    <n v="0.10651659965515101"/>
    <n v="4989"/>
    <n v="3568"/>
    <n v="1"/>
    <n v="19"/>
    <x v="0"/>
  </r>
  <r>
    <x v="3"/>
    <x v="2"/>
    <n v="2.9811382293701099E-2"/>
    <n v="253"/>
    <n v="253"/>
    <n v="1"/>
    <n v="19"/>
    <x v="0"/>
  </r>
  <r>
    <x v="2"/>
    <x v="2"/>
    <n v="9.3960285186767495E-2"/>
    <n v="3566"/>
    <n v="2842"/>
    <n v="1"/>
    <n v="20"/>
    <x v="0"/>
  </r>
  <r>
    <x v="3"/>
    <x v="2"/>
    <n v="9.5729827880859306E-2"/>
    <n v="510"/>
    <n v="510"/>
    <n v="1"/>
    <n v="20"/>
    <x v="0"/>
  </r>
  <r>
    <x v="2"/>
    <x v="2"/>
    <n v="0.15483832359313901"/>
    <n v="6980"/>
    <n v="5444"/>
    <n v="1"/>
    <n v="21"/>
    <x v="0"/>
  </r>
  <r>
    <x v="3"/>
    <x v="2"/>
    <n v="9.2402458190917899E-2"/>
    <n v="520"/>
    <n v="520"/>
    <n v="1"/>
    <n v="21"/>
    <x v="0"/>
  </r>
  <r>
    <x v="2"/>
    <x v="2"/>
    <n v="0.193020343780517"/>
    <n v="8353"/>
    <n v="5728"/>
    <n v="1"/>
    <n v="22"/>
    <x v="0"/>
  </r>
  <r>
    <x v="3"/>
    <x v="2"/>
    <n v="0.12599420547485299"/>
    <n v="999"/>
    <n v="999"/>
    <n v="1"/>
    <n v="22"/>
    <x v="0"/>
  </r>
  <r>
    <x v="2"/>
    <x v="2"/>
    <n v="0.168038845062255"/>
    <n v="7499"/>
    <n v="5004"/>
    <n v="1"/>
    <n v="23"/>
    <x v="0"/>
  </r>
  <r>
    <x v="3"/>
    <x v="2"/>
    <n v="0.1051766872406"/>
    <n v="642"/>
    <n v="642"/>
    <n v="1"/>
    <n v="23"/>
    <x v="0"/>
  </r>
  <r>
    <x v="2"/>
    <x v="2"/>
    <n v="0.18603467941284099"/>
    <n v="7991"/>
    <n v="6305"/>
    <n v="1"/>
    <n v="24"/>
    <x v="0"/>
  </r>
  <r>
    <x v="3"/>
    <x v="2"/>
    <n v="9.1842174530029297E-2"/>
    <n v="612"/>
    <n v="612"/>
    <n v="1"/>
    <n v="24"/>
    <x v="0"/>
  </r>
  <r>
    <x v="2"/>
    <x v="2"/>
    <n v="0.20575547218322701"/>
    <n v="9208"/>
    <n v="7049"/>
    <n v="1"/>
    <n v="25"/>
    <x v="0"/>
  </r>
  <r>
    <x v="3"/>
    <x v="2"/>
    <n v="8.8474512100219699E-2"/>
    <n v="624"/>
    <n v="624"/>
    <n v="1"/>
    <n v="25"/>
    <x v="0"/>
  </r>
  <r>
    <x v="2"/>
    <x v="2"/>
    <n v="0.19292616844177199"/>
    <n v="8331"/>
    <n v="6575"/>
    <n v="1"/>
    <n v="26"/>
    <x v="0"/>
  </r>
  <r>
    <x v="3"/>
    <x v="2"/>
    <n v="8.2100868225097601E-2"/>
    <n v="702"/>
    <n v="702"/>
    <n v="1"/>
    <n v="26"/>
    <x v="0"/>
  </r>
  <r>
    <x v="2"/>
    <x v="2"/>
    <n v="5.4056406021118102E-2"/>
    <n v="1739"/>
    <n v="1711"/>
    <n v="1"/>
    <n v="27"/>
    <x v="0"/>
  </r>
  <r>
    <x v="3"/>
    <x v="2"/>
    <n v="0.122089385986328"/>
    <n v="898"/>
    <n v="898"/>
    <n v="1"/>
    <n v="27"/>
    <x v="0"/>
  </r>
  <r>
    <x v="2"/>
    <x v="2"/>
    <n v="0.254265546798706"/>
    <n v="11459"/>
    <n v="8771"/>
    <n v="1"/>
    <n v="28"/>
    <x v="0"/>
  </r>
  <r>
    <x v="3"/>
    <x v="2"/>
    <n v="7.5900077819824205E-2"/>
    <n v="784"/>
    <n v="784"/>
    <n v="1"/>
    <n v="28"/>
    <x v="0"/>
  </r>
  <r>
    <x v="2"/>
    <x v="2"/>
    <n v="0.262116909027099"/>
    <n v="11142"/>
    <n v="8591"/>
    <n v="1"/>
    <n v="29"/>
    <x v="0"/>
  </r>
  <r>
    <x v="3"/>
    <x v="2"/>
    <n v="0.112525939941406"/>
    <n v="1122"/>
    <n v="1122"/>
    <n v="1"/>
    <n v="29"/>
    <x v="0"/>
  </r>
  <r>
    <x v="2"/>
    <x v="2"/>
    <n v="0.22522759437560999"/>
    <n v="9542"/>
    <n v="7632"/>
    <n v="1"/>
    <n v="30"/>
    <x v="0"/>
  </r>
  <r>
    <x v="3"/>
    <x v="2"/>
    <n v="8.4645271301269503E-2"/>
    <n v="675"/>
    <n v="675"/>
    <n v="1"/>
    <n v="30"/>
    <x v="0"/>
  </r>
  <r>
    <x v="2"/>
    <x v="2"/>
    <n v="0.119418144226074"/>
    <n v="4295"/>
    <n v="3504"/>
    <n v="1"/>
    <n v="31"/>
    <x v="0"/>
  </r>
  <r>
    <x v="3"/>
    <x v="2"/>
    <n v="8.8826894760131794E-2"/>
    <n v="796"/>
    <n v="796"/>
    <n v="1"/>
    <n v="31"/>
    <x v="0"/>
  </r>
  <r>
    <x v="2"/>
    <x v="2"/>
    <n v="0.13833999633788999"/>
    <n v="5560"/>
    <n v="4653"/>
    <n v="1"/>
    <n v="32"/>
    <x v="0"/>
  </r>
  <r>
    <x v="3"/>
    <x v="2"/>
    <n v="0.25672388076782199"/>
    <n v="1458"/>
    <n v="1458"/>
    <n v="1"/>
    <n v="32"/>
    <x v="0"/>
  </r>
  <r>
    <x v="2"/>
    <x v="2"/>
    <n v="0.20024299621582001"/>
    <n v="8307"/>
    <n v="6236"/>
    <n v="1"/>
    <n v="33"/>
    <x v="0"/>
  </r>
  <r>
    <x v="3"/>
    <x v="2"/>
    <n v="0.10180020332336399"/>
    <n v="801"/>
    <n v="801"/>
    <n v="1"/>
    <n v="33"/>
    <x v="0"/>
  </r>
  <r>
    <x v="2"/>
    <x v="2"/>
    <n v="0.21803116798400801"/>
    <n v="10084"/>
    <n v="7664"/>
    <n v="1"/>
    <n v="34"/>
    <x v="0"/>
  </r>
  <r>
    <x v="3"/>
    <x v="2"/>
    <n v="0.12922358512878401"/>
    <n v="1005"/>
    <n v="1005"/>
    <n v="1"/>
    <n v="34"/>
    <x v="0"/>
  </r>
  <r>
    <x v="2"/>
    <x v="2"/>
    <n v="0.13356590270995999"/>
    <n v="5735"/>
    <n v="4600"/>
    <n v="1"/>
    <n v="35"/>
    <x v="0"/>
  </r>
  <r>
    <x v="3"/>
    <x v="2"/>
    <n v="0.10994005203247"/>
    <n v="910"/>
    <n v="910"/>
    <n v="1"/>
    <n v="35"/>
    <x v="0"/>
  </r>
  <r>
    <x v="2"/>
    <x v="2"/>
    <n v="6.5666675567626898E-2"/>
    <n v="2715"/>
    <n v="2110"/>
    <n v="1"/>
    <n v="36"/>
    <x v="0"/>
  </r>
  <r>
    <x v="3"/>
    <x v="2"/>
    <n v="0.10231971740722599"/>
    <n v="962"/>
    <n v="962"/>
    <n v="1"/>
    <n v="36"/>
    <x v="0"/>
  </r>
  <r>
    <x v="2"/>
    <x v="2"/>
    <n v="0.20138740539550701"/>
    <n v="9275"/>
    <n v="7172"/>
    <n v="1"/>
    <n v="37"/>
    <x v="0"/>
  </r>
  <r>
    <x v="3"/>
    <x v="2"/>
    <n v="9.7487688064575195E-2"/>
    <n v="744"/>
    <n v="744"/>
    <n v="1"/>
    <n v="37"/>
    <x v="0"/>
  </r>
  <r>
    <x v="2"/>
    <x v="2"/>
    <n v="0.23058581352233801"/>
    <n v="10088"/>
    <n v="7929"/>
    <n v="1"/>
    <n v="38"/>
    <x v="0"/>
  </r>
  <r>
    <x v="3"/>
    <x v="2"/>
    <n v="9.0499639511108398E-2"/>
    <n v="229"/>
    <n v="229"/>
    <n v="1"/>
    <n v="38"/>
    <x v="0"/>
  </r>
  <r>
    <x v="2"/>
    <x v="2"/>
    <n v="0.31265902519226002"/>
    <n v="15438"/>
    <n v="10812"/>
    <n v="1"/>
    <n v="39"/>
    <x v="0"/>
  </r>
  <r>
    <x v="3"/>
    <x v="2"/>
    <n v="4.1459798812866197E-2"/>
    <n v="544"/>
    <n v="544"/>
    <n v="1"/>
    <n v="39"/>
    <x v="0"/>
  </r>
  <r>
    <x v="2"/>
    <x v="2"/>
    <n v="0.17895197868347101"/>
    <n v="8302"/>
    <n v="6101"/>
    <n v="1"/>
    <n v="40"/>
    <x v="0"/>
  </r>
  <r>
    <x v="3"/>
    <x v="2"/>
    <n v="0.107440948486328"/>
    <n v="1194"/>
    <n v="1194"/>
    <n v="1"/>
    <n v="40"/>
    <x v="0"/>
  </r>
  <r>
    <x v="2"/>
    <x v="2"/>
    <n v="0.17278313636779699"/>
    <n v="8138"/>
    <n v="6213"/>
    <n v="1"/>
    <n v="41"/>
    <x v="0"/>
  </r>
  <r>
    <x v="3"/>
    <x v="2"/>
    <n v="3.9641857147216797E-2"/>
    <n v="501"/>
    <n v="501"/>
    <n v="1"/>
    <n v="41"/>
    <x v="0"/>
  </r>
  <r>
    <x v="2"/>
    <x v="2"/>
    <n v="0.13743615150451599"/>
    <n v="6096"/>
    <n v="4655"/>
    <n v="1"/>
    <n v="42"/>
    <x v="0"/>
  </r>
  <r>
    <x v="3"/>
    <x v="2"/>
    <n v="7.2455167770385701E-2"/>
    <n v="644"/>
    <n v="644"/>
    <n v="1"/>
    <n v="42"/>
    <x v="0"/>
  </r>
  <r>
    <x v="2"/>
    <x v="2"/>
    <n v="0.12564945220947199"/>
    <n v="6867"/>
    <n v="4476"/>
    <n v="1"/>
    <n v="43"/>
    <x v="0"/>
  </r>
  <r>
    <x v="3"/>
    <x v="2"/>
    <n v="6.6866874694824205E-2"/>
    <n v="875"/>
    <n v="875"/>
    <n v="1"/>
    <n v="43"/>
    <x v="0"/>
  </r>
  <r>
    <x v="2"/>
    <x v="2"/>
    <n v="8.4831476211547796E-2"/>
    <n v="3857"/>
    <n v="2831"/>
    <n v="1"/>
    <n v="44"/>
    <x v="0"/>
  </r>
  <r>
    <x v="3"/>
    <x v="2"/>
    <n v="4.8749923706054597E-2"/>
    <n v="610"/>
    <n v="610"/>
    <n v="1"/>
    <n v="44"/>
    <x v="0"/>
  </r>
  <r>
    <x v="2"/>
    <x v="2"/>
    <n v="5.5672883987426702E-2"/>
    <n v="2851"/>
    <n v="2102"/>
    <n v="1"/>
    <n v="45"/>
    <x v="0"/>
  </r>
  <r>
    <x v="3"/>
    <x v="2"/>
    <n v="2.63340473175048E-2"/>
    <n v="149"/>
    <n v="149"/>
    <n v="1"/>
    <n v="45"/>
    <x v="0"/>
  </r>
  <r>
    <x v="2"/>
    <x v="2"/>
    <n v="0.13806247711181599"/>
    <n v="7311"/>
    <n v="5240"/>
    <n v="1"/>
    <n v="46"/>
    <x v="0"/>
  </r>
  <r>
    <x v="3"/>
    <x v="2"/>
    <n v="2.1891832351684501E-2"/>
    <n v="83"/>
    <n v="83"/>
    <n v="1"/>
    <n v="46"/>
    <x v="0"/>
  </r>
  <r>
    <x v="2"/>
    <x v="2"/>
    <n v="8.0374956130981404E-2"/>
    <n v="3286"/>
    <n v="2563"/>
    <n v="1"/>
    <n v="47"/>
    <x v="0"/>
  </r>
  <r>
    <x v="3"/>
    <x v="2"/>
    <n v="2.4449348449707E-2"/>
    <n v="197"/>
    <n v="197"/>
    <n v="1"/>
    <n v="47"/>
    <x v="0"/>
  </r>
  <r>
    <x v="2"/>
    <x v="2"/>
    <n v="4.2933464050292899E-2"/>
    <n v="2299"/>
    <n v="1497"/>
    <n v="1"/>
    <n v="48"/>
    <x v="0"/>
  </r>
  <r>
    <x v="3"/>
    <x v="2"/>
    <n v="2.0343542098998999E-2"/>
    <n v="179"/>
    <n v="179"/>
    <n v="1"/>
    <n v="48"/>
    <x v="0"/>
  </r>
  <r>
    <x v="2"/>
    <x v="2"/>
    <n v="5.84528446197509E-2"/>
    <n v="3204"/>
    <n v="2314"/>
    <n v="1"/>
    <n v="49"/>
    <x v="0"/>
  </r>
  <r>
    <x v="3"/>
    <x v="2"/>
    <n v="9.4952583312988195E-3"/>
    <n v="56"/>
    <n v="56"/>
    <n v="1"/>
    <n v="49"/>
    <x v="0"/>
  </r>
  <r>
    <x v="2"/>
    <x v="2"/>
    <n v="5.1557064056396401E-2"/>
    <n v="2381"/>
    <n v="1551"/>
    <n v="1"/>
    <n v="50"/>
    <x v="0"/>
  </r>
  <r>
    <x v="3"/>
    <x v="2"/>
    <n v="1.26481056213378E-2"/>
    <n v="75"/>
    <n v="75"/>
    <n v="1"/>
    <n v="50"/>
    <x v="0"/>
  </r>
  <r>
    <x v="2"/>
    <x v="2"/>
    <n v="4.5359849929809501E-2"/>
    <n v="2354"/>
    <n v="1677"/>
    <n v="1"/>
    <n v="51"/>
    <x v="0"/>
  </r>
  <r>
    <x v="3"/>
    <x v="2"/>
    <n v="1.3917446136474601E-2"/>
    <n v="107"/>
    <n v="107"/>
    <n v="1"/>
    <n v="51"/>
    <x v="0"/>
  </r>
  <r>
    <x v="2"/>
    <x v="2"/>
    <n v="4.8369884490966797E-2"/>
    <n v="2859"/>
    <n v="1800"/>
    <n v="1"/>
    <n v="52"/>
    <x v="0"/>
  </r>
  <r>
    <x v="2"/>
    <x v="3"/>
    <n v="0.62004137039184504"/>
    <n v="23079"/>
    <n v="18653"/>
    <n v="1"/>
    <n v="1"/>
    <x v="0"/>
  </r>
  <r>
    <x v="3"/>
    <x v="3"/>
    <n v="0.70517373085021895"/>
    <n v="3272"/>
    <n v="3272"/>
    <n v="1"/>
    <n v="1"/>
    <x v="0"/>
  </r>
  <r>
    <x v="2"/>
    <x v="3"/>
    <n v="0"/>
    <n v="0"/>
    <n v="0"/>
    <n v="1"/>
    <n v="2"/>
    <x v="1"/>
  </r>
  <r>
    <x v="3"/>
    <x v="3"/>
    <n v="0"/>
    <n v="0"/>
    <n v="0"/>
    <n v="1"/>
    <n v="2"/>
    <x v="1"/>
  </r>
  <r>
    <x v="2"/>
    <x v="3"/>
    <n v="0"/>
    <n v="0"/>
    <n v="0"/>
    <n v="1"/>
    <n v="3"/>
    <x v="1"/>
  </r>
  <r>
    <x v="3"/>
    <x v="3"/>
    <n v="0.82801055908203103"/>
    <n v="5712"/>
    <n v="5712"/>
    <n v="1"/>
    <n v="3"/>
    <x v="0"/>
  </r>
  <r>
    <x v="2"/>
    <x v="3"/>
    <n v="0.672951459884643"/>
    <n v="19683"/>
    <n v="15591"/>
    <n v="1"/>
    <n v="4"/>
    <x v="0"/>
  </r>
  <r>
    <x v="3"/>
    <x v="3"/>
    <n v="0.68368291854858398"/>
    <n v="3638"/>
    <n v="3638"/>
    <n v="1"/>
    <n v="4"/>
    <x v="0"/>
  </r>
  <r>
    <x v="2"/>
    <x v="3"/>
    <n v="0.90742278099060003"/>
    <n v="27717"/>
    <n v="23174"/>
    <n v="1"/>
    <n v="5"/>
    <x v="0"/>
  </r>
  <r>
    <x v="3"/>
    <x v="3"/>
    <n v="0"/>
    <n v="0"/>
    <n v="0"/>
    <n v="1"/>
    <n v="5"/>
    <x v="1"/>
  </r>
  <r>
    <x v="2"/>
    <x v="3"/>
    <n v="0"/>
    <n v="0"/>
    <n v="0"/>
    <n v="1"/>
    <n v="6"/>
    <x v="1"/>
  </r>
  <r>
    <x v="3"/>
    <x v="3"/>
    <n v="0"/>
    <n v="0"/>
    <n v="0"/>
    <n v="1"/>
    <n v="6"/>
    <x v="1"/>
  </r>
  <r>
    <x v="2"/>
    <x v="3"/>
    <n v="0.40200877189636203"/>
    <n v="9711"/>
    <n v="7725"/>
    <n v="1"/>
    <n v="7"/>
    <x v="0"/>
  </r>
  <r>
    <x v="3"/>
    <x v="3"/>
    <n v="0.925440073013305"/>
    <n v="9319"/>
    <n v="9319"/>
    <n v="1"/>
    <n v="7"/>
    <x v="0"/>
  </r>
  <r>
    <x v="2"/>
    <x v="3"/>
    <n v="0"/>
    <n v="0"/>
    <n v="0"/>
    <n v="1"/>
    <n v="8"/>
    <x v="1"/>
  </r>
  <r>
    <x v="3"/>
    <x v="3"/>
    <n v="0.47033405303955"/>
    <n v="1500"/>
    <n v="1500"/>
    <n v="1"/>
    <n v="8"/>
    <x v="0"/>
  </r>
  <r>
    <x v="2"/>
    <x v="3"/>
    <n v="0.70914840698242099"/>
    <n v="17406"/>
    <n v="14530"/>
    <n v="1"/>
    <n v="9"/>
    <x v="0"/>
  </r>
  <r>
    <x v="3"/>
    <x v="3"/>
    <n v="0.47217011451721103"/>
    <n v="3794"/>
    <n v="3794"/>
    <n v="1"/>
    <n v="9"/>
    <x v="0"/>
  </r>
  <r>
    <x v="2"/>
    <x v="3"/>
    <n v="0"/>
    <n v="0"/>
    <n v="0"/>
    <n v="1"/>
    <n v="10"/>
    <x v="1"/>
  </r>
  <r>
    <x v="3"/>
    <x v="3"/>
    <n v="0"/>
    <n v="0"/>
    <n v="0"/>
    <n v="1"/>
    <n v="10"/>
    <x v="1"/>
  </r>
  <r>
    <x v="2"/>
    <x v="3"/>
    <n v="0.53801321983337402"/>
    <n v="14710"/>
    <n v="11361"/>
    <n v="1"/>
    <n v="11"/>
    <x v="0"/>
  </r>
  <r>
    <x v="3"/>
    <x v="3"/>
    <n v="0"/>
    <n v="0"/>
    <n v="0"/>
    <n v="1"/>
    <n v="11"/>
    <x v="1"/>
  </r>
  <r>
    <x v="2"/>
    <x v="3"/>
    <n v="0.56932878494262695"/>
    <n v="15513"/>
    <n v="12314"/>
    <n v="1"/>
    <n v="12"/>
    <x v="0"/>
  </r>
  <r>
    <x v="3"/>
    <x v="3"/>
    <n v="0.82985496520996005"/>
    <n v="3109"/>
    <n v="3109"/>
    <n v="1"/>
    <n v="12"/>
    <x v="0"/>
  </r>
  <r>
    <x v="2"/>
    <x v="3"/>
    <n v="0.77019548416137695"/>
    <n v="23873"/>
    <n v="18940"/>
    <n v="1"/>
    <n v="13"/>
    <x v="0"/>
  </r>
  <r>
    <x v="3"/>
    <x v="3"/>
    <n v="0.689078569412231"/>
    <n v="3926"/>
    <n v="3926"/>
    <n v="1"/>
    <n v="13"/>
    <x v="0"/>
  </r>
  <r>
    <x v="2"/>
    <x v="3"/>
    <n v="0"/>
    <n v="0"/>
    <n v="0"/>
    <n v="1"/>
    <n v="14"/>
    <x v="1"/>
  </r>
  <r>
    <x v="3"/>
    <x v="3"/>
    <n v="0.292675971984863"/>
    <n v="1405"/>
    <n v="1405"/>
    <n v="1"/>
    <n v="14"/>
    <x v="0"/>
  </r>
  <r>
    <x v="2"/>
    <x v="3"/>
    <n v="0.51298761367797796"/>
    <n v="15555"/>
    <n v="12277"/>
    <n v="1"/>
    <n v="15"/>
    <x v="0"/>
  </r>
  <r>
    <x v="3"/>
    <x v="3"/>
    <n v="0.70124816894531194"/>
    <n v="4677"/>
    <n v="4677"/>
    <n v="1"/>
    <n v="15"/>
    <x v="0"/>
  </r>
  <r>
    <x v="2"/>
    <x v="3"/>
    <n v="0.58957791328430098"/>
    <n v="17833"/>
    <n v="14374"/>
    <n v="1"/>
    <n v="16"/>
    <x v="0"/>
  </r>
  <r>
    <x v="3"/>
    <x v="3"/>
    <n v="0"/>
    <n v="0"/>
    <n v="0"/>
    <n v="1"/>
    <n v="16"/>
    <x v="1"/>
  </r>
  <r>
    <x v="2"/>
    <x v="3"/>
    <n v="0.59429240226745605"/>
    <n v="17011"/>
    <n v="15005"/>
    <n v="1"/>
    <n v="17"/>
    <x v="0"/>
  </r>
  <r>
    <x v="3"/>
    <x v="3"/>
    <n v="0.84612345695495605"/>
    <n v="4696"/>
    <n v="4696"/>
    <n v="1"/>
    <n v="17"/>
    <x v="0"/>
  </r>
  <r>
    <x v="2"/>
    <x v="3"/>
    <n v="0"/>
    <n v="0"/>
    <n v="0"/>
    <n v="1"/>
    <n v="18"/>
    <x v="1"/>
  </r>
  <r>
    <x v="3"/>
    <x v="3"/>
    <n v="0"/>
    <n v="0"/>
    <n v="0"/>
    <n v="1"/>
    <n v="18"/>
    <x v="1"/>
  </r>
  <r>
    <x v="2"/>
    <x v="3"/>
    <n v="0.61932468414306596"/>
    <n v="17011"/>
    <n v="15005"/>
    <n v="1"/>
    <n v="19"/>
    <x v="0"/>
  </r>
  <r>
    <x v="3"/>
    <x v="3"/>
    <n v="0.842948198318481"/>
    <n v="4696"/>
    <n v="4696"/>
    <n v="1"/>
    <n v="19"/>
    <x v="0"/>
  </r>
  <r>
    <x v="2"/>
    <x v="3"/>
    <n v="0"/>
    <n v="0"/>
    <n v="0"/>
    <n v="1"/>
    <n v="20"/>
    <x v="1"/>
  </r>
  <r>
    <x v="3"/>
    <x v="3"/>
    <n v="0"/>
    <n v="0"/>
    <n v="0"/>
    <n v="1"/>
    <n v="20"/>
    <x v="1"/>
  </r>
  <r>
    <x v="2"/>
    <x v="3"/>
    <n v="0"/>
    <n v="0"/>
    <n v="0"/>
    <n v="1"/>
    <n v="21"/>
    <x v="1"/>
  </r>
  <r>
    <x v="3"/>
    <x v="3"/>
    <n v="0"/>
    <n v="0"/>
    <n v="0"/>
    <n v="1"/>
    <n v="21"/>
    <x v="1"/>
  </r>
  <r>
    <x v="2"/>
    <x v="3"/>
    <n v="0"/>
    <n v="0"/>
    <n v="0"/>
    <n v="1"/>
    <n v="22"/>
    <x v="1"/>
  </r>
  <r>
    <x v="3"/>
    <x v="3"/>
    <n v="0"/>
    <n v="0"/>
    <n v="0"/>
    <n v="1"/>
    <n v="22"/>
    <x v="1"/>
  </r>
  <r>
    <x v="2"/>
    <x v="3"/>
    <n v="0"/>
    <n v="0"/>
    <n v="0"/>
    <n v="1"/>
    <n v="23"/>
    <x v="1"/>
  </r>
  <r>
    <x v="3"/>
    <x v="3"/>
    <n v="0"/>
    <n v="0"/>
    <n v="0"/>
    <n v="1"/>
    <n v="23"/>
    <x v="1"/>
  </r>
  <r>
    <x v="2"/>
    <x v="3"/>
    <n v="0"/>
    <n v="0"/>
    <n v="0"/>
    <n v="1"/>
    <n v="24"/>
    <x v="1"/>
  </r>
  <r>
    <x v="3"/>
    <x v="3"/>
    <n v="0"/>
    <n v="0"/>
    <n v="0"/>
    <n v="1"/>
    <n v="24"/>
    <x v="1"/>
  </r>
  <r>
    <x v="2"/>
    <x v="3"/>
    <n v="0"/>
    <n v="0"/>
    <n v="0"/>
    <n v="1"/>
    <n v="25"/>
    <x v="1"/>
  </r>
  <r>
    <x v="3"/>
    <x v="3"/>
    <n v="0.49985122680664001"/>
    <n v="1655"/>
    <n v="1655"/>
    <n v="1"/>
    <n v="25"/>
    <x v="0"/>
  </r>
  <r>
    <x v="2"/>
    <x v="3"/>
    <n v="0.77997517585754395"/>
    <n v="29633"/>
    <n v="20893"/>
    <n v="1"/>
    <n v="26"/>
    <x v="0"/>
  </r>
  <r>
    <x v="3"/>
    <x v="3"/>
    <n v="0"/>
    <n v="0"/>
    <n v="0"/>
    <n v="1"/>
    <n v="26"/>
    <x v="1"/>
  </r>
  <r>
    <x v="2"/>
    <x v="3"/>
    <n v="0"/>
    <n v="0"/>
    <n v="0"/>
    <n v="1"/>
    <n v="27"/>
    <x v="1"/>
  </r>
  <r>
    <x v="3"/>
    <x v="3"/>
    <n v="0.74760937690734797"/>
    <n v="2813"/>
    <n v="2813"/>
    <n v="1"/>
    <n v="27"/>
    <x v="0"/>
  </r>
  <r>
    <x v="2"/>
    <x v="3"/>
    <n v="0"/>
    <n v="0"/>
    <n v="0"/>
    <n v="1"/>
    <n v="28"/>
    <x v="1"/>
  </r>
  <r>
    <x v="3"/>
    <x v="3"/>
    <n v="0.58651566505432096"/>
    <n v="1048"/>
    <n v="1048"/>
    <n v="1"/>
    <n v="28"/>
    <x v="0"/>
  </r>
  <r>
    <x v="2"/>
    <x v="4"/>
    <n v="0"/>
    <n v="0"/>
    <n v="0"/>
    <n v="1"/>
    <n v="1"/>
    <x v="1"/>
  </r>
  <r>
    <x v="3"/>
    <x v="4"/>
    <n v="0"/>
    <n v="0"/>
    <n v="0"/>
    <n v="1"/>
    <n v="1"/>
    <x v="1"/>
  </r>
  <r>
    <x v="2"/>
    <x v="4"/>
    <n v="0"/>
    <n v="0"/>
    <n v="0"/>
    <n v="1"/>
    <n v="2"/>
    <x v="1"/>
  </r>
  <r>
    <x v="3"/>
    <x v="4"/>
    <n v="0"/>
    <n v="0"/>
    <n v="0"/>
    <n v="1"/>
    <n v="2"/>
    <x v="1"/>
  </r>
  <r>
    <x v="2"/>
    <x v="4"/>
    <n v="0"/>
    <n v="0"/>
    <n v="0"/>
    <n v="1"/>
    <n v="3"/>
    <x v="1"/>
  </r>
  <r>
    <x v="3"/>
    <x v="4"/>
    <n v="0"/>
    <n v="0"/>
    <n v="0"/>
    <n v="1"/>
    <n v="3"/>
    <x v="1"/>
  </r>
  <r>
    <x v="2"/>
    <x v="4"/>
    <n v="0"/>
    <n v="0"/>
    <n v="0"/>
    <n v="1"/>
    <n v="4"/>
    <x v="1"/>
  </r>
  <r>
    <x v="3"/>
    <x v="4"/>
    <n v="0"/>
    <n v="0"/>
    <n v="0"/>
    <n v="1"/>
    <n v="4"/>
    <x v="1"/>
  </r>
  <r>
    <x v="2"/>
    <x v="4"/>
    <n v="0"/>
    <n v="0"/>
    <n v="0"/>
    <n v="1"/>
    <n v="5"/>
    <x v="1"/>
  </r>
  <r>
    <x v="3"/>
    <x v="4"/>
    <n v="0"/>
    <n v="0"/>
    <n v="0"/>
    <n v="1"/>
    <n v="5"/>
    <x v="1"/>
  </r>
  <r>
    <x v="2"/>
    <x v="4"/>
    <n v="0"/>
    <n v="0"/>
    <n v="0"/>
    <n v="1"/>
    <n v="6"/>
    <x v="1"/>
  </r>
  <r>
    <x v="3"/>
    <x v="4"/>
    <n v="0"/>
    <n v="0"/>
    <n v="0"/>
    <n v="1"/>
    <n v="6"/>
    <x v="1"/>
  </r>
  <r>
    <x v="2"/>
    <x v="4"/>
    <n v="0"/>
    <n v="0"/>
    <n v="0"/>
    <n v="1"/>
    <n v="7"/>
    <x v="1"/>
  </r>
  <r>
    <x v="3"/>
    <x v="4"/>
    <n v="0"/>
    <n v="0"/>
    <n v="0"/>
    <n v="1"/>
    <n v="7"/>
    <x v="1"/>
  </r>
  <r>
    <x v="2"/>
    <x v="4"/>
    <n v="0"/>
    <n v="0"/>
    <n v="0"/>
    <n v="1"/>
    <n v="8"/>
    <x v="1"/>
  </r>
  <r>
    <x v="3"/>
    <x v="4"/>
    <n v="0"/>
    <n v="0"/>
    <n v="0"/>
    <n v="1"/>
    <n v="8"/>
    <x v="1"/>
  </r>
  <r>
    <x v="2"/>
    <x v="4"/>
    <n v="0"/>
    <n v="0"/>
    <n v="0"/>
    <n v="1"/>
    <n v="9"/>
    <x v="1"/>
  </r>
  <r>
    <x v="3"/>
    <x v="4"/>
    <n v="0"/>
    <n v="0"/>
    <n v="0"/>
    <n v="1"/>
    <n v="9"/>
    <x v="1"/>
  </r>
  <r>
    <x v="2"/>
    <x v="4"/>
    <n v="0"/>
    <n v="0"/>
    <n v="0"/>
    <n v="1"/>
    <n v="10"/>
    <x v="1"/>
  </r>
  <r>
    <x v="3"/>
    <x v="4"/>
    <n v="0"/>
    <n v="0"/>
    <n v="0"/>
    <n v="1"/>
    <n v="10"/>
    <x v="1"/>
  </r>
  <r>
    <x v="2"/>
    <x v="4"/>
    <n v="0"/>
    <n v="0"/>
    <n v="0"/>
    <n v="1"/>
    <n v="11"/>
    <x v="1"/>
  </r>
  <r>
    <x v="3"/>
    <x v="4"/>
    <n v="0"/>
    <n v="0"/>
    <n v="0"/>
    <n v="1"/>
    <n v="11"/>
    <x v="1"/>
  </r>
  <r>
    <x v="2"/>
    <x v="4"/>
    <n v="0"/>
    <n v="0"/>
    <n v="0"/>
    <n v="1"/>
    <n v="12"/>
    <x v="1"/>
  </r>
  <r>
    <x v="3"/>
    <x v="4"/>
    <n v="0"/>
    <n v="0"/>
    <n v="0"/>
    <n v="1"/>
    <n v="12"/>
    <x v="1"/>
  </r>
  <r>
    <x v="2"/>
    <x v="4"/>
    <n v="0"/>
    <n v="0"/>
    <n v="0"/>
    <n v="1"/>
    <n v="13"/>
    <x v="1"/>
  </r>
  <r>
    <x v="3"/>
    <x v="4"/>
    <n v="0"/>
    <n v="0"/>
    <n v="0"/>
    <n v="1"/>
    <n v="13"/>
    <x v="1"/>
  </r>
  <r>
    <x v="2"/>
    <x v="4"/>
    <n v="0"/>
    <n v="0"/>
    <n v="0"/>
    <n v="1"/>
    <n v="14"/>
    <x v="1"/>
  </r>
  <r>
    <x v="3"/>
    <x v="4"/>
    <n v="0"/>
    <n v="0"/>
    <n v="0"/>
    <n v="1"/>
    <n v="14"/>
    <x v="1"/>
  </r>
  <r>
    <x v="2"/>
    <x v="4"/>
    <n v="0"/>
    <n v="0"/>
    <n v="0"/>
    <n v="1"/>
    <n v="15"/>
    <x v="1"/>
  </r>
  <r>
    <x v="3"/>
    <x v="4"/>
    <n v="0"/>
    <n v="0"/>
    <n v="0"/>
    <n v="1"/>
    <n v="15"/>
    <x v="1"/>
  </r>
  <r>
    <x v="2"/>
    <x v="4"/>
    <n v="0"/>
    <n v="0"/>
    <n v="0"/>
    <n v="1"/>
    <n v="16"/>
    <x v="1"/>
  </r>
  <r>
    <x v="3"/>
    <x v="4"/>
    <n v="0"/>
    <n v="0"/>
    <n v="0"/>
    <n v="1"/>
    <n v="16"/>
    <x v="1"/>
  </r>
  <r>
    <x v="2"/>
    <x v="4"/>
    <n v="0"/>
    <n v="0"/>
    <n v="0"/>
    <n v="1"/>
    <n v="17"/>
    <x v="1"/>
  </r>
  <r>
    <x v="3"/>
    <x v="4"/>
    <n v="0"/>
    <n v="0"/>
    <n v="0"/>
    <n v="1"/>
    <n v="17"/>
    <x v="1"/>
  </r>
  <r>
    <x v="2"/>
    <x v="4"/>
    <n v="0"/>
    <n v="0"/>
    <n v="0"/>
    <n v="1"/>
    <n v="18"/>
    <x v="1"/>
  </r>
  <r>
    <x v="3"/>
    <x v="4"/>
    <n v="0"/>
    <n v="0"/>
    <n v="0"/>
    <n v="1"/>
    <n v="18"/>
    <x v="1"/>
  </r>
  <r>
    <x v="2"/>
    <x v="4"/>
    <n v="0"/>
    <n v="0"/>
    <n v="0"/>
    <n v="1"/>
    <n v="19"/>
    <x v="1"/>
  </r>
  <r>
    <x v="3"/>
    <x v="4"/>
    <n v="0"/>
    <n v="0"/>
    <n v="0"/>
    <n v="1"/>
    <n v="19"/>
    <x v="1"/>
  </r>
  <r>
    <x v="2"/>
    <x v="4"/>
    <n v="0"/>
    <n v="0"/>
    <n v="0"/>
    <n v="1"/>
    <n v="20"/>
    <x v="1"/>
  </r>
  <r>
    <x v="3"/>
    <x v="4"/>
    <n v="0"/>
    <n v="0"/>
    <n v="0"/>
    <n v="1"/>
    <n v="20"/>
    <x v="1"/>
  </r>
  <r>
    <x v="2"/>
    <x v="4"/>
    <n v="0"/>
    <n v="0"/>
    <n v="0"/>
    <n v="1"/>
    <n v="21"/>
    <x v="1"/>
  </r>
  <r>
    <x v="3"/>
    <x v="4"/>
    <n v="0"/>
    <n v="0"/>
    <n v="0"/>
    <n v="1"/>
    <n v="21"/>
    <x v="1"/>
  </r>
  <r>
    <x v="2"/>
    <x v="4"/>
    <n v="0"/>
    <n v="0"/>
    <n v="0"/>
    <n v="1"/>
    <n v="22"/>
    <x v="1"/>
  </r>
  <r>
    <x v="3"/>
    <x v="4"/>
    <n v="0"/>
    <n v="0"/>
    <n v="0"/>
    <n v="1"/>
    <n v="22"/>
    <x v="1"/>
  </r>
  <r>
    <x v="2"/>
    <x v="4"/>
    <n v="0"/>
    <n v="0"/>
    <n v="0"/>
    <n v="1"/>
    <n v="23"/>
    <x v="1"/>
  </r>
  <r>
    <x v="3"/>
    <x v="4"/>
    <n v="0"/>
    <n v="0"/>
    <n v="0"/>
    <n v="1"/>
    <n v="23"/>
    <x v="1"/>
  </r>
  <r>
    <x v="2"/>
    <x v="4"/>
    <n v="0"/>
    <n v="0"/>
    <n v="0"/>
    <n v="1"/>
    <n v="24"/>
    <x v="1"/>
  </r>
  <r>
    <x v="3"/>
    <x v="4"/>
    <n v="0"/>
    <n v="0"/>
    <n v="0"/>
    <n v="1"/>
    <n v="24"/>
    <x v="1"/>
  </r>
  <r>
    <x v="2"/>
    <x v="4"/>
    <n v="0"/>
    <n v="0"/>
    <n v="0"/>
    <n v="1"/>
    <n v="25"/>
    <x v="1"/>
  </r>
  <r>
    <x v="3"/>
    <x v="4"/>
    <n v="0"/>
    <n v="0"/>
    <n v="0"/>
    <n v="1"/>
    <n v="25"/>
    <x v="1"/>
  </r>
  <r>
    <x v="2"/>
    <x v="4"/>
    <n v="0"/>
    <n v="0"/>
    <n v="0"/>
    <n v="1"/>
    <n v="26"/>
    <x v="1"/>
  </r>
  <r>
    <x v="3"/>
    <x v="4"/>
    <n v="0"/>
    <n v="0"/>
    <n v="0"/>
    <n v="1"/>
    <n v="26"/>
    <x v="1"/>
  </r>
  <r>
    <x v="2"/>
    <x v="4"/>
    <n v="0"/>
    <n v="0"/>
    <n v="0"/>
    <n v="1"/>
    <n v="27"/>
    <x v="1"/>
  </r>
  <r>
    <x v="3"/>
    <x v="4"/>
    <n v="0"/>
    <n v="0"/>
    <n v="0"/>
    <n v="1"/>
    <n v="27"/>
    <x v="1"/>
  </r>
  <r>
    <x v="2"/>
    <x v="4"/>
    <n v="0"/>
    <n v="0"/>
    <n v="0"/>
    <n v="1"/>
    <n v="28"/>
    <x v="1"/>
  </r>
  <r>
    <x v="3"/>
    <x v="4"/>
    <n v="0"/>
    <n v="0"/>
    <n v="0"/>
    <n v="1"/>
    <n v="28"/>
    <x v="1"/>
  </r>
  <r>
    <x v="2"/>
    <x v="4"/>
    <n v="0"/>
    <n v="0"/>
    <n v="0"/>
    <n v="1"/>
    <n v="29"/>
    <x v="1"/>
  </r>
  <r>
    <x v="3"/>
    <x v="4"/>
    <n v="0"/>
    <n v="0"/>
    <n v="0"/>
    <n v="1"/>
    <n v="29"/>
    <x v="1"/>
  </r>
  <r>
    <x v="2"/>
    <x v="4"/>
    <n v="0"/>
    <n v="0"/>
    <n v="0"/>
    <n v="1"/>
    <n v="30"/>
    <x v="1"/>
  </r>
  <r>
    <x v="3"/>
    <x v="4"/>
    <n v="0"/>
    <n v="0"/>
    <n v="0"/>
    <n v="1"/>
    <n v="30"/>
    <x v="1"/>
  </r>
  <r>
    <x v="2"/>
    <x v="4"/>
    <n v="0"/>
    <n v="0"/>
    <n v="0"/>
    <n v="1"/>
    <n v="31"/>
    <x v="1"/>
  </r>
  <r>
    <x v="3"/>
    <x v="4"/>
    <n v="0"/>
    <n v="0"/>
    <n v="0"/>
    <n v="1"/>
    <n v="31"/>
    <x v="1"/>
  </r>
  <r>
    <x v="2"/>
    <x v="4"/>
    <n v="0"/>
    <n v="0"/>
    <n v="0"/>
    <n v="1"/>
    <n v="32"/>
    <x v="1"/>
  </r>
  <r>
    <x v="3"/>
    <x v="4"/>
    <n v="0"/>
    <n v="0"/>
    <n v="0"/>
    <n v="1"/>
    <n v="32"/>
    <x v="1"/>
  </r>
  <r>
    <x v="2"/>
    <x v="4"/>
    <n v="0"/>
    <n v="0"/>
    <n v="0"/>
    <n v="1"/>
    <n v="33"/>
    <x v="1"/>
  </r>
  <r>
    <x v="3"/>
    <x v="4"/>
    <n v="0"/>
    <n v="0"/>
    <n v="0"/>
    <n v="1"/>
    <n v="33"/>
    <x v="1"/>
  </r>
  <r>
    <x v="2"/>
    <x v="4"/>
    <n v="0"/>
    <n v="0"/>
    <n v="0"/>
    <n v="1"/>
    <n v="34"/>
    <x v="1"/>
  </r>
  <r>
    <x v="3"/>
    <x v="4"/>
    <n v="0"/>
    <n v="0"/>
    <n v="0"/>
    <n v="1"/>
    <n v="34"/>
    <x v="1"/>
  </r>
  <r>
    <x v="2"/>
    <x v="4"/>
    <n v="0"/>
    <n v="0"/>
    <n v="0"/>
    <n v="1"/>
    <n v="35"/>
    <x v="1"/>
  </r>
  <r>
    <x v="3"/>
    <x v="4"/>
    <n v="0"/>
    <n v="0"/>
    <n v="0"/>
    <n v="1"/>
    <n v="35"/>
    <x v="1"/>
  </r>
  <r>
    <x v="2"/>
    <x v="4"/>
    <n v="0"/>
    <n v="0"/>
    <n v="0"/>
    <n v="1"/>
    <n v="36"/>
    <x v="1"/>
  </r>
  <r>
    <x v="3"/>
    <x v="4"/>
    <n v="0"/>
    <n v="0"/>
    <n v="0"/>
    <n v="1"/>
    <n v="36"/>
    <x v="1"/>
  </r>
  <r>
    <x v="2"/>
    <x v="4"/>
    <n v="0"/>
    <n v="0"/>
    <n v="0"/>
    <n v="1"/>
    <n v="37"/>
    <x v="1"/>
  </r>
  <r>
    <x v="3"/>
    <x v="4"/>
    <n v="0"/>
    <n v="0"/>
    <n v="0"/>
    <n v="1"/>
    <n v="37"/>
    <x v="1"/>
  </r>
  <r>
    <x v="2"/>
    <x v="4"/>
    <n v="0"/>
    <n v="0"/>
    <n v="0"/>
    <n v="1"/>
    <n v="38"/>
    <x v="1"/>
  </r>
  <r>
    <x v="3"/>
    <x v="4"/>
    <n v="0"/>
    <n v="0"/>
    <n v="0"/>
    <n v="1"/>
    <n v="38"/>
    <x v="1"/>
  </r>
  <r>
    <x v="2"/>
    <x v="4"/>
    <n v="0"/>
    <n v="0"/>
    <n v="0"/>
    <n v="1"/>
    <n v="39"/>
    <x v="1"/>
  </r>
  <r>
    <x v="3"/>
    <x v="4"/>
    <n v="0"/>
    <n v="0"/>
    <n v="0"/>
    <n v="1"/>
    <n v="39"/>
    <x v="1"/>
  </r>
  <r>
    <x v="2"/>
    <x v="4"/>
    <n v="0"/>
    <n v="0"/>
    <n v="0"/>
    <n v="1"/>
    <n v="40"/>
    <x v="1"/>
  </r>
  <r>
    <x v="3"/>
    <x v="4"/>
    <n v="0"/>
    <n v="0"/>
    <n v="0"/>
    <n v="1"/>
    <n v="40"/>
    <x v="1"/>
  </r>
  <r>
    <x v="2"/>
    <x v="4"/>
    <n v="0"/>
    <n v="0"/>
    <n v="0"/>
    <n v="1"/>
    <n v="41"/>
    <x v="1"/>
  </r>
  <r>
    <x v="3"/>
    <x v="4"/>
    <n v="0"/>
    <n v="0"/>
    <n v="0"/>
    <n v="1"/>
    <n v="41"/>
    <x v="1"/>
  </r>
  <r>
    <x v="2"/>
    <x v="4"/>
    <n v="0"/>
    <n v="0"/>
    <n v="0"/>
    <n v="1"/>
    <n v="42"/>
    <x v="1"/>
  </r>
  <r>
    <x v="3"/>
    <x v="4"/>
    <n v="0"/>
    <n v="0"/>
    <n v="0"/>
    <n v="1"/>
    <n v="42"/>
    <x v="1"/>
  </r>
  <r>
    <x v="2"/>
    <x v="4"/>
    <n v="0"/>
    <n v="0"/>
    <n v="0"/>
    <n v="1"/>
    <n v="43"/>
    <x v="1"/>
  </r>
  <r>
    <x v="3"/>
    <x v="4"/>
    <n v="0"/>
    <n v="0"/>
    <n v="0"/>
    <n v="1"/>
    <n v="43"/>
    <x v="1"/>
  </r>
  <r>
    <x v="2"/>
    <x v="4"/>
    <n v="0"/>
    <n v="0"/>
    <n v="0"/>
    <n v="1"/>
    <n v="44"/>
    <x v="1"/>
  </r>
  <r>
    <x v="3"/>
    <x v="4"/>
    <n v="0"/>
    <n v="0"/>
    <n v="0"/>
    <n v="1"/>
    <n v="44"/>
    <x v="1"/>
  </r>
  <r>
    <x v="2"/>
    <x v="4"/>
    <n v="0"/>
    <n v="0"/>
    <n v="0"/>
    <n v="1"/>
    <n v="45"/>
    <x v="1"/>
  </r>
  <r>
    <x v="3"/>
    <x v="4"/>
    <n v="0"/>
    <n v="0"/>
    <n v="0"/>
    <n v="1"/>
    <n v="45"/>
    <x v="1"/>
  </r>
  <r>
    <x v="2"/>
    <x v="4"/>
    <n v="0"/>
    <n v="0"/>
    <n v="0"/>
    <n v="1"/>
    <n v="46"/>
    <x v="1"/>
  </r>
  <r>
    <x v="3"/>
    <x v="4"/>
    <n v="0"/>
    <n v="0"/>
    <n v="0"/>
    <n v="1"/>
    <n v="46"/>
    <x v="1"/>
  </r>
  <r>
    <x v="2"/>
    <x v="4"/>
    <n v="0"/>
    <n v="0"/>
    <n v="0"/>
    <n v="1"/>
    <n v="47"/>
    <x v="1"/>
  </r>
  <r>
    <x v="3"/>
    <x v="4"/>
    <n v="0"/>
    <n v="0"/>
    <n v="0"/>
    <n v="1"/>
    <n v="47"/>
    <x v="1"/>
  </r>
  <r>
    <x v="2"/>
    <x v="4"/>
    <n v="0"/>
    <n v="0"/>
    <n v="0"/>
    <n v="1"/>
    <n v="48"/>
    <x v="1"/>
  </r>
  <r>
    <x v="3"/>
    <x v="4"/>
    <n v="0"/>
    <n v="0"/>
    <n v="0"/>
    <n v="1"/>
    <n v="48"/>
    <x v="1"/>
  </r>
  <r>
    <x v="2"/>
    <x v="4"/>
    <n v="0"/>
    <n v="0"/>
    <n v="0"/>
    <n v="1"/>
    <n v="49"/>
    <x v="1"/>
  </r>
  <r>
    <x v="3"/>
    <x v="4"/>
    <n v="0"/>
    <n v="0"/>
    <n v="0"/>
    <n v="1"/>
    <n v="49"/>
    <x v="1"/>
  </r>
  <r>
    <x v="2"/>
    <x v="4"/>
    <n v="0"/>
    <n v="0"/>
    <n v="0"/>
    <n v="1"/>
    <n v="50"/>
    <x v="1"/>
  </r>
  <r>
    <x v="3"/>
    <x v="4"/>
    <n v="0"/>
    <n v="0"/>
    <n v="0"/>
    <n v="1"/>
    <n v="50"/>
    <x v="1"/>
  </r>
  <r>
    <x v="2"/>
    <x v="4"/>
    <n v="0"/>
    <n v="0"/>
    <n v="0"/>
    <n v="1"/>
    <n v="51"/>
    <x v="1"/>
  </r>
  <r>
    <x v="3"/>
    <x v="4"/>
    <n v="0"/>
    <n v="0"/>
    <n v="0"/>
    <n v="1"/>
    <n v="51"/>
    <x v="1"/>
  </r>
  <r>
    <x v="2"/>
    <x v="4"/>
    <n v="0"/>
    <n v="0"/>
    <n v="0"/>
    <n v="1"/>
    <n v="52"/>
    <x v="1"/>
  </r>
  <r>
    <x v="3"/>
    <x v="4"/>
    <n v="0"/>
    <n v="0"/>
    <n v="0"/>
    <n v="1"/>
    <n v="52"/>
    <x v="1"/>
  </r>
  <r>
    <x v="2"/>
    <x v="4"/>
    <n v="0"/>
    <n v="0"/>
    <n v="0"/>
    <n v="1"/>
    <n v="53"/>
    <x v="1"/>
  </r>
  <r>
    <x v="3"/>
    <x v="4"/>
    <n v="0"/>
    <n v="0"/>
    <n v="0"/>
    <n v="1"/>
    <n v="53"/>
    <x v="1"/>
  </r>
  <r>
    <x v="2"/>
    <x v="4"/>
    <n v="0"/>
    <n v="0"/>
    <n v="0"/>
    <n v="1"/>
    <n v="54"/>
    <x v="1"/>
  </r>
  <r>
    <x v="3"/>
    <x v="4"/>
    <n v="0"/>
    <n v="0"/>
    <n v="0"/>
    <n v="1"/>
    <n v="54"/>
    <x v="1"/>
  </r>
  <r>
    <x v="2"/>
    <x v="4"/>
    <n v="0"/>
    <n v="0"/>
    <n v="0"/>
    <n v="1"/>
    <n v="55"/>
    <x v="1"/>
  </r>
  <r>
    <x v="3"/>
    <x v="4"/>
    <n v="0"/>
    <n v="0"/>
    <n v="0"/>
    <n v="1"/>
    <n v="55"/>
    <x v="1"/>
  </r>
  <r>
    <x v="2"/>
    <x v="4"/>
    <n v="0"/>
    <n v="0"/>
    <n v="0"/>
    <n v="1"/>
    <n v="56"/>
    <x v="1"/>
  </r>
  <r>
    <x v="3"/>
    <x v="4"/>
    <n v="0"/>
    <n v="0"/>
    <n v="0"/>
    <n v="1"/>
    <n v="56"/>
    <x v="1"/>
  </r>
  <r>
    <x v="2"/>
    <x v="4"/>
    <n v="0"/>
    <n v="0"/>
    <n v="0"/>
    <n v="1"/>
    <n v="57"/>
    <x v="1"/>
  </r>
  <r>
    <x v="3"/>
    <x v="4"/>
    <n v="0"/>
    <n v="0"/>
    <n v="0"/>
    <n v="1"/>
    <n v="57"/>
    <x v="1"/>
  </r>
  <r>
    <x v="2"/>
    <x v="4"/>
    <n v="0"/>
    <n v="0"/>
    <n v="0"/>
    <n v="1"/>
    <n v="58"/>
    <x v="1"/>
  </r>
  <r>
    <x v="3"/>
    <x v="4"/>
    <n v="0"/>
    <n v="0"/>
    <n v="0"/>
    <n v="1"/>
    <n v="58"/>
    <x v="1"/>
  </r>
  <r>
    <x v="2"/>
    <x v="4"/>
    <n v="0"/>
    <n v="0"/>
    <n v="0"/>
    <n v="1"/>
    <n v="59"/>
    <x v="1"/>
  </r>
  <r>
    <x v="3"/>
    <x v="4"/>
    <n v="0"/>
    <n v="0"/>
    <n v="0"/>
    <n v="1"/>
    <n v="59"/>
    <x v="1"/>
  </r>
  <r>
    <x v="2"/>
    <x v="4"/>
    <n v="0"/>
    <n v="0"/>
    <n v="0"/>
    <n v="1"/>
    <n v="60"/>
    <x v="1"/>
  </r>
  <r>
    <x v="3"/>
    <x v="4"/>
    <n v="0"/>
    <n v="0"/>
    <n v="0"/>
    <n v="1"/>
    <n v="60"/>
    <x v="1"/>
  </r>
  <r>
    <x v="4"/>
    <x v="5"/>
    <m/>
    <m/>
    <m/>
    <m/>
    <m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  <x v="0"/>
    <s v="Fail"/>
    <m/>
    <m/>
  </r>
  <r>
    <x v="1"/>
    <x v="1"/>
    <s v="False"/>
    <s v="True"/>
    <s v="% de trouver une solution dans le temps donnés"/>
  </r>
  <r>
    <x v="2"/>
    <x v="2"/>
    <n v="32"/>
    <m/>
    <n v="1"/>
  </r>
  <r>
    <x v="2"/>
    <x v="3"/>
    <n v="103"/>
    <m/>
    <n v="1"/>
  </r>
  <r>
    <x v="2"/>
    <x v="4"/>
    <n v="10"/>
    <m/>
    <n v="1"/>
  </r>
  <r>
    <x v="2"/>
    <x v="5"/>
    <m/>
    <n v="150"/>
    <n v="0"/>
  </r>
  <r>
    <x v="3"/>
    <x v="2"/>
    <n v="31"/>
    <m/>
    <n v="1"/>
  </r>
  <r>
    <x v="3"/>
    <x v="3"/>
    <n v="102"/>
    <m/>
    <n v="1"/>
  </r>
  <r>
    <x v="3"/>
    <x v="4"/>
    <n v="2"/>
    <n v="6"/>
    <n v="0.25"/>
  </r>
  <r>
    <x v="3"/>
    <x v="5"/>
    <m/>
    <n v="150"/>
    <n v="0"/>
  </r>
  <r>
    <x v="4"/>
    <x v="2"/>
    <n v="32"/>
    <m/>
    <n v="1"/>
  </r>
  <r>
    <x v="4"/>
    <x v="3"/>
    <n v="27"/>
    <m/>
    <n v="1"/>
  </r>
  <r>
    <x v="4"/>
    <x v="4"/>
    <n v="52"/>
    <m/>
    <n v="1"/>
  </r>
  <r>
    <x v="4"/>
    <x v="5"/>
    <n v="13"/>
    <n v="15"/>
    <n v="0.4642857142857143"/>
  </r>
  <r>
    <x v="4"/>
    <x v="6"/>
    <m/>
    <n v="60"/>
    <n v="0"/>
  </r>
  <r>
    <x v="5"/>
    <x v="2"/>
    <n v="31"/>
    <m/>
    <n v="1"/>
  </r>
  <r>
    <x v="5"/>
    <x v="3"/>
    <n v="26"/>
    <m/>
    <n v="1"/>
  </r>
  <r>
    <x v="5"/>
    <x v="4"/>
    <n v="51"/>
    <m/>
    <n v="1"/>
  </r>
  <r>
    <x v="5"/>
    <x v="5"/>
    <n v="15"/>
    <n v="13"/>
    <n v="0.5357142857142857"/>
  </r>
  <r>
    <x v="5"/>
    <x v="6"/>
    <m/>
    <n v="6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70">
  <r>
    <x v="0"/>
    <x v="0"/>
    <n v="9.9968910217285091E-4"/>
    <n v="14"/>
    <n v="14"/>
    <n v="1"/>
    <x v="0"/>
    <s v="False"/>
  </r>
  <r>
    <x v="0"/>
    <x v="1"/>
    <n v="9.0146064758300695E-3"/>
    <n v="287"/>
    <n v="287"/>
    <n v="1"/>
    <x v="0"/>
    <s v="False"/>
  </r>
  <r>
    <x v="0"/>
    <x v="2"/>
    <n v="4.8999786376953097E-2"/>
    <n v="1826"/>
    <n v="1507"/>
    <n v="1"/>
    <x v="0"/>
    <s v="False"/>
  </r>
  <r>
    <x v="0"/>
    <x v="3"/>
    <n v="0.61208724975585904"/>
    <n v="23079"/>
    <n v="18648"/>
    <n v="1"/>
    <x v="0"/>
    <s v="False"/>
  </r>
  <r>
    <x v="1"/>
    <x v="0"/>
    <n v="9.99212265014648E-4"/>
    <n v="25"/>
    <n v="25"/>
    <n v="1"/>
    <x v="0"/>
    <s v="False"/>
  </r>
  <r>
    <x v="1"/>
    <x v="1"/>
    <n v="1.33454799652099E-2"/>
    <n v="80"/>
    <n v="80"/>
    <n v="1"/>
    <x v="0"/>
    <s v="False"/>
  </r>
  <r>
    <x v="1"/>
    <x v="2"/>
    <n v="9.2096090316772405E-2"/>
    <n v="1006"/>
    <n v="1006"/>
    <n v="1"/>
    <x v="0"/>
    <s v="False"/>
  </r>
  <r>
    <x v="1"/>
    <x v="3"/>
    <n v="0.72078561782836903"/>
    <n v="3272"/>
    <n v="3272"/>
    <n v="1"/>
    <x v="0"/>
    <s v="False"/>
  </r>
  <r>
    <x v="0"/>
    <x v="0"/>
    <n v="1.0008811950683501E-3"/>
    <n v="19"/>
    <n v="19"/>
    <n v="1"/>
    <x v="1"/>
    <s v="False"/>
  </r>
  <r>
    <x v="0"/>
    <x v="1"/>
    <n v="1.4105558395385701E-2"/>
    <n v="417"/>
    <n v="417"/>
    <n v="1"/>
    <x v="1"/>
    <s v="False"/>
  </r>
  <r>
    <x v="0"/>
    <x v="2"/>
    <n v="7.6905965805053697E-2"/>
    <n v="2809"/>
    <n v="2327"/>
    <n v="1"/>
    <x v="1"/>
    <s v="False"/>
  </r>
  <r>
    <x v="1"/>
    <x v="0"/>
    <n v="1.9974708557128902E-3"/>
    <n v="29"/>
    <n v="29"/>
    <n v="1"/>
    <x v="1"/>
    <s v="False"/>
  </r>
  <r>
    <x v="1"/>
    <x v="1"/>
    <n v="1.971435546875E-2"/>
    <n v="82"/>
    <n v="82"/>
    <n v="1"/>
    <x v="1"/>
    <s v="False"/>
  </r>
  <r>
    <x v="1"/>
    <x v="2"/>
    <n v="0.17145276069641099"/>
    <n v="2236"/>
    <n v="2236"/>
    <n v="1"/>
    <x v="1"/>
    <s v="False"/>
  </r>
  <r>
    <x v="0"/>
    <x v="0"/>
    <n v="1.9981861114501901E-3"/>
    <n v="26"/>
    <n v="26"/>
    <n v="1"/>
    <x v="2"/>
    <s v="False"/>
  </r>
  <r>
    <x v="0"/>
    <x v="1"/>
    <n v="1.09987258911132E-2"/>
    <n v="298"/>
    <n v="298"/>
    <n v="1"/>
    <x v="2"/>
    <s v="False"/>
  </r>
  <r>
    <x v="0"/>
    <x v="2"/>
    <n v="0.18801450729370101"/>
    <n v="5919"/>
    <n v="4542"/>
    <n v="1"/>
    <x v="2"/>
    <s v="False"/>
  </r>
  <r>
    <x v="1"/>
    <x v="0"/>
    <n v="2.000093460083E-3"/>
    <n v="31"/>
    <n v="31"/>
    <n v="1"/>
    <x v="2"/>
    <s v="False"/>
  </r>
  <r>
    <x v="1"/>
    <x v="1"/>
    <n v="2.3801803588867101E-2"/>
    <n v="122"/>
    <n v="122"/>
    <n v="1"/>
    <x v="2"/>
    <s v="False"/>
  </r>
  <r>
    <x v="1"/>
    <x v="2"/>
    <n v="0.171881198883056"/>
    <n v="2485"/>
    <n v="2485"/>
    <n v="1"/>
    <x v="2"/>
    <s v="False"/>
  </r>
  <r>
    <x v="0"/>
    <x v="0"/>
    <n v="9.9802017211913997E-4"/>
    <n v="31"/>
    <n v="31"/>
    <n v="1"/>
    <x v="3"/>
    <s v="False"/>
  </r>
  <r>
    <x v="0"/>
    <x v="1"/>
    <n v="1.30126476287841E-2"/>
    <n v="336"/>
    <n v="336"/>
    <n v="1"/>
    <x v="3"/>
    <s v="False"/>
  </r>
  <r>
    <x v="0"/>
    <x v="2"/>
    <n v="0.177351474761962"/>
    <n v="5164"/>
    <n v="4180"/>
    <n v="1"/>
    <x v="3"/>
    <s v="False"/>
  </r>
  <r>
    <x v="1"/>
    <x v="0"/>
    <n v="2.000093460083E-3"/>
    <n v="30"/>
    <n v="30"/>
    <n v="1"/>
    <x v="3"/>
    <s v="False"/>
  </r>
  <r>
    <x v="1"/>
    <x v="1"/>
    <n v="2.2749185562133699E-2"/>
    <n v="62"/>
    <n v="62"/>
    <n v="1"/>
    <x v="3"/>
    <s v="False"/>
  </r>
  <r>
    <x v="1"/>
    <x v="2"/>
    <n v="0.21100020408630299"/>
    <n v="1794"/>
    <n v="1794"/>
    <n v="1"/>
    <x v="3"/>
    <s v="False"/>
  </r>
  <r>
    <x v="0"/>
    <x v="0"/>
    <n v="9.9825859069824197E-4"/>
    <n v="28"/>
    <n v="28"/>
    <n v="1"/>
    <x v="4"/>
    <s v="False"/>
  </r>
  <r>
    <x v="0"/>
    <x v="1"/>
    <n v="9.9956989288329991E-3"/>
    <n v="250"/>
    <n v="250"/>
    <n v="1"/>
    <x v="4"/>
    <s v="False"/>
  </r>
  <r>
    <x v="0"/>
    <x v="2"/>
    <n v="0.12401270866394"/>
    <n v="4879"/>
    <n v="3876"/>
    <n v="1"/>
    <x v="4"/>
    <s v="False"/>
  </r>
  <r>
    <x v="1"/>
    <x v="0"/>
    <n v="1.9984245300292899E-3"/>
    <n v="27"/>
    <n v="27"/>
    <n v="1"/>
    <x v="4"/>
    <s v="False"/>
  </r>
  <r>
    <x v="1"/>
    <x v="1"/>
    <n v="2.02527046203613E-2"/>
    <n v="84"/>
    <n v="84"/>
    <n v="1"/>
    <x v="4"/>
    <s v="False"/>
  </r>
  <r>
    <x v="1"/>
    <x v="2"/>
    <n v="9.2682838439941406E-2"/>
    <n v="1408"/>
    <n v="1408"/>
    <n v="1"/>
    <x v="4"/>
    <s v="False"/>
  </r>
  <r>
    <x v="0"/>
    <x v="0"/>
    <n v="1.9917488098144501E-3"/>
    <n v="26"/>
    <n v="26"/>
    <n v="1"/>
    <x v="5"/>
    <s v="False"/>
  </r>
  <r>
    <x v="0"/>
    <x v="1"/>
    <n v="1.7998933792114199E-2"/>
    <n v="585"/>
    <n v="585"/>
    <n v="1"/>
    <x v="5"/>
    <s v="False"/>
  </r>
  <r>
    <x v="0"/>
    <x v="2"/>
    <n v="0.20314002037048301"/>
    <n v="6018"/>
    <n v="4684"/>
    <n v="1"/>
    <x v="5"/>
    <s v="False"/>
  </r>
  <r>
    <x v="1"/>
    <x v="0"/>
    <n v="1.99365615844726E-3"/>
    <n v="35"/>
    <n v="35"/>
    <n v="1"/>
    <x v="5"/>
    <s v="False"/>
  </r>
  <r>
    <x v="1"/>
    <x v="1"/>
    <n v="1.6787767410278299E-2"/>
    <n v="47"/>
    <n v="47"/>
    <n v="1"/>
    <x v="5"/>
    <s v="False"/>
  </r>
  <r>
    <x v="1"/>
    <x v="2"/>
    <n v="2.6845932006835899E-2"/>
    <n v="93"/>
    <n v="93"/>
    <n v="1"/>
    <x v="5"/>
    <s v="False"/>
  </r>
  <r>
    <x v="1"/>
    <x v="3"/>
    <n v="4.5666217803955002E-2"/>
    <n v="293"/>
    <n v="293"/>
    <n v="1"/>
    <x v="5"/>
    <s v="False"/>
  </r>
  <r>
    <x v="1"/>
    <x v="4"/>
    <n v="0.21239447593688901"/>
    <n v="1396"/>
    <n v="1396"/>
    <n v="1"/>
    <x v="5"/>
    <s v="False"/>
  </r>
  <r>
    <x v="0"/>
    <x v="0"/>
    <n v="5.6791305541992101E-4"/>
    <n v="13"/>
    <n v="13"/>
    <n v="1"/>
    <x v="6"/>
    <s v="False"/>
  </r>
  <r>
    <x v="0"/>
    <x v="1"/>
    <n v="6.2956809997558498E-3"/>
    <n v="208"/>
    <n v="208"/>
    <n v="1"/>
    <x v="6"/>
    <s v="False"/>
  </r>
  <r>
    <x v="0"/>
    <x v="2"/>
    <n v="8.4951877593994099E-2"/>
    <n v="1311"/>
    <n v="1156"/>
    <n v="1"/>
    <x v="6"/>
    <s v="False"/>
  </r>
  <r>
    <x v="0"/>
    <x v="3"/>
    <n v="0.358996391296386"/>
    <n v="12643"/>
    <n v="9562"/>
    <n v="1"/>
    <x v="6"/>
    <s v="False"/>
  </r>
  <r>
    <x v="1"/>
    <x v="0"/>
    <n v="1.9955635070800699E-3"/>
    <n v="26"/>
    <n v="26"/>
    <n v="1"/>
    <x v="6"/>
    <s v="False"/>
  </r>
  <r>
    <x v="1"/>
    <x v="1"/>
    <n v="9.2349052429199201E-3"/>
    <n v="61"/>
    <n v="61"/>
    <n v="1"/>
    <x v="6"/>
    <s v="False"/>
  </r>
  <r>
    <x v="1"/>
    <x v="2"/>
    <n v="5.0020694732666002E-2"/>
    <n v="716"/>
    <n v="716"/>
    <n v="1"/>
    <x v="6"/>
    <s v="False"/>
  </r>
  <r>
    <x v="1"/>
    <x v="3"/>
    <n v="0.33608675003051702"/>
    <n v="1624"/>
    <n v="1624"/>
    <n v="1"/>
    <x v="6"/>
    <s v="False"/>
  </r>
  <r>
    <x v="0"/>
    <x v="0"/>
    <n v="5.64336776733398E-4"/>
    <n v="12"/>
    <n v="12"/>
    <n v="1"/>
    <x v="7"/>
    <s v="False"/>
  </r>
  <r>
    <x v="0"/>
    <x v="1"/>
    <n v="4.0082931518554601E-3"/>
    <n v="92"/>
    <n v="92"/>
    <n v="1"/>
    <x v="7"/>
    <s v="False"/>
  </r>
  <r>
    <x v="0"/>
    <x v="2"/>
    <n v="7.4007749557495103E-2"/>
    <n v="1008"/>
    <n v="879"/>
    <n v="1"/>
    <x v="7"/>
    <s v="False"/>
  </r>
  <r>
    <x v="0"/>
    <x v="3"/>
    <n v="0.28100061416625899"/>
    <n v="10188"/>
    <n v="7364"/>
    <n v="1"/>
    <x v="7"/>
    <s v="False"/>
  </r>
  <r>
    <x v="1"/>
    <x v="0"/>
    <n v="9.9658966064453103E-4"/>
    <n v="27"/>
    <n v="27"/>
    <n v="1"/>
    <x v="7"/>
    <s v="False"/>
  </r>
  <r>
    <x v="1"/>
    <x v="1"/>
    <n v="1.23674869537353E-2"/>
    <n v="79"/>
    <n v="79"/>
    <n v="1"/>
    <x v="7"/>
    <s v="False"/>
  </r>
  <r>
    <x v="1"/>
    <x v="2"/>
    <n v="9.0464830398559501E-2"/>
    <n v="805"/>
    <n v="805"/>
    <n v="1"/>
    <x v="7"/>
    <s v="False"/>
  </r>
  <r>
    <x v="0"/>
    <x v="0"/>
    <n v="1.0013580322265599E-3"/>
    <n v="18"/>
    <n v="18"/>
    <n v="1"/>
    <x v="8"/>
    <s v="False"/>
  </r>
  <r>
    <x v="0"/>
    <x v="1"/>
    <n v="5.9974193572998004E-3"/>
    <n v="143"/>
    <n v="143"/>
    <n v="1"/>
    <x v="8"/>
    <s v="False"/>
  </r>
  <r>
    <x v="0"/>
    <x v="2"/>
    <n v="8.7012052536010701E-2"/>
    <n v="3424"/>
    <n v="2526"/>
    <n v="1"/>
    <x v="8"/>
    <s v="False"/>
  </r>
  <r>
    <x v="0"/>
    <x v="3"/>
    <n v="0.48723483085632302"/>
    <n v="14265"/>
    <n v="11169"/>
    <n v="1"/>
    <x v="8"/>
    <s v="False"/>
  </r>
  <r>
    <x v="1"/>
    <x v="0"/>
    <n v="9.9968910217285091E-4"/>
    <n v="29"/>
    <n v="29"/>
    <n v="1"/>
    <x v="8"/>
    <s v="False"/>
  </r>
  <r>
    <x v="1"/>
    <x v="1"/>
    <n v="1.56242847442626E-2"/>
    <n v="50"/>
    <n v="50"/>
    <n v="1"/>
    <x v="8"/>
    <s v="False"/>
  </r>
  <r>
    <x v="1"/>
    <x v="2"/>
    <n v="7.2212457656860296E-2"/>
    <n v="709"/>
    <n v="709"/>
    <n v="1"/>
    <x v="8"/>
    <s v="False"/>
  </r>
  <r>
    <x v="1"/>
    <x v="3"/>
    <n v="0.45189690589904702"/>
    <n v="1256"/>
    <n v="1256"/>
    <n v="1"/>
    <x v="8"/>
    <s v="False"/>
  </r>
  <r>
    <x v="0"/>
    <x v="0"/>
    <n v="1.11150741577148E-3"/>
    <n v="22"/>
    <n v="22"/>
    <n v="1"/>
    <x v="9"/>
    <s v="False"/>
  </r>
  <r>
    <x v="0"/>
    <x v="1"/>
    <n v="4.4178962707519497E-3"/>
    <n v="97"/>
    <n v="97"/>
    <n v="1"/>
    <x v="9"/>
    <s v="False"/>
  </r>
  <r>
    <x v="0"/>
    <x v="2"/>
    <n v="3.1657457351684501E-2"/>
    <n v="1050"/>
    <n v="883"/>
    <n v="1"/>
    <x v="9"/>
    <s v="False"/>
  </r>
  <r>
    <x v="0"/>
    <x v="3"/>
    <n v="0.12899875640869099"/>
    <n v="4243"/>
    <n v="3031"/>
    <n v="1"/>
    <x v="9"/>
    <s v="False"/>
  </r>
  <r>
    <x v="1"/>
    <x v="0"/>
    <n v="1.9991397857665998E-3"/>
    <n v="21"/>
    <n v="21"/>
    <n v="1"/>
    <x v="9"/>
    <s v="False"/>
  </r>
  <r>
    <x v="1"/>
    <x v="1"/>
    <n v="1.04308128356933E-2"/>
    <n v="41"/>
    <n v="41"/>
    <n v="1"/>
    <x v="9"/>
    <s v="False"/>
  </r>
  <r>
    <x v="1"/>
    <x v="2"/>
    <n v="5.2636146545410101E-2"/>
    <n v="517"/>
    <n v="517"/>
    <n v="1"/>
    <x v="9"/>
    <s v="False"/>
  </r>
  <r>
    <x v="1"/>
    <x v="3"/>
    <n v="0.39614653587341297"/>
    <n v="2451"/>
    <n v="2451"/>
    <n v="1"/>
    <x v="9"/>
    <s v="False"/>
  </r>
  <r>
    <x v="0"/>
    <x v="0"/>
    <n v="5.5360794067382802E-4"/>
    <n v="22"/>
    <n v="22"/>
    <n v="1"/>
    <x v="10"/>
    <s v="False"/>
  </r>
  <r>
    <x v="0"/>
    <x v="1"/>
    <n v="4.4968128204345703E-3"/>
    <n v="110"/>
    <n v="110"/>
    <n v="1"/>
    <x v="10"/>
    <s v="False"/>
  </r>
  <r>
    <x v="0"/>
    <x v="2"/>
    <n v="3.2537698745727497E-2"/>
    <n v="1080"/>
    <n v="858"/>
    <n v="1"/>
    <x v="10"/>
    <s v="False"/>
  </r>
  <r>
    <x v="0"/>
    <x v="3"/>
    <n v="0.23442125320434501"/>
    <n v="4891"/>
    <n v="3755"/>
    <n v="1"/>
    <x v="10"/>
    <s v="False"/>
  </r>
  <r>
    <x v="1"/>
    <x v="0"/>
    <n v="1.9996166229247999E-3"/>
    <n v="22"/>
    <n v="22"/>
    <n v="1"/>
    <x v="10"/>
    <s v="False"/>
  </r>
  <r>
    <x v="1"/>
    <x v="1"/>
    <n v="1.07595920562744E-2"/>
    <n v="42"/>
    <n v="42"/>
    <n v="1"/>
    <x v="10"/>
    <s v="False"/>
  </r>
  <r>
    <x v="1"/>
    <x v="2"/>
    <n v="5.4824590682983398E-2"/>
    <n v="581"/>
    <n v="581"/>
    <n v="1"/>
    <x v="10"/>
    <s v="False"/>
  </r>
  <r>
    <x v="1"/>
    <x v="3"/>
    <n v="0.29693055152893"/>
    <n v="1352"/>
    <n v="1352"/>
    <n v="1"/>
    <x v="10"/>
    <s v="False"/>
  </r>
  <r>
    <x v="0"/>
    <x v="0"/>
    <n v="1.15060806274414E-3"/>
    <n v="21"/>
    <n v="21"/>
    <n v="1"/>
    <x v="11"/>
    <s v="False"/>
  </r>
  <r>
    <x v="0"/>
    <x v="1"/>
    <n v="7.2436332702636701E-3"/>
    <n v="190"/>
    <n v="190"/>
    <n v="1"/>
    <x v="11"/>
    <s v="False"/>
  </r>
  <r>
    <x v="0"/>
    <x v="2"/>
    <n v="4.3727159500122001E-2"/>
    <n v="1409"/>
    <n v="1251"/>
    <n v="1"/>
    <x v="11"/>
    <s v="False"/>
  </r>
  <r>
    <x v="0"/>
    <x v="3"/>
    <n v="0.30499839782714799"/>
    <n v="8007"/>
    <n v="5449"/>
    <n v="1"/>
    <x v="11"/>
    <s v="False"/>
  </r>
  <r>
    <x v="1"/>
    <x v="0"/>
    <n v="1.9984245300292899E-3"/>
    <n v="20"/>
    <n v="20"/>
    <n v="1"/>
    <x v="11"/>
    <s v="False"/>
  </r>
  <r>
    <x v="1"/>
    <x v="1"/>
    <n v="1.19478702545166E-2"/>
    <n v="43"/>
    <n v="43"/>
    <n v="1"/>
    <x v="11"/>
    <s v="False"/>
  </r>
  <r>
    <x v="1"/>
    <x v="2"/>
    <n v="4.4849634170532199E-2"/>
    <n v="566"/>
    <n v="566"/>
    <n v="1"/>
    <x v="11"/>
    <s v="False"/>
  </r>
  <r>
    <x v="1"/>
    <x v="3"/>
    <n v="0.74714016914367598"/>
    <n v="3784"/>
    <n v="3784"/>
    <n v="1"/>
    <x v="11"/>
    <s v="False"/>
  </r>
  <r>
    <x v="0"/>
    <x v="0"/>
    <n v="1.0008811950683501E-3"/>
    <n v="24"/>
    <n v="24"/>
    <n v="1"/>
    <x v="12"/>
    <s v="False"/>
  </r>
  <r>
    <x v="0"/>
    <x v="1"/>
    <n v="5.9990882873535104E-3"/>
    <n v="148"/>
    <n v="148"/>
    <n v="1"/>
    <x v="12"/>
    <s v="False"/>
  </r>
  <r>
    <x v="0"/>
    <x v="2"/>
    <n v="7.0928573608398396E-2"/>
    <n v="3007"/>
    <n v="2417"/>
    <n v="1"/>
    <x v="12"/>
    <s v="False"/>
  </r>
  <r>
    <x v="0"/>
    <x v="3"/>
    <n v="0.39441704750061002"/>
    <n v="11691"/>
    <n v="9021"/>
    <n v="1"/>
    <x v="12"/>
    <s v="False"/>
  </r>
  <r>
    <x v="1"/>
    <x v="0"/>
    <n v="1.01089477539062E-3"/>
    <n v="22"/>
    <n v="22"/>
    <n v="1"/>
    <x v="12"/>
    <s v="False"/>
  </r>
  <r>
    <x v="1"/>
    <x v="1"/>
    <n v="1.2006521224975499E-2"/>
    <n v="74"/>
    <n v="74"/>
    <n v="1"/>
    <x v="12"/>
    <s v="False"/>
  </r>
  <r>
    <x v="1"/>
    <x v="2"/>
    <n v="6.5196275711059501E-2"/>
    <n v="914"/>
    <n v="914"/>
    <n v="1"/>
    <x v="12"/>
    <s v="False"/>
  </r>
  <r>
    <x v="0"/>
    <x v="0"/>
    <n v="1.6927719116210901E-3"/>
    <n v="27"/>
    <n v="27"/>
    <n v="1"/>
    <x v="13"/>
    <s v="False"/>
  </r>
  <r>
    <x v="0"/>
    <x v="1"/>
    <n v="6.0484409332275304E-3"/>
    <n v="162"/>
    <n v="162"/>
    <n v="1"/>
    <x v="13"/>
    <s v="False"/>
  </r>
  <r>
    <x v="0"/>
    <x v="2"/>
    <n v="0.20257687568664501"/>
    <n v="7294"/>
    <n v="5188"/>
    <n v="1"/>
    <x v="13"/>
    <s v="False"/>
  </r>
  <r>
    <x v="1"/>
    <x v="0"/>
    <n v="1.80673599243164E-3"/>
    <n v="24"/>
    <n v="24"/>
    <n v="1"/>
    <x v="13"/>
    <s v="False"/>
  </r>
  <r>
    <x v="1"/>
    <x v="1"/>
    <n v="1.6015052795410101E-2"/>
    <n v="54"/>
    <n v="54"/>
    <n v="1"/>
    <x v="13"/>
    <s v="False"/>
  </r>
  <r>
    <x v="1"/>
    <x v="2"/>
    <n v="8.5097074508666895E-2"/>
    <n v="1533"/>
    <n v="1533"/>
    <n v="1"/>
    <x v="13"/>
    <s v="False"/>
  </r>
  <r>
    <x v="0"/>
    <x v="0"/>
    <n v="1.12152099609375E-3"/>
    <n v="31"/>
    <n v="31"/>
    <n v="1"/>
    <x v="14"/>
    <s v="False"/>
  </r>
  <r>
    <x v="0"/>
    <x v="1"/>
    <n v="6.0310363769531198E-3"/>
    <n v="192"/>
    <n v="192"/>
    <n v="1"/>
    <x v="14"/>
    <s v="False"/>
  </r>
  <r>
    <x v="0"/>
    <x v="2"/>
    <n v="0.111847639083862"/>
    <n v="4670"/>
    <n v="3896"/>
    <n v="1"/>
    <x v="14"/>
    <s v="False"/>
  </r>
  <r>
    <x v="1"/>
    <x v="0"/>
    <n v="2.0005702972412101E-3"/>
    <n v="23"/>
    <n v="23"/>
    <n v="1"/>
    <x v="14"/>
    <s v="False"/>
  </r>
  <r>
    <x v="1"/>
    <x v="1"/>
    <n v="1.8274068832397398E-2"/>
    <n v="94"/>
    <n v="94"/>
    <n v="1"/>
    <x v="14"/>
    <s v="False"/>
  </r>
  <r>
    <x v="1"/>
    <x v="2"/>
    <n v="0.13908720016479401"/>
    <n v="1269"/>
    <n v="1269"/>
    <n v="1"/>
    <x v="14"/>
    <s v="False"/>
  </r>
  <r>
    <x v="0"/>
    <x v="0"/>
    <n v="1.6272068023681599E-3"/>
    <n v="36"/>
    <n v="36"/>
    <n v="1"/>
    <x v="15"/>
    <s v="False"/>
  </r>
  <r>
    <x v="0"/>
    <x v="1"/>
    <n v="8.8334083557128906E-3"/>
    <n v="268"/>
    <n v="268"/>
    <n v="1"/>
    <x v="15"/>
    <s v="False"/>
  </r>
  <r>
    <x v="0"/>
    <x v="2"/>
    <n v="0.16269659996032701"/>
    <n v="4823"/>
    <n v="3706"/>
    <n v="1"/>
    <x v="15"/>
    <s v="False"/>
  </r>
  <r>
    <x v="1"/>
    <x v="0"/>
    <n v="1.9969940185546801E-3"/>
    <n v="23"/>
    <n v="23"/>
    <n v="1"/>
    <x v="15"/>
    <s v="False"/>
  </r>
  <r>
    <x v="1"/>
    <x v="1"/>
    <n v="1.7313957214355399E-2"/>
    <n v="58"/>
    <n v="58"/>
    <n v="1"/>
    <x v="15"/>
    <s v="False"/>
  </r>
  <r>
    <x v="1"/>
    <x v="2"/>
    <n v="0.119140863418579"/>
    <n v="1476"/>
    <n v="1476"/>
    <n v="1"/>
    <x v="15"/>
    <s v="False"/>
  </r>
  <r>
    <x v="0"/>
    <x v="0"/>
    <n v="1.1096000671386699E-3"/>
    <n v="36"/>
    <n v="36"/>
    <n v="1"/>
    <x v="16"/>
    <s v="False"/>
  </r>
  <r>
    <x v="0"/>
    <x v="1"/>
    <n v="1.3822793960571201E-2"/>
    <n v="453"/>
    <n v="453"/>
    <n v="1"/>
    <x v="16"/>
    <s v="False"/>
  </r>
  <r>
    <x v="0"/>
    <x v="2"/>
    <n v="0.20988106727600001"/>
    <n v="6952"/>
    <n v="5060"/>
    <n v="1"/>
    <x v="16"/>
    <s v="False"/>
  </r>
  <r>
    <x v="1"/>
    <x v="0"/>
    <n v="1.9998550415039002E-3"/>
    <n v="23"/>
    <n v="23"/>
    <n v="1"/>
    <x v="16"/>
    <s v="False"/>
  </r>
  <r>
    <x v="1"/>
    <x v="1"/>
    <n v="1.69551372528076E-2"/>
    <n v="59"/>
    <n v="59"/>
    <n v="1"/>
    <x v="16"/>
    <s v="False"/>
  </r>
  <r>
    <x v="1"/>
    <x v="2"/>
    <n v="0.14035940170288"/>
    <n v="1626"/>
    <n v="1626"/>
    <n v="1"/>
    <x v="16"/>
    <s v="False"/>
  </r>
  <r>
    <x v="0"/>
    <x v="0"/>
    <n v="1.06287002563476E-3"/>
    <n v="37"/>
    <n v="37"/>
    <n v="1"/>
    <x v="17"/>
    <s v="False"/>
  </r>
  <r>
    <x v="0"/>
    <x v="1"/>
    <n v="1.37834548950195E-2"/>
    <n v="463"/>
    <n v="463"/>
    <n v="1"/>
    <x v="17"/>
    <s v="False"/>
  </r>
  <r>
    <x v="0"/>
    <x v="2"/>
    <n v="0.211998701095581"/>
    <n v="7274"/>
    <n v="5331"/>
    <n v="1"/>
    <x v="17"/>
    <s v="False"/>
  </r>
  <r>
    <x v="1"/>
    <x v="0"/>
    <n v="1.9934177398681602E-3"/>
    <n v="21"/>
    <n v="21"/>
    <n v="1"/>
    <x v="17"/>
    <s v="False"/>
  </r>
  <r>
    <x v="1"/>
    <x v="1"/>
    <n v="1.5297889709472601E-2"/>
    <n v="53"/>
    <n v="53"/>
    <n v="1"/>
    <x v="17"/>
    <s v="False"/>
  </r>
  <r>
    <x v="1"/>
    <x v="2"/>
    <n v="9.1558456420898396E-2"/>
    <n v="1182"/>
    <n v="1182"/>
    <n v="1"/>
    <x v="17"/>
    <s v="False"/>
  </r>
  <r>
    <x v="0"/>
    <x v="0"/>
    <n v="1.11269950866699E-3"/>
    <n v="33"/>
    <n v="33"/>
    <n v="1"/>
    <x v="18"/>
    <s v="False"/>
  </r>
  <r>
    <x v="0"/>
    <x v="1"/>
    <n v="8.3572864532470703E-3"/>
    <n v="226"/>
    <n v="226"/>
    <n v="1"/>
    <x v="18"/>
    <s v="False"/>
  </r>
  <r>
    <x v="0"/>
    <x v="2"/>
    <n v="0.17068290710449199"/>
    <n v="5291"/>
    <n v="3971"/>
    <n v="1"/>
    <x v="18"/>
    <s v="False"/>
  </r>
  <r>
    <x v="0"/>
    <x v="3"/>
    <n v="0.69113588333129805"/>
    <n v="22555"/>
    <n v="18241"/>
    <n v="1"/>
    <x v="18"/>
    <s v="False"/>
  </r>
  <r>
    <x v="1"/>
    <x v="0"/>
    <n v="2.0098686218261701E-3"/>
    <n v="22"/>
    <n v="22"/>
    <n v="1"/>
    <x v="18"/>
    <s v="False"/>
  </r>
  <r>
    <x v="1"/>
    <x v="1"/>
    <n v="1.8305540084838801E-2"/>
    <n v="163"/>
    <n v="163"/>
    <n v="1"/>
    <x v="18"/>
    <s v="False"/>
  </r>
  <r>
    <x v="1"/>
    <x v="2"/>
    <n v="0.19340419769287101"/>
    <n v="1844"/>
    <n v="1844"/>
    <n v="1"/>
    <x v="18"/>
    <s v="False"/>
  </r>
  <r>
    <x v="0"/>
    <x v="0"/>
    <n v="1.6775131225585901E-3"/>
    <n v="37"/>
    <n v="37"/>
    <n v="1"/>
    <x v="19"/>
    <s v="False"/>
  </r>
  <r>
    <x v="0"/>
    <x v="1"/>
    <n v="1.0340690612792899E-2"/>
    <n v="248"/>
    <n v="248"/>
    <n v="1"/>
    <x v="19"/>
    <s v="False"/>
  </r>
  <r>
    <x v="0"/>
    <x v="2"/>
    <n v="0.116002798080444"/>
    <n v="5159"/>
    <n v="3843"/>
    <n v="1"/>
    <x v="19"/>
    <s v="False"/>
  </r>
  <r>
    <x v="1"/>
    <x v="0"/>
    <n v="1.17373466491699E-3"/>
    <n v="21"/>
    <n v="21"/>
    <n v="1"/>
    <x v="19"/>
    <s v="False"/>
  </r>
  <r>
    <x v="1"/>
    <x v="1"/>
    <n v="1.4789581298828101E-2"/>
    <n v="114"/>
    <n v="114"/>
    <n v="1"/>
    <x v="19"/>
    <s v="False"/>
  </r>
  <r>
    <x v="1"/>
    <x v="2"/>
    <n v="0.10212898254394499"/>
    <n v="962"/>
    <n v="962"/>
    <n v="1"/>
    <x v="19"/>
    <s v="False"/>
  </r>
  <r>
    <x v="0"/>
    <x v="0"/>
    <n v="1.62363052368164E-3"/>
    <n v="33"/>
    <n v="33"/>
    <n v="1"/>
    <x v="20"/>
    <s v="False"/>
  </r>
  <r>
    <x v="0"/>
    <x v="1"/>
    <n v="8.4638595581054601E-3"/>
    <n v="226"/>
    <n v="226"/>
    <n v="1"/>
    <x v="20"/>
    <s v="False"/>
  </r>
  <r>
    <x v="0"/>
    <x v="2"/>
    <n v="0.15710949897766099"/>
    <n v="5291"/>
    <n v="3971"/>
    <n v="1"/>
    <x v="20"/>
    <s v="False"/>
  </r>
  <r>
    <x v="0"/>
    <x v="3"/>
    <n v="0.68676090240478505"/>
    <n v="22555"/>
    <n v="18241"/>
    <n v="1"/>
    <x v="20"/>
    <s v="False"/>
  </r>
  <r>
    <x v="1"/>
    <x v="0"/>
    <n v="1.6977787017822201E-3"/>
    <n v="22"/>
    <n v="22"/>
    <n v="1"/>
    <x v="20"/>
    <s v="False"/>
  </r>
  <r>
    <x v="1"/>
    <x v="1"/>
    <n v="1.7256736755371E-2"/>
    <n v="163"/>
    <n v="163"/>
    <n v="1"/>
    <x v="20"/>
    <s v="False"/>
  </r>
  <r>
    <x v="1"/>
    <x v="2"/>
    <n v="0.19135999679565399"/>
    <n v="1844"/>
    <n v="1844"/>
    <n v="1"/>
    <x v="20"/>
    <s v="False"/>
  </r>
  <r>
    <x v="0"/>
    <x v="0"/>
    <n v="1.67465209960937E-3"/>
    <n v="37"/>
    <n v="37"/>
    <n v="1"/>
    <x v="21"/>
    <s v="False"/>
  </r>
  <r>
    <x v="0"/>
    <x v="1"/>
    <n v="8.7275505065917899E-3"/>
    <n v="248"/>
    <n v="248"/>
    <n v="1"/>
    <x v="21"/>
    <s v="False"/>
  </r>
  <r>
    <x v="0"/>
    <x v="2"/>
    <n v="0.11750912666320799"/>
    <n v="5159"/>
    <n v="3843"/>
    <n v="1"/>
    <x v="21"/>
    <s v="False"/>
  </r>
  <r>
    <x v="1"/>
    <x v="0"/>
    <n v="1.9969940185546801E-3"/>
    <n v="21"/>
    <n v="21"/>
    <n v="1"/>
    <x v="21"/>
    <s v="False"/>
  </r>
  <r>
    <x v="1"/>
    <x v="1"/>
    <n v="1.5695810317993102E-2"/>
    <n v="114"/>
    <n v="114"/>
    <n v="1"/>
    <x v="21"/>
    <s v="False"/>
  </r>
  <r>
    <x v="1"/>
    <x v="2"/>
    <n v="0.103479862213134"/>
    <n v="962"/>
    <n v="962"/>
    <n v="1"/>
    <x v="21"/>
    <s v="False"/>
  </r>
  <r>
    <x v="0"/>
    <x v="0"/>
    <n v="1.6765594482421799E-3"/>
    <n v="33"/>
    <n v="33"/>
    <n v="1"/>
    <x v="22"/>
    <s v="False"/>
  </r>
  <r>
    <x v="0"/>
    <x v="1"/>
    <n v="7.3962211608886701E-3"/>
    <n v="226"/>
    <n v="226"/>
    <n v="1"/>
    <x v="22"/>
    <s v="False"/>
  </r>
  <r>
    <x v="0"/>
    <x v="2"/>
    <n v="0.121076107025146"/>
    <n v="5291"/>
    <n v="3971"/>
    <n v="1"/>
    <x v="22"/>
    <s v="False"/>
  </r>
  <r>
    <x v="0"/>
    <x v="3"/>
    <n v="0.75145602226257302"/>
    <n v="22555"/>
    <n v="18241"/>
    <n v="1"/>
    <x v="22"/>
    <s v="False"/>
  </r>
  <r>
    <x v="1"/>
    <x v="0"/>
    <n v="1.4715194702148401E-3"/>
    <n v="22"/>
    <n v="22"/>
    <n v="1"/>
    <x v="22"/>
    <s v="False"/>
  </r>
  <r>
    <x v="1"/>
    <x v="1"/>
    <n v="1.8555402755737301E-2"/>
    <n v="163"/>
    <n v="163"/>
    <n v="1"/>
    <x v="22"/>
    <s v="False"/>
  </r>
  <r>
    <x v="1"/>
    <x v="2"/>
    <n v="0.19467473030090299"/>
    <n v="1844"/>
    <n v="1844"/>
    <n v="1"/>
    <x v="22"/>
    <s v="False"/>
  </r>
  <r>
    <x v="0"/>
    <x v="0"/>
    <n v="1.07407569885253E-3"/>
    <n v="37"/>
    <n v="37"/>
    <n v="1"/>
    <x v="23"/>
    <s v="False"/>
  </r>
  <r>
    <x v="0"/>
    <x v="1"/>
    <n v="9.6600055694579991E-3"/>
    <n v="248"/>
    <n v="248"/>
    <n v="1"/>
    <x v="23"/>
    <s v="False"/>
  </r>
  <r>
    <x v="0"/>
    <x v="2"/>
    <n v="0.16302466392517001"/>
    <n v="5159"/>
    <n v="3843"/>
    <n v="1"/>
    <x v="23"/>
    <s v="False"/>
  </r>
  <r>
    <x v="1"/>
    <x v="0"/>
    <n v="1.3024806976318301E-3"/>
    <n v="21"/>
    <n v="21"/>
    <n v="1"/>
    <x v="23"/>
    <s v="False"/>
  </r>
  <r>
    <x v="1"/>
    <x v="1"/>
    <n v="1.5456199645996E-2"/>
    <n v="114"/>
    <n v="114"/>
    <n v="1"/>
    <x v="23"/>
    <s v="False"/>
  </r>
  <r>
    <x v="1"/>
    <x v="2"/>
    <n v="0.102066040039062"/>
    <n v="962"/>
    <n v="962"/>
    <n v="1"/>
    <x v="23"/>
    <s v="False"/>
  </r>
  <r>
    <x v="0"/>
    <x v="0"/>
    <n v="1.6622543334960901E-3"/>
    <n v="33"/>
    <n v="33"/>
    <n v="1"/>
    <x v="24"/>
    <s v="False"/>
  </r>
  <r>
    <x v="0"/>
    <x v="1"/>
    <n v="8.6286067962646398E-3"/>
    <n v="226"/>
    <n v="226"/>
    <n v="1"/>
    <x v="24"/>
    <s v="False"/>
  </r>
  <r>
    <x v="0"/>
    <x v="2"/>
    <n v="0.121979475021362"/>
    <n v="5291"/>
    <n v="3971"/>
    <n v="1"/>
    <x v="24"/>
    <s v="False"/>
  </r>
  <r>
    <x v="0"/>
    <x v="3"/>
    <n v="0.75273346900939897"/>
    <n v="22555"/>
    <n v="18241"/>
    <n v="1"/>
    <x v="24"/>
    <s v="False"/>
  </r>
  <r>
    <x v="1"/>
    <x v="0"/>
    <n v="1.5223026275634701E-3"/>
    <n v="22"/>
    <n v="22"/>
    <n v="1"/>
    <x v="24"/>
    <s v="False"/>
  </r>
  <r>
    <x v="1"/>
    <x v="1"/>
    <n v="1.8516063690185498E-2"/>
    <n v="163"/>
    <n v="163"/>
    <n v="1"/>
    <x v="24"/>
    <s v="False"/>
  </r>
  <r>
    <x v="1"/>
    <x v="2"/>
    <n v="0.19581699371337799"/>
    <n v="1844"/>
    <n v="1844"/>
    <n v="1"/>
    <x v="24"/>
    <s v="False"/>
  </r>
  <r>
    <x v="0"/>
    <x v="0"/>
    <n v="1.6241073608398401E-3"/>
    <n v="37"/>
    <n v="37"/>
    <n v="1"/>
    <x v="25"/>
    <s v="False"/>
  </r>
  <r>
    <x v="0"/>
    <x v="1"/>
    <n v="1.02283954620361E-2"/>
    <n v="248"/>
    <n v="248"/>
    <n v="1"/>
    <x v="25"/>
    <s v="False"/>
  </r>
  <r>
    <x v="0"/>
    <x v="2"/>
    <n v="0.117006540298461"/>
    <n v="5159"/>
    <n v="3843"/>
    <n v="1"/>
    <x v="25"/>
    <s v="False"/>
  </r>
  <r>
    <x v="1"/>
    <x v="0"/>
    <n v="9.9635124206542904E-4"/>
    <n v="21"/>
    <n v="21"/>
    <n v="1"/>
    <x v="25"/>
    <s v="False"/>
  </r>
  <r>
    <x v="1"/>
    <x v="1"/>
    <n v="1.54540538787841E-2"/>
    <n v="114"/>
    <n v="114"/>
    <n v="1"/>
    <x v="25"/>
    <s v="False"/>
  </r>
  <r>
    <x v="1"/>
    <x v="2"/>
    <n v="0.10234189033508299"/>
    <n v="962"/>
    <n v="962"/>
    <n v="1"/>
    <x v="25"/>
    <s v="False"/>
  </r>
  <r>
    <x v="0"/>
    <x v="0"/>
    <n v="1.1610984802246001E-3"/>
    <n v="33"/>
    <n v="33"/>
    <n v="1"/>
    <x v="26"/>
    <s v="False"/>
  </r>
  <r>
    <x v="0"/>
    <x v="1"/>
    <n v="8.3668231964111293E-3"/>
    <n v="226"/>
    <n v="226"/>
    <n v="1"/>
    <x v="26"/>
    <s v="False"/>
  </r>
  <r>
    <x v="0"/>
    <x v="2"/>
    <n v="0.17370486259460399"/>
    <n v="5291"/>
    <n v="3971"/>
    <n v="1"/>
    <x v="26"/>
    <s v="False"/>
  </r>
  <r>
    <x v="0"/>
    <x v="3"/>
    <n v="0.69888639450073198"/>
    <n v="22555"/>
    <n v="18241"/>
    <n v="1"/>
    <x v="26"/>
    <s v="False"/>
  </r>
  <r>
    <x v="1"/>
    <x v="0"/>
    <n v="1.9903182983398398E-3"/>
    <n v="22"/>
    <n v="22"/>
    <n v="1"/>
    <x v="26"/>
    <s v="False"/>
  </r>
  <r>
    <x v="1"/>
    <x v="1"/>
    <n v="1.8989562988281201E-2"/>
    <n v="163"/>
    <n v="163"/>
    <n v="1"/>
    <x v="26"/>
    <s v="False"/>
  </r>
  <r>
    <x v="1"/>
    <x v="2"/>
    <n v="0.193031311035156"/>
    <n v="1844"/>
    <n v="1844"/>
    <n v="1"/>
    <x v="26"/>
    <s v="False"/>
  </r>
  <r>
    <x v="0"/>
    <x v="0"/>
    <n v="1.67584419250488E-3"/>
    <n v="37"/>
    <n v="37"/>
    <n v="1"/>
    <x v="27"/>
    <s v="False"/>
  </r>
  <r>
    <x v="0"/>
    <x v="1"/>
    <n v="9.8311901092529297E-3"/>
    <n v="248"/>
    <n v="248"/>
    <n v="1"/>
    <x v="27"/>
    <s v="False"/>
  </r>
  <r>
    <x v="0"/>
    <x v="2"/>
    <n v="0.16001224517822199"/>
    <n v="5159"/>
    <n v="3843"/>
    <n v="1"/>
    <x v="27"/>
    <s v="False"/>
  </r>
  <r>
    <x v="1"/>
    <x v="0"/>
    <n v="1.00064277648925E-3"/>
    <n v="21"/>
    <n v="21"/>
    <n v="1"/>
    <x v="27"/>
    <s v="False"/>
  </r>
  <r>
    <x v="1"/>
    <x v="1"/>
    <n v="1.51588916778564E-2"/>
    <n v="114"/>
    <n v="114"/>
    <n v="1"/>
    <x v="27"/>
    <s v="False"/>
  </r>
  <r>
    <x v="1"/>
    <x v="2"/>
    <n v="0.10123062133789"/>
    <n v="962"/>
    <n v="962"/>
    <n v="1"/>
    <x v="27"/>
    <s v="False"/>
  </r>
  <r>
    <x v="0"/>
    <x v="0"/>
    <n v="1.6155242919921799E-3"/>
    <n v="33"/>
    <n v="33"/>
    <n v="1"/>
    <x v="28"/>
    <s v="False"/>
  </r>
  <r>
    <x v="0"/>
    <x v="1"/>
    <n v="8.4166526794433594E-3"/>
    <n v="226"/>
    <n v="226"/>
    <n v="1"/>
    <x v="28"/>
    <s v="False"/>
  </r>
  <r>
    <x v="0"/>
    <x v="2"/>
    <n v="0.120665550231933"/>
    <n v="5291"/>
    <n v="3971"/>
    <n v="1"/>
    <x v="28"/>
    <s v="False"/>
  </r>
  <r>
    <x v="0"/>
    <x v="3"/>
    <n v="0.73100948333740201"/>
    <n v="22555"/>
    <n v="18241"/>
    <n v="1"/>
    <x v="28"/>
    <s v="False"/>
  </r>
  <r>
    <x v="1"/>
    <x v="0"/>
    <n v="2.0549297332763598E-3"/>
    <n v="22"/>
    <n v="22"/>
    <n v="1"/>
    <x v="28"/>
    <s v="False"/>
  </r>
  <r>
    <x v="1"/>
    <x v="1"/>
    <n v="1.8010139465332E-2"/>
    <n v="163"/>
    <n v="163"/>
    <n v="1"/>
    <x v="28"/>
    <s v="False"/>
  </r>
  <r>
    <x v="1"/>
    <x v="2"/>
    <n v="0.20144271850585899"/>
    <n v="1844"/>
    <n v="1844"/>
    <n v="1"/>
    <x v="28"/>
    <s v="False"/>
  </r>
  <r>
    <x v="0"/>
    <x v="0"/>
    <n v="1.04925632476806E-2"/>
    <n v="37"/>
    <n v="37"/>
    <n v="1"/>
    <x v="29"/>
    <s v="False"/>
  </r>
  <r>
    <x v="0"/>
    <x v="1"/>
    <n v="9.5736980438232405E-3"/>
    <n v="248"/>
    <n v="248"/>
    <n v="1"/>
    <x v="29"/>
    <s v="False"/>
  </r>
  <r>
    <x v="0"/>
    <x v="2"/>
    <n v="0.16199827194213801"/>
    <n v="5159"/>
    <n v="3843"/>
    <n v="1"/>
    <x v="29"/>
    <s v="False"/>
  </r>
  <r>
    <x v="1"/>
    <x v="0"/>
    <n v="1.0015964508056599E-3"/>
    <n v="21"/>
    <n v="21"/>
    <n v="1"/>
    <x v="29"/>
    <s v="False"/>
  </r>
  <r>
    <x v="1"/>
    <x v="1"/>
    <n v="1.57208442687988E-2"/>
    <n v="114"/>
    <n v="114"/>
    <n v="1"/>
    <x v="29"/>
    <s v="False"/>
  </r>
  <r>
    <x v="1"/>
    <x v="2"/>
    <n v="0.101241111755371"/>
    <n v="962"/>
    <n v="962"/>
    <n v="1"/>
    <x v="29"/>
    <s v="False"/>
  </r>
  <r>
    <x v="0"/>
    <x v="0"/>
    <n v="1.0623931884765599E-3"/>
    <n v="33"/>
    <n v="33"/>
    <n v="1"/>
    <x v="30"/>
    <s v="False"/>
  </r>
  <r>
    <x v="0"/>
    <x v="1"/>
    <n v="1.00102424621582E-2"/>
    <n v="226"/>
    <n v="226"/>
    <n v="1"/>
    <x v="30"/>
    <s v="False"/>
  </r>
  <r>
    <x v="0"/>
    <x v="2"/>
    <n v="0.16800236701965299"/>
    <n v="5291"/>
    <n v="3971"/>
    <n v="1"/>
    <x v="30"/>
    <s v="False"/>
  </r>
  <r>
    <x v="0"/>
    <x v="3"/>
    <n v="0.71121406555175704"/>
    <n v="22555"/>
    <n v="18241"/>
    <n v="1"/>
    <x v="30"/>
    <s v="False"/>
  </r>
  <r>
    <x v="1"/>
    <x v="0"/>
    <n v="2.09283828735351E-3"/>
    <n v="22"/>
    <n v="22"/>
    <n v="1"/>
    <x v="30"/>
    <s v="False"/>
  </r>
  <r>
    <x v="1"/>
    <x v="1"/>
    <n v="1.80964469909667E-2"/>
    <n v="163"/>
    <n v="163"/>
    <n v="1"/>
    <x v="30"/>
    <s v="False"/>
  </r>
  <r>
    <x v="1"/>
    <x v="2"/>
    <n v="0.192956447601318"/>
    <n v="1844"/>
    <n v="1844"/>
    <n v="1"/>
    <x v="30"/>
    <s v="False"/>
  </r>
  <r>
    <x v="0"/>
    <x v="0"/>
    <n v="1.0545253753662101E-3"/>
    <n v="37"/>
    <n v="37"/>
    <n v="1"/>
    <x v="31"/>
    <s v="False"/>
  </r>
  <r>
    <x v="0"/>
    <x v="1"/>
    <n v="9.0084075927734306E-3"/>
    <n v="248"/>
    <n v="248"/>
    <n v="1"/>
    <x v="31"/>
    <s v="False"/>
  </r>
  <r>
    <x v="0"/>
    <x v="2"/>
    <n v="0.117378711700439"/>
    <n v="5159"/>
    <n v="3843"/>
    <n v="1"/>
    <x v="31"/>
    <s v="False"/>
  </r>
  <r>
    <x v="1"/>
    <x v="0"/>
    <n v="1.9986629486083902E-3"/>
    <n v="21"/>
    <n v="21"/>
    <n v="1"/>
    <x v="31"/>
    <s v="False"/>
  </r>
  <r>
    <x v="1"/>
    <x v="1"/>
    <n v="1.54409408569335E-2"/>
    <n v="114"/>
    <n v="114"/>
    <n v="1"/>
    <x v="31"/>
    <s v="False"/>
  </r>
  <r>
    <x v="1"/>
    <x v="2"/>
    <n v="0.102522134780883"/>
    <n v="962"/>
    <n v="962"/>
    <n v="1"/>
    <x v="31"/>
    <s v="False"/>
  </r>
  <r>
    <x v="0"/>
    <x v="0"/>
    <n v="1.1305809020996001E-3"/>
    <n v="33"/>
    <n v="33"/>
    <n v="1"/>
    <x v="32"/>
    <s v="False"/>
  </r>
  <r>
    <x v="0"/>
    <x v="1"/>
    <n v="7.1551799774169896E-3"/>
    <n v="226"/>
    <n v="226"/>
    <n v="1"/>
    <x v="32"/>
    <s v="False"/>
  </r>
  <r>
    <x v="0"/>
    <x v="2"/>
    <n v="0.170460700988769"/>
    <n v="5291"/>
    <n v="3971"/>
    <n v="1"/>
    <x v="32"/>
    <s v="False"/>
  </r>
  <r>
    <x v="0"/>
    <x v="3"/>
    <n v="0.70800018310546797"/>
    <n v="22555"/>
    <n v="18241"/>
    <n v="1"/>
    <x v="32"/>
    <s v="False"/>
  </r>
  <r>
    <x v="1"/>
    <x v="0"/>
    <n v="1.4336109161376901E-3"/>
    <n v="22"/>
    <n v="22"/>
    <n v="1"/>
    <x v="32"/>
    <s v="False"/>
  </r>
  <r>
    <x v="1"/>
    <x v="1"/>
    <n v="1.8812179565429601E-2"/>
    <n v="163"/>
    <n v="163"/>
    <n v="1"/>
    <x v="32"/>
    <s v="False"/>
  </r>
  <r>
    <x v="1"/>
    <x v="2"/>
    <n v="0.194225072860717"/>
    <n v="1844"/>
    <n v="1844"/>
    <n v="1"/>
    <x v="32"/>
    <s v="False"/>
  </r>
  <r>
    <x v="0"/>
    <x v="0"/>
    <n v="1.65152549743652E-3"/>
    <n v="37"/>
    <n v="37"/>
    <n v="1"/>
    <x v="33"/>
    <s v="False"/>
  </r>
  <r>
    <x v="0"/>
    <x v="1"/>
    <n v="8.3186626434326102E-3"/>
    <n v="248"/>
    <n v="248"/>
    <n v="1"/>
    <x v="33"/>
    <s v="False"/>
  </r>
  <r>
    <x v="0"/>
    <x v="2"/>
    <n v="0.16299891471862701"/>
    <n v="5159"/>
    <n v="3843"/>
    <n v="1"/>
    <x v="33"/>
    <s v="False"/>
  </r>
  <r>
    <x v="1"/>
    <x v="0"/>
    <n v="1.2526512145996001E-3"/>
    <n v="21"/>
    <n v="21"/>
    <n v="1"/>
    <x v="33"/>
    <s v="False"/>
  </r>
  <r>
    <x v="1"/>
    <x v="1"/>
    <n v="1.6609907150268499E-2"/>
    <n v="114"/>
    <n v="114"/>
    <n v="1"/>
    <x v="33"/>
    <s v="False"/>
  </r>
  <r>
    <x v="1"/>
    <x v="2"/>
    <n v="0.11184048652648899"/>
    <n v="962"/>
    <n v="962"/>
    <n v="1"/>
    <x v="33"/>
    <s v="False"/>
  </r>
  <r>
    <x v="0"/>
    <x v="0"/>
    <n v="1.03354454040527E-3"/>
    <n v="33"/>
    <n v="33"/>
    <n v="1"/>
    <x v="34"/>
    <s v="False"/>
  </r>
  <r>
    <x v="0"/>
    <x v="1"/>
    <n v="7.7540874481201102E-3"/>
    <n v="226"/>
    <n v="226"/>
    <n v="1"/>
    <x v="34"/>
    <s v="False"/>
  </r>
  <r>
    <x v="0"/>
    <x v="2"/>
    <n v="0.12184262275695799"/>
    <n v="5291"/>
    <n v="3971"/>
    <n v="1"/>
    <x v="34"/>
    <s v="False"/>
  </r>
  <r>
    <x v="0"/>
    <x v="3"/>
    <n v="0.74822640419006303"/>
    <n v="22555"/>
    <n v="18241"/>
    <n v="1"/>
    <x v="34"/>
    <s v="False"/>
  </r>
  <r>
    <x v="1"/>
    <x v="0"/>
    <n v="1.1992454528808501E-3"/>
    <n v="22"/>
    <n v="22"/>
    <n v="1"/>
    <x v="34"/>
    <s v="False"/>
  </r>
  <r>
    <x v="1"/>
    <x v="1"/>
    <n v="1.86057090759277E-2"/>
    <n v="163"/>
    <n v="163"/>
    <n v="1"/>
    <x v="34"/>
    <s v="False"/>
  </r>
  <r>
    <x v="1"/>
    <x v="2"/>
    <n v="0.193722009658813"/>
    <n v="1844"/>
    <n v="1844"/>
    <n v="1"/>
    <x v="34"/>
    <s v="False"/>
  </r>
  <r>
    <x v="0"/>
    <x v="0"/>
    <n v="1.62506103515625E-3"/>
    <n v="37"/>
    <n v="37"/>
    <n v="1"/>
    <x v="35"/>
    <s v="False"/>
  </r>
  <r>
    <x v="0"/>
    <x v="1"/>
    <n v="8.9926719665527292E-3"/>
    <n v="248"/>
    <n v="248"/>
    <n v="1"/>
    <x v="35"/>
    <s v="False"/>
  </r>
  <r>
    <x v="0"/>
    <x v="2"/>
    <n v="0.11756706237792899"/>
    <n v="5159"/>
    <n v="3843"/>
    <n v="1"/>
    <x v="35"/>
    <s v="False"/>
  </r>
  <r>
    <x v="1"/>
    <x v="0"/>
    <n v="1.35040283203125E-3"/>
    <n v="21"/>
    <n v="21"/>
    <n v="1"/>
    <x v="35"/>
    <s v="False"/>
  </r>
  <r>
    <x v="1"/>
    <x v="1"/>
    <n v="1.6041517257690398E-2"/>
    <n v="114"/>
    <n v="114"/>
    <n v="1"/>
    <x v="35"/>
    <s v="False"/>
  </r>
  <r>
    <x v="1"/>
    <x v="2"/>
    <n v="0.103461503982543"/>
    <n v="962"/>
    <n v="962"/>
    <n v="1"/>
    <x v="35"/>
    <s v="False"/>
  </r>
  <r>
    <x v="0"/>
    <x v="0"/>
    <n v="1.1422634124755801E-3"/>
    <n v="33"/>
    <n v="33"/>
    <n v="1"/>
    <x v="36"/>
    <s v="False"/>
  </r>
  <r>
    <x v="0"/>
    <x v="1"/>
    <n v="8.8419914245605399E-3"/>
    <n v="226"/>
    <n v="226"/>
    <n v="1"/>
    <x v="36"/>
    <s v="False"/>
  </r>
  <r>
    <x v="0"/>
    <x v="2"/>
    <n v="0.17569160461425701"/>
    <n v="5291"/>
    <n v="3971"/>
    <n v="1"/>
    <x v="36"/>
    <s v="False"/>
  </r>
  <r>
    <x v="0"/>
    <x v="3"/>
    <n v="0.71488308906555098"/>
    <n v="22555"/>
    <n v="18241"/>
    <n v="1"/>
    <x v="36"/>
    <s v="False"/>
  </r>
  <r>
    <x v="1"/>
    <x v="0"/>
    <n v="9.99212265014648E-4"/>
    <n v="22"/>
    <n v="22"/>
    <n v="1"/>
    <x v="36"/>
    <s v="False"/>
  </r>
  <r>
    <x v="1"/>
    <x v="1"/>
    <n v="1.8111228942871E-2"/>
    <n v="163"/>
    <n v="163"/>
    <n v="1"/>
    <x v="36"/>
    <s v="False"/>
  </r>
  <r>
    <x v="1"/>
    <x v="2"/>
    <n v="0.194169521331787"/>
    <n v="1844"/>
    <n v="1844"/>
    <n v="1"/>
    <x v="36"/>
    <s v="False"/>
  </r>
  <r>
    <x v="0"/>
    <x v="0"/>
    <n v="1.06668472290039E-3"/>
    <n v="37"/>
    <n v="37"/>
    <n v="1"/>
    <x v="37"/>
    <s v="False"/>
  </r>
  <r>
    <x v="0"/>
    <x v="1"/>
    <n v="8.9836120605468698E-3"/>
    <n v="248"/>
    <n v="248"/>
    <n v="1"/>
    <x v="37"/>
    <s v="False"/>
  </r>
  <r>
    <x v="0"/>
    <x v="2"/>
    <n v="0.16714429855346599"/>
    <n v="5159"/>
    <n v="3843"/>
    <n v="1"/>
    <x v="37"/>
    <s v="False"/>
  </r>
  <r>
    <x v="1"/>
    <x v="0"/>
    <n v="9.9945068359375E-4"/>
    <n v="21"/>
    <n v="21"/>
    <n v="1"/>
    <x v="37"/>
    <s v="False"/>
  </r>
  <r>
    <x v="1"/>
    <x v="1"/>
    <n v="1.53450965881347E-2"/>
    <n v="114"/>
    <n v="114"/>
    <n v="1"/>
    <x v="37"/>
    <s v="False"/>
  </r>
  <r>
    <x v="1"/>
    <x v="2"/>
    <n v="0.103466987609863"/>
    <n v="962"/>
    <n v="962"/>
    <n v="1"/>
    <x v="37"/>
    <s v="False"/>
  </r>
  <r>
    <x v="0"/>
    <x v="0"/>
    <n v="1.62529945373535E-3"/>
    <n v="33"/>
    <n v="33"/>
    <n v="1"/>
    <x v="38"/>
    <s v="False"/>
  </r>
  <r>
    <x v="0"/>
    <x v="1"/>
    <n v="8.2998275756835903E-3"/>
    <n v="226"/>
    <n v="226"/>
    <n v="1"/>
    <x v="38"/>
    <s v="False"/>
  </r>
  <r>
    <x v="0"/>
    <x v="2"/>
    <n v="0.120804548263549"/>
    <n v="5291"/>
    <n v="3971"/>
    <n v="1"/>
    <x v="38"/>
    <s v="False"/>
  </r>
  <r>
    <x v="0"/>
    <x v="3"/>
    <n v="0.73734593391418402"/>
    <n v="22555"/>
    <n v="18241"/>
    <n v="1"/>
    <x v="38"/>
    <s v="False"/>
  </r>
  <r>
    <x v="1"/>
    <x v="0"/>
    <n v="9.987354278564451E-4"/>
    <n v="22"/>
    <n v="22"/>
    <n v="1"/>
    <x v="38"/>
    <s v="False"/>
  </r>
  <r>
    <x v="1"/>
    <x v="1"/>
    <n v="1.97422504425048E-2"/>
    <n v="163"/>
    <n v="163"/>
    <n v="1"/>
    <x v="38"/>
    <s v="False"/>
  </r>
  <r>
    <x v="1"/>
    <x v="2"/>
    <n v="0.195889472961425"/>
    <n v="1844"/>
    <n v="1844"/>
    <n v="1"/>
    <x v="38"/>
    <s v="False"/>
  </r>
  <r>
    <x v="0"/>
    <x v="0"/>
    <n v="1.6272068023681599E-3"/>
    <n v="37"/>
    <n v="37"/>
    <n v="1"/>
    <x v="39"/>
    <s v="False"/>
  </r>
  <r>
    <x v="0"/>
    <x v="1"/>
    <n v="9.1919898986816406E-3"/>
    <n v="248"/>
    <n v="248"/>
    <n v="1"/>
    <x v="39"/>
    <s v="False"/>
  </r>
  <r>
    <x v="0"/>
    <x v="2"/>
    <n v="0.116122484207153"/>
    <n v="5159"/>
    <n v="3843"/>
    <n v="1"/>
    <x v="39"/>
    <s v="False"/>
  </r>
  <r>
    <x v="1"/>
    <x v="0"/>
    <n v="1.2216567993164E-3"/>
    <n v="21"/>
    <n v="21"/>
    <n v="1"/>
    <x v="39"/>
    <s v="False"/>
  </r>
  <r>
    <x v="1"/>
    <x v="1"/>
    <n v="1.47693157196044E-2"/>
    <n v="114"/>
    <n v="114"/>
    <n v="1"/>
    <x v="39"/>
    <s v="False"/>
  </r>
  <r>
    <x v="1"/>
    <x v="2"/>
    <n v="0.107558488845825"/>
    <n v="962"/>
    <n v="962"/>
    <n v="1"/>
    <x v="39"/>
    <s v="False"/>
  </r>
  <r>
    <x v="0"/>
    <x v="0"/>
    <n v="1.6264915466308501E-3"/>
    <n v="33"/>
    <n v="33"/>
    <n v="1"/>
    <x v="40"/>
    <s v="False"/>
  </r>
  <r>
    <x v="0"/>
    <x v="1"/>
    <n v="7.7207088470458898E-3"/>
    <n v="226"/>
    <n v="226"/>
    <n v="1"/>
    <x v="40"/>
    <s v="False"/>
  </r>
  <r>
    <x v="0"/>
    <x v="2"/>
    <n v="0.17666387557983301"/>
    <n v="5291"/>
    <n v="3971"/>
    <n v="1"/>
    <x v="40"/>
    <s v="False"/>
  </r>
  <r>
    <x v="0"/>
    <x v="3"/>
    <n v="0.69863700866699197"/>
    <n v="22555"/>
    <n v="18241"/>
    <n v="1"/>
    <x v="40"/>
    <s v="False"/>
  </r>
  <r>
    <x v="1"/>
    <x v="0"/>
    <n v="1.89089775085449E-3"/>
    <n v="22"/>
    <n v="22"/>
    <n v="1"/>
    <x v="40"/>
    <s v="False"/>
  </r>
  <r>
    <x v="1"/>
    <x v="1"/>
    <n v="1.8331527709960899E-2"/>
    <n v="163"/>
    <n v="163"/>
    <n v="1"/>
    <x v="40"/>
    <s v="False"/>
  </r>
  <r>
    <x v="1"/>
    <x v="2"/>
    <n v="0.194323539733886"/>
    <n v="1844"/>
    <n v="1844"/>
    <n v="1"/>
    <x v="40"/>
    <s v="False"/>
  </r>
  <r>
    <x v="0"/>
    <x v="0"/>
    <n v="1.0688304901122999E-3"/>
    <n v="37"/>
    <n v="37"/>
    <n v="1"/>
    <x v="41"/>
    <s v="False"/>
  </r>
  <r>
    <x v="0"/>
    <x v="1"/>
    <n v="9.5465183258056606E-3"/>
    <n v="248"/>
    <n v="248"/>
    <n v="1"/>
    <x v="41"/>
    <s v="False"/>
  </r>
  <r>
    <x v="0"/>
    <x v="2"/>
    <n v="0.117010354995727"/>
    <n v="5159"/>
    <n v="3843"/>
    <n v="1"/>
    <x v="41"/>
    <s v="False"/>
  </r>
  <r>
    <x v="1"/>
    <x v="0"/>
    <n v="1.0061264038085901E-3"/>
    <n v="21"/>
    <n v="21"/>
    <n v="1"/>
    <x v="41"/>
    <s v="False"/>
  </r>
  <r>
    <x v="1"/>
    <x v="1"/>
    <n v="1.5811204910278299E-2"/>
    <n v="114"/>
    <n v="114"/>
    <n v="1"/>
    <x v="41"/>
    <s v="False"/>
  </r>
  <r>
    <x v="1"/>
    <x v="2"/>
    <n v="0.103768110275268"/>
    <n v="962"/>
    <n v="962"/>
    <n v="1"/>
    <x v="41"/>
    <s v="False"/>
  </r>
  <r>
    <x v="0"/>
    <x v="0"/>
    <n v="1.0685920715332001E-3"/>
    <n v="33"/>
    <n v="33"/>
    <n v="1"/>
    <x v="42"/>
    <s v="False"/>
  </r>
  <r>
    <x v="0"/>
    <x v="1"/>
    <n v="8.3296298980712804E-3"/>
    <n v="226"/>
    <n v="226"/>
    <n v="1"/>
    <x v="42"/>
    <s v="False"/>
  </r>
  <r>
    <x v="0"/>
    <x v="2"/>
    <n v="0.12695074081420801"/>
    <n v="5291"/>
    <n v="3971"/>
    <n v="1"/>
    <x v="42"/>
    <s v="False"/>
  </r>
  <r>
    <x v="0"/>
    <x v="3"/>
    <n v="0.75242280960082997"/>
    <n v="22555"/>
    <n v="18241"/>
    <n v="1"/>
    <x v="42"/>
    <s v="False"/>
  </r>
  <r>
    <x v="1"/>
    <x v="0"/>
    <n v="1.00183486938476E-3"/>
    <n v="22"/>
    <n v="22"/>
    <n v="1"/>
    <x v="42"/>
    <s v="False"/>
  </r>
  <r>
    <x v="1"/>
    <x v="1"/>
    <n v="1.9469022750854399E-2"/>
    <n v="163"/>
    <n v="163"/>
    <n v="1"/>
    <x v="42"/>
    <s v="False"/>
  </r>
  <r>
    <x v="1"/>
    <x v="2"/>
    <n v="0.19377708435058499"/>
    <n v="1844"/>
    <n v="1844"/>
    <n v="1"/>
    <x v="42"/>
    <s v="False"/>
  </r>
  <r>
    <x v="0"/>
    <x v="0"/>
    <n v="1.6336441040039E-3"/>
    <n v="37"/>
    <n v="37"/>
    <n v="1"/>
    <x v="43"/>
    <s v="False"/>
  </r>
  <r>
    <x v="0"/>
    <x v="1"/>
    <n v="1.02407932281494E-2"/>
    <n v="248"/>
    <n v="248"/>
    <n v="1"/>
    <x v="43"/>
    <s v="False"/>
  </r>
  <r>
    <x v="0"/>
    <x v="2"/>
    <n v="0.15799975395202601"/>
    <n v="5159"/>
    <n v="3843"/>
    <n v="1"/>
    <x v="43"/>
    <s v="False"/>
  </r>
  <r>
    <x v="1"/>
    <x v="0"/>
    <n v="1.9986629486083902E-3"/>
    <n v="21"/>
    <n v="21"/>
    <n v="1"/>
    <x v="43"/>
    <s v="False"/>
  </r>
  <r>
    <x v="1"/>
    <x v="1"/>
    <n v="1.6089200973510701E-2"/>
    <n v="114"/>
    <n v="114"/>
    <n v="1"/>
    <x v="43"/>
    <s v="False"/>
  </r>
  <r>
    <x v="1"/>
    <x v="2"/>
    <n v="0.10254096984863199"/>
    <n v="962"/>
    <n v="962"/>
    <n v="1"/>
    <x v="43"/>
    <s v="False"/>
  </r>
  <r>
    <x v="0"/>
    <x v="0"/>
    <n v="1.06692314147949E-3"/>
    <n v="33"/>
    <n v="33"/>
    <n v="1"/>
    <x v="44"/>
    <s v="False"/>
  </r>
  <r>
    <x v="0"/>
    <x v="1"/>
    <n v="7.8959465026855399E-3"/>
    <n v="226"/>
    <n v="226"/>
    <n v="1"/>
    <x v="44"/>
    <s v="False"/>
  </r>
  <r>
    <x v="0"/>
    <x v="2"/>
    <n v="0.121143817901611"/>
    <n v="5291"/>
    <n v="3971"/>
    <n v="1"/>
    <x v="44"/>
    <s v="False"/>
  </r>
  <r>
    <x v="0"/>
    <x v="3"/>
    <n v="0.74188804626464799"/>
    <n v="22555"/>
    <n v="18241"/>
    <n v="1"/>
    <x v="44"/>
    <s v="False"/>
  </r>
  <r>
    <x v="1"/>
    <x v="0"/>
    <n v="9.984970092773431E-4"/>
    <n v="22"/>
    <n v="22"/>
    <n v="1"/>
    <x v="44"/>
    <s v="False"/>
  </r>
  <r>
    <x v="1"/>
    <x v="1"/>
    <n v="1.8388509750366201E-2"/>
    <n v="163"/>
    <n v="163"/>
    <n v="1"/>
    <x v="44"/>
    <s v="False"/>
  </r>
  <r>
    <x v="1"/>
    <x v="2"/>
    <n v="0.194410800933837"/>
    <n v="1844"/>
    <n v="1844"/>
    <n v="1"/>
    <x v="44"/>
    <s v="False"/>
  </r>
  <r>
    <x v="0"/>
    <x v="0"/>
    <n v="1.0635852813720701E-3"/>
    <n v="37"/>
    <n v="37"/>
    <n v="1"/>
    <x v="45"/>
    <s v="False"/>
  </r>
  <r>
    <x v="0"/>
    <x v="1"/>
    <n v="9.1378688812255807E-3"/>
    <n v="248"/>
    <n v="248"/>
    <n v="1"/>
    <x v="45"/>
    <s v="False"/>
  </r>
  <r>
    <x v="0"/>
    <x v="2"/>
    <n v="0.11500120162963801"/>
    <n v="5159"/>
    <n v="3843"/>
    <n v="1"/>
    <x v="45"/>
    <s v="False"/>
  </r>
  <r>
    <x v="1"/>
    <x v="0"/>
    <n v="1.88302993774414E-3"/>
    <n v="21"/>
    <n v="21"/>
    <n v="1"/>
    <x v="45"/>
    <s v="False"/>
  </r>
  <r>
    <x v="1"/>
    <x v="1"/>
    <n v="1.5289306640625E-2"/>
    <n v="114"/>
    <n v="114"/>
    <n v="1"/>
    <x v="45"/>
    <s v="False"/>
  </r>
  <r>
    <x v="1"/>
    <x v="2"/>
    <n v="0.103143453598022"/>
    <n v="962"/>
    <n v="962"/>
    <n v="1"/>
    <x v="45"/>
    <s v="False"/>
  </r>
  <r>
    <x v="0"/>
    <x v="0"/>
    <n v="1.0542869567871001E-3"/>
    <n v="33"/>
    <n v="33"/>
    <n v="1"/>
    <x v="46"/>
    <s v="False"/>
  </r>
  <r>
    <x v="0"/>
    <x v="1"/>
    <n v="8.3141326904296806E-3"/>
    <n v="226"/>
    <n v="226"/>
    <n v="1"/>
    <x v="46"/>
    <s v="False"/>
  </r>
  <r>
    <x v="0"/>
    <x v="2"/>
    <n v="0.16740942001342701"/>
    <n v="5291"/>
    <n v="3971"/>
    <n v="1"/>
    <x v="46"/>
    <s v="False"/>
  </r>
  <r>
    <x v="0"/>
    <x v="3"/>
    <n v="0.71658349037170399"/>
    <n v="22555"/>
    <n v="18241"/>
    <n v="1"/>
    <x v="46"/>
    <s v="False"/>
  </r>
  <r>
    <x v="1"/>
    <x v="0"/>
    <n v="1.1973381042480399E-3"/>
    <n v="22"/>
    <n v="22"/>
    <n v="1"/>
    <x v="46"/>
    <s v="False"/>
  </r>
  <r>
    <x v="1"/>
    <x v="1"/>
    <n v="1.8569231033325102E-2"/>
    <n v="163"/>
    <n v="163"/>
    <n v="1"/>
    <x v="46"/>
    <s v="False"/>
  </r>
  <r>
    <x v="1"/>
    <x v="2"/>
    <n v="0.192669868469238"/>
    <n v="1844"/>
    <n v="1844"/>
    <n v="1"/>
    <x v="46"/>
    <s v="False"/>
  </r>
  <r>
    <x v="0"/>
    <x v="0"/>
    <n v="1.99770927429199E-3"/>
    <n v="37"/>
    <n v="37"/>
    <n v="1"/>
    <x v="47"/>
    <s v="False"/>
  </r>
  <r>
    <x v="0"/>
    <x v="1"/>
    <n v="8.0130100250244106E-3"/>
    <n v="248"/>
    <n v="248"/>
    <n v="1"/>
    <x v="47"/>
    <s v="False"/>
  </r>
  <r>
    <x v="0"/>
    <x v="2"/>
    <n v="0.16298794746398901"/>
    <n v="5159"/>
    <n v="3843"/>
    <n v="1"/>
    <x v="47"/>
    <s v="False"/>
  </r>
  <r>
    <x v="1"/>
    <x v="0"/>
    <n v="8.3947181701660102E-4"/>
    <n v="21"/>
    <n v="21"/>
    <n v="1"/>
    <x v="47"/>
    <s v="False"/>
  </r>
  <r>
    <x v="1"/>
    <x v="1"/>
    <n v="1.5155076980590799E-2"/>
    <n v="114"/>
    <n v="114"/>
    <n v="1"/>
    <x v="47"/>
    <s v="False"/>
  </r>
  <r>
    <x v="1"/>
    <x v="2"/>
    <n v="0.103550434112548"/>
    <n v="962"/>
    <n v="962"/>
    <n v="1"/>
    <x v="47"/>
    <s v="False"/>
  </r>
  <r>
    <x v="0"/>
    <x v="0"/>
    <n v="1.1157989501953099E-3"/>
    <n v="33"/>
    <n v="33"/>
    <n v="1"/>
    <x v="48"/>
    <s v="False"/>
  </r>
  <r>
    <x v="0"/>
    <x v="1"/>
    <n v="8.0056190490722604E-3"/>
    <n v="226"/>
    <n v="226"/>
    <n v="1"/>
    <x v="48"/>
    <s v="False"/>
  </r>
  <r>
    <x v="0"/>
    <x v="2"/>
    <n v="0.12201261520385701"/>
    <n v="5291"/>
    <n v="3971"/>
    <n v="1"/>
    <x v="48"/>
    <s v="False"/>
  </r>
  <r>
    <x v="0"/>
    <x v="3"/>
    <n v="0.74844837188720703"/>
    <n v="22555"/>
    <n v="18241"/>
    <n v="1"/>
    <x v="48"/>
    <s v="False"/>
  </r>
  <r>
    <x v="1"/>
    <x v="0"/>
    <n v="9.9754333496093707E-4"/>
    <n v="22"/>
    <n v="22"/>
    <n v="1"/>
    <x v="48"/>
    <s v="False"/>
  </r>
  <r>
    <x v="1"/>
    <x v="1"/>
    <n v="1.8392801284790001E-2"/>
    <n v="163"/>
    <n v="163"/>
    <n v="1"/>
    <x v="48"/>
    <s v="False"/>
  </r>
  <r>
    <x v="1"/>
    <x v="2"/>
    <n v="0.1913902759552"/>
    <n v="1844"/>
    <n v="1844"/>
    <n v="1"/>
    <x v="48"/>
    <s v="False"/>
  </r>
  <r>
    <x v="0"/>
    <x v="0"/>
    <n v="1.48606300354003E-3"/>
    <n v="37"/>
    <n v="37"/>
    <n v="1"/>
    <x v="49"/>
    <s v="False"/>
  </r>
  <r>
    <x v="0"/>
    <x v="1"/>
    <n v="7.8117847442626901E-3"/>
    <n v="248"/>
    <n v="248"/>
    <n v="1"/>
    <x v="49"/>
    <s v="False"/>
  </r>
  <r>
    <x v="0"/>
    <x v="2"/>
    <n v="0.118663072586059"/>
    <n v="5159"/>
    <n v="3843"/>
    <n v="1"/>
    <x v="49"/>
    <s v="False"/>
  </r>
  <r>
    <x v="1"/>
    <x v="0"/>
    <n v="1.1920928955078099E-3"/>
    <n v="21"/>
    <n v="21"/>
    <n v="1"/>
    <x v="49"/>
    <s v="False"/>
  </r>
  <r>
    <x v="1"/>
    <x v="1"/>
    <n v="1.56292915344238E-2"/>
    <n v="114"/>
    <n v="114"/>
    <n v="1"/>
    <x v="49"/>
    <s v="False"/>
  </r>
  <r>
    <x v="1"/>
    <x v="2"/>
    <n v="0.101725816726684"/>
    <n v="962"/>
    <n v="962"/>
    <n v="1"/>
    <x v="49"/>
    <s v="False"/>
  </r>
  <r>
    <x v="0"/>
    <x v="0"/>
    <n v="1.65295600891113E-3"/>
    <n v="33"/>
    <n v="33"/>
    <n v="1"/>
    <x v="50"/>
    <s v="False"/>
  </r>
  <r>
    <x v="0"/>
    <x v="1"/>
    <n v="7.74741172790527E-3"/>
    <n v="226"/>
    <n v="226"/>
    <n v="1"/>
    <x v="50"/>
    <s v="False"/>
  </r>
  <r>
    <x v="0"/>
    <x v="2"/>
    <n v="0.17590022087097101"/>
    <n v="5291"/>
    <n v="3971"/>
    <n v="1"/>
    <x v="50"/>
    <s v="False"/>
  </r>
  <r>
    <x v="0"/>
    <x v="3"/>
    <n v="0.70468521118163996"/>
    <n v="22555"/>
    <n v="18241"/>
    <n v="1"/>
    <x v="50"/>
    <s v="False"/>
  </r>
  <r>
    <x v="1"/>
    <x v="0"/>
    <n v="1.7554759979247999E-3"/>
    <n v="22"/>
    <n v="22"/>
    <n v="1"/>
    <x v="50"/>
    <s v="False"/>
  </r>
  <r>
    <x v="1"/>
    <x v="1"/>
    <n v="1.83074474334716E-2"/>
    <n v="163"/>
    <n v="163"/>
    <n v="1"/>
    <x v="50"/>
    <s v="False"/>
  </r>
  <r>
    <x v="1"/>
    <x v="2"/>
    <n v="0.19381666183471599"/>
    <n v="1844"/>
    <n v="1844"/>
    <n v="1"/>
    <x v="50"/>
    <s v="False"/>
  </r>
  <r>
    <x v="0"/>
    <x v="0"/>
    <n v="1.6264915466308501E-3"/>
    <n v="37"/>
    <n v="37"/>
    <n v="1"/>
    <x v="51"/>
    <s v="False"/>
  </r>
  <r>
    <x v="0"/>
    <x v="1"/>
    <n v="8.7022781372070295E-3"/>
    <n v="248"/>
    <n v="248"/>
    <n v="1"/>
    <x v="51"/>
    <s v="False"/>
  </r>
  <r>
    <x v="0"/>
    <x v="2"/>
    <n v="0.118011236190795"/>
    <n v="5159"/>
    <n v="3843"/>
    <n v="1"/>
    <x v="51"/>
    <s v="False"/>
  </r>
  <r>
    <x v="1"/>
    <x v="0"/>
    <n v="1.00183486938476E-3"/>
    <n v="21"/>
    <n v="21"/>
    <n v="1"/>
    <x v="51"/>
    <s v="False"/>
  </r>
  <r>
    <x v="1"/>
    <x v="1"/>
    <n v="1.6231536865234299E-2"/>
    <n v="114"/>
    <n v="114"/>
    <n v="1"/>
    <x v="51"/>
    <s v="False"/>
  </r>
  <r>
    <x v="1"/>
    <x v="2"/>
    <n v="0.100956201553344"/>
    <n v="962"/>
    <n v="962"/>
    <n v="1"/>
    <x v="51"/>
    <s v="False"/>
  </r>
  <r>
    <x v="0"/>
    <x v="0"/>
    <n v="1.9960403442382799E-3"/>
    <n v="33"/>
    <n v="33"/>
    <n v="1"/>
    <x v="52"/>
    <s v="False"/>
  </r>
  <r>
    <x v="0"/>
    <x v="1"/>
    <n v="8.0137252807617101E-3"/>
    <n v="226"/>
    <n v="226"/>
    <n v="1"/>
    <x v="52"/>
    <s v="False"/>
  </r>
  <r>
    <x v="0"/>
    <x v="2"/>
    <n v="0.120933294296264"/>
    <n v="5291"/>
    <n v="3971"/>
    <n v="1"/>
    <x v="52"/>
    <s v="False"/>
  </r>
  <r>
    <x v="0"/>
    <x v="3"/>
    <n v="0.73171973228454501"/>
    <n v="22555"/>
    <n v="18241"/>
    <n v="1"/>
    <x v="52"/>
    <s v="False"/>
  </r>
  <r>
    <x v="1"/>
    <x v="0"/>
    <n v="1.13296508789062E-3"/>
    <n v="22"/>
    <n v="22"/>
    <n v="1"/>
    <x v="52"/>
    <s v="False"/>
  </r>
  <r>
    <x v="1"/>
    <x v="1"/>
    <n v="1.8089294433593701E-2"/>
    <n v="163"/>
    <n v="163"/>
    <n v="1"/>
    <x v="52"/>
    <s v="False"/>
  </r>
  <r>
    <x v="1"/>
    <x v="2"/>
    <n v="0.194007873535156"/>
    <n v="1844"/>
    <n v="1844"/>
    <n v="1"/>
    <x v="52"/>
    <s v="False"/>
  </r>
  <r>
    <x v="0"/>
    <x v="0"/>
    <n v="1.67703628540039E-3"/>
    <n v="37"/>
    <n v="37"/>
    <n v="1"/>
    <x v="53"/>
    <s v="False"/>
  </r>
  <r>
    <x v="0"/>
    <x v="1"/>
    <n v="8.9755058288574201E-3"/>
    <n v="248"/>
    <n v="248"/>
    <n v="1"/>
    <x v="53"/>
    <s v="False"/>
  </r>
  <r>
    <x v="0"/>
    <x v="2"/>
    <n v="0.16466760635375899"/>
    <n v="5159"/>
    <n v="3843"/>
    <n v="1"/>
    <x v="53"/>
    <s v="False"/>
  </r>
  <r>
    <x v="1"/>
    <x v="0"/>
    <n v="1.69968605041503E-3"/>
    <n v="21"/>
    <n v="21"/>
    <n v="1"/>
    <x v="53"/>
    <s v="False"/>
  </r>
  <r>
    <x v="1"/>
    <x v="1"/>
    <n v="1.5995264053344699E-2"/>
    <n v="114"/>
    <n v="114"/>
    <n v="1"/>
    <x v="53"/>
    <s v="False"/>
  </r>
  <r>
    <x v="1"/>
    <x v="2"/>
    <n v="0.102455377578735"/>
    <n v="962"/>
    <n v="962"/>
    <n v="1"/>
    <x v="53"/>
    <s v="False"/>
  </r>
  <r>
    <x v="0"/>
    <x v="0"/>
    <n v="1.0609626770019501E-3"/>
    <n v="33"/>
    <n v="33"/>
    <n v="1"/>
    <x v="54"/>
    <s v="False"/>
  </r>
  <r>
    <x v="0"/>
    <x v="1"/>
    <n v="8.9974403381347604E-3"/>
    <n v="226"/>
    <n v="226"/>
    <n v="1"/>
    <x v="54"/>
    <s v="False"/>
  </r>
  <r>
    <x v="0"/>
    <x v="2"/>
    <n v="0.121011972427368"/>
    <n v="5291"/>
    <n v="3971"/>
    <n v="1"/>
    <x v="54"/>
    <s v="False"/>
  </r>
  <r>
    <x v="0"/>
    <x v="3"/>
    <n v="0.73739600181579501"/>
    <n v="22555"/>
    <n v="18241"/>
    <n v="1"/>
    <x v="54"/>
    <s v="False"/>
  </r>
  <r>
    <x v="1"/>
    <x v="0"/>
    <n v="1.0015964508056599E-3"/>
    <n v="22"/>
    <n v="22"/>
    <n v="1"/>
    <x v="54"/>
    <s v="False"/>
  </r>
  <r>
    <x v="1"/>
    <x v="1"/>
    <n v="1.8013954162597601E-2"/>
    <n v="163"/>
    <n v="163"/>
    <n v="1"/>
    <x v="54"/>
    <s v="False"/>
  </r>
  <r>
    <x v="1"/>
    <x v="2"/>
    <n v="0.191248178482055"/>
    <n v="1844"/>
    <n v="1844"/>
    <n v="1"/>
    <x v="54"/>
    <s v="False"/>
  </r>
  <r>
    <x v="0"/>
    <x v="0"/>
    <n v="1.0638236999511699E-3"/>
    <n v="37"/>
    <n v="37"/>
    <n v="1"/>
    <x v="55"/>
    <s v="False"/>
  </r>
  <r>
    <x v="0"/>
    <x v="1"/>
    <n v="8.9302062988281198E-3"/>
    <n v="248"/>
    <n v="248"/>
    <n v="1"/>
    <x v="55"/>
    <s v="False"/>
  </r>
  <r>
    <x v="0"/>
    <x v="2"/>
    <n v="0.117400407791137"/>
    <n v="5159"/>
    <n v="3843"/>
    <n v="1"/>
    <x v="55"/>
    <s v="False"/>
  </r>
  <r>
    <x v="1"/>
    <x v="0"/>
    <n v="1.8153190612792899E-3"/>
    <n v="21"/>
    <n v="21"/>
    <n v="1"/>
    <x v="55"/>
    <s v="False"/>
  </r>
  <r>
    <x v="1"/>
    <x v="1"/>
    <n v="1.5946626663208001E-2"/>
    <n v="114"/>
    <n v="114"/>
    <n v="1"/>
    <x v="55"/>
    <s v="False"/>
  </r>
  <r>
    <x v="1"/>
    <x v="2"/>
    <n v="0.104306936264038"/>
    <n v="962"/>
    <n v="962"/>
    <n v="1"/>
    <x v="55"/>
    <s v="False"/>
  </r>
  <r>
    <x v="0"/>
    <x v="0"/>
    <n v="1.62863731384277E-3"/>
    <n v="33"/>
    <n v="33"/>
    <n v="1"/>
    <x v="56"/>
    <s v="False"/>
  </r>
  <r>
    <x v="0"/>
    <x v="1"/>
    <n v="7.8225135803222604E-3"/>
    <n v="226"/>
    <n v="226"/>
    <n v="1"/>
    <x v="56"/>
    <s v="False"/>
  </r>
  <r>
    <x v="0"/>
    <x v="2"/>
    <n v="0.121696233749389"/>
    <n v="5291"/>
    <n v="3971"/>
    <n v="1"/>
    <x v="56"/>
    <s v="False"/>
  </r>
  <r>
    <x v="0"/>
    <x v="3"/>
    <n v="0.76297926902770996"/>
    <n v="22555"/>
    <n v="18241"/>
    <n v="1"/>
    <x v="56"/>
    <s v="False"/>
  </r>
  <r>
    <x v="1"/>
    <x v="0"/>
    <n v="1.22809410095214E-3"/>
    <n v="22"/>
    <n v="22"/>
    <n v="1"/>
    <x v="56"/>
    <s v="False"/>
  </r>
  <r>
    <x v="1"/>
    <x v="1"/>
    <n v="1.8798828125E-2"/>
    <n v="163"/>
    <n v="163"/>
    <n v="1"/>
    <x v="56"/>
    <s v="False"/>
  </r>
  <r>
    <x v="1"/>
    <x v="2"/>
    <n v="0.193783044815063"/>
    <n v="1844"/>
    <n v="1844"/>
    <n v="1"/>
    <x v="56"/>
    <s v="False"/>
  </r>
  <r>
    <x v="0"/>
    <x v="0"/>
    <n v="1.73830986022949E-3"/>
    <n v="37"/>
    <n v="37"/>
    <n v="1"/>
    <x v="57"/>
    <s v="False"/>
  </r>
  <r>
    <x v="0"/>
    <x v="1"/>
    <n v="8.53323936462402E-3"/>
    <n v="248"/>
    <n v="248"/>
    <n v="1"/>
    <x v="57"/>
    <s v="False"/>
  </r>
  <r>
    <x v="0"/>
    <x v="2"/>
    <n v="0.119496822357177"/>
    <n v="5159"/>
    <n v="3843"/>
    <n v="1"/>
    <x v="57"/>
    <s v="False"/>
  </r>
  <r>
    <x v="1"/>
    <x v="0"/>
    <n v="9.9730491638183594E-4"/>
    <n v="21"/>
    <n v="21"/>
    <n v="1"/>
    <x v="57"/>
    <s v="False"/>
  </r>
  <r>
    <x v="1"/>
    <x v="1"/>
    <n v="1.53250694274902E-2"/>
    <n v="114"/>
    <n v="114"/>
    <n v="1"/>
    <x v="57"/>
    <s v="False"/>
  </r>
  <r>
    <x v="1"/>
    <x v="2"/>
    <n v="0.103355169296264"/>
    <n v="962"/>
    <n v="962"/>
    <n v="1"/>
    <x v="57"/>
    <s v="False"/>
  </r>
  <r>
    <x v="0"/>
    <x v="0"/>
    <n v="1.06287002563476E-3"/>
    <n v="33"/>
    <n v="33"/>
    <n v="1"/>
    <x v="58"/>
    <s v="False"/>
  </r>
  <r>
    <x v="0"/>
    <x v="1"/>
    <n v="7.1637630462646398E-3"/>
    <n v="226"/>
    <n v="226"/>
    <n v="1"/>
    <x v="58"/>
    <s v="False"/>
  </r>
  <r>
    <x v="0"/>
    <x v="2"/>
    <n v="0.16883468627929599"/>
    <n v="5291"/>
    <n v="3971"/>
    <n v="1"/>
    <x v="58"/>
    <s v="False"/>
  </r>
  <r>
    <x v="0"/>
    <x v="3"/>
    <n v="0.70700001716613703"/>
    <n v="22555"/>
    <n v="18241"/>
    <n v="1"/>
    <x v="58"/>
    <s v="False"/>
  </r>
  <r>
    <x v="1"/>
    <x v="0"/>
    <n v="9.9897384643554601E-4"/>
    <n v="22"/>
    <n v="22"/>
    <n v="1"/>
    <x v="58"/>
    <s v="False"/>
  </r>
  <r>
    <x v="1"/>
    <x v="1"/>
    <n v="1.9278526306152299E-2"/>
    <n v="163"/>
    <n v="163"/>
    <n v="1"/>
    <x v="58"/>
    <s v="False"/>
  </r>
  <r>
    <x v="1"/>
    <x v="2"/>
    <n v="0.19691920280456501"/>
    <n v="1844"/>
    <n v="1844"/>
    <n v="1"/>
    <x v="58"/>
    <s v="False"/>
  </r>
  <r>
    <x v="0"/>
    <x v="0"/>
    <n v="1.6183853149414E-3"/>
    <n v="37"/>
    <n v="37"/>
    <n v="1"/>
    <x v="59"/>
    <s v="False"/>
  </r>
  <r>
    <x v="0"/>
    <x v="1"/>
    <n v="8.7726116180419905E-3"/>
    <n v="248"/>
    <n v="248"/>
    <n v="1"/>
    <x v="59"/>
    <s v="False"/>
  </r>
  <r>
    <x v="0"/>
    <x v="2"/>
    <n v="0.16501116752624501"/>
    <n v="5159"/>
    <n v="3843"/>
    <n v="1"/>
    <x v="59"/>
    <s v="False"/>
  </r>
  <r>
    <x v="1"/>
    <x v="0"/>
    <n v="9.7608566284179601E-4"/>
    <n v="21"/>
    <n v="21"/>
    <n v="1"/>
    <x v="59"/>
    <s v="False"/>
  </r>
  <r>
    <x v="1"/>
    <x v="1"/>
    <n v="1.7813444137573201E-2"/>
    <n v="114"/>
    <n v="114"/>
    <n v="1"/>
    <x v="59"/>
    <s v="False"/>
  </r>
  <r>
    <x v="1"/>
    <x v="2"/>
    <n v="0.10210227966308499"/>
    <n v="962"/>
    <n v="962"/>
    <n v="1"/>
    <x v="59"/>
    <s v="False"/>
  </r>
  <r>
    <x v="0"/>
    <x v="0"/>
    <n v="1.67107582092285E-3"/>
    <n v="33"/>
    <n v="33"/>
    <n v="1"/>
    <x v="60"/>
    <s v="False"/>
  </r>
  <r>
    <x v="0"/>
    <x v="1"/>
    <n v="8.0792903900146398E-3"/>
    <n v="226"/>
    <n v="226"/>
    <n v="1"/>
    <x v="60"/>
    <s v="False"/>
  </r>
  <r>
    <x v="0"/>
    <x v="2"/>
    <n v="0.12052273750305099"/>
    <n v="5291"/>
    <n v="3971"/>
    <n v="1"/>
    <x v="60"/>
    <s v="False"/>
  </r>
  <r>
    <x v="0"/>
    <x v="3"/>
    <n v="0.75309085845947199"/>
    <n v="22555"/>
    <n v="18241"/>
    <n v="1"/>
    <x v="60"/>
    <s v="False"/>
  </r>
  <r>
    <x v="1"/>
    <x v="0"/>
    <n v="1.00326538085937E-3"/>
    <n v="22"/>
    <n v="22"/>
    <n v="1"/>
    <x v="60"/>
    <s v="False"/>
  </r>
  <r>
    <x v="1"/>
    <x v="1"/>
    <n v="1.9877672195434501E-2"/>
    <n v="163"/>
    <n v="163"/>
    <n v="1"/>
    <x v="60"/>
    <s v="False"/>
  </r>
  <r>
    <x v="1"/>
    <x v="2"/>
    <n v="0.19242596626281699"/>
    <n v="1844"/>
    <n v="1844"/>
    <n v="1"/>
    <x v="60"/>
    <s v="False"/>
  </r>
  <r>
    <x v="0"/>
    <x v="0"/>
    <n v="1.0600090026855399E-3"/>
    <n v="37"/>
    <n v="37"/>
    <n v="1"/>
    <x v="61"/>
    <s v="False"/>
  </r>
  <r>
    <x v="0"/>
    <x v="1"/>
    <n v="8.9697837829589792E-3"/>
    <n v="248"/>
    <n v="248"/>
    <n v="1"/>
    <x v="61"/>
    <s v="False"/>
  </r>
  <r>
    <x v="0"/>
    <x v="2"/>
    <n v="0.114844560623168"/>
    <n v="5159"/>
    <n v="3843"/>
    <n v="1"/>
    <x v="61"/>
    <s v="False"/>
  </r>
  <r>
    <x v="1"/>
    <x v="0"/>
    <n v="1.2936592102050701E-3"/>
    <n v="21"/>
    <n v="21"/>
    <n v="1"/>
    <x v="61"/>
    <s v="False"/>
  </r>
  <r>
    <x v="1"/>
    <x v="1"/>
    <n v="1.5960931777954102E-2"/>
    <n v="114"/>
    <n v="114"/>
    <n v="1"/>
    <x v="61"/>
    <s v="False"/>
  </r>
  <r>
    <x v="1"/>
    <x v="2"/>
    <n v="0.104220628738403"/>
    <n v="962"/>
    <n v="962"/>
    <n v="1"/>
    <x v="61"/>
    <s v="False"/>
  </r>
  <r>
    <x v="0"/>
    <x v="0"/>
    <n v="1.60717964172363E-3"/>
    <n v="33"/>
    <n v="33"/>
    <n v="1"/>
    <x v="62"/>
    <s v="False"/>
  </r>
  <r>
    <x v="0"/>
    <x v="1"/>
    <n v="8.4061622619628906E-3"/>
    <n v="226"/>
    <n v="226"/>
    <n v="1"/>
    <x v="62"/>
    <s v="False"/>
  </r>
  <r>
    <x v="0"/>
    <x v="2"/>
    <n v="0.16839504241943301"/>
    <n v="5291"/>
    <n v="3971"/>
    <n v="1"/>
    <x v="62"/>
    <s v="False"/>
  </r>
  <r>
    <x v="0"/>
    <x v="3"/>
    <n v="0.698872089385986"/>
    <n v="22555"/>
    <n v="18241"/>
    <n v="1"/>
    <x v="62"/>
    <s v="False"/>
  </r>
  <r>
    <x v="1"/>
    <x v="0"/>
    <n v="1.9986629486083902E-3"/>
    <n v="22"/>
    <n v="22"/>
    <n v="1"/>
    <x v="62"/>
    <s v="False"/>
  </r>
  <r>
    <x v="1"/>
    <x v="1"/>
    <n v="1.77228450775146E-2"/>
    <n v="163"/>
    <n v="163"/>
    <n v="1"/>
    <x v="62"/>
    <s v="False"/>
  </r>
  <r>
    <x v="1"/>
    <x v="2"/>
    <n v="0.19639968872070299"/>
    <n v="1844"/>
    <n v="1844"/>
    <n v="1"/>
    <x v="62"/>
    <s v="False"/>
  </r>
  <r>
    <x v="0"/>
    <x v="0"/>
    <n v="1.7223358154296799E-3"/>
    <n v="37"/>
    <n v="37"/>
    <n v="1"/>
    <x v="63"/>
    <s v="False"/>
  </r>
  <r>
    <x v="0"/>
    <x v="1"/>
    <n v="7.8730583190917899E-3"/>
    <n v="248"/>
    <n v="248"/>
    <n v="1"/>
    <x v="63"/>
    <s v="False"/>
  </r>
  <r>
    <x v="0"/>
    <x v="2"/>
    <n v="0.11706805229187001"/>
    <n v="5159"/>
    <n v="3843"/>
    <n v="1"/>
    <x v="63"/>
    <s v="False"/>
  </r>
  <r>
    <x v="1"/>
    <x v="0"/>
    <n v="1.00684165954589E-3"/>
    <n v="21"/>
    <n v="21"/>
    <n v="1"/>
    <x v="63"/>
    <s v="False"/>
  </r>
  <r>
    <x v="1"/>
    <x v="1"/>
    <n v="1.4285326004028299E-2"/>
    <n v="114"/>
    <n v="114"/>
    <n v="1"/>
    <x v="63"/>
    <s v="False"/>
  </r>
  <r>
    <x v="1"/>
    <x v="2"/>
    <n v="0.10226702690124501"/>
    <n v="962"/>
    <n v="962"/>
    <n v="1"/>
    <x v="63"/>
    <s v="False"/>
  </r>
  <r>
    <x v="0"/>
    <x v="0"/>
    <n v="1.06310844421386E-3"/>
    <n v="33"/>
    <n v="33"/>
    <n v="1"/>
    <x v="64"/>
    <s v="False"/>
  </r>
  <r>
    <x v="0"/>
    <x v="1"/>
    <n v="7.9503059387206997E-3"/>
    <n v="226"/>
    <n v="226"/>
    <n v="1"/>
    <x v="64"/>
    <s v="False"/>
  </r>
  <r>
    <x v="0"/>
    <x v="2"/>
    <n v="0.17594814300537101"/>
    <n v="5291"/>
    <n v="3971"/>
    <n v="1"/>
    <x v="64"/>
    <s v="False"/>
  </r>
  <r>
    <x v="0"/>
    <x v="3"/>
    <n v="0.706928491592407"/>
    <n v="22555"/>
    <n v="18241"/>
    <n v="1"/>
    <x v="64"/>
    <s v="False"/>
  </r>
  <r>
    <x v="1"/>
    <x v="0"/>
    <n v="9.9968910217285091E-4"/>
    <n v="22"/>
    <n v="22"/>
    <n v="1"/>
    <x v="64"/>
    <s v="False"/>
  </r>
  <r>
    <x v="1"/>
    <x v="1"/>
    <n v="1.83889865875244E-2"/>
    <n v="163"/>
    <n v="163"/>
    <n v="1"/>
    <x v="64"/>
    <s v="False"/>
  </r>
  <r>
    <x v="1"/>
    <x v="2"/>
    <n v="0.196708679199218"/>
    <n v="1844"/>
    <n v="1844"/>
    <n v="1"/>
    <x v="64"/>
    <s v="False"/>
  </r>
  <r>
    <x v="0"/>
    <x v="0"/>
    <n v="1.66058540344238E-3"/>
    <n v="37"/>
    <n v="37"/>
    <n v="1"/>
    <x v="65"/>
    <s v="False"/>
  </r>
  <r>
    <x v="0"/>
    <x v="1"/>
    <n v="8.9428424835204991E-3"/>
    <n v="248"/>
    <n v="248"/>
    <n v="1"/>
    <x v="65"/>
    <s v="False"/>
  </r>
  <r>
    <x v="0"/>
    <x v="2"/>
    <n v="0.16300010681152299"/>
    <n v="5159"/>
    <n v="3843"/>
    <n v="1"/>
    <x v="65"/>
    <s v="False"/>
  </r>
  <r>
    <x v="1"/>
    <x v="0"/>
    <n v="9.984970092773431E-4"/>
    <n v="21"/>
    <n v="21"/>
    <n v="1"/>
    <x v="65"/>
    <s v="False"/>
  </r>
  <r>
    <x v="1"/>
    <x v="1"/>
    <n v="1.61097049713134E-2"/>
    <n v="114"/>
    <n v="114"/>
    <n v="1"/>
    <x v="65"/>
    <s v="False"/>
  </r>
  <r>
    <x v="1"/>
    <x v="2"/>
    <n v="0.10115098953247"/>
    <n v="962"/>
    <n v="962"/>
    <n v="1"/>
    <x v="65"/>
    <s v="False"/>
  </r>
  <r>
    <x v="0"/>
    <x v="0"/>
    <n v="1.06668472290039E-3"/>
    <n v="33"/>
    <n v="33"/>
    <n v="1"/>
    <x v="66"/>
    <s v="False"/>
  </r>
  <r>
    <x v="0"/>
    <x v="1"/>
    <n v="7.7831745147705E-3"/>
    <n v="226"/>
    <n v="226"/>
    <n v="1"/>
    <x v="66"/>
    <s v="False"/>
  </r>
  <r>
    <x v="0"/>
    <x v="2"/>
    <n v="0.121019601821899"/>
    <n v="5291"/>
    <n v="3971"/>
    <n v="1"/>
    <x v="66"/>
    <s v="False"/>
  </r>
  <r>
    <x v="0"/>
    <x v="3"/>
    <n v="0.75733017921447698"/>
    <n v="22555"/>
    <n v="18241"/>
    <n v="1"/>
    <x v="66"/>
    <s v="False"/>
  </r>
  <r>
    <x v="1"/>
    <x v="0"/>
    <n v="1.0008811950683501E-3"/>
    <n v="22"/>
    <n v="22"/>
    <n v="1"/>
    <x v="66"/>
    <s v="False"/>
  </r>
  <r>
    <x v="1"/>
    <x v="1"/>
    <n v="1.9929885864257799E-2"/>
    <n v="163"/>
    <n v="163"/>
    <n v="1"/>
    <x v="66"/>
    <s v="False"/>
  </r>
  <r>
    <x v="1"/>
    <x v="2"/>
    <n v="0.203890800476074"/>
    <n v="1844"/>
    <n v="1844"/>
    <n v="1"/>
    <x v="66"/>
    <s v="False"/>
  </r>
  <r>
    <x v="0"/>
    <x v="0"/>
    <n v="2.00128555297851E-3"/>
    <n v="37"/>
    <n v="37"/>
    <n v="1"/>
    <x v="67"/>
    <s v="False"/>
  </r>
  <r>
    <x v="0"/>
    <x v="1"/>
    <n v="9.0000629425048793E-3"/>
    <n v="248"/>
    <n v="248"/>
    <n v="1"/>
    <x v="67"/>
    <s v="False"/>
  </r>
  <r>
    <x v="0"/>
    <x v="2"/>
    <n v="0.122012376785278"/>
    <n v="5159"/>
    <n v="3843"/>
    <n v="1"/>
    <x v="67"/>
    <s v="False"/>
  </r>
  <r>
    <x v="1"/>
    <x v="0"/>
    <n v="9.9635124206542904E-4"/>
    <n v="21"/>
    <n v="21"/>
    <n v="1"/>
    <x v="67"/>
    <s v="False"/>
  </r>
  <r>
    <x v="1"/>
    <x v="1"/>
    <n v="1.605224609375E-2"/>
    <n v="114"/>
    <n v="114"/>
    <n v="1"/>
    <x v="67"/>
    <s v="False"/>
  </r>
  <r>
    <x v="1"/>
    <x v="2"/>
    <n v="0.104263544082641"/>
    <n v="962"/>
    <n v="962"/>
    <n v="1"/>
    <x v="67"/>
    <s v="False"/>
  </r>
  <r>
    <x v="0"/>
    <x v="0"/>
    <n v="1.0635852813720701E-3"/>
    <n v="33"/>
    <n v="33"/>
    <n v="1"/>
    <x v="68"/>
    <s v="False"/>
  </r>
  <r>
    <x v="0"/>
    <x v="1"/>
    <n v="9.7739696502685495E-3"/>
    <n v="226"/>
    <n v="226"/>
    <n v="1"/>
    <x v="68"/>
    <s v="False"/>
  </r>
  <r>
    <x v="0"/>
    <x v="2"/>
    <n v="0.17125034332275299"/>
    <n v="5291"/>
    <n v="3971"/>
    <n v="1"/>
    <x v="68"/>
    <s v="False"/>
  </r>
  <r>
    <x v="0"/>
    <x v="3"/>
    <n v="0.70900130271911599"/>
    <n v="22555"/>
    <n v="18241"/>
    <n v="1"/>
    <x v="68"/>
    <s v="False"/>
  </r>
  <r>
    <x v="1"/>
    <x v="0"/>
    <n v="1.0027885437011699E-3"/>
    <n v="22"/>
    <n v="22"/>
    <n v="1"/>
    <x v="68"/>
    <s v="False"/>
  </r>
  <r>
    <x v="1"/>
    <x v="1"/>
    <n v="1.9244670867919901E-2"/>
    <n v="163"/>
    <n v="163"/>
    <n v="1"/>
    <x v="68"/>
    <s v="False"/>
  </r>
  <r>
    <x v="1"/>
    <x v="2"/>
    <n v="0.19484448432922299"/>
    <n v="1844"/>
    <n v="1844"/>
    <n v="1"/>
    <x v="68"/>
    <s v="False"/>
  </r>
  <r>
    <x v="0"/>
    <x v="0"/>
    <n v="1.6856193542480399E-3"/>
    <n v="37"/>
    <n v="37"/>
    <n v="1"/>
    <x v="69"/>
    <s v="False"/>
  </r>
  <r>
    <x v="0"/>
    <x v="1"/>
    <n v="8.3837509155273403E-3"/>
    <n v="248"/>
    <n v="248"/>
    <n v="1"/>
    <x v="69"/>
    <s v="False"/>
  </r>
  <r>
    <x v="0"/>
    <x v="2"/>
    <n v="0.16219449043273901"/>
    <n v="5159"/>
    <n v="3843"/>
    <n v="1"/>
    <x v="69"/>
    <s v="False"/>
  </r>
  <r>
    <x v="1"/>
    <x v="0"/>
    <n v="1.0001659393310499E-3"/>
    <n v="21"/>
    <n v="21"/>
    <n v="1"/>
    <x v="69"/>
    <s v="False"/>
  </r>
  <r>
    <x v="1"/>
    <x v="1"/>
    <n v="1.55947208404541E-2"/>
    <n v="114"/>
    <n v="114"/>
    <n v="1"/>
    <x v="69"/>
    <s v="False"/>
  </r>
  <r>
    <x v="1"/>
    <x v="2"/>
    <n v="0.10221433639526301"/>
    <n v="962"/>
    <n v="962"/>
    <n v="1"/>
    <x v="69"/>
    <s v="False"/>
  </r>
  <r>
    <x v="0"/>
    <x v="0"/>
    <n v="1.1119842529296799E-3"/>
    <n v="33"/>
    <n v="33"/>
    <n v="1"/>
    <x v="70"/>
    <s v="False"/>
  </r>
  <r>
    <x v="0"/>
    <x v="1"/>
    <n v="9.8447799682617101E-3"/>
    <n v="226"/>
    <n v="226"/>
    <n v="1"/>
    <x v="70"/>
    <s v="False"/>
  </r>
  <r>
    <x v="0"/>
    <x v="2"/>
    <n v="0.12399864196777299"/>
    <n v="5291"/>
    <n v="3971"/>
    <n v="1"/>
    <x v="70"/>
    <s v="False"/>
  </r>
  <r>
    <x v="1"/>
    <x v="0"/>
    <n v="9.9682807922363195E-4"/>
    <n v="22"/>
    <n v="22"/>
    <n v="1"/>
    <x v="70"/>
    <s v="False"/>
  </r>
  <r>
    <x v="1"/>
    <x v="1"/>
    <n v="1.7914772033691399E-2"/>
    <n v="163"/>
    <n v="163"/>
    <n v="1"/>
    <x v="70"/>
    <s v="False"/>
  </r>
  <r>
    <x v="1"/>
    <x v="2"/>
    <n v="0.19313144683837799"/>
    <n v="1844"/>
    <n v="1844"/>
    <n v="1"/>
    <x v="70"/>
    <s v="False"/>
  </r>
  <r>
    <x v="0"/>
    <x v="0"/>
    <n v="1.6663074493408201E-3"/>
    <n v="37"/>
    <n v="37"/>
    <n v="1"/>
    <x v="71"/>
    <s v="False"/>
  </r>
  <r>
    <x v="0"/>
    <x v="1"/>
    <n v="1.02512836456298E-2"/>
    <n v="248"/>
    <n v="248"/>
    <n v="1"/>
    <x v="71"/>
    <s v="False"/>
  </r>
  <r>
    <x v="0"/>
    <x v="2"/>
    <n v="0.11581301689147901"/>
    <n v="5159"/>
    <n v="3843"/>
    <n v="1"/>
    <x v="71"/>
    <s v="False"/>
  </r>
  <r>
    <x v="1"/>
    <x v="0"/>
    <n v="1.4643669128417899E-3"/>
    <n v="21"/>
    <n v="21"/>
    <n v="1"/>
    <x v="71"/>
    <s v="False"/>
  </r>
  <r>
    <x v="1"/>
    <x v="1"/>
    <n v="1.52204036712646E-2"/>
    <n v="114"/>
    <n v="114"/>
    <n v="1"/>
    <x v="71"/>
    <s v="False"/>
  </r>
  <r>
    <x v="1"/>
    <x v="2"/>
    <n v="0.103446722030639"/>
    <n v="962"/>
    <n v="962"/>
    <n v="1"/>
    <x v="71"/>
    <s v="False"/>
  </r>
  <r>
    <x v="0"/>
    <x v="0"/>
    <n v="1.14059448242187E-3"/>
    <n v="33"/>
    <n v="33"/>
    <n v="1"/>
    <x v="72"/>
    <s v="False"/>
  </r>
  <r>
    <x v="0"/>
    <x v="1"/>
    <n v="7.6086521148681597E-3"/>
    <n v="226"/>
    <n v="226"/>
    <n v="1"/>
    <x v="72"/>
    <s v="False"/>
  </r>
  <r>
    <x v="0"/>
    <x v="2"/>
    <n v="0.12286424636840799"/>
    <n v="5291"/>
    <n v="3971"/>
    <n v="1"/>
    <x v="72"/>
    <s v="False"/>
  </r>
  <r>
    <x v="0"/>
    <x v="3"/>
    <n v="0.74999976158142001"/>
    <n v="22555"/>
    <n v="18241"/>
    <n v="1"/>
    <x v="72"/>
    <s v="False"/>
  </r>
  <r>
    <x v="1"/>
    <x v="0"/>
    <n v="1.4121532440185499E-3"/>
    <n v="22"/>
    <n v="22"/>
    <n v="1"/>
    <x v="72"/>
    <s v="False"/>
  </r>
  <r>
    <x v="1"/>
    <x v="1"/>
    <n v="1.89051628112792E-2"/>
    <n v="163"/>
    <n v="163"/>
    <n v="1"/>
    <x v="72"/>
    <s v="False"/>
  </r>
  <r>
    <x v="1"/>
    <x v="2"/>
    <n v="0.19713211059570299"/>
    <n v="1844"/>
    <n v="1844"/>
    <n v="1"/>
    <x v="72"/>
    <s v="False"/>
  </r>
  <r>
    <x v="0"/>
    <x v="0"/>
    <n v="2.2332668304443299E-3"/>
    <n v="37"/>
    <n v="37"/>
    <n v="1"/>
    <x v="73"/>
    <s v="False"/>
  </r>
  <r>
    <x v="0"/>
    <x v="1"/>
    <n v="8.3155632019042899E-3"/>
    <n v="248"/>
    <n v="248"/>
    <n v="1"/>
    <x v="73"/>
    <s v="False"/>
  </r>
  <r>
    <x v="0"/>
    <x v="2"/>
    <n v="0.161515712738037"/>
    <n v="5159"/>
    <n v="3843"/>
    <n v="1"/>
    <x v="73"/>
    <s v="False"/>
  </r>
  <r>
    <x v="1"/>
    <x v="0"/>
    <n v="1.00183486938476E-3"/>
    <n v="21"/>
    <n v="21"/>
    <n v="1"/>
    <x v="73"/>
    <s v="False"/>
  </r>
  <r>
    <x v="1"/>
    <x v="1"/>
    <n v="1.55930519104003E-2"/>
    <n v="114"/>
    <n v="114"/>
    <n v="1"/>
    <x v="73"/>
    <s v="False"/>
  </r>
  <r>
    <x v="1"/>
    <x v="2"/>
    <n v="0.10217094421386699"/>
    <n v="962"/>
    <n v="962"/>
    <n v="1"/>
    <x v="73"/>
    <s v="False"/>
  </r>
  <r>
    <x v="0"/>
    <x v="0"/>
    <n v="1.6231536865234299E-3"/>
    <n v="33"/>
    <n v="33"/>
    <n v="1"/>
    <x v="74"/>
    <s v="False"/>
  </r>
  <r>
    <x v="0"/>
    <x v="1"/>
    <n v="7.5368881225585903E-3"/>
    <n v="226"/>
    <n v="226"/>
    <n v="1"/>
    <x v="74"/>
    <s v="False"/>
  </r>
  <r>
    <x v="0"/>
    <x v="2"/>
    <n v="0.120011091232299"/>
    <n v="5291"/>
    <n v="3971"/>
    <n v="1"/>
    <x v="74"/>
    <s v="False"/>
  </r>
  <r>
    <x v="0"/>
    <x v="3"/>
    <n v="0.72818470001220703"/>
    <n v="22555"/>
    <n v="18241"/>
    <n v="1"/>
    <x v="74"/>
    <s v="False"/>
  </r>
  <r>
    <x v="1"/>
    <x v="0"/>
    <n v="1.6219615936279199E-3"/>
    <n v="22"/>
    <n v="22"/>
    <n v="1"/>
    <x v="74"/>
    <s v="False"/>
  </r>
  <r>
    <x v="1"/>
    <x v="1"/>
    <n v="1.88066959381103E-2"/>
    <n v="163"/>
    <n v="163"/>
    <n v="1"/>
    <x v="74"/>
    <s v="False"/>
  </r>
  <r>
    <x v="1"/>
    <x v="2"/>
    <n v="0.19559454917907701"/>
    <n v="1844"/>
    <n v="1844"/>
    <n v="1"/>
    <x v="74"/>
    <s v="False"/>
  </r>
  <r>
    <x v="0"/>
    <x v="0"/>
    <n v="1.6982555389404199E-3"/>
    <n v="37"/>
    <n v="37"/>
    <n v="1"/>
    <x v="75"/>
    <s v="False"/>
  </r>
  <r>
    <x v="0"/>
    <x v="1"/>
    <n v="8.6412429809570295E-3"/>
    <n v="248"/>
    <n v="248"/>
    <n v="1"/>
    <x v="75"/>
    <s v="False"/>
  </r>
  <r>
    <x v="0"/>
    <x v="2"/>
    <n v="0.11808347702026301"/>
    <n v="5159"/>
    <n v="3843"/>
    <n v="1"/>
    <x v="75"/>
    <s v="False"/>
  </r>
  <r>
    <x v="1"/>
    <x v="0"/>
    <n v="1.9989013671875E-3"/>
    <n v="21"/>
    <n v="21"/>
    <n v="1"/>
    <x v="75"/>
    <s v="False"/>
  </r>
  <r>
    <x v="1"/>
    <x v="1"/>
    <n v="1.6576766967773399E-2"/>
    <n v="114"/>
    <n v="114"/>
    <n v="1"/>
    <x v="75"/>
    <s v="False"/>
  </r>
  <r>
    <x v="1"/>
    <x v="2"/>
    <n v="0.101667881011962"/>
    <n v="962"/>
    <n v="962"/>
    <n v="1"/>
    <x v="75"/>
    <s v="False"/>
  </r>
  <r>
    <x v="0"/>
    <x v="0"/>
    <n v="1.06048583984375E-3"/>
    <n v="33"/>
    <n v="33"/>
    <n v="1"/>
    <x v="76"/>
    <s v="False"/>
  </r>
  <r>
    <x v="0"/>
    <x v="1"/>
    <n v="7.8325271606445295E-3"/>
    <n v="226"/>
    <n v="226"/>
    <n v="1"/>
    <x v="76"/>
    <s v="False"/>
  </r>
  <r>
    <x v="0"/>
    <x v="2"/>
    <n v="0.168265581130981"/>
    <n v="5291"/>
    <n v="3971"/>
    <n v="1"/>
    <x v="76"/>
    <s v="False"/>
  </r>
  <r>
    <x v="0"/>
    <x v="3"/>
    <n v="0.69966626167297297"/>
    <n v="22555"/>
    <n v="18241"/>
    <n v="1"/>
    <x v="76"/>
    <s v="False"/>
  </r>
  <r>
    <x v="1"/>
    <x v="0"/>
    <n v="1.10244750976562E-3"/>
    <n v="22"/>
    <n v="22"/>
    <n v="1"/>
    <x v="76"/>
    <s v="False"/>
  </r>
  <r>
    <x v="1"/>
    <x v="1"/>
    <n v="1.75271034240722E-2"/>
    <n v="163"/>
    <n v="163"/>
    <n v="1"/>
    <x v="76"/>
    <s v="False"/>
  </r>
  <r>
    <x v="1"/>
    <x v="2"/>
    <n v="0.19233274459838801"/>
    <n v="1844"/>
    <n v="1844"/>
    <n v="1"/>
    <x v="76"/>
    <s v="False"/>
  </r>
  <r>
    <x v="0"/>
    <x v="0"/>
    <n v="1.0688304901122999E-3"/>
    <n v="37"/>
    <n v="37"/>
    <n v="1"/>
    <x v="77"/>
    <s v="False"/>
  </r>
  <r>
    <x v="0"/>
    <x v="1"/>
    <n v="8.8965892791747995E-3"/>
    <n v="248"/>
    <n v="248"/>
    <n v="1"/>
    <x v="77"/>
    <s v="False"/>
  </r>
  <r>
    <x v="0"/>
    <x v="2"/>
    <n v="0.118826389312744"/>
    <n v="5159"/>
    <n v="3843"/>
    <n v="1"/>
    <x v="77"/>
    <s v="False"/>
  </r>
  <r>
    <x v="1"/>
    <x v="0"/>
    <n v="1.0023117065429601E-3"/>
    <n v="21"/>
    <n v="21"/>
    <n v="1"/>
    <x v="77"/>
    <s v="False"/>
  </r>
  <r>
    <x v="1"/>
    <x v="1"/>
    <n v="1.52606964111328E-2"/>
    <n v="114"/>
    <n v="114"/>
    <n v="1"/>
    <x v="77"/>
    <s v="False"/>
  </r>
  <r>
    <x v="1"/>
    <x v="2"/>
    <n v="0.103120326995849"/>
    <n v="962"/>
    <n v="962"/>
    <n v="1"/>
    <x v="77"/>
    <s v="False"/>
  </r>
  <r>
    <x v="0"/>
    <x v="0"/>
    <n v="1.65057182312011E-3"/>
    <n v="33"/>
    <n v="33"/>
    <n v="1"/>
    <x v="78"/>
    <s v="False"/>
  </r>
  <r>
    <x v="0"/>
    <x v="1"/>
    <n v="9.1314315795898403E-3"/>
    <n v="226"/>
    <n v="226"/>
    <n v="1"/>
    <x v="78"/>
    <s v="False"/>
  </r>
  <r>
    <x v="0"/>
    <x v="2"/>
    <n v="0.121776580810546"/>
    <n v="5291"/>
    <n v="3971"/>
    <n v="1"/>
    <x v="78"/>
    <s v="False"/>
  </r>
  <r>
    <x v="0"/>
    <x v="3"/>
    <n v="0.75965571403503396"/>
    <n v="22555"/>
    <n v="18241"/>
    <n v="1"/>
    <x v="78"/>
    <s v="False"/>
  </r>
  <r>
    <x v="1"/>
    <x v="0"/>
    <n v="1.9986629486083902E-3"/>
    <n v="22"/>
    <n v="22"/>
    <n v="1"/>
    <x v="78"/>
    <s v="False"/>
  </r>
  <r>
    <x v="1"/>
    <x v="1"/>
    <n v="1.8166542053222601E-2"/>
    <n v="163"/>
    <n v="163"/>
    <n v="1"/>
    <x v="78"/>
    <s v="False"/>
  </r>
  <r>
    <x v="1"/>
    <x v="2"/>
    <n v="0.19402074813842701"/>
    <n v="1844"/>
    <n v="1844"/>
    <n v="1"/>
    <x v="78"/>
    <s v="False"/>
  </r>
  <r>
    <x v="0"/>
    <x v="0"/>
    <n v="2.0003318786620998E-3"/>
    <n v="37"/>
    <n v="37"/>
    <n v="1"/>
    <x v="79"/>
    <s v="False"/>
  </r>
  <r>
    <x v="0"/>
    <x v="1"/>
    <n v="8.9998245239257795E-3"/>
    <n v="248"/>
    <n v="248"/>
    <n v="1"/>
    <x v="79"/>
    <s v="False"/>
  </r>
  <r>
    <x v="0"/>
    <x v="2"/>
    <n v="0.14100003242492601"/>
    <n v="5159"/>
    <n v="3843"/>
    <n v="1"/>
    <x v="79"/>
    <s v="False"/>
  </r>
  <r>
    <x v="1"/>
    <x v="0"/>
    <n v="1.00302696228027E-3"/>
    <n v="21"/>
    <n v="21"/>
    <n v="1"/>
    <x v="79"/>
    <s v="False"/>
  </r>
  <r>
    <x v="1"/>
    <x v="1"/>
    <n v="1.58848762512207E-2"/>
    <n v="114"/>
    <n v="114"/>
    <n v="1"/>
    <x v="79"/>
    <s v="False"/>
  </r>
  <r>
    <x v="1"/>
    <x v="2"/>
    <n v="0.106348514556884"/>
    <n v="962"/>
    <n v="962"/>
    <n v="1"/>
    <x v="79"/>
    <s v="False"/>
  </r>
  <r>
    <x v="0"/>
    <x v="0"/>
    <n v="1.0693073272705E-3"/>
    <n v="33"/>
    <n v="33"/>
    <n v="1"/>
    <x v="80"/>
    <s v="False"/>
  </r>
  <r>
    <x v="0"/>
    <x v="1"/>
    <n v="7.8988075256347604E-3"/>
    <n v="226"/>
    <n v="226"/>
    <n v="1"/>
    <x v="80"/>
    <s v="False"/>
  </r>
  <r>
    <x v="0"/>
    <x v="2"/>
    <n v="0.121010541915893"/>
    <n v="5291"/>
    <n v="3971"/>
    <n v="1"/>
    <x v="80"/>
    <s v="False"/>
  </r>
  <r>
    <x v="0"/>
    <x v="3"/>
    <n v="0.74777412414550704"/>
    <n v="22555"/>
    <n v="18241"/>
    <n v="1"/>
    <x v="80"/>
    <s v="False"/>
  </r>
  <r>
    <x v="1"/>
    <x v="0"/>
    <n v="9.9825859069824197E-4"/>
    <n v="22"/>
    <n v="22"/>
    <n v="1"/>
    <x v="80"/>
    <s v="False"/>
  </r>
  <r>
    <x v="1"/>
    <x v="1"/>
    <n v="1.9098997116088801E-2"/>
    <n v="163"/>
    <n v="163"/>
    <n v="1"/>
    <x v="80"/>
    <s v="False"/>
  </r>
  <r>
    <x v="1"/>
    <x v="2"/>
    <n v="0.19631171226501401"/>
    <n v="1844"/>
    <n v="1844"/>
    <n v="1"/>
    <x v="80"/>
    <s v="False"/>
  </r>
  <r>
    <x v="0"/>
    <x v="0"/>
    <n v="1.6267299652099601E-3"/>
    <n v="37"/>
    <n v="37"/>
    <n v="1"/>
    <x v="81"/>
    <s v="False"/>
  </r>
  <r>
    <x v="0"/>
    <x v="1"/>
    <n v="8.4955692291259696E-3"/>
    <n v="248"/>
    <n v="248"/>
    <n v="1"/>
    <x v="81"/>
    <s v="False"/>
  </r>
  <r>
    <x v="0"/>
    <x v="2"/>
    <n v="0.118561744689941"/>
    <n v="5159"/>
    <n v="3843"/>
    <n v="1"/>
    <x v="81"/>
    <s v="False"/>
  </r>
  <r>
    <x v="1"/>
    <x v="0"/>
    <n v="1.0001659393310499E-3"/>
    <n v="21"/>
    <n v="21"/>
    <n v="1"/>
    <x v="81"/>
    <s v="False"/>
  </r>
  <r>
    <x v="1"/>
    <x v="1"/>
    <n v="1.5490770339965799E-2"/>
    <n v="114"/>
    <n v="114"/>
    <n v="1"/>
    <x v="81"/>
    <s v="False"/>
  </r>
  <r>
    <x v="1"/>
    <x v="2"/>
    <n v="0.10146975517272901"/>
    <n v="962"/>
    <n v="962"/>
    <n v="1"/>
    <x v="81"/>
    <s v="False"/>
  </r>
  <r>
    <x v="0"/>
    <x v="0"/>
    <n v="1.05810165405273E-3"/>
    <n v="33"/>
    <n v="33"/>
    <n v="1"/>
    <x v="82"/>
    <s v="False"/>
  </r>
  <r>
    <x v="0"/>
    <x v="1"/>
    <n v="7.7848434448242101E-3"/>
    <n v="226"/>
    <n v="226"/>
    <n v="1"/>
    <x v="82"/>
    <s v="False"/>
  </r>
  <r>
    <x v="0"/>
    <x v="2"/>
    <n v="0.177794694900512"/>
    <n v="5291"/>
    <n v="3971"/>
    <n v="1"/>
    <x v="82"/>
    <s v="False"/>
  </r>
  <r>
    <x v="0"/>
    <x v="3"/>
    <n v="0.70501303672790505"/>
    <n v="22555"/>
    <n v="18241"/>
    <n v="1"/>
    <x v="82"/>
    <s v="False"/>
  </r>
  <r>
    <x v="1"/>
    <x v="0"/>
    <n v="1.9247531890869099E-3"/>
    <n v="22"/>
    <n v="22"/>
    <n v="1"/>
    <x v="82"/>
    <s v="False"/>
  </r>
  <r>
    <x v="1"/>
    <x v="1"/>
    <n v="1.8566608428954998E-2"/>
    <n v="163"/>
    <n v="163"/>
    <n v="1"/>
    <x v="82"/>
    <s v="False"/>
  </r>
  <r>
    <x v="1"/>
    <x v="2"/>
    <n v="0.19228315353393499"/>
    <n v="1844"/>
    <n v="1844"/>
    <n v="1"/>
    <x v="82"/>
    <s v="False"/>
  </r>
  <r>
    <x v="0"/>
    <x v="0"/>
    <n v="1.7364025115966699E-3"/>
    <n v="37"/>
    <n v="37"/>
    <n v="1"/>
    <x v="83"/>
    <s v="False"/>
  </r>
  <r>
    <x v="0"/>
    <x v="1"/>
    <n v="8.4538459777831997E-3"/>
    <n v="248"/>
    <n v="248"/>
    <n v="1"/>
    <x v="83"/>
    <s v="False"/>
  </r>
  <r>
    <x v="0"/>
    <x v="2"/>
    <n v="0.165623664855957"/>
    <n v="5159"/>
    <n v="3843"/>
    <n v="1"/>
    <x v="83"/>
    <s v="False"/>
  </r>
  <r>
    <x v="1"/>
    <x v="0"/>
    <n v="1.9993782043457001E-3"/>
    <n v="21"/>
    <n v="21"/>
    <n v="1"/>
    <x v="83"/>
    <s v="False"/>
  </r>
  <r>
    <x v="1"/>
    <x v="1"/>
    <n v="1.6090869903564401E-2"/>
    <n v="114"/>
    <n v="114"/>
    <n v="1"/>
    <x v="83"/>
    <s v="False"/>
  </r>
  <r>
    <x v="1"/>
    <x v="2"/>
    <n v="0.10346412658691399"/>
    <n v="962"/>
    <n v="962"/>
    <n v="1"/>
    <x v="83"/>
    <s v="False"/>
  </r>
  <r>
    <x v="0"/>
    <x v="0"/>
    <n v="1.6722679138183501E-3"/>
    <n v="33"/>
    <n v="33"/>
    <n v="1"/>
    <x v="84"/>
    <s v="False"/>
  </r>
  <r>
    <x v="0"/>
    <x v="1"/>
    <n v="8.697509765625E-3"/>
    <n v="226"/>
    <n v="226"/>
    <n v="1"/>
    <x v="84"/>
    <s v="False"/>
  </r>
  <r>
    <x v="0"/>
    <x v="2"/>
    <n v="0.121585845947265"/>
    <n v="5291"/>
    <n v="3971"/>
    <n v="1"/>
    <x v="84"/>
    <s v="False"/>
  </r>
  <r>
    <x v="0"/>
    <x v="3"/>
    <n v="0.73800015449523904"/>
    <n v="22555"/>
    <n v="18241"/>
    <n v="1"/>
    <x v="84"/>
    <s v="False"/>
  </r>
  <r>
    <x v="1"/>
    <x v="0"/>
    <n v="9.9682807922363195E-4"/>
    <n v="22"/>
    <n v="22"/>
    <n v="1"/>
    <x v="84"/>
    <s v="False"/>
  </r>
  <r>
    <x v="1"/>
    <x v="1"/>
    <n v="1.8632888793945299E-2"/>
    <n v="163"/>
    <n v="163"/>
    <n v="1"/>
    <x v="84"/>
    <s v="False"/>
  </r>
  <r>
    <x v="1"/>
    <x v="2"/>
    <n v="0.200169086456298"/>
    <n v="1844"/>
    <n v="1844"/>
    <n v="1"/>
    <x v="84"/>
    <s v="False"/>
  </r>
  <r>
    <x v="0"/>
    <x v="0"/>
    <n v="1.6186237335205E-3"/>
    <n v="37"/>
    <n v="37"/>
    <n v="1"/>
    <x v="85"/>
    <s v="False"/>
  </r>
  <r>
    <x v="0"/>
    <x v="1"/>
    <n v="9.9952220916747995E-3"/>
    <n v="248"/>
    <n v="248"/>
    <n v="1"/>
    <x v="85"/>
    <s v="False"/>
  </r>
  <r>
    <x v="0"/>
    <x v="2"/>
    <n v="0.11699032783508299"/>
    <n v="5159"/>
    <n v="3843"/>
    <n v="1"/>
    <x v="85"/>
    <s v="False"/>
  </r>
  <r>
    <x v="1"/>
    <x v="0"/>
    <n v="1.3966560363769501E-3"/>
    <n v="21"/>
    <n v="21"/>
    <n v="1"/>
    <x v="85"/>
    <s v="False"/>
  </r>
  <r>
    <x v="1"/>
    <x v="1"/>
    <n v="1.52227878570556E-2"/>
    <n v="114"/>
    <n v="114"/>
    <n v="1"/>
    <x v="85"/>
    <s v="False"/>
  </r>
  <r>
    <x v="1"/>
    <x v="2"/>
    <n v="0.101846933364868"/>
    <n v="962"/>
    <n v="962"/>
    <n v="1"/>
    <x v="85"/>
    <s v="False"/>
  </r>
  <r>
    <x v="0"/>
    <x v="0"/>
    <n v="1.06167793273925E-3"/>
    <n v="33"/>
    <n v="33"/>
    <n v="1"/>
    <x v="86"/>
    <s v="False"/>
  </r>
  <r>
    <x v="0"/>
    <x v="1"/>
    <n v="8.1491470336913993E-3"/>
    <n v="226"/>
    <n v="226"/>
    <n v="1"/>
    <x v="86"/>
    <s v="False"/>
  </r>
  <r>
    <x v="0"/>
    <x v="2"/>
    <n v="0.16892671585082999"/>
    <n v="5291"/>
    <n v="3971"/>
    <n v="1"/>
    <x v="86"/>
    <s v="False"/>
  </r>
  <r>
    <x v="0"/>
    <x v="3"/>
    <n v="0.71162319183349598"/>
    <n v="22555"/>
    <n v="18241"/>
    <n v="1"/>
    <x v="86"/>
    <s v="False"/>
  </r>
  <r>
    <x v="1"/>
    <x v="0"/>
    <n v="9.7393989562988205E-4"/>
    <n v="22"/>
    <n v="22"/>
    <n v="1"/>
    <x v="86"/>
    <s v="False"/>
  </r>
  <r>
    <x v="1"/>
    <x v="1"/>
    <n v="1.8023967742919901E-2"/>
    <n v="163"/>
    <n v="163"/>
    <n v="1"/>
    <x v="86"/>
    <s v="False"/>
  </r>
  <r>
    <x v="1"/>
    <x v="2"/>
    <n v="0.19451665878295801"/>
    <n v="1844"/>
    <n v="1844"/>
    <n v="1"/>
    <x v="86"/>
    <s v="False"/>
  </r>
  <r>
    <x v="0"/>
    <x v="0"/>
    <n v="1.11269950866699E-3"/>
    <n v="37"/>
    <n v="37"/>
    <n v="1"/>
    <x v="87"/>
    <s v="False"/>
  </r>
  <r>
    <x v="0"/>
    <x v="1"/>
    <n v="8.9662075042724592E-3"/>
    <n v="248"/>
    <n v="248"/>
    <n v="1"/>
    <x v="87"/>
    <s v="False"/>
  </r>
  <r>
    <x v="0"/>
    <x v="2"/>
    <n v="0.166494131088256"/>
    <n v="5159"/>
    <n v="3843"/>
    <n v="1"/>
    <x v="87"/>
    <s v="False"/>
  </r>
  <r>
    <x v="1"/>
    <x v="0"/>
    <n v="1.0011196136474601E-3"/>
    <n v="21"/>
    <n v="21"/>
    <n v="1"/>
    <x v="87"/>
    <s v="False"/>
  </r>
  <r>
    <x v="1"/>
    <x v="1"/>
    <n v="1.64484977722167E-2"/>
    <n v="114"/>
    <n v="114"/>
    <n v="1"/>
    <x v="87"/>
    <s v="False"/>
  </r>
  <r>
    <x v="1"/>
    <x v="2"/>
    <n v="0.110140323638916"/>
    <n v="962"/>
    <n v="962"/>
    <n v="1"/>
    <x v="87"/>
    <s v="False"/>
  </r>
  <r>
    <x v="0"/>
    <x v="0"/>
    <n v="1.068115234375E-3"/>
    <n v="33"/>
    <n v="33"/>
    <n v="1"/>
    <x v="88"/>
    <s v="False"/>
  </r>
  <r>
    <x v="0"/>
    <x v="1"/>
    <n v="7.2996616363525304E-3"/>
    <n v="226"/>
    <n v="226"/>
    <n v="1"/>
    <x v="88"/>
    <s v="False"/>
  </r>
  <r>
    <x v="0"/>
    <x v="2"/>
    <n v="0.122714042663574"/>
    <n v="5291"/>
    <n v="3971"/>
    <n v="1"/>
    <x v="88"/>
    <s v="False"/>
  </r>
  <r>
    <x v="0"/>
    <x v="3"/>
    <n v="0.72781801223754805"/>
    <n v="22555"/>
    <n v="18241"/>
    <n v="1"/>
    <x v="88"/>
    <s v="False"/>
  </r>
  <r>
    <x v="1"/>
    <x v="0"/>
    <n v="9.9635124206542904E-4"/>
    <n v="22"/>
    <n v="22"/>
    <n v="1"/>
    <x v="88"/>
    <s v="False"/>
  </r>
  <r>
    <x v="1"/>
    <x v="1"/>
    <n v="1.9005298614501901E-2"/>
    <n v="163"/>
    <n v="163"/>
    <n v="1"/>
    <x v="88"/>
    <s v="False"/>
  </r>
  <r>
    <x v="1"/>
    <x v="2"/>
    <n v="0.191349983215332"/>
    <n v="1844"/>
    <n v="1844"/>
    <n v="1"/>
    <x v="88"/>
    <s v="False"/>
  </r>
  <r>
    <x v="0"/>
    <x v="0"/>
    <n v="1.0790824890136699E-3"/>
    <n v="37"/>
    <n v="37"/>
    <n v="1"/>
    <x v="89"/>
    <s v="False"/>
  </r>
  <r>
    <x v="0"/>
    <x v="1"/>
    <n v="8.8877677917480399E-3"/>
    <n v="248"/>
    <n v="248"/>
    <n v="1"/>
    <x v="89"/>
    <s v="False"/>
  </r>
  <r>
    <x v="0"/>
    <x v="2"/>
    <n v="0.16157770156860299"/>
    <n v="5159"/>
    <n v="3843"/>
    <n v="1"/>
    <x v="89"/>
    <s v="False"/>
  </r>
  <r>
    <x v="1"/>
    <x v="0"/>
    <n v="9.9706649780273394E-4"/>
    <n v="21"/>
    <n v="21"/>
    <n v="1"/>
    <x v="89"/>
    <s v="False"/>
  </r>
  <r>
    <x v="1"/>
    <x v="1"/>
    <n v="1.7009496688842701E-2"/>
    <n v="114"/>
    <n v="114"/>
    <n v="1"/>
    <x v="89"/>
    <s v="False"/>
  </r>
  <r>
    <x v="1"/>
    <x v="2"/>
    <n v="0.102999687194824"/>
    <n v="962"/>
    <n v="962"/>
    <n v="1"/>
    <x v="89"/>
    <s v="False"/>
  </r>
  <r>
    <x v="0"/>
    <x v="0"/>
    <n v="1.05810165405273E-3"/>
    <n v="33"/>
    <n v="33"/>
    <n v="1"/>
    <x v="90"/>
    <s v="False"/>
  </r>
  <r>
    <x v="0"/>
    <x v="1"/>
    <n v="7.7340602874755799E-3"/>
    <n v="226"/>
    <n v="226"/>
    <n v="1"/>
    <x v="90"/>
    <s v="False"/>
  </r>
  <r>
    <x v="0"/>
    <x v="2"/>
    <n v="0.17361569404602001"/>
    <n v="5291"/>
    <n v="3971"/>
    <n v="1"/>
    <x v="90"/>
    <s v="False"/>
  </r>
  <r>
    <x v="0"/>
    <x v="3"/>
    <n v="0.69900131225585904"/>
    <n v="22555"/>
    <n v="18241"/>
    <n v="1"/>
    <x v="90"/>
    <s v="False"/>
  </r>
  <r>
    <x v="1"/>
    <x v="0"/>
    <n v="9.9992752075195291E-4"/>
    <n v="22"/>
    <n v="22"/>
    <n v="1"/>
    <x v="90"/>
    <s v="False"/>
  </r>
  <r>
    <x v="1"/>
    <x v="1"/>
    <n v="1.9293308258056599E-2"/>
    <n v="163"/>
    <n v="163"/>
    <n v="1"/>
    <x v="90"/>
    <s v="False"/>
  </r>
  <r>
    <x v="1"/>
    <x v="2"/>
    <n v="0.195250749588012"/>
    <n v="1844"/>
    <n v="1844"/>
    <n v="1"/>
    <x v="90"/>
    <s v="False"/>
  </r>
  <r>
    <x v="0"/>
    <x v="0"/>
    <n v="1.6806125640869099E-3"/>
    <n v="37"/>
    <n v="37"/>
    <n v="1"/>
    <x v="91"/>
    <s v="False"/>
  </r>
  <r>
    <x v="0"/>
    <x v="1"/>
    <n v="8.7413787841796806E-3"/>
    <n v="248"/>
    <n v="248"/>
    <n v="1"/>
    <x v="91"/>
    <s v="False"/>
  </r>
  <r>
    <x v="0"/>
    <x v="2"/>
    <n v="0.117287635803222"/>
    <n v="5159"/>
    <n v="3843"/>
    <n v="1"/>
    <x v="91"/>
    <s v="False"/>
  </r>
  <r>
    <x v="1"/>
    <x v="0"/>
    <n v="1.0037422180175701E-3"/>
    <n v="21"/>
    <n v="21"/>
    <n v="1"/>
    <x v="91"/>
    <s v="False"/>
  </r>
  <r>
    <x v="1"/>
    <x v="1"/>
    <n v="1.6709327697753899E-2"/>
    <n v="114"/>
    <n v="114"/>
    <n v="1"/>
    <x v="91"/>
    <s v="False"/>
  </r>
  <r>
    <x v="1"/>
    <x v="2"/>
    <n v="0.103041172027587"/>
    <n v="962"/>
    <n v="962"/>
    <n v="1"/>
    <x v="91"/>
    <s v="False"/>
  </r>
  <r>
    <x v="0"/>
    <x v="0"/>
    <n v="1.1293888092041E-3"/>
    <n v="33"/>
    <n v="33"/>
    <n v="1"/>
    <x v="92"/>
    <s v="False"/>
  </r>
  <r>
    <x v="0"/>
    <x v="1"/>
    <n v="9.5772743225097604E-3"/>
    <n v="226"/>
    <n v="226"/>
    <n v="1"/>
    <x v="92"/>
    <s v="False"/>
  </r>
  <r>
    <x v="0"/>
    <x v="2"/>
    <n v="0.17236328125"/>
    <n v="5291"/>
    <n v="3971"/>
    <n v="1"/>
    <x v="92"/>
    <s v="False"/>
  </r>
  <r>
    <x v="0"/>
    <x v="3"/>
    <n v="0.70780420303344704"/>
    <n v="22555"/>
    <n v="18241"/>
    <n v="1"/>
    <x v="92"/>
    <s v="False"/>
  </r>
  <r>
    <x v="1"/>
    <x v="0"/>
    <n v="9.987354278564451E-4"/>
    <n v="22"/>
    <n v="22"/>
    <n v="1"/>
    <x v="92"/>
    <s v="False"/>
  </r>
  <r>
    <x v="1"/>
    <x v="1"/>
    <n v="1.85246467590332E-2"/>
    <n v="163"/>
    <n v="163"/>
    <n v="1"/>
    <x v="92"/>
    <s v="False"/>
  </r>
  <r>
    <x v="1"/>
    <x v="2"/>
    <n v="0.19571805000305101"/>
    <n v="1844"/>
    <n v="1844"/>
    <n v="1"/>
    <x v="92"/>
    <s v="False"/>
  </r>
  <r>
    <x v="0"/>
    <x v="0"/>
    <n v="1.1131763458251901E-3"/>
    <n v="37"/>
    <n v="37"/>
    <n v="1"/>
    <x v="93"/>
    <s v="False"/>
  </r>
  <r>
    <x v="0"/>
    <x v="1"/>
    <n v="8.7435245513915998E-3"/>
    <n v="248"/>
    <n v="248"/>
    <n v="1"/>
    <x v="93"/>
    <s v="False"/>
  </r>
  <r>
    <x v="0"/>
    <x v="2"/>
    <n v="0.16300153732299799"/>
    <n v="5159"/>
    <n v="3843"/>
    <n v="1"/>
    <x v="93"/>
    <s v="False"/>
  </r>
  <r>
    <x v="1"/>
    <x v="0"/>
    <n v="9.9897384643554601E-4"/>
    <n v="21"/>
    <n v="21"/>
    <n v="1"/>
    <x v="93"/>
    <s v="False"/>
  </r>
  <r>
    <x v="1"/>
    <x v="1"/>
    <n v="1.60138607025146E-2"/>
    <n v="114"/>
    <n v="114"/>
    <n v="1"/>
    <x v="93"/>
    <s v="False"/>
  </r>
  <r>
    <x v="1"/>
    <x v="2"/>
    <n v="0.101999521255493"/>
    <n v="962"/>
    <n v="962"/>
    <n v="1"/>
    <x v="93"/>
    <s v="False"/>
  </r>
  <r>
    <x v="0"/>
    <x v="0"/>
    <n v="9.9706649780273394E-4"/>
    <n v="33"/>
    <n v="33"/>
    <n v="1"/>
    <x v="94"/>
    <s v="False"/>
  </r>
  <r>
    <x v="0"/>
    <x v="1"/>
    <n v="9.0122222900390608E-3"/>
    <n v="226"/>
    <n v="226"/>
    <n v="1"/>
    <x v="94"/>
    <s v="False"/>
  </r>
  <r>
    <x v="0"/>
    <x v="2"/>
    <n v="0.12129330635070799"/>
    <n v="5291"/>
    <n v="3971"/>
    <n v="1"/>
    <x v="94"/>
    <s v="False"/>
  </r>
  <r>
    <x v="0"/>
    <x v="3"/>
    <n v="0.752000331878662"/>
    <n v="22555"/>
    <n v="18241"/>
    <n v="1"/>
    <x v="94"/>
    <s v="False"/>
  </r>
  <r>
    <x v="1"/>
    <x v="0"/>
    <n v="1.0063648223876901E-3"/>
    <n v="22"/>
    <n v="22"/>
    <n v="1"/>
    <x v="94"/>
    <s v="False"/>
  </r>
  <r>
    <x v="1"/>
    <x v="1"/>
    <n v="1.8540143966674801E-2"/>
    <n v="163"/>
    <n v="163"/>
    <n v="1"/>
    <x v="94"/>
    <s v="False"/>
  </r>
  <r>
    <x v="1"/>
    <x v="2"/>
    <n v="0.194998264312744"/>
    <n v="1844"/>
    <n v="1844"/>
    <n v="1"/>
    <x v="94"/>
    <s v="False"/>
  </r>
  <r>
    <x v="0"/>
    <x v="0"/>
    <n v="9.987354278564451E-4"/>
    <n v="37"/>
    <n v="37"/>
    <n v="1"/>
    <x v="95"/>
    <s v="False"/>
  </r>
  <r>
    <x v="0"/>
    <x v="1"/>
    <n v="1.0012865066528299E-2"/>
    <n v="248"/>
    <n v="248"/>
    <n v="1"/>
    <x v="95"/>
    <s v="False"/>
  </r>
  <r>
    <x v="0"/>
    <x v="2"/>
    <n v="0.11300015449523899"/>
    <n v="5159"/>
    <n v="3843"/>
    <n v="1"/>
    <x v="95"/>
    <s v="False"/>
  </r>
  <r>
    <x v="1"/>
    <x v="0"/>
    <n v="1.00302696228027E-3"/>
    <n v="21"/>
    <n v="21"/>
    <n v="1"/>
    <x v="95"/>
    <s v="False"/>
  </r>
  <r>
    <x v="1"/>
    <x v="1"/>
    <n v="1.7012357711791899E-2"/>
    <n v="114"/>
    <n v="114"/>
    <n v="1"/>
    <x v="95"/>
    <s v="False"/>
  </r>
  <r>
    <x v="1"/>
    <x v="2"/>
    <n v="0.10400128364562899"/>
    <n v="962"/>
    <n v="962"/>
    <n v="1"/>
    <x v="95"/>
    <s v="False"/>
  </r>
  <r>
    <x v="0"/>
    <x v="0"/>
    <n v="9.9825859069824197E-4"/>
    <n v="33"/>
    <n v="33"/>
    <n v="1"/>
    <x v="96"/>
    <s v="False"/>
  </r>
  <r>
    <x v="0"/>
    <x v="1"/>
    <n v="7.9951286315917899E-3"/>
    <n v="226"/>
    <n v="226"/>
    <n v="1"/>
    <x v="96"/>
    <s v="False"/>
  </r>
  <r>
    <x v="0"/>
    <x v="2"/>
    <n v="0.168013095855712"/>
    <n v="5291"/>
    <n v="3971"/>
    <n v="1"/>
    <x v="96"/>
    <s v="False"/>
  </r>
  <r>
    <x v="0"/>
    <x v="3"/>
    <n v="0.703518867492675"/>
    <n v="22555"/>
    <n v="18241"/>
    <n v="1"/>
    <x v="96"/>
    <s v="False"/>
  </r>
  <r>
    <x v="1"/>
    <x v="0"/>
    <n v="9.9658966064453103E-4"/>
    <n v="22"/>
    <n v="22"/>
    <n v="1"/>
    <x v="96"/>
    <s v="False"/>
  </r>
  <r>
    <x v="1"/>
    <x v="1"/>
    <n v="2.00090408325195E-2"/>
    <n v="163"/>
    <n v="163"/>
    <n v="1"/>
    <x v="96"/>
    <s v="False"/>
  </r>
  <r>
    <x v="1"/>
    <x v="2"/>
    <n v="0.194000244140625"/>
    <n v="1844"/>
    <n v="1844"/>
    <n v="1"/>
    <x v="96"/>
    <s v="False"/>
  </r>
  <r>
    <x v="0"/>
    <x v="0"/>
    <n v="1.00064277648925E-3"/>
    <n v="37"/>
    <n v="37"/>
    <n v="1"/>
    <x v="97"/>
    <s v="False"/>
  </r>
  <r>
    <x v="0"/>
    <x v="1"/>
    <n v="9.0003013610839792E-3"/>
    <n v="248"/>
    <n v="248"/>
    <n v="1"/>
    <x v="97"/>
    <s v="False"/>
  </r>
  <r>
    <x v="0"/>
    <x v="2"/>
    <n v="0.117001056671142"/>
    <n v="5159"/>
    <n v="3843"/>
    <n v="1"/>
    <x v="97"/>
    <s v="False"/>
  </r>
  <r>
    <x v="1"/>
    <x v="0"/>
    <n v="9.9420547485351497E-4"/>
    <n v="21"/>
    <n v="21"/>
    <n v="1"/>
    <x v="97"/>
    <s v="False"/>
  </r>
  <r>
    <x v="1"/>
    <x v="1"/>
    <n v="1.7008781433105399E-2"/>
    <n v="114"/>
    <n v="114"/>
    <n v="1"/>
    <x v="97"/>
    <s v="False"/>
  </r>
  <r>
    <x v="1"/>
    <x v="2"/>
    <n v="0.133988142013549"/>
    <n v="962"/>
    <n v="962"/>
    <n v="1"/>
    <x v="97"/>
    <s v="False"/>
  </r>
  <r>
    <x v="0"/>
    <x v="0"/>
    <n v="1.0042190551757799E-3"/>
    <n v="33"/>
    <n v="33"/>
    <n v="1"/>
    <x v="98"/>
    <s v="False"/>
  </r>
  <r>
    <x v="0"/>
    <x v="1"/>
    <n v="7.9987049102783203E-3"/>
    <n v="226"/>
    <n v="226"/>
    <n v="1"/>
    <x v="98"/>
    <s v="False"/>
  </r>
  <r>
    <x v="0"/>
    <x v="2"/>
    <n v="0.121009111404418"/>
    <n v="5291"/>
    <n v="3971"/>
    <n v="1"/>
    <x v="98"/>
    <s v="False"/>
  </r>
  <r>
    <x v="0"/>
    <x v="3"/>
    <n v="0.75239324569702104"/>
    <n v="22555"/>
    <n v="18241"/>
    <n v="1"/>
    <x v="98"/>
    <s v="False"/>
  </r>
  <r>
    <x v="1"/>
    <x v="0"/>
    <n v="1.9981861114501901E-3"/>
    <n v="22"/>
    <n v="22"/>
    <n v="1"/>
    <x v="98"/>
    <s v="False"/>
  </r>
  <r>
    <x v="1"/>
    <x v="1"/>
    <n v="3.2009601593017502E-2"/>
    <n v="163"/>
    <n v="163"/>
    <n v="1"/>
    <x v="98"/>
    <s v="False"/>
  </r>
  <r>
    <x v="1"/>
    <x v="2"/>
    <n v="0.233005285263061"/>
    <n v="1844"/>
    <n v="1844"/>
    <n v="1"/>
    <x v="98"/>
    <s v="False"/>
  </r>
  <r>
    <x v="0"/>
    <x v="0"/>
    <n v="1.9967555999755799E-3"/>
    <n v="37"/>
    <n v="37"/>
    <n v="1"/>
    <x v="99"/>
    <s v="False"/>
  </r>
  <r>
    <x v="0"/>
    <x v="1"/>
    <n v="9.0022087097167899E-3"/>
    <n v="248"/>
    <n v="248"/>
    <n v="1"/>
    <x v="99"/>
    <s v="False"/>
  </r>
  <r>
    <x v="0"/>
    <x v="2"/>
    <n v="0.117000579833984"/>
    <n v="5159"/>
    <n v="3843"/>
    <n v="1"/>
    <x v="99"/>
    <s v="False"/>
  </r>
  <r>
    <x v="1"/>
    <x v="0"/>
    <n v="9.99212265014648E-4"/>
    <n v="21"/>
    <n v="21"/>
    <n v="1"/>
    <x v="99"/>
    <s v="False"/>
  </r>
  <r>
    <x v="1"/>
    <x v="1"/>
    <n v="2.20100879669189E-2"/>
    <n v="114"/>
    <n v="114"/>
    <n v="1"/>
    <x v="99"/>
    <s v="False"/>
  </r>
  <r>
    <x v="1"/>
    <x v="2"/>
    <n v="0.12204551696777299"/>
    <n v="962"/>
    <n v="962"/>
    <n v="1"/>
    <x v="99"/>
    <s v="False"/>
  </r>
  <r>
    <x v="0"/>
    <x v="0"/>
    <n v="2.0146369934082001E-3"/>
    <n v="33"/>
    <n v="33"/>
    <n v="1"/>
    <x v="100"/>
    <s v="False"/>
  </r>
  <r>
    <x v="0"/>
    <x v="1"/>
    <n v="9.0687274932861293E-3"/>
    <n v="226"/>
    <n v="226"/>
    <n v="1"/>
    <x v="100"/>
    <s v="False"/>
  </r>
  <r>
    <x v="0"/>
    <x v="2"/>
    <n v="0.11709165573120101"/>
    <n v="5291"/>
    <n v="3971"/>
    <n v="1"/>
    <x v="100"/>
    <s v="False"/>
  </r>
  <r>
    <x v="0"/>
    <x v="3"/>
    <n v="0.70436549186706499"/>
    <n v="22555"/>
    <n v="18241"/>
    <n v="1"/>
    <x v="100"/>
    <s v="False"/>
  </r>
  <r>
    <x v="1"/>
    <x v="0"/>
    <n v="9.987354278564451E-4"/>
    <n v="22"/>
    <n v="22"/>
    <n v="1"/>
    <x v="100"/>
    <s v="False"/>
  </r>
  <r>
    <x v="1"/>
    <x v="1"/>
    <n v="1.9015789031982401E-2"/>
    <n v="163"/>
    <n v="163"/>
    <n v="1"/>
    <x v="100"/>
    <s v="False"/>
  </r>
  <r>
    <x v="1"/>
    <x v="2"/>
    <n v="0.19218468666076599"/>
    <n v="1844"/>
    <n v="1844"/>
    <n v="1"/>
    <x v="100"/>
    <s v="False"/>
  </r>
  <r>
    <x v="0"/>
    <x v="0"/>
    <n v="2.51126289367675E-3"/>
    <n v="37"/>
    <n v="37"/>
    <n v="1"/>
    <x v="101"/>
    <s v="False"/>
  </r>
  <r>
    <x v="0"/>
    <x v="1"/>
    <n v="1.75392627716064E-2"/>
    <n v="248"/>
    <n v="248"/>
    <n v="1"/>
    <x v="101"/>
    <s v="False"/>
  </r>
  <r>
    <x v="0"/>
    <x v="2"/>
    <n v="0.32295823097228998"/>
    <n v="5159"/>
    <n v="3843"/>
    <n v="1"/>
    <x v="101"/>
    <s v="False"/>
  </r>
  <r>
    <x v="1"/>
    <x v="0"/>
    <n v="1.9998550415039002E-3"/>
    <n v="21"/>
    <n v="21"/>
    <n v="1"/>
    <x v="101"/>
    <s v="False"/>
  </r>
  <r>
    <x v="1"/>
    <x v="1"/>
    <n v="2.00796127319335E-2"/>
    <n v="114"/>
    <n v="114"/>
    <n v="1"/>
    <x v="101"/>
    <s v="False"/>
  </r>
  <r>
    <x v="1"/>
    <x v="2"/>
    <n v="0.103439331054687"/>
    <n v="962"/>
    <n v="962"/>
    <n v="1"/>
    <x v="101"/>
    <s v="False"/>
  </r>
  <r>
    <x v="0"/>
    <x v="0"/>
    <n v="1.0011196136474601E-3"/>
    <n v="33"/>
    <n v="33"/>
    <n v="1"/>
    <x v="102"/>
    <s v="False"/>
  </r>
  <r>
    <x v="0"/>
    <x v="1"/>
    <n v="7.5194835662841797E-3"/>
    <n v="226"/>
    <n v="226"/>
    <n v="1"/>
    <x v="102"/>
    <s v="False"/>
  </r>
  <r>
    <x v="0"/>
    <x v="2"/>
    <n v="0.120785236358642"/>
    <n v="5291"/>
    <n v="3971"/>
    <n v="1"/>
    <x v="102"/>
    <s v="False"/>
  </r>
  <r>
    <x v="0"/>
    <x v="3"/>
    <n v="0.71326541900634699"/>
    <n v="22555"/>
    <n v="18241"/>
    <n v="1"/>
    <x v="102"/>
    <s v="False"/>
  </r>
  <r>
    <x v="1"/>
    <x v="0"/>
    <n v="9.9897384643554601E-4"/>
    <n v="22"/>
    <n v="22"/>
    <n v="1"/>
    <x v="102"/>
    <s v="False"/>
  </r>
  <r>
    <x v="1"/>
    <x v="1"/>
    <n v="1.89414024353027E-2"/>
    <n v="163"/>
    <n v="163"/>
    <n v="1"/>
    <x v="102"/>
    <s v="False"/>
  </r>
  <r>
    <x v="1"/>
    <x v="2"/>
    <n v="0.192391872406005"/>
    <n v="1844"/>
    <n v="1844"/>
    <n v="1"/>
    <x v="102"/>
    <s v="False"/>
  </r>
  <r>
    <x v="0"/>
    <x v="0"/>
    <n v="1.61218643188476E-3"/>
    <n v="37"/>
    <n v="37"/>
    <n v="1"/>
    <x v="103"/>
    <s v="False"/>
  </r>
  <r>
    <x v="0"/>
    <x v="1"/>
    <n v="8.9912414550781198E-3"/>
    <n v="248"/>
    <n v="248"/>
    <n v="1"/>
    <x v="103"/>
    <s v="False"/>
  </r>
  <r>
    <x v="0"/>
    <x v="2"/>
    <n v="0.16663813591003401"/>
    <n v="5159"/>
    <n v="3843"/>
    <n v="1"/>
    <x v="103"/>
    <s v="False"/>
  </r>
  <r>
    <x v="1"/>
    <x v="0"/>
    <n v="9.9802017211913997E-4"/>
    <n v="21"/>
    <n v="21"/>
    <n v="1"/>
    <x v="103"/>
    <s v="False"/>
  </r>
  <r>
    <x v="1"/>
    <x v="1"/>
    <n v="1.4519214630126899E-2"/>
    <n v="114"/>
    <n v="114"/>
    <n v="1"/>
    <x v="103"/>
    <s v="False"/>
  </r>
  <r>
    <x v="1"/>
    <x v="2"/>
    <n v="0.101563930511474"/>
    <n v="962"/>
    <n v="962"/>
    <n v="1"/>
    <x v="103"/>
    <s v="False"/>
  </r>
  <r>
    <x v="0"/>
    <x v="0"/>
    <n v="9.9802017211913997E-4"/>
    <n v="33"/>
    <n v="33"/>
    <n v="1"/>
    <x v="104"/>
    <s v="False"/>
  </r>
  <r>
    <x v="0"/>
    <x v="1"/>
    <n v="7.99918174743652E-3"/>
    <n v="226"/>
    <n v="226"/>
    <n v="1"/>
    <x v="104"/>
    <s v="False"/>
  </r>
  <r>
    <x v="0"/>
    <x v="2"/>
    <n v="0.189899682998657"/>
    <n v="5291"/>
    <n v="3971"/>
    <n v="1"/>
    <x v="104"/>
    <s v="False"/>
  </r>
  <r>
    <x v="1"/>
    <x v="0"/>
    <n v="2.0005702972412101E-3"/>
    <n v="22"/>
    <n v="22"/>
    <n v="1"/>
    <x v="104"/>
    <s v="False"/>
  </r>
  <r>
    <x v="1"/>
    <x v="1"/>
    <n v="2.4535894393920898E-2"/>
    <n v="163"/>
    <n v="163"/>
    <n v="1"/>
    <x v="104"/>
    <s v="False"/>
  </r>
  <r>
    <x v="1"/>
    <x v="2"/>
    <n v="0.23789954185485801"/>
    <n v="1844"/>
    <n v="1844"/>
    <n v="1"/>
    <x v="104"/>
    <s v="False"/>
  </r>
  <r>
    <x v="0"/>
    <x v="0"/>
    <n v="2.99954414367675E-3"/>
    <n v="37"/>
    <n v="37"/>
    <n v="1"/>
    <x v="105"/>
    <s v="False"/>
  </r>
  <r>
    <x v="0"/>
    <x v="1"/>
    <n v="1.4003276824951101E-2"/>
    <n v="248"/>
    <n v="248"/>
    <n v="1"/>
    <x v="105"/>
    <s v="False"/>
  </r>
  <r>
    <x v="0"/>
    <x v="2"/>
    <n v="0.20089483261108301"/>
    <n v="5159"/>
    <n v="3843"/>
    <n v="1"/>
    <x v="105"/>
    <s v="False"/>
  </r>
  <r>
    <x v="1"/>
    <x v="0"/>
    <n v="9.949207305908201E-4"/>
    <n v="21"/>
    <n v="21"/>
    <n v="1"/>
    <x v="105"/>
    <s v="False"/>
  </r>
  <r>
    <x v="1"/>
    <x v="1"/>
    <n v="1.6004800796508699E-2"/>
    <n v="114"/>
    <n v="114"/>
    <n v="1"/>
    <x v="105"/>
    <s v="False"/>
  </r>
  <r>
    <x v="1"/>
    <x v="2"/>
    <n v="0.10378456115722599"/>
    <n v="962"/>
    <n v="962"/>
    <n v="1"/>
    <x v="105"/>
    <s v="False"/>
  </r>
  <r>
    <x v="0"/>
    <x v="0"/>
    <n v="1.6450881958007799E-3"/>
    <n v="33"/>
    <n v="33"/>
    <n v="1"/>
    <x v="106"/>
    <s v="False"/>
  </r>
  <r>
    <x v="0"/>
    <x v="1"/>
    <n v="7.6615810394287101E-3"/>
    <n v="226"/>
    <n v="226"/>
    <n v="1"/>
    <x v="106"/>
    <s v="False"/>
  </r>
  <r>
    <x v="0"/>
    <x v="2"/>
    <n v="0.14230680465698201"/>
    <n v="5291"/>
    <n v="3971"/>
    <n v="1"/>
    <x v="106"/>
    <s v="False"/>
  </r>
  <r>
    <x v="0"/>
    <x v="3"/>
    <n v="0.73291420936584395"/>
    <n v="22555"/>
    <n v="18241"/>
    <n v="1"/>
    <x v="106"/>
    <s v="False"/>
  </r>
  <r>
    <x v="1"/>
    <x v="0"/>
    <n v="1.9993782043457001E-3"/>
    <n v="22"/>
    <n v="22"/>
    <n v="1"/>
    <x v="106"/>
    <s v="False"/>
  </r>
  <r>
    <x v="1"/>
    <x v="1"/>
    <n v="1.9036531448364199E-2"/>
    <n v="163"/>
    <n v="163"/>
    <n v="1"/>
    <x v="106"/>
    <s v="False"/>
  </r>
  <r>
    <x v="1"/>
    <x v="2"/>
    <n v="0.19110369682312001"/>
    <n v="1844"/>
    <n v="1844"/>
    <n v="1"/>
    <x v="106"/>
    <s v="False"/>
  </r>
  <r>
    <x v="0"/>
    <x v="0"/>
    <n v="1.0967254638671799E-3"/>
    <n v="37"/>
    <n v="37"/>
    <n v="1"/>
    <x v="107"/>
    <s v="False"/>
  </r>
  <r>
    <x v="0"/>
    <x v="1"/>
    <n v="1.10220909118652E-2"/>
    <n v="248"/>
    <n v="248"/>
    <n v="1"/>
    <x v="107"/>
    <s v="False"/>
  </r>
  <r>
    <x v="0"/>
    <x v="2"/>
    <n v="0.13814926147460899"/>
    <n v="5159"/>
    <n v="3843"/>
    <n v="1"/>
    <x v="107"/>
    <s v="False"/>
  </r>
  <r>
    <x v="1"/>
    <x v="0"/>
    <n v="1.5108585357666E-3"/>
    <n v="21"/>
    <n v="21"/>
    <n v="1"/>
    <x v="107"/>
    <s v="False"/>
  </r>
  <r>
    <x v="1"/>
    <x v="1"/>
    <n v="1.57649517059326E-2"/>
    <n v="114"/>
    <n v="114"/>
    <n v="1"/>
    <x v="107"/>
    <s v="False"/>
  </r>
  <r>
    <x v="1"/>
    <x v="2"/>
    <n v="0.102622032165527"/>
    <n v="962"/>
    <n v="962"/>
    <n v="1"/>
    <x v="107"/>
    <s v="False"/>
  </r>
  <r>
    <x v="0"/>
    <x v="0"/>
    <n v="1.9979476928710898E-3"/>
    <n v="33"/>
    <n v="33"/>
    <n v="1"/>
    <x v="108"/>
    <s v="False"/>
  </r>
  <r>
    <x v="0"/>
    <x v="1"/>
    <n v="8.5198879241943307E-3"/>
    <n v="226"/>
    <n v="226"/>
    <n v="1"/>
    <x v="108"/>
    <s v="False"/>
  </r>
  <r>
    <x v="0"/>
    <x v="2"/>
    <n v="0.118556022644042"/>
    <n v="5291"/>
    <n v="3971"/>
    <n v="1"/>
    <x v="108"/>
    <s v="False"/>
  </r>
  <r>
    <x v="0"/>
    <x v="3"/>
    <n v="0.71311902999877896"/>
    <n v="22555"/>
    <n v="18241"/>
    <n v="1"/>
    <x v="108"/>
    <s v="False"/>
  </r>
  <r>
    <x v="1"/>
    <x v="0"/>
    <n v="1.0724067687988201E-3"/>
    <n v="22"/>
    <n v="22"/>
    <n v="1"/>
    <x v="108"/>
    <s v="False"/>
  </r>
  <r>
    <x v="1"/>
    <x v="1"/>
    <n v="1.8728017807006801E-2"/>
    <n v="163"/>
    <n v="163"/>
    <n v="1"/>
    <x v="108"/>
    <s v="False"/>
  </r>
  <r>
    <x v="1"/>
    <x v="2"/>
    <n v="0.193870544433593"/>
    <n v="1844"/>
    <n v="1844"/>
    <n v="1"/>
    <x v="108"/>
    <s v="False"/>
  </r>
  <r>
    <x v="0"/>
    <x v="0"/>
    <n v="1.72948837280273E-3"/>
    <n v="37"/>
    <n v="37"/>
    <n v="1"/>
    <x v="109"/>
    <s v="False"/>
  </r>
  <r>
    <x v="0"/>
    <x v="1"/>
    <n v="9.2725753784179601E-3"/>
    <n v="248"/>
    <n v="248"/>
    <n v="1"/>
    <x v="109"/>
    <s v="False"/>
  </r>
  <r>
    <x v="0"/>
    <x v="2"/>
    <n v="0.147999286651611"/>
    <n v="5159"/>
    <n v="3843"/>
    <n v="1"/>
    <x v="109"/>
    <s v="False"/>
  </r>
  <r>
    <x v="1"/>
    <x v="0"/>
    <n v="1.00183486938476E-3"/>
    <n v="21"/>
    <n v="21"/>
    <n v="1"/>
    <x v="109"/>
    <s v="False"/>
  </r>
  <r>
    <x v="1"/>
    <x v="1"/>
    <n v="1.80153846740722E-2"/>
    <n v="114"/>
    <n v="114"/>
    <n v="1"/>
    <x v="109"/>
    <s v="False"/>
  </r>
  <r>
    <x v="1"/>
    <x v="2"/>
    <n v="0.10765647888183499"/>
    <n v="962"/>
    <n v="962"/>
    <n v="1"/>
    <x v="109"/>
    <s v="False"/>
  </r>
  <r>
    <x v="0"/>
    <x v="0"/>
    <n v="1.9893646240234301E-3"/>
    <n v="33"/>
    <n v="33"/>
    <n v="1"/>
    <x v="110"/>
    <s v="False"/>
  </r>
  <r>
    <x v="0"/>
    <x v="1"/>
    <n v="8.0056190490722604E-3"/>
    <n v="226"/>
    <n v="226"/>
    <n v="1"/>
    <x v="110"/>
    <s v="False"/>
  </r>
  <r>
    <x v="0"/>
    <x v="2"/>
    <n v="0.118421077728271"/>
    <n v="5291"/>
    <n v="3971"/>
    <n v="1"/>
    <x v="110"/>
    <s v="False"/>
  </r>
  <r>
    <x v="0"/>
    <x v="3"/>
    <n v="0.70739507675170898"/>
    <n v="22555"/>
    <n v="18241"/>
    <n v="1"/>
    <x v="110"/>
    <s v="False"/>
  </r>
  <r>
    <x v="1"/>
    <x v="0"/>
    <n v="1.0104179382324199E-3"/>
    <n v="14"/>
    <n v="14"/>
    <n v="1"/>
    <x v="0"/>
    <s v="False"/>
  </r>
  <r>
    <x v="1"/>
    <x v="1"/>
    <n v="9.0034008026122995E-3"/>
    <n v="62"/>
    <n v="62"/>
    <n v="1"/>
    <x v="0"/>
    <s v="False"/>
  </r>
  <r>
    <x v="1"/>
    <x v="2"/>
    <n v="8.0997705459594699E-2"/>
    <n v="691"/>
    <n v="691"/>
    <n v="1"/>
    <x v="0"/>
    <s v="False"/>
  </r>
  <r>
    <x v="1"/>
    <x v="3"/>
    <n v="0.344998359680175"/>
    <n v="1670"/>
    <n v="1670"/>
    <n v="1"/>
    <x v="0"/>
    <s v="False"/>
  </r>
  <r>
    <x v="0"/>
    <x v="0"/>
    <n v="1.9989013671875E-3"/>
    <n v="25"/>
    <n v="25"/>
    <n v="1"/>
    <x v="0"/>
    <s v="False"/>
  </r>
  <r>
    <x v="0"/>
    <x v="1"/>
    <n v="5.9990882873535104E-3"/>
    <n v="143"/>
    <n v="143"/>
    <n v="1"/>
    <x v="0"/>
    <s v="False"/>
  </r>
  <r>
    <x v="0"/>
    <x v="2"/>
    <n v="8.9009761810302707E-2"/>
    <n v="3140"/>
    <n v="2576"/>
    <n v="1"/>
    <x v="0"/>
    <s v="False"/>
  </r>
  <r>
    <x v="0"/>
    <x v="3"/>
    <n v="0.51399946212768499"/>
    <n v="14483"/>
    <n v="12417"/>
    <n v="1"/>
    <x v="0"/>
    <s v="False"/>
  </r>
  <r>
    <x v="1"/>
    <x v="0"/>
    <n v="1.0035037994384701E-3"/>
    <n v="19"/>
    <n v="19"/>
    <n v="1"/>
    <x v="1"/>
    <s v="False"/>
  </r>
  <r>
    <x v="1"/>
    <x v="1"/>
    <n v="1.4253377914428701E-2"/>
    <n v="103"/>
    <n v="103"/>
    <n v="1"/>
    <x v="1"/>
    <s v="False"/>
  </r>
  <r>
    <x v="1"/>
    <x v="2"/>
    <n v="8.6265087127685505E-2"/>
    <n v="823"/>
    <n v="823"/>
    <n v="1"/>
    <x v="1"/>
    <s v="False"/>
  </r>
  <r>
    <x v="1"/>
    <x v="3"/>
    <n v="0.75269913673400801"/>
    <n v="4039"/>
    <n v="4039"/>
    <n v="1"/>
    <x v="1"/>
    <s v="False"/>
  </r>
  <r>
    <x v="0"/>
    <x v="0"/>
    <n v="1.00064277648925E-3"/>
    <n v="29"/>
    <n v="29"/>
    <n v="1"/>
    <x v="1"/>
    <s v="False"/>
  </r>
  <r>
    <x v="0"/>
    <x v="1"/>
    <n v="1.29950046539306E-2"/>
    <n v="369"/>
    <n v="369"/>
    <n v="1"/>
    <x v="1"/>
    <s v="False"/>
  </r>
  <r>
    <x v="0"/>
    <x v="2"/>
    <n v="0.17101263999938901"/>
    <n v="4785"/>
    <n v="3875"/>
    <n v="1"/>
    <x v="1"/>
    <s v="False"/>
  </r>
  <r>
    <x v="1"/>
    <x v="0"/>
    <n v="9.9897384643554601E-4"/>
    <n v="28"/>
    <n v="28"/>
    <n v="1"/>
    <x v="2"/>
    <s v="False"/>
  </r>
  <r>
    <x v="1"/>
    <x v="1"/>
    <n v="2.54764556884765E-2"/>
    <n v="99"/>
    <n v="99"/>
    <n v="1"/>
    <x v="2"/>
    <s v="False"/>
  </r>
  <r>
    <x v="1"/>
    <x v="2"/>
    <n v="0.201222419738769"/>
    <n v="2061"/>
    <n v="2061"/>
    <n v="1"/>
    <x v="2"/>
    <s v="False"/>
  </r>
  <r>
    <x v="0"/>
    <x v="0"/>
    <n v="1.99723243713378E-3"/>
    <n v="36"/>
    <n v="36"/>
    <n v="1"/>
    <x v="2"/>
    <s v="False"/>
  </r>
  <r>
    <x v="0"/>
    <x v="1"/>
    <n v="1.50022506713867E-2"/>
    <n v="388"/>
    <n v="388"/>
    <n v="1"/>
    <x v="2"/>
    <s v="False"/>
  </r>
  <r>
    <x v="0"/>
    <x v="2"/>
    <n v="0.401714086532592"/>
    <n v="16630"/>
    <n v="12165"/>
    <n v="1"/>
    <x v="2"/>
    <s v="False"/>
  </r>
  <r>
    <x v="1"/>
    <x v="0"/>
    <n v="1.9927024841308498E-3"/>
    <n v="33"/>
    <n v="33"/>
    <n v="1"/>
    <x v="3"/>
    <s v="False"/>
  </r>
  <r>
    <x v="1"/>
    <x v="1"/>
    <n v="2.5989770889282199E-2"/>
    <n v="67"/>
    <n v="67"/>
    <n v="1"/>
    <x v="3"/>
    <s v="False"/>
  </r>
  <r>
    <x v="1"/>
    <x v="2"/>
    <n v="0.14077925682067799"/>
    <n v="1330"/>
    <n v="1330"/>
    <n v="1"/>
    <x v="3"/>
    <s v="False"/>
  </r>
  <r>
    <x v="0"/>
    <x v="0"/>
    <n v="9.9992752075195291E-4"/>
    <n v="34"/>
    <n v="34"/>
    <n v="1"/>
    <x v="3"/>
    <s v="False"/>
  </r>
  <r>
    <x v="0"/>
    <x v="1"/>
    <n v="1.8010377883911102E-2"/>
    <n v="558"/>
    <n v="558"/>
    <n v="1"/>
    <x v="3"/>
    <s v="False"/>
  </r>
  <r>
    <x v="0"/>
    <x v="2"/>
    <n v="0.30266332626342701"/>
    <n v="9631"/>
    <n v="7662"/>
    <n v="1"/>
    <x v="3"/>
    <s v="False"/>
  </r>
  <r>
    <x v="1"/>
    <x v="0"/>
    <n v="2.0015239715576098E-3"/>
    <n v="33"/>
    <n v="33"/>
    <n v="1"/>
    <x v="4"/>
    <s v="False"/>
  </r>
  <r>
    <x v="1"/>
    <x v="1"/>
    <n v="2.7130842208862301E-2"/>
    <n v="70"/>
    <n v="70"/>
    <n v="1"/>
    <x v="4"/>
    <s v="False"/>
  </r>
  <r>
    <x v="1"/>
    <x v="2"/>
    <n v="0.169869184494018"/>
    <n v="1369"/>
    <n v="1369"/>
    <n v="1"/>
    <x v="4"/>
    <s v="False"/>
  </r>
  <r>
    <x v="0"/>
    <x v="0"/>
    <n v="9.987354278564451E-4"/>
    <n v="38"/>
    <n v="38"/>
    <n v="1"/>
    <x v="4"/>
    <s v="False"/>
  </r>
  <r>
    <x v="0"/>
    <x v="1"/>
    <n v="2.2011995315551699E-2"/>
    <n v="613"/>
    <n v="613"/>
    <n v="1"/>
    <x v="4"/>
    <s v="False"/>
  </r>
  <r>
    <x v="0"/>
    <x v="2"/>
    <n v="0.341999530792236"/>
    <n v="12190"/>
    <n v="8645"/>
    <n v="1"/>
    <x v="4"/>
    <s v="False"/>
  </r>
  <r>
    <x v="1"/>
    <x v="0"/>
    <n v="9.9658966064453103E-4"/>
    <n v="29"/>
    <n v="29"/>
    <n v="1"/>
    <x v="5"/>
    <s v="False"/>
  </r>
  <r>
    <x v="1"/>
    <x v="1"/>
    <n v="2.5587320327758699E-2"/>
    <n v="70"/>
    <n v="70"/>
    <n v="1"/>
    <x v="5"/>
    <s v="False"/>
  </r>
  <r>
    <x v="1"/>
    <x v="2"/>
    <n v="0.136457920074462"/>
    <n v="1043"/>
    <n v="1043"/>
    <n v="1"/>
    <x v="5"/>
    <s v="False"/>
  </r>
  <r>
    <x v="0"/>
    <x v="0"/>
    <n v="1.9979476928710898E-3"/>
    <n v="38"/>
    <n v="38"/>
    <n v="1"/>
    <x v="5"/>
    <s v="False"/>
  </r>
  <r>
    <x v="0"/>
    <x v="1"/>
    <n v="2.0015239715576099E-2"/>
    <n v="608"/>
    <n v="608"/>
    <n v="1"/>
    <x v="5"/>
    <s v="False"/>
  </r>
  <r>
    <x v="0"/>
    <x v="2"/>
    <n v="0.303999423980712"/>
    <n v="10543"/>
    <n v="7762"/>
    <n v="1"/>
    <x v="5"/>
    <s v="False"/>
  </r>
  <r>
    <x v="1"/>
    <x v="0"/>
    <n v="1.0001659393310499E-3"/>
    <n v="30"/>
    <n v="30"/>
    <n v="1"/>
    <x v="6"/>
    <s v="False"/>
  </r>
  <r>
    <x v="1"/>
    <x v="1"/>
    <n v="2.63772010803222E-2"/>
    <n v="105"/>
    <n v="105"/>
    <n v="1"/>
    <x v="6"/>
    <s v="False"/>
  </r>
  <r>
    <x v="1"/>
    <x v="2"/>
    <n v="0.14801335334777799"/>
    <n v="1158"/>
    <n v="1158"/>
    <n v="1"/>
    <x v="6"/>
    <s v="False"/>
  </r>
  <r>
    <x v="0"/>
    <x v="0"/>
    <n v="1.9979476928710898E-3"/>
    <n v="38"/>
    <n v="38"/>
    <n v="1"/>
    <x v="6"/>
    <s v="False"/>
  </r>
  <r>
    <x v="0"/>
    <x v="1"/>
    <n v="1.7012596130371E-2"/>
    <n v="461"/>
    <n v="461"/>
    <n v="1"/>
    <x v="6"/>
    <s v="False"/>
  </r>
  <r>
    <x v="0"/>
    <x v="2"/>
    <n v="0.29121613502502403"/>
    <n v="10772"/>
    <n v="8592"/>
    <n v="1"/>
    <x v="6"/>
    <s v="False"/>
  </r>
  <r>
    <x v="1"/>
    <x v="0"/>
    <n v="1.99651718139648E-3"/>
    <n v="25"/>
    <n v="25"/>
    <n v="1"/>
    <x v="7"/>
    <s v="False"/>
  </r>
  <r>
    <x v="1"/>
    <x v="1"/>
    <n v="2.4288177490234299E-2"/>
    <n v="104"/>
    <n v="104"/>
    <n v="1"/>
    <x v="7"/>
    <s v="False"/>
  </r>
  <r>
    <x v="1"/>
    <x v="2"/>
    <n v="0.15579605102538999"/>
    <n v="2307"/>
    <n v="2307"/>
    <n v="1"/>
    <x v="7"/>
    <s v="False"/>
  </r>
  <r>
    <x v="0"/>
    <x v="0"/>
    <n v="1.9979476928710898E-3"/>
    <n v="40"/>
    <n v="40"/>
    <n v="1"/>
    <x v="7"/>
    <s v="False"/>
  </r>
  <r>
    <x v="0"/>
    <x v="1"/>
    <n v="2.2012472152709898E-2"/>
    <n v="654"/>
    <n v="654"/>
    <n v="1"/>
    <x v="7"/>
    <s v="False"/>
  </r>
  <r>
    <x v="0"/>
    <x v="2"/>
    <n v="0.43544244766235302"/>
    <n v="15042"/>
    <n v="11708"/>
    <n v="1"/>
    <x v="7"/>
    <s v="False"/>
  </r>
  <r>
    <x v="1"/>
    <x v="0"/>
    <n v="1.9998550415039002E-3"/>
    <n v="30"/>
    <n v="30"/>
    <n v="1"/>
    <x v="8"/>
    <s v="False"/>
  </r>
  <r>
    <x v="1"/>
    <x v="1"/>
    <n v="2.6729106903076099E-2"/>
    <n v="109"/>
    <n v="109"/>
    <n v="1"/>
    <x v="8"/>
    <s v="False"/>
  </r>
  <r>
    <x v="1"/>
    <x v="2"/>
    <n v="0.210760593414306"/>
    <n v="3162"/>
    <n v="3162"/>
    <n v="1"/>
    <x v="8"/>
    <s v="False"/>
  </r>
  <r>
    <x v="0"/>
    <x v="0"/>
    <n v="9.9730491638183594E-4"/>
    <n v="40"/>
    <n v="40"/>
    <n v="1"/>
    <x v="8"/>
    <s v="False"/>
  </r>
  <r>
    <x v="0"/>
    <x v="1"/>
    <n v="3.00087928771972E-2"/>
    <n v="948"/>
    <n v="948"/>
    <n v="1"/>
    <x v="8"/>
    <s v="False"/>
  </r>
  <r>
    <x v="0"/>
    <x v="2"/>
    <n v="0.36000251770019498"/>
    <n v="12569"/>
    <n v="10858"/>
    <n v="1"/>
    <x v="8"/>
    <s v="False"/>
  </r>
  <r>
    <x v="1"/>
    <x v="0"/>
    <n v="1.99651718139648E-3"/>
    <n v="37"/>
    <n v="37"/>
    <n v="1"/>
    <x v="9"/>
    <s v="False"/>
  </r>
  <r>
    <x v="1"/>
    <x v="1"/>
    <n v="3.5236597061157199E-2"/>
    <n v="122"/>
    <n v="122"/>
    <n v="1"/>
    <x v="9"/>
    <s v="False"/>
  </r>
  <r>
    <x v="1"/>
    <x v="2"/>
    <n v="0.36016607284545898"/>
    <n v="3926"/>
    <n v="3926"/>
    <n v="1"/>
    <x v="9"/>
    <s v="False"/>
  </r>
  <r>
    <x v="0"/>
    <x v="0"/>
    <n v="9.9825859069824197E-4"/>
    <n v="42"/>
    <n v="42"/>
    <n v="1"/>
    <x v="9"/>
    <s v="False"/>
  </r>
  <r>
    <x v="0"/>
    <x v="1"/>
    <n v="1.8008232116699201E-2"/>
    <n v="441"/>
    <n v="441"/>
    <n v="1"/>
    <x v="9"/>
    <s v="False"/>
  </r>
  <r>
    <x v="0"/>
    <x v="2"/>
    <n v="0.26199984550476002"/>
    <n v="8082"/>
    <n v="7090"/>
    <n v="1"/>
    <x v="9"/>
    <s v="False"/>
  </r>
  <r>
    <x v="1"/>
    <x v="0"/>
    <n v="1.6818046569824199E-3"/>
    <n v="36"/>
    <n v="36"/>
    <n v="1"/>
    <x v="10"/>
    <s v="False"/>
  </r>
  <r>
    <x v="1"/>
    <x v="1"/>
    <n v="3.7950038909912102E-2"/>
    <n v="257"/>
    <n v="257"/>
    <n v="1"/>
    <x v="10"/>
    <s v="False"/>
  </r>
  <r>
    <x v="1"/>
    <x v="2"/>
    <n v="0.26276636123657199"/>
    <n v="2366"/>
    <n v="2366"/>
    <n v="1"/>
    <x v="10"/>
    <s v="False"/>
  </r>
  <r>
    <x v="0"/>
    <x v="0"/>
    <n v="1.9981861114501901E-3"/>
    <n v="45"/>
    <n v="45"/>
    <n v="1"/>
    <x v="10"/>
    <s v="False"/>
  </r>
  <r>
    <x v="0"/>
    <x v="1"/>
    <n v="2.2011995315551699E-2"/>
    <n v="490"/>
    <n v="490"/>
    <n v="1"/>
    <x v="10"/>
    <s v="False"/>
  </r>
  <r>
    <x v="0"/>
    <x v="2"/>
    <n v="0.43100023269653298"/>
    <n v="12134"/>
    <n v="10259"/>
    <n v="1"/>
    <x v="10"/>
    <s v="False"/>
  </r>
  <r>
    <x v="1"/>
    <x v="0"/>
    <n v="1.9114017486572201E-3"/>
    <n v="39"/>
    <n v="39"/>
    <n v="1"/>
    <x v="11"/>
    <s v="False"/>
  </r>
  <r>
    <x v="1"/>
    <x v="1"/>
    <n v="4.0192604064941399E-2"/>
    <n v="215"/>
    <n v="215"/>
    <n v="1"/>
    <x v="11"/>
    <s v="False"/>
  </r>
  <r>
    <x v="1"/>
    <x v="2"/>
    <n v="0.67071747779846103"/>
    <n v="3063"/>
    <n v="3063"/>
    <n v="1"/>
    <x v="11"/>
    <s v="False"/>
  </r>
  <r>
    <x v="0"/>
    <x v="0"/>
    <n v="1.99484825134277E-3"/>
    <n v="46"/>
    <n v="46"/>
    <n v="1"/>
    <x v="11"/>
    <s v="False"/>
  </r>
  <r>
    <x v="0"/>
    <x v="1"/>
    <n v="1.8000364303588801E-2"/>
    <n v="414"/>
    <n v="414"/>
    <n v="1"/>
    <x v="11"/>
    <s v="False"/>
  </r>
  <r>
    <x v="0"/>
    <x v="2"/>
    <n v="0.31725573539733798"/>
    <n v="10634"/>
    <n v="8750"/>
    <n v="1"/>
    <x v="11"/>
    <s v="False"/>
  </r>
  <r>
    <x v="1"/>
    <x v="0"/>
    <n v="1.9984245300292899E-3"/>
    <n v="39"/>
    <n v="39"/>
    <n v="1"/>
    <x v="12"/>
    <s v="False"/>
  </r>
  <r>
    <x v="1"/>
    <x v="1"/>
    <n v="3.6824226379394497E-2"/>
    <n v="228"/>
    <n v="228"/>
    <n v="1"/>
    <x v="12"/>
    <s v="False"/>
  </r>
  <r>
    <x v="1"/>
    <x v="2"/>
    <n v="0.55282330513000399"/>
    <n v="3312"/>
    <n v="3312"/>
    <n v="1"/>
    <x v="12"/>
    <s v="False"/>
  </r>
  <r>
    <x v="0"/>
    <x v="0"/>
    <n v="1.99723243713378E-3"/>
    <n v="38"/>
    <n v="38"/>
    <n v="1"/>
    <x v="12"/>
    <s v="False"/>
  </r>
  <r>
    <x v="0"/>
    <x v="1"/>
    <n v="1.4013528823852499E-2"/>
    <n v="391"/>
    <n v="391"/>
    <n v="1"/>
    <x v="12"/>
    <s v="False"/>
  </r>
  <r>
    <x v="0"/>
    <x v="2"/>
    <n v="0.190662860870361"/>
    <n v="7288"/>
    <n v="5611"/>
    <n v="1"/>
    <x v="12"/>
    <s v="False"/>
  </r>
  <r>
    <x v="1"/>
    <x v="0"/>
    <n v="1.99770927429199E-3"/>
    <n v="36"/>
    <n v="36"/>
    <n v="1"/>
    <x v="13"/>
    <s v="False"/>
  </r>
  <r>
    <x v="1"/>
    <x v="1"/>
    <n v="2.9746532440185498E-2"/>
    <n v="105"/>
    <n v="105"/>
    <n v="1"/>
    <x v="13"/>
    <s v="False"/>
  </r>
  <r>
    <x v="1"/>
    <x v="2"/>
    <n v="0.39391756057739202"/>
    <n v="2775"/>
    <n v="2775"/>
    <n v="1"/>
    <x v="13"/>
    <s v="False"/>
  </r>
  <r>
    <x v="0"/>
    <x v="0"/>
    <n v="1.9984245300292899E-3"/>
    <n v="39"/>
    <n v="39"/>
    <n v="1"/>
    <x v="13"/>
    <s v="False"/>
  </r>
  <r>
    <x v="0"/>
    <x v="1"/>
    <n v="2.40147113800048E-2"/>
    <n v="762"/>
    <n v="762"/>
    <n v="1"/>
    <x v="13"/>
    <s v="False"/>
  </r>
  <r>
    <x v="0"/>
    <x v="2"/>
    <n v="0.63412213325500399"/>
    <n v="23735"/>
    <n v="17768"/>
    <n v="1"/>
    <x v="13"/>
    <s v="False"/>
  </r>
  <r>
    <x v="1"/>
    <x v="0"/>
    <n v="1.99651718139648E-3"/>
    <n v="41"/>
    <n v="41"/>
    <n v="1"/>
    <x v="14"/>
    <s v="False"/>
  </r>
  <r>
    <x v="1"/>
    <x v="1"/>
    <n v="3.4926891326904297E-2"/>
    <n v="140"/>
    <n v="140"/>
    <n v="1"/>
    <x v="14"/>
    <s v="False"/>
  </r>
  <r>
    <x v="1"/>
    <x v="2"/>
    <n v="0.69507575035095204"/>
    <n v="3423"/>
    <n v="3423"/>
    <n v="1"/>
    <x v="14"/>
    <s v="False"/>
  </r>
  <r>
    <x v="0"/>
    <x v="0"/>
    <n v="3.00192832946777E-3"/>
    <n v="36"/>
    <n v="36"/>
    <n v="1"/>
    <x v="14"/>
    <s v="False"/>
  </r>
  <r>
    <x v="0"/>
    <x v="1"/>
    <n v="2.30019092559814E-2"/>
    <n v="350"/>
    <n v="350"/>
    <n v="1"/>
    <x v="14"/>
    <s v="False"/>
  </r>
  <r>
    <x v="0"/>
    <x v="2"/>
    <n v="0.28421950340270902"/>
    <n v="8866"/>
    <n v="8101"/>
    <n v="1"/>
    <x v="14"/>
    <s v="False"/>
  </r>
  <r>
    <x v="1"/>
    <x v="0"/>
    <n v="1.9986629486083902E-3"/>
    <n v="47"/>
    <n v="47"/>
    <n v="1"/>
    <x v="15"/>
    <s v="False"/>
  </r>
  <r>
    <x v="1"/>
    <x v="1"/>
    <n v="4.1980028152465799E-2"/>
    <n v="183"/>
    <n v="183"/>
    <n v="1"/>
    <x v="15"/>
    <s v="False"/>
  </r>
  <r>
    <x v="1"/>
    <x v="2"/>
    <n v="0.25349068641662598"/>
    <n v="1893"/>
    <n v="1893"/>
    <n v="1"/>
    <x v="15"/>
    <s v="False"/>
  </r>
  <r>
    <x v="0"/>
    <x v="0"/>
    <n v="1.0001659393310499E-3"/>
    <n v="36"/>
    <n v="36"/>
    <n v="1"/>
    <x v="15"/>
    <s v="False"/>
  </r>
  <r>
    <x v="0"/>
    <x v="1"/>
    <n v="1.3047218322753899E-2"/>
    <n v="318"/>
    <n v="318"/>
    <n v="1"/>
    <x v="15"/>
    <s v="False"/>
  </r>
  <r>
    <x v="0"/>
    <x v="2"/>
    <n v="0.227998971939086"/>
    <n v="7170"/>
    <n v="6352"/>
    <n v="1"/>
    <x v="15"/>
    <s v="False"/>
  </r>
  <r>
    <x v="1"/>
    <x v="0"/>
    <n v="9.9349021911621094E-4"/>
    <n v="41"/>
    <n v="41"/>
    <n v="1"/>
    <x v="16"/>
    <s v="False"/>
  </r>
  <r>
    <x v="1"/>
    <x v="1"/>
    <n v="3.5689830780029297E-2"/>
    <n v="139"/>
    <n v="139"/>
    <n v="1"/>
    <x v="16"/>
    <s v="False"/>
  </r>
  <r>
    <x v="1"/>
    <x v="2"/>
    <n v="0.16694045066833399"/>
    <n v="1640"/>
    <n v="1640"/>
    <n v="1"/>
    <x v="16"/>
    <s v="False"/>
  </r>
  <r>
    <x v="0"/>
    <x v="0"/>
    <n v="1.9991397857665998E-3"/>
    <n v="33"/>
    <n v="33"/>
    <n v="1"/>
    <x v="16"/>
    <s v="False"/>
  </r>
  <r>
    <x v="0"/>
    <x v="1"/>
    <n v="1.1000633239746E-2"/>
    <n v="280"/>
    <n v="280"/>
    <n v="1"/>
    <x v="16"/>
    <s v="False"/>
  </r>
  <r>
    <x v="0"/>
    <x v="2"/>
    <n v="0.36842155456542902"/>
    <n v="8540"/>
    <n v="7727"/>
    <n v="1"/>
    <x v="16"/>
    <s v="False"/>
  </r>
  <r>
    <x v="1"/>
    <x v="0"/>
    <n v="2.5615692138671801E-3"/>
    <n v="44"/>
    <n v="44"/>
    <n v="1"/>
    <x v="17"/>
    <s v="False"/>
  </r>
  <r>
    <x v="1"/>
    <x v="1"/>
    <n v="3.5704612731933497E-2"/>
    <n v="185"/>
    <n v="185"/>
    <n v="1"/>
    <x v="17"/>
    <s v="False"/>
  </r>
  <r>
    <x v="1"/>
    <x v="2"/>
    <n v="0.23223638534545801"/>
    <n v="3381"/>
    <n v="3381"/>
    <n v="1"/>
    <x v="17"/>
    <s v="False"/>
  </r>
  <r>
    <x v="0"/>
    <x v="0"/>
    <n v="9.9992752075195291E-4"/>
    <n v="37"/>
    <n v="37"/>
    <n v="1"/>
    <x v="17"/>
    <s v="False"/>
  </r>
  <r>
    <x v="0"/>
    <x v="1"/>
    <n v="1.20086669921875E-2"/>
    <n v="357"/>
    <n v="357"/>
    <n v="1"/>
    <x v="17"/>
    <s v="False"/>
  </r>
  <r>
    <x v="0"/>
    <x v="2"/>
    <n v="0.32181811332702598"/>
    <n v="12280"/>
    <n v="9994"/>
    <n v="1"/>
    <x v="17"/>
    <s v="False"/>
  </r>
  <r>
    <x v="1"/>
    <x v="0"/>
    <n v="1.9409656524658201E-3"/>
    <n v="43"/>
    <n v="43"/>
    <n v="1"/>
    <x v="18"/>
    <s v="False"/>
  </r>
  <r>
    <x v="1"/>
    <x v="1"/>
    <n v="3.8154125213622998E-2"/>
    <n v="229"/>
    <n v="229"/>
    <n v="1"/>
    <x v="18"/>
    <s v="False"/>
  </r>
  <r>
    <x v="1"/>
    <x v="2"/>
    <n v="0.277199506759643"/>
    <n v="2878"/>
    <n v="2878"/>
    <n v="1"/>
    <x v="18"/>
    <s v="False"/>
  </r>
  <r>
    <x v="0"/>
    <x v="0"/>
    <n v="1.9979476928710898E-3"/>
    <n v="38"/>
    <n v="38"/>
    <n v="1"/>
    <x v="18"/>
    <s v="False"/>
  </r>
  <r>
    <x v="0"/>
    <x v="1"/>
    <n v="1.4011383056640601E-2"/>
    <n v="383"/>
    <n v="383"/>
    <n v="1"/>
    <x v="18"/>
    <s v="False"/>
  </r>
  <r>
    <x v="0"/>
    <x v="2"/>
    <n v="0.26500010490417403"/>
    <n v="9115"/>
    <n v="7067"/>
    <n v="1"/>
    <x v="18"/>
    <s v="False"/>
  </r>
  <r>
    <x v="1"/>
    <x v="0"/>
    <n v="2.1140575408935499E-3"/>
    <n v="38"/>
    <n v="38"/>
    <n v="1"/>
    <x v="19"/>
    <s v="False"/>
  </r>
  <r>
    <x v="1"/>
    <x v="1"/>
    <n v="3.1437873840331997E-2"/>
    <n v="110"/>
    <n v="110"/>
    <n v="1"/>
    <x v="19"/>
    <s v="False"/>
  </r>
  <r>
    <x v="1"/>
    <x v="2"/>
    <n v="0.122207880020141"/>
    <n v="1205"/>
    <n v="1205"/>
    <n v="1"/>
    <x v="19"/>
    <s v="False"/>
  </r>
  <r>
    <x v="0"/>
    <x v="0"/>
    <n v="1.9967555999755799E-3"/>
    <n v="39"/>
    <n v="39"/>
    <n v="1"/>
    <x v="19"/>
    <s v="False"/>
  </r>
  <r>
    <x v="0"/>
    <x v="1"/>
    <n v="1.29992961883544E-2"/>
    <n v="386"/>
    <n v="386"/>
    <n v="1"/>
    <x v="19"/>
    <s v="False"/>
  </r>
  <r>
    <x v="0"/>
    <x v="2"/>
    <n v="0.21601271629333399"/>
    <n v="7003"/>
    <n v="6086"/>
    <n v="1"/>
    <x v="19"/>
    <s v="False"/>
  </r>
  <r>
    <x v="1"/>
    <x v="0"/>
    <n v="2.6478767395019501E-3"/>
    <n v="37"/>
    <n v="37"/>
    <n v="1"/>
    <x v="20"/>
    <s v="False"/>
  </r>
  <r>
    <x v="1"/>
    <x v="1"/>
    <n v="3.1502962112426702E-2"/>
    <n v="154"/>
    <n v="154"/>
    <n v="1"/>
    <x v="20"/>
    <s v="False"/>
  </r>
  <r>
    <x v="1"/>
    <x v="2"/>
    <n v="0.12432742118835401"/>
    <n v="1319"/>
    <n v="1319"/>
    <n v="1"/>
    <x v="20"/>
    <s v="False"/>
  </r>
  <r>
    <x v="0"/>
    <x v="0"/>
    <n v="2.00414657592773E-3"/>
    <n v="41"/>
    <n v="41"/>
    <n v="1"/>
    <x v="20"/>
    <s v="False"/>
  </r>
  <r>
    <x v="0"/>
    <x v="1"/>
    <n v="1.4008760452270499E-2"/>
    <n v="396"/>
    <n v="396"/>
    <n v="1"/>
    <x v="20"/>
    <s v="False"/>
  </r>
  <r>
    <x v="0"/>
    <x v="2"/>
    <n v="0.176589965820312"/>
    <n v="4891"/>
    <n v="4019"/>
    <n v="1"/>
    <x v="20"/>
    <s v="False"/>
  </r>
  <r>
    <x v="1"/>
    <x v="0"/>
    <n v="2.5794506072997999E-3"/>
    <n v="36"/>
    <n v="36"/>
    <n v="1"/>
    <x v="21"/>
    <s v="False"/>
  </r>
  <r>
    <x v="1"/>
    <x v="1"/>
    <n v="2.9178380966186499E-2"/>
    <n v="147"/>
    <n v="147"/>
    <n v="1"/>
    <x v="21"/>
    <s v="False"/>
  </r>
  <r>
    <x v="1"/>
    <x v="2"/>
    <n v="0.15971565246582001"/>
    <n v="1147"/>
    <n v="1147"/>
    <n v="1"/>
    <x v="21"/>
    <s v="False"/>
  </r>
  <r>
    <x v="0"/>
    <x v="0"/>
    <n v="2.0096302032470699E-3"/>
    <n v="39"/>
    <n v="39"/>
    <n v="1"/>
    <x v="21"/>
    <s v="False"/>
  </r>
  <r>
    <x v="0"/>
    <x v="1"/>
    <n v="1.1999845504760701E-2"/>
    <n v="299"/>
    <n v="299"/>
    <n v="1"/>
    <x v="21"/>
    <s v="False"/>
  </r>
  <r>
    <x v="0"/>
    <x v="2"/>
    <n v="0.26799988746643"/>
    <n v="10204"/>
    <n v="7239"/>
    <n v="1"/>
    <x v="21"/>
    <s v="False"/>
  </r>
  <r>
    <x v="1"/>
    <x v="0"/>
    <n v="2.4499893188476502E-3"/>
    <n v="30"/>
    <n v="30"/>
    <n v="1"/>
    <x v="22"/>
    <s v="False"/>
  </r>
  <r>
    <x v="1"/>
    <x v="1"/>
    <n v="2.3634910583496E-2"/>
    <n v="65"/>
    <n v="65"/>
    <n v="1"/>
    <x v="22"/>
    <s v="False"/>
  </r>
  <r>
    <x v="1"/>
    <x v="2"/>
    <n v="8.4368705749511705E-2"/>
    <n v="1261"/>
    <n v="1261"/>
    <n v="1"/>
    <x v="22"/>
    <s v="False"/>
  </r>
  <r>
    <x v="0"/>
    <x v="0"/>
    <n v="2.99715995788574E-3"/>
    <n v="36"/>
    <n v="36"/>
    <n v="1"/>
    <x v="22"/>
    <s v="False"/>
  </r>
  <r>
    <x v="0"/>
    <x v="1"/>
    <n v="1.50015354156494E-2"/>
    <n v="378"/>
    <n v="378"/>
    <n v="1"/>
    <x v="22"/>
    <s v="False"/>
  </r>
  <r>
    <x v="0"/>
    <x v="2"/>
    <n v="0.25235867500305098"/>
    <n v="8551"/>
    <n v="6553"/>
    <n v="1"/>
    <x v="22"/>
    <s v="False"/>
  </r>
  <r>
    <x v="1"/>
    <x v="0"/>
    <n v="2.0945072174072201E-3"/>
    <n v="26"/>
    <n v="26"/>
    <n v="1"/>
    <x v="23"/>
    <s v="False"/>
  </r>
  <r>
    <x v="1"/>
    <x v="1"/>
    <n v="1.9615173339843701E-2"/>
    <n v="88"/>
    <n v="88"/>
    <n v="1"/>
    <x v="23"/>
    <s v="False"/>
  </r>
  <r>
    <x v="1"/>
    <x v="2"/>
    <n v="5.3586721420288003E-2"/>
    <n v="133"/>
    <n v="133"/>
    <n v="1"/>
    <x v="23"/>
    <s v="False"/>
  </r>
  <r>
    <x v="1"/>
    <x v="3"/>
    <n v="0.185998439788818"/>
    <n v="2769"/>
    <n v="2769"/>
    <n v="1"/>
    <x v="23"/>
    <s v="False"/>
  </r>
  <r>
    <x v="0"/>
    <x v="0"/>
    <n v="1.9989013671875E-3"/>
    <n v="35"/>
    <n v="35"/>
    <n v="1"/>
    <x v="23"/>
    <s v="False"/>
  </r>
  <r>
    <x v="0"/>
    <x v="1"/>
    <n v="1.4011621475219701E-2"/>
    <n v="403"/>
    <n v="403"/>
    <n v="1"/>
    <x v="23"/>
    <s v="False"/>
  </r>
  <r>
    <x v="0"/>
    <x v="2"/>
    <n v="0.102002143859863"/>
    <n v="4418"/>
    <n v="3458"/>
    <n v="1"/>
    <x v="23"/>
    <s v="False"/>
  </r>
  <r>
    <x v="0"/>
    <x v="3"/>
    <n v="0.78344225883483798"/>
    <n v="25369"/>
    <n v="20068"/>
    <n v="1"/>
    <x v="23"/>
    <s v="False"/>
  </r>
  <r>
    <x v="1"/>
    <x v="0"/>
    <n v="9.9825859069824197E-4"/>
    <n v="28"/>
    <n v="28"/>
    <n v="1"/>
    <x v="24"/>
    <s v="False"/>
  </r>
  <r>
    <x v="1"/>
    <x v="1"/>
    <n v="2.2042512893676699E-2"/>
    <n v="96"/>
    <n v="96"/>
    <n v="1"/>
    <x v="24"/>
    <s v="False"/>
  </r>
  <r>
    <x v="1"/>
    <x v="2"/>
    <n v="8.3361864089965806E-2"/>
    <n v="709"/>
    <n v="709"/>
    <n v="1"/>
    <x v="24"/>
    <s v="False"/>
  </r>
  <r>
    <x v="1"/>
    <x v="3"/>
    <n v="0.53713250160217196"/>
    <n v="1073"/>
    <n v="1073"/>
    <n v="1"/>
    <x v="24"/>
    <s v="False"/>
  </r>
  <r>
    <x v="0"/>
    <x v="0"/>
    <n v="1.6727447509765599E-3"/>
    <n v="35"/>
    <n v="35"/>
    <n v="1"/>
    <x v="24"/>
    <s v="False"/>
  </r>
  <r>
    <x v="0"/>
    <x v="1"/>
    <n v="7.7333450317382804E-3"/>
    <n v="192"/>
    <n v="192"/>
    <n v="1"/>
    <x v="24"/>
    <s v="False"/>
  </r>
  <r>
    <x v="0"/>
    <x v="2"/>
    <n v="6.2590837478637695E-2"/>
    <n v="2076"/>
    <n v="1920"/>
    <n v="1"/>
    <x v="24"/>
    <s v="False"/>
  </r>
  <r>
    <x v="0"/>
    <x v="3"/>
    <n v="0.53499984741210904"/>
    <n v="18917"/>
    <n v="13921"/>
    <n v="1"/>
    <x v="24"/>
    <s v="False"/>
  </r>
  <r>
    <x v="1"/>
    <x v="0"/>
    <n v="2.3038387298583902E-3"/>
    <n v="26"/>
    <n v="26"/>
    <n v="1"/>
    <x v="25"/>
    <s v="False"/>
  </r>
  <r>
    <x v="1"/>
    <x v="1"/>
    <n v="2.19037532806396E-2"/>
    <n v="68"/>
    <n v="68"/>
    <n v="1"/>
    <x v="25"/>
    <s v="False"/>
  </r>
  <r>
    <x v="1"/>
    <x v="2"/>
    <n v="7.6432943344116197E-2"/>
    <n v="776"/>
    <n v="776"/>
    <n v="1"/>
    <x v="25"/>
    <s v="False"/>
  </r>
  <r>
    <x v="1"/>
    <x v="3"/>
    <n v="0.62284374237060502"/>
    <n v="1525"/>
    <n v="1525"/>
    <n v="1"/>
    <x v="25"/>
    <s v="False"/>
  </r>
  <r>
    <x v="0"/>
    <x v="0"/>
    <n v="1.7173290252685499E-3"/>
    <n v="43"/>
    <n v="43"/>
    <n v="1"/>
    <x v="25"/>
    <s v="False"/>
  </r>
  <r>
    <x v="0"/>
    <x v="1"/>
    <n v="1.5763998031616201E-2"/>
    <n v="564"/>
    <n v="564"/>
    <n v="1"/>
    <x v="25"/>
    <s v="False"/>
  </r>
  <r>
    <x v="0"/>
    <x v="2"/>
    <n v="0.40342783927917403"/>
    <n v="16686"/>
    <n v="11806"/>
    <n v="1"/>
    <x v="25"/>
    <s v="False"/>
  </r>
  <r>
    <x v="1"/>
    <x v="0"/>
    <n v="1.99127197265625E-3"/>
    <n v="37"/>
    <n v="37"/>
    <n v="1"/>
    <x v="26"/>
    <s v="False"/>
  </r>
  <r>
    <x v="1"/>
    <x v="1"/>
    <n v="2.96247005462646E-2"/>
    <n v="198"/>
    <n v="198"/>
    <n v="1"/>
    <x v="26"/>
    <s v="False"/>
  </r>
  <r>
    <x v="1"/>
    <x v="2"/>
    <n v="0.24587225914001401"/>
    <n v="1739"/>
    <n v="1739"/>
    <n v="1"/>
    <x v="26"/>
    <s v="False"/>
  </r>
  <r>
    <x v="0"/>
    <x v="0"/>
    <n v="1.6994476318359299E-3"/>
    <n v="41"/>
    <n v="41"/>
    <n v="1"/>
    <x v="26"/>
    <s v="False"/>
  </r>
  <r>
    <x v="0"/>
    <x v="1"/>
    <n v="1.82442665100097E-2"/>
    <n v="466"/>
    <n v="466"/>
    <n v="1"/>
    <x v="26"/>
    <s v="False"/>
  </r>
  <r>
    <x v="0"/>
    <x v="2"/>
    <n v="0.41597509384155201"/>
    <n v="16718"/>
    <n v="12637"/>
    <n v="1"/>
    <x v="26"/>
    <s v="False"/>
  </r>
  <r>
    <x v="1"/>
    <x v="0"/>
    <n v="2.2218227386474601E-3"/>
    <n v="30"/>
    <n v="30"/>
    <n v="1"/>
    <x v="27"/>
    <s v="False"/>
  </r>
  <r>
    <x v="1"/>
    <x v="1"/>
    <n v="2.4679422378540001E-2"/>
    <n v="147"/>
    <n v="147"/>
    <n v="1"/>
    <x v="27"/>
    <s v="False"/>
  </r>
  <r>
    <x v="1"/>
    <x v="2"/>
    <n v="0.35468029975891102"/>
    <n v="2460"/>
    <n v="2460"/>
    <n v="1"/>
    <x v="27"/>
    <s v="False"/>
  </r>
  <r>
    <x v="0"/>
    <x v="0"/>
    <n v="2.9978752136230399E-3"/>
    <n v="42"/>
    <n v="42"/>
    <n v="1"/>
    <x v="27"/>
    <s v="False"/>
  </r>
  <r>
    <x v="0"/>
    <x v="1"/>
    <n v="1.5999317169189401E-2"/>
    <n v="501"/>
    <n v="501"/>
    <n v="1"/>
    <x v="27"/>
    <s v="False"/>
  </r>
  <r>
    <x v="0"/>
    <x v="2"/>
    <n v="0.4223313331604"/>
    <n v="15807"/>
    <n v="11515"/>
    <n v="1"/>
    <x v="27"/>
    <s v="False"/>
  </r>
  <r>
    <x v="1"/>
    <x v="0"/>
    <n v="1.9986629486083902E-3"/>
    <n v="27"/>
    <n v="27"/>
    <n v="1"/>
    <x v="28"/>
    <s v="False"/>
  </r>
  <r>
    <x v="1"/>
    <x v="1"/>
    <n v="1.8707513809204102E-2"/>
    <n v="117"/>
    <n v="117"/>
    <n v="1"/>
    <x v="28"/>
    <s v="False"/>
  </r>
  <r>
    <x v="1"/>
    <x v="2"/>
    <n v="0.149299621582031"/>
    <n v="1679"/>
    <n v="1679"/>
    <n v="1"/>
    <x v="28"/>
    <s v="False"/>
  </r>
  <r>
    <x v="0"/>
    <x v="0"/>
    <n v="1.66201591491699E-3"/>
    <n v="33"/>
    <n v="33"/>
    <n v="1"/>
    <x v="28"/>
    <s v="False"/>
  </r>
  <r>
    <x v="0"/>
    <x v="1"/>
    <n v="1.59571170806884E-2"/>
    <n v="543"/>
    <n v="543"/>
    <n v="1"/>
    <x v="28"/>
    <s v="False"/>
  </r>
  <r>
    <x v="0"/>
    <x v="2"/>
    <n v="0.26899838447570801"/>
    <n v="10267"/>
    <n v="7448"/>
    <n v="1"/>
    <x v="28"/>
    <s v="False"/>
  </r>
  <r>
    <x v="1"/>
    <x v="0"/>
    <n v="1.9989013671875E-3"/>
    <n v="30"/>
    <n v="30"/>
    <n v="1"/>
    <x v="29"/>
    <s v="False"/>
  </r>
  <r>
    <x v="1"/>
    <x v="1"/>
    <n v="2.20885276794433E-2"/>
    <n v="126"/>
    <n v="126"/>
    <n v="1"/>
    <x v="29"/>
    <s v="False"/>
  </r>
  <r>
    <x v="1"/>
    <x v="2"/>
    <n v="0.13413619995117099"/>
    <n v="1238"/>
    <n v="1238"/>
    <n v="1"/>
    <x v="29"/>
    <s v="False"/>
  </r>
  <r>
    <x v="0"/>
    <x v="0"/>
    <n v="1.6775131225585901E-3"/>
    <n v="35"/>
    <n v="35"/>
    <n v="1"/>
    <x v="29"/>
    <s v="False"/>
  </r>
  <r>
    <x v="0"/>
    <x v="1"/>
    <n v="1.21405124664306E-2"/>
    <n v="421"/>
    <n v="421"/>
    <n v="1"/>
    <x v="29"/>
    <s v="False"/>
  </r>
  <r>
    <x v="0"/>
    <x v="2"/>
    <n v="0.27851986885070801"/>
    <n v="10749"/>
    <n v="7776"/>
    <n v="1"/>
    <x v="29"/>
    <s v="False"/>
  </r>
  <r>
    <x v="1"/>
    <x v="0"/>
    <n v="1.7054080963134701E-3"/>
    <n v="26"/>
    <n v="26"/>
    <n v="1"/>
    <x v="30"/>
    <s v="False"/>
  </r>
  <r>
    <x v="1"/>
    <x v="1"/>
    <n v="2.03726291656494E-2"/>
    <n v="129"/>
    <n v="129"/>
    <n v="1"/>
    <x v="30"/>
    <s v="False"/>
  </r>
  <r>
    <x v="1"/>
    <x v="2"/>
    <n v="0.300667524337768"/>
    <n v="4037"/>
    <n v="4037"/>
    <n v="1"/>
    <x v="30"/>
    <s v="False"/>
  </r>
  <r>
    <x v="0"/>
    <x v="0"/>
    <n v="1.62243843078613E-3"/>
    <n v="37"/>
    <n v="37"/>
    <n v="1"/>
    <x v="30"/>
    <s v="False"/>
  </r>
  <r>
    <x v="0"/>
    <x v="1"/>
    <n v="1.48639678955078E-2"/>
    <n v="462"/>
    <n v="462"/>
    <n v="1"/>
    <x v="30"/>
    <s v="False"/>
  </r>
  <r>
    <x v="0"/>
    <x v="2"/>
    <n v="0.23701095581054599"/>
    <n v="8357"/>
    <n v="6788"/>
    <n v="1"/>
    <x v="30"/>
    <s v="False"/>
  </r>
  <r>
    <x v="1"/>
    <x v="0"/>
    <n v="1.5647411346435499E-3"/>
    <n v="23"/>
    <n v="23"/>
    <n v="1"/>
    <x v="31"/>
    <s v="False"/>
  </r>
  <r>
    <x v="1"/>
    <x v="1"/>
    <n v="2.44419574737548E-2"/>
    <n v="393"/>
    <n v="393"/>
    <n v="1"/>
    <x v="31"/>
    <s v="False"/>
  </r>
  <r>
    <x v="1"/>
    <x v="2"/>
    <n v="0.14791083335876401"/>
    <n v="1177"/>
    <n v="1177"/>
    <n v="1"/>
    <x v="31"/>
    <s v="False"/>
  </r>
  <r>
    <x v="0"/>
    <x v="0"/>
    <n v="1.63793563842773E-3"/>
    <n v="43"/>
    <n v="43"/>
    <n v="1"/>
    <x v="31"/>
    <s v="False"/>
  </r>
  <r>
    <x v="0"/>
    <x v="1"/>
    <n v="1.52182579040527E-2"/>
    <n v="514"/>
    <n v="514"/>
    <n v="1"/>
    <x v="31"/>
    <s v="False"/>
  </r>
  <r>
    <x v="0"/>
    <x v="2"/>
    <n v="0.3397216796875"/>
    <n v="12562"/>
    <n v="10296"/>
    <n v="1"/>
    <x v="31"/>
    <s v="False"/>
  </r>
  <r>
    <x v="1"/>
    <x v="0"/>
    <n v="1.9998550415039002E-3"/>
    <n v="24"/>
    <n v="24"/>
    <n v="1"/>
    <x v="32"/>
    <s v="False"/>
  </r>
  <r>
    <x v="1"/>
    <x v="1"/>
    <n v="2.14123725891113E-2"/>
    <n v="147"/>
    <n v="147"/>
    <n v="1"/>
    <x v="32"/>
    <s v="False"/>
  </r>
  <r>
    <x v="1"/>
    <x v="2"/>
    <n v="0.18149948120117099"/>
    <n v="1618"/>
    <n v="1618"/>
    <n v="1"/>
    <x v="32"/>
    <s v="False"/>
  </r>
  <r>
    <x v="0"/>
    <x v="0"/>
    <n v="1.67059898376464E-3"/>
    <n v="45"/>
    <n v="45"/>
    <n v="1"/>
    <x v="32"/>
    <s v="False"/>
  </r>
  <r>
    <x v="0"/>
    <x v="1"/>
    <n v="1.9059658050537099E-2"/>
    <n v="612"/>
    <n v="612"/>
    <n v="1"/>
    <x v="32"/>
    <s v="False"/>
  </r>
  <r>
    <x v="0"/>
    <x v="2"/>
    <n v="0.23668098449707001"/>
    <n v="8379"/>
    <n v="6904"/>
    <n v="1"/>
    <x v="32"/>
    <s v="False"/>
  </r>
  <r>
    <x v="1"/>
    <x v="0"/>
    <n v="1.00040435791015E-3"/>
    <n v="27"/>
    <n v="27"/>
    <n v="1"/>
    <x v="33"/>
    <s v="False"/>
  </r>
  <r>
    <x v="1"/>
    <x v="1"/>
    <n v="2.5529384613037099E-2"/>
    <n v="240"/>
    <n v="240"/>
    <n v="1"/>
    <x v="33"/>
    <s v="False"/>
  </r>
  <r>
    <x v="1"/>
    <x v="2"/>
    <n v="0.20045280456542899"/>
    <n v="2366"/>
    <n v="2366"/>
    <n v="1"/>
    <x v="33"/>
    <s v="False"/>
  </r>
  <r>
    <x v="0"/>
    <x v="0"/>
    <n v="1.62339210510253E-3"/>
    <n v="45"/>
    <n v="45"/>
    <n v="1"/>
    <x v="33"/>
    <s v="False"/>
  </r>
  <r>
    <x v="0"/>
    <x v="1"/>
    <n v="1.79123878479003E-2"/>
    <n v="567"/>
    <n v="567"/>
    <n v="1"/>
    <x v="33"/>
    <s v="False"/>
  </r>
  <r>
    <x v="0"/>
    <x v="2"/>
    <n v="0.198000192642211"/>
    <n v="7226"/>
    <n v="5996"/>
    <n v="1"/>
    <x v="33"/>
    <s v="False"/>
  </r>
  <r>
    <x v="1"/>
    <x v="0"/>
    <n v="1.05166435241699E-3"/>
    <n v="23"/>
    <n v="23"/>
    <n v="1"/>
    <x v="34"/>
    <s v="False"/>
  </r>
  <r>
    <x v="1"/>
    <x v="1"/>
    <n v="2.15265750885009E-2"/>
    <n v="154"/>
    <n v="154"/>
    <n v="1"/>
    <x v="34"/>
    <s v="False"/>
  </r>
  <r>
    <x v="1"/>
    <x v="2"/>
    <n v="0.19108915328979401"/>
    <n v="1488"/>
    <n v="1488"/>
    <n v="1"/>
    <x v="34"/>
    <s v="False"/>
  </r>
  <r>
    <x v="0"/>
    <x v="0"/>
    <n v="1.6167163848876901E-3"/>
    <n v="47"/>
    <n v="47"/>
    <n v="1"/>
    <x v="34"/>
    <s v="False"/>
  </r>
  <r>
    <x v="0"/>
    <x v="1"/>
    <n v="2.1447420120239199E-2"/>
    <n v="671"/>
    <n v="671"/>
    <n v="1"/>
    <x v="34"/>
    <s v="False"/>
  </r>
  <r>
    <x v="0"/>
    <x v="2"/>
    <n v="0.30400037765502902"/>
    <n v="11162"/>
    <n v="9388"/>
    <n v="1"/>
    <x v="34"/>
    <s v="False"/>
  </r>
  <r>
    <x v="1"/>
    <x v="0"/>
    <n v="1.0015964508056599E-3"/>
    <n v="26"/>
    <n v="26"/>
    <n v="1"/>
    <x v="35"/>
    <s v="False"/>
  </r>
  <r>
    <x v="1"/>
    <x v="1"/>
    <n v="2.3777008056640601E-2"/>
    <n v="224"/>
    <n v="224"/>
    <n v="1"/>
    <x v="35"/>
    <s v="False"/>
  </r>
  <r>
    <x v="1"/>
    <x v="2"/>
    <n v="0.15165805816650299"/>
    <n v="1411"/>
    <n v="1411"/>
    <n v="1"/>
    <x v="35"/>
    <s v="False"/>
  </r>
  <r>
    <x v="0"/>
    <x v="0"/>
    <n v="1.06143951416015E-3"/>
    <n v="42"/>
    <n v="42"/>
    <n v="1"/>
    <x v="35"/>
    <s v="False"/>
  </r>
  <r>
    <x v="0"/>
    <x v="1"/>
    <n v="7.1093320846557603E-2"/>
    <n v="533"/>
    <n v="533"/>
    <n v="1"/>
    <x v="35"/>
    <s v="False"/>
  </r>
  <r>
    <x v="0"/>
    <x v="2"/>
    <n v="0.154177665710449"/>
    <n v="6756"/>
    <n v="5493"/>
    <n v="1"/>
    <x v="35"/>
    <s v="False"/>
  </r>
  <r>
    <x v="1"/>
    <x v="0"/>
    <n v="9.9992752075195291E-4"/>
    <n v="22"/>
    <n v="22"/>
    <n v="1"/>
    <x v="36"/>
    <s v="False"/>
  </r>
  <r>
    <x v="1"/>
    <x v="1"/>
    <n v="1.9921541213989199E-2"/>
    <n v="287"/>
    <n v="287"/>
    <n v="1"/>
    <x v="36"/>
    <s v="False"/>
  </r>
  <r>
    <x v="1"/>
    <x v="2"/>
    <n v="0.13285517692565901"/>
    <n v="986"/>
    <n v="986"/>
    <n v="1"/>
    <x v="36"/>
    <s v="False"/>
  </r>
  <r>
    <x v="0"/>
    <x v="0"/>
    <n v="1.6241073608398401E-3"/>
    <n v="40"/>
    <n v="40"/>
    <n v="1"/>
    <x v="36"/>
    <s v="False"/>
  </r>
  <r>
    <x v="0"/>
    <x v="1"/>
    <n v="1.7021179199218701E-2"/>
    <n v="515"/>
    <n v="515"/>
    <n v="1"/>
    <x v="36"/>
    <s v="False"/>
  </r>
  <r>
    <x v="0"/>
    <x v="2"/>
    <n v="0.30268955230712802"/>
    <n v="11280"/>
    <n v="9143"/>
    <n v="1"/>
    <x v="36"/>
    <s v="False"/>
  </r>
  <r>
    <x v="1"/>
    <x v="0"/>
    <n v="1.8579959869384701E-3"/>
    <n v="25"/>
    <n v="25"/>
    <n v="1"/>
    <x v="37"/>
    <s v="False"/>
  </r>
  <r>
    <x v="1"/>
    <x v="1"/>
    <n v="2.3232698440551699E-2"/>
    <n v="200"/>
    <n v="200"/>
    <n v="1"/>
    <x v="37"/>
    <s v="False"/>
  </r>
  <r>
    <x v="1"/>
    <x v="2"/>
    <n v="0.18523097038269001"/>
    <n v="1982"/>
    <n v="1982"/>
    <n v="1"/>
    <x v="37"/>
    <s v="False"/>
  </r>
  <r>
    <x v="0"/>
    <x v="0"/>
    <n v="3.0050277709960898E-3"/>
    <n v="46"/>
    <n v="46"/>
    <n v="1"/>
    <x v="37"/>
    <s v="False"/>
  </r>
  <r>
    <x v="0"/>
    <x v="1"/>
    <n v="2.0013093948364199E-2"/>
    <n v="583"/>
    <n v="583"/>
    <n v="1"/>
    <x v="37"/>
    <s v="False"/>
  </r>
  <r>
    <x v="0"/>
    <x v="2"/>
    <n v="0.269001483917236"/>
    <n v="9870"/>
    <n v="8210"/>
    <n v="1"/>
    <x v="37"/>
    <s v="False"/>
  </r>
  <r>
    <x v="1"/>
    <x v="0"/>
    <n v="1.26004219055175E-3"/>
    <n v="22"/>
    <n v="22"/>
    <n v="1"/>
    <x v="38"/>
    <s v="False"/>
  </r>
  <r>
    <x v="1"/>
    <x v="1"/>
    <n v="1.9755125045776301E-2"/>
    <n v="287"/>
    <n v="287"/>
    <n v="1"/>
    <x v="38"/>
    <s v="False"/>
  </r>
  <r>
    <x v="1"/>
    <x v="2"/>
    <n v="0.13323187828063901"/>
    <n v="986"/>
    <n v="986"/>
    <n v="1"/>
    <x v="38"/>
    <s v="False"/>
  </r>
  <r>
    <x v="0"/>
    <x v="0"/>
    <n v="1.18255615234375E-3"/>
    <n v="40"/>
    <n v="40"/>
    <n v="1"/>
    <x v="38"/>
    <s v="False"/>
  </r>
  <r>
    <x v="0"/>
    <x v="1"/>
    <n v="1.5077352523803701E-2"/>
    <n v="515"/>
    <n v="515"/>
    <n v="1"/>
    <x v="38"/>
    <s v="False"/>
  </r>
  <r>
    <x v="0"/>
    <x v="2"/>
    <n v="0.30199885368347101"/>
    <n v="11280"/>
    <n v="9143"/>
    <n v="1"/>
    <x v="38"/>
    <s v="False"/>
  </r>
  <r>
    <x v="1"/>
    <x v="0"/>
    <n v="2.1934509277343698E-3"/>
    <n v="25"/>
    <n v="25"/>
    <n v="1"/>
    <x v="39"/>
    <s v="False"/>
  </r>
  <r>
    <x v="1"/>
    <x v="1"/>
    <n v="2.3123025894165001E-2"/>
    <n v="200"/>
    <n v="200"/>
    <n v="1"/>
    <x v="39"/>
    <s v="False"/>
  </r>
  <r>
    <x v="1"/>
    <x v="2"/>
    <n v="0.18434476852416901"/>
    <n v="1982"/>
    <n v="1982"/>
    <n v="1"/>
    <x v="39"/>
    <s v="False"/>
  </r>
  <r>
    <x v="0"/>
    <x v="0"/>
    <n v="1.64055824279785E-3"/>
    <n v="46"/>
    <n v="46"/>
    <n v="1"/>
    <x v="39"/>
    <s v="False"/>
  </r>
  <r>
    <x v="0"/>
    <x v="1"/>
    <n v="1.73687934875488E-2"/>
    <n v="583"/>
    <n v="583"/>
    <n v="1"/>
    <x v="39"/>
    <s v="False"/>
  </r>
  <r>
    <x v="0"/>
    <x v="2"/>
    <n v="0.28701186180114702"/>
    <n v="9870"/>
    <n v="8210"/>
    <n v="1"/>
    <x v="39"/>
    <s v="False"/>
  </r>
  <r>
    <x v="1"/>
    <x v="0"/>
    <n v="1.4550685882568301E-3"/>
    <n v="22"/>
    <n v="22"/>
    <n v="1"/>
    <x v="40"/>
    <s v="False"/>
  </r>
  <r>
    <x v="1"/>
    <x v="1"/>
    <n v="2.0126104354858398E-2"/>
    <n v="287"/>
    <n v="287"/>
    <n v="1"/>
    <x v="40"/>
    <s v="False"/>
  </r>
  <r>
    <x v="1"/>
    <x v="2"/>
    <n v="0.133388757705688"/>
    <n v="986"/>
    <n v="986"/>
    <n v="1"/>
    <x v="40"/>
    <s v="False"/>
  </r>
  <r>
    <x v="0"/>
    <x v="0"/>
    <n v="1.13654136657714E-3"/>
    <n v="40"/>
    <n v="40"/>
    <n v="1"/>
    <x v="40"/>
    <s v="False"/>
  </r>
  <r>
    <x v="0"/>
    <x v="1"/>
    <n v="1.6104221343994099E-2"/>
    <n v="515"/>
    <n v="515"/>
    <n v="1"/>
    <x v="40"/>
    <s v="False"/>
  </r>
  <r>
    <x v="0"/>
    <x v="2"/>
    <n v="0.31030988693237299"/>
    <n v="11280"/>
    <n v="9143"/>
    <n v="1"/>
    <x v="40"/>
    <s v="False"/>
  </r>
  <r>
    <x v="1"/>
    <x v="0"/>
    <n v="1.98888778686523E-3"/>
    <n v="25"/>
    <n v="25"/>
    <n v="1"/>
    <x v="41"/>
    <s v="False"/>
  </r>
  <r>
    <x v="1"/>
    <x v="1"/>
    <n v="2.32307910919189E-2"/>
    <n v="200"/>
    <n v="200"/>
    <n v="1"/>
    <x v="41"/>
    <s v="False"/>
  </r>
  <r>
    <x v="1"/>
    <x v="2"/>
    <n v="0.18425559997558499"/>
    <n v="1982"/>
    <n v="1982"/>
    <n v="1"/>
    <x v="41"/>
    <s v="False"/>
  </r>
  <r>
    <x v="0"/>
    <x v="0"/>
    <n v="1.617431640625E-3"/>
    <n v="46"/>
    <n v="46"/>
    <n v="1"/>
    <x v="41"/>
    <s v="False"/>
  </r>
  <r>
    <x v="0"/>
    <x v="1"/>
    <n v="2.0666360855102501E-2"/>
    <n v="583"/>
    <n v="583"/>
    <n v="1"/>
    <x v="41"/>
    <s v="False"/>
  </r>
  <r>
    <x v="0"/>
    <x v="2"/>
    <n v="0.25389313697814903"/>
    <n v="9870"/>
    <n v="8210"/>
    <n v="1"/>
    <x v="41"/>
    <s v="False"/>
  </r>
  <r>
    <x v="1"/>
    <x v="0"/>
    <n v="1.9981861114501901E-3"/>
    <n v="22"/>
    <n v="22"/>
    <n v="1"/>
    <x v="42"/>
    <s v="False"/>
  </r>
  <r>
    <x v="1"/>
    <x v="1"/>
    <n v="2.0539045333862301E-2"/>
    <n v="287"/>
    <n v="287"/>
    <n v="1"/>
    <x v="42"/>
    <s v="False"/>
  </r>
  <r>
    <x v="1"/>
    <x v="2"/>
    <n v="0.13245344161987299"/>
    <n v="986"/>
    <n v="986"/>
    <n v="1"/>
    <x v="42"/>
    <s v="False"/>
  </r>
  <r>
    <x v="0"/>
    <x v="0"/>
    <n v="1.7220973968505801E-3"/>
    <n v="40"/>
    <n v="40"/>
    <n v="1"/>
    <x v="42"/>
    <s v="False"/>
  </r>
  <r>
    <x v="0"/>
    <x v="1"/>
    <n v="1.6488790512084898E-2"/>
    <n v="515"/>
    <n v="515"/>
    <n v="1"/>
    <x v="42"/>
    <s v="False"/>
  </r>
  <r>
    <x v="0"/>
    <x v="2"/>
    <n v="0.29801297187805098"/>
    <n v="11280"/>
    <n v="9143"/>
    <n v="1"/>
    <x v="42"/>
    <s v="False"/>
  </r>
  <r>
    <x v="1"/>
    <x v="0"/>
    <n v="1.3144016265869099E-3"/>
    <n v="25"/>
    <n v="25"/>
    <n v="1"/>
    <x v="43"/>
    <s v="False"/>
  </r>
  <r>
    <x v="1"/>
    <x v="1"/>
    <n v="2.27150917053222E-2"/>
    <n v="200"/>
    <n v="200"/>
    <n v="1"/>
    <x v="43"/>
    <s v="False"/>
  </r>
  <r>
    <x v="1"/>
    <x v="2"/>
    <n v="0.182468652725219"/>
    <n v="1982"/>
    <n v="1982"/>
    <n v="1"/>
    <x v="43"/>
    <s v="False"/>
  </r>
  <r>
    <x v="0"/>
    <x v="0"/>
    <n v="1.6546249389648401E-3"/>
    <n v="46"/>
    <n v="46"/>
    <n v="1"/>
    <x v="43"/>
    <s v="False"/>
  </r>
  <r>
    <x v="0"/>
    <x v="1"/>
    <n v="1.8688678741454998E-2"/>
    <n v="583"/>
    <n v="583"/>
    <n v="1"/>
    <x v="43"/>
    <s v="False"/>
  </r>
  <r>
    <x v="0"/>
    <x v="2"/>
    <n v="0.25099992752075101"/>
    <n v="9870"/>
    <n v="8210"/>
    <n v="1"/>
    <x v="43"/>
    <s v="False"/>
  </r>
  <r>
    <x v="1"/>
    <x v="0"/>
    <n v="9.9945068359375E-4"/>
    <n v="22"/>
    <n v="22"/>
    <n v="1"/>
    <x v="44"/>
    <s v="False"/>
  </r>
  <r>
    <x v="1"/>
    <x v="1"/>
    <n v="2.05941200256347E-2"/>
    <n v="287"/>
    <n v="287"/>
    <n v="1"/>
    <x v="44"/>
    <s v="False"/>
  </r>
  <r>
    <x v="1"/>
    <x v="2"/>
    <n v="0.13319158554077101"/>
    <n v="986"/>
    <n v="986"/>
    <n v="1"/>
    <x v="44"/>
    <s v="False"/>
  </r>
  <r>
    <x v="0"/>
    <x v="0"/>
    <n v="1.66821479797363E-3"/>
    <n v="40"/>
    <n v="40"/>
    <n v="1"/>
    <x v="44"/>
    <s v="False"/>
  </r>
  <r>
    <x v="0"/>
    <x v="1"/>
    <n v="1.7756938934326099E-2"/>
    <n v="515"/>
    <n v="515"/>
    <n v="1"/>
    <x v="44"/>
    <s v="False"/>
  </r>
  <r>
    <x v="0"/>
    <x v="2"/>
    <n v="0.30432629585266102"/>
    <n v="11280"/>
    <n v="9143"/>
    <n v="1"/>
    <x v="44"/>
    <s v="False"/>
  </r>
  <r>
    <x v="1"/>
    <x v="0"/>
    <n v="2.15792655944824E-3"/>
    <n v="25"/>
    <n v="25"/>
    <n v="1"/>
    <x v="45"/>
    <s v="False"/>
  </r>
  <r>
    <x v="1"/>
    <x v="1"/>
    <n v="2.4103879928588801E-2"/>
    <n v="200"/>
    <n v="200"/>
    <n v="1"/>
    <x v="45"/>
    <s v="False"/>
  </r>
  <r>
    <x v="1"/>
    <x v="2"/>
    <n v="0.18661952018737701"/>
    <n v="1982"/>
    <n v="1982"/>
    <n v="1"/>
    <x v="45"/>
    <s v="False"/>
  </r>
  <r>
    <x v="0"/>
    <x v="0"/>
    <n v="1.66702270507812E-3"/>
    <n v="46"/>
    <n v="46"/>
    <n v="1"/>
    <x v="45"/>
    <s v="False"/>
  </r>
  <r>
    <x v="0"/>
    <x v="1"/>
    <n v="2.0015716552734299E-2"/>
    <n v="583"/>
    <n v="583"/>
    <n v="1"/>
    <x v="45"/>
    <s v="False"/>
  </r>
  <r>
    <x v="0"/>
    <x v="2"/>
    <n v="0.25182509422302202"/>
    <n v="9870"/>
    <n v="8210"/>
    <n v="1"/>
    <x v="45"/>
    <s v="False"/>
  </r>
  <r>
    <x v="1"/>
    <x v="0"/>
    <n v="1.50322914123535E-3"/>
    <n v="22"/>
    <n v="22"/>
    <n v="1"/>
    <x v="46"/>
    <s v="False"/>
  </r>
  <r>
    <x v="1"/>
    <x v="1"/>
    <n v="2.15570926666259E-2"/>
    <n v="287"/>
    <n v="287"/>
    <n v="1"/>
    <x v="46"/>
    <s v="False"/>
  </r>
  <r>
    <x v="1"/>
    <x v="2"/>
    <n v="0.132111310958862"/>
    <n v="986"/>
    <n v="986"/>
    <n v="1"/>
    <x v="46"/>
    <s v="False"/>
  </r>
  <r>
    <x v="0"/>
    <x v="0"/>
    <n v="1.1138916015625E-3"/>
    <n v="40"/>
    <n v="40"/>
    <n v="1"/>
    <x v="46"/>
    <s v="False"/>
  </r>
  <r>
    <x v="0"/>
    <x v="1"/>
    <n v="1.4730930328369101E-2"/>
    <n v="515"/>
    <n v="515"/>
    <n v="1"/>
    <x v="46"/>
    <s v="False"/>
  </r>
  <r>
    <x v="0"/>
    <x v="2"/>
    <n v="0.31928420066833402"/>
    <n v="11280"/>
    <n v="9143"/>
    <n v="1"/>
    <x v="46"/>
    <s v="False"/>
  </r>
  <r>
    <x v="1"/>
    <x v="0"/>
    <n v="1.55472755432128E-3"/>
    <n v="25"/>
    <n v="25"/>
    <n v="1"/>
    <x v="47"/>
    <s v="False"/>
  </r>
  <r>
    <x v="1"/>
    <x v="1"/>
    <n v="2.3135423660278299E-2"/>
    <n v="200"/>
    <n v="200"/>
    <n v="1"/>
    <x v="47"/>
    <s v="False"/>
  </r>
  <r>
    <x v="1"/>
    <x v="2"/>
    <n v="0.18456363677978499"/>
    <n v="1982"/>
    <n v="1982"/>
    <n v="1"/>
    <x v="47"/>
    <s v="False"/>
  </r>
  <r>
    <x v="0"/>
    <x v="0"/>
    <n v="2.2678375244140599E-3"/>
    <n v="46"/>
    <n v="46"/>
    <n v="1"/>
    <x v="47"/>
    <s v="False"/>
  </r>
  <r>
    <x v="0"/>
    <x v="1"/>
    <n v="1.8239974975585899E-2"/>
    <n v="583"/>
    <n v="583"/>
    <n v="1"/>
    <x v="47"/>
    <s v="False"/>
  </r>
  <r>
    <x v="0"/>
    <x v="2"/>
    <n v="0.27171659469604398"/>
    <n v="9870"/>
    <n v="8210"/>
    <n v="1"/>
    <x v="47"/>
    <s v="False"/>
  </r>
  <r>
    <x v="1"/>
    <x v="0"/>
    <n v="7.8439712524413997E-4"/>
    <n v="22"/>
    <n v="22"/>
    <n v="1"/>
    <x v="48"/>
    <s v="False"/>
  </r>
  <r>
    <x v="1"/>
    <x v="1"/>
    <n v="2.0172834396362301E-2"/>
    <n v="287"/>
    <n v="287"/>
    <n v="1"/>
    <x v="48"/>
    <s v="False"/>
  </r>
  <r>
    <x v="1"/>
    <x v="2"/>
    <n v="0.13372278213500899"/>
    <n v="986"/>
    <n v="986"/>
    <n v="1"/>
    <x v="48"/>
    <s v="False"/>
  </r>
  <r>
    <x v="0"/>
    <x v="0"/>
    <n v="1.6105175018310499E-3"/>
    <n v="40"/>
    <n v="40"/>
    <n v="1"/>
    <x v="48"/>
    <s v="False"/>
  </r>
  <r>
    <x v="0"/>
    <x v="1"/>
    <n v="1.54337882995605E-2"/>
    <n v="515"/>
    <n v="515"/>
    <n v="1"/>
    <x v="48"/>
    <s v="False"/>
  </r>
  <r>
    <x v="0"/>
    <x v="2"/>
    <n v="0.31399893760681102"/>
    <n v="11280"/>
    <n v="9143"/>
    <n v="1"/>
    <x v="48"/>
    <s v="False"/>
  </r>
  <r>
    <x v="1"/>
    <x v="0"/>
    <n v="1.9969940185546801E-3"/>
    <n v="25"/>
    <n v="25"/>
    <n v="1"/>
    <x v="49"/>
    <s v="False"/>
  </r>
  <r>
    <x v="1"/>
    <x v="1"/>
    <n v="2.3733139038085899E-2"/>
    <n v="200"/>
    <n v="200"/>
    <n v="1"/>
    <x v="49"/>
    <s v="False"/>
  </r>
  <r>
    <x v="1"/>
    <x v="2"/>
    <n v="0.18601131439208901"/>
    <n v="1982"/>
    <n v="1982"/>
    <n v="1"/>
    <x v="49"/>
    <s v="False"/>
  </r>
  <r>
    <x v="0"/>
    <x v="0"/>
    <n v="1.62363052368164E-3"/>
    <n v="46"/>
    <n v="46"/>
    <n v="1"/>
    <x v="49"/>
    <s v="False"/>
  </r>
  <r>
    <x v="0"/>
    <x v="1"/>
    <n v="1.7523288726806599E-2"/>
    <n v="583"/>
    <n v="583"/>
    <n v="1"/>
    <x v="49"/>
    <s v="False"/>
  </r>
  <r>
    <x v="0"/>
    <x v="2"/>
    <n v="0.276827812194824"/>
    <n v="9870"/>
    <n v="8210"/>
    <n v="1"/>
    <x v="49"/>
    <s v="False"/>
  </r>
  <r>
    <x v="1"/>
    <x v="0"/>
    <n v="9.99212265014648E-4"/>
    <n v="22"/>
    <n v="22"/>
    <n v="1"/>
    <x v="50"/>
    <s v="False"/>
  </r>
  <r>
    <x v="1"/>
    <x v="1"/>
    <n v="2.0488023757934501E-2"/>
    <n v="287"/>
    <n v="287"/>
    <n v="1"/>
    <x v="50"/>
    <s v="False"/>
  </r>
  <r>
    <x v="1"/>
    <x v="2"/>
    <n v="0.13295984268188399"/>
    <n v="986"/>
    <n v="986"/>
    <n v="1"/>
    <x v="50"/>
    <s v="False"/>
  </r>
  <r>
    <x v="0"/>
    <x v="0"/>
    <n v="1.6739368438720701E-3"/>
    <n v="40"/>
    <n v="40"/>
    <n v="1"/>
    <x v="50"/>
    <s v="False"/>
  </r>
  <r>
    <x v="0"/>
    <x v="1"/>
    <n v="1.58023834228515E-2"/>
    <n v="515"/>
    <n v="515"/>
    <n v="1"/>
    <x v="50"/>
    <s v="False"/>
  </r>
  <r>
    <x v="0"/>
    <x v="2"/>
    <n v="0.280012607574462"/>
    <n v="11280"/>
    <n v="9143"/>
    <n v="1"/>
    <x v="50"/>
    <s v="False"/>
  </r>
  <r>
    <x v="1"/>
    <x v="0"/>
    <n v="9.9515914916992101E-4"/>
    <n v="25"/>
    <n v="25"/>
    <n v="1"/>
    <x v="51"/>
    <s v="False"/>
  </r>
  <r>
    <x v="1"/>
    <x v="1"/>
    <n v="2.3618936538696199E-2"/>
    <n v="200"/>
    <n v="200"/>
    <n v="1"/>
    <x v="51"/>
    <s v="False"/>
  </r>
  <r>
    <x v="1"/>
    <x v="2"/>
    <n v="0.18426012992858801"/>
    <n v="1982"/>
    <n v="1982"/>
    <n v="1"/>
    <x v="51"/>
    <s v="False"/>
  </r>
  <r>
    <x v="0"/>
    <x v="0"/>
    <n v="1.617431640625E-3"/>
    <n v="46"/>
    <n v="46"/>
    <n v="1"/>
    <x v="51"/>
    <s v="False"/>
  </r>
  <r>
    <x v="0"/>
    <x v="1"/>
    <n v="1.81543827056884E-2"/>
    <n v="583"/>
    <n v="583"/>
    <n v="1"/>
    <x v="51"/>
    <s v="False"/>
  </r>
  <r>
    <x v="0"/>
    <x v="2"/>
    <n v="0.27515912055969199"/>
    <n v="9870"/>
    <n v="8210"/>
    <n v="1"/>
    <x v="51"/>
    <s v="False"/>
  </r>
  <r>
    <x v="1"/>
    <x v="0"/>
    <n v="1.2984275817871001E-3"/>
    <n v="22"/>
    <n v="22"/>
    <n v="1"/>
    <x v="52"/>
    <s v="False"/>
  </r>
  <r>
    <x v="1"/>
    <x v="1"/>
    <n v="2.02562808990478E-2"/>
    <n v="287"/>
    <n v="287"/>
    <n v="1"/>
    <x v="52"/>
    <s v="False"/>
  </r>
  <r>
    <x v="1"/>
    <x v="2"/>
    <n v="0.13370418548583901"/>
    <n v="986"/>
    <n v="986"/>
    <n v="1"/>
    <x v="52"/>
    <s v="False"/>
  </r>
  <r>
    <x v="0"/>
    <x v="0"/>
    <n v="1.6641616821289E-3"/>
    <n v="40"/>
    <n v="40"/>
    <n v="1"/>
    <x v="52"/>
    <s v="False"/>
  </r>
  <r>
    <x v="0"/>
    <x v="1"/>
    <n v="1.5630483627319301E-2"/>
    <n v="515"/>
    <n v="515"/>
    <n v="1"/>
    <x v="52"/>
    <s v="False"/>
  </r>
  <r>
    <x v="0"/>
    <x v="2"/>
    <n v="0.31199884414672802"/>
    <n v="11280"/>
    <n v="9143"/>
    <n v="1"/>
    <x v="52"/>
    <s v="False"/>
  </r>
  <r>
    <x v="1"/>
    <x v="0"/>
    <n v="1.9090175628662101E-3"/>
    <n v="25"/>
    <n v="25"/>
    <n v="1"/>
    <x v="53"/>
    <s v="False"/>
  </r>
  <r>
    <x v="1"/>
    <x v="1"/>
    <n v="2.3149251937866201E-2"/>
    <n v="200"/>
    <n v="200"/>
    <n v="1"/>
    <x v="53"/>
    <s v="False"/>
  </r>
  <r>
    <x v="1"/>
    <x v="2"/>
    <n v="0.184880256652832"/>
    <n v="1982"/>
    <n v="1982"/>
    <n v="1"/>
    <x v="53"/>
    <s v="False"/>
  </r>
  <r>
    <x v="0"/>
    <x v="0"/>
    <n v="1.05881690979003E-3"/>
    <n v="46"/>
    <n v="46"/>
    <n v="1"/>
    <x v="53"/>
    <s v="False"/>
  </r>
  <r>
    <x v="0"/>
    <x v="1"/>
    <n v="1.5633344650268499E-2"/>
    <n v="583"/>
    <n v="583"/>
    <n v="1"/>
    <x v="53"/>
    <s v="False"/>
  </r>
  <r>
    <x v="0"/>
    <x v="2"/>
    <n v="0.27184414863586398"/>
    <n v="9870"/>
    <n v="8210"/>
    <n v="1"/>
    <x v="53"/>
    <s v="False"/>
  </r>
  <r>
    <x v="1"/>
    <x v="0"/>
    <n v="9.8824501037597591E-4"/>
    <n v="22"/>
    <n v="22"/>
    <n v="1"/>
    <x v="54"/>
    <s v="False"/>
  </r>
  <r>
    <x v="1"/>
    <x v="1"/>
    <n v="1.97265148162841E-2"/>
    <n v="287"/>
    <n v="287"/>
    <n v="1"/>
    <x v="54"/>
    <s v="False"/>
  </r>
  <r>
    <x v="1"/>
    <x v="2"/>
    <n v="0.134938240051269"/>
    <n v="986"/>
    <n v="986"/>
    <n v="1"/>
    <x v="54"/>
    <s v="False"/>
  </r>
  <r>
    <x v="0"/>
    <x v="0"/>
    <n v="1.66583061218261E-3"/>
    <n v="40"/>
    <n v="40"/>
    <n v="1"/>
    <x v="54"/>
    <s v="False"/>
  </r>
  <r>
    <x v="0"/>
    <x v="1"/>
    <n v="1.5183210372924799E-2"/>
    <n v="515"/>
    <n v="515"/>
    <n v="1"/>
    <x v="54"/>
    <s v="False"/>
  </r>
  <r>
    <x v="0"/>
    <x v="2"/>
    <n v="0.28800988197326599"/>
    <n v="11280"/>
    <n v="9143"/>
    <n v="1"/>
    <x v="54"/>
    <s v="False"/>
  </r>
  <r>
    <x v="1"/>
    <x v="0"/>
    <n v="2.00772285461425E-3"/>
    <n v="25"/>
    <n v="25"/>
    <n v="1"/>
    <x v="55"/>
    <s v="False"/>
  </r>
  <r>
    <x v="1"/>
    <x v="1"/>
    <n v="2.29172706604003E-2"/>
    <n v="200"/>
    <n v="200"/>
    <n v="1"/>
    <x v="55"/>
    <s v="False"/>
  </r>
  <r>
    <x v="1"/>
    <x v="2"/>
    <n v="0.18431878089904699"/>
    <n v="1982"/>
    <n v="1982"/>
    <n v="1"/>
    <x v="55"/>
    <s v="False"/>
  </r>
  <r>
    <x v="0"/>
    <x v="0"/>
    <n v="1.6138553619384701E-3"/>
    <n v="46"/>
    <n v="46"/>
    <n v="1"/>
    <x v="55"/>
    <s v="False"/>
  </r>
  <r>
    <x v="0"/>
    <x v="1"/>
    <n v="1.6993999481201099E-2"/>
    <n v="583"/>
    <n v="583"/>
    <n v="1"/>
    <x v="55"/>
    <s v="False"/>
  </r>
  <r>
    <x v="0"/>
    <x v="2"/>
    <n v="0.24401116371154699"/>
    <n v="9870"/>
    <n v="8210"/>
    <n v="1"/>
    <x v="55"/>
    <s v="False"/>
  </r>
  <r>
    <x v="1"/>
    <x v="0"/>
    <n v="1.99651718139648E-3"/>
    <n v="22"/>
    <n v="22"/>
    <n v="1"/>
    <x v="56"/>
    <s v="False"/>
  </r>
  <r>
    <x v="1"/>
    <x v="1"/>
    <n v="2.020263671875E-2"/>
    <n v="287"/>
    <n v="287"/>
    <n v="1"/>
    <x v="56"/>
    <s v="False"/>
  </r>
  <r>
    <x v="1"/>
    <x v="2"/>
    <n v="0.13180875778198201"/>
    <n v="986"/>
    <n v="986"/>
    <n v="1"/>
    <x v="56"/>
    <s v="False"/>
  </r>
  <r>
    <x v="0"/>
    <x v="0"/>
    <n v="1.63030624389648E-3"/>
    <n v="40"/>
    <n v="40"/>
    <n v="1"/>
    <x v="56"/>
    <s v="False"/>
  </r>
  <r>
    <x v="0"/>
    <x v="1"/>
    <n v="1.43890380859375E-2"/>
    <n v="515"/>
    <n v="515"/>
    <n v="1"/>
    <x v="56"/>
    <s v="False"/>
  </r>
  <r>
    <x v="0"/>
    <x v="2"/>
    <n v="0.31571435928344699"/>
    <n v="11280"/>
    <n v="9143"/>
    <n v="1"/>
    <x v="56"/>
    <s v="False"/>
  </r>
  <r>
    <x v="1"/>
    <x v="0"/>
    <n v="9.9897384643554601E-4"/>
    <n v="25"/>
    <n v="25"/>
    <n v="1"/>
    <x v="57"/>
    <s v="False"/>
  </r>
  <r>
    <x v="1"/>
    <x v="1"/>
    <n v="2.41420269012451E-2"/>
    <n v="200"/>
    <n v="200"/>
    <n v="1"/>
    <x v="57"/>
    <s v="False"/>
  </r>
  <r>
    <x v="1"/>
    <x v="2"/>
    <n v="0.184815168380737"/>
    <n v="1982"/>
    <n v="1982"/>
    <n v="1"/>
    <x v="57"/>
    <s v="False"/>
  </r>
  <r>
    <x v="0"/>
    <x v="0"/>
    <n v="1.62005424499511E-3"/>
    <n v="46"/>
    <n v="46"/>
    <n v="1"/>
    <x v="57"/>
    <s v="False"/>
  </r>
  <r>
    <x v="0"/>
    <x v="1"/>
    <n v="1.94344520568847E-2"/>
    <n v="583"/>
    <n v="583"/>
    <n v="1"/>
    <x v="57"/>
    <s v="False"/>
  </r>
  <r>
    <x v="0"/>
    <x v="2"/>
    <n v="0.26680517196655201"/>
    <n v="9870"/>
    <n v="8210"/>
    <n v="1"/>
    <x v="57"/>
    <s v="False"/>
  </r>
  <r>
    <x v="1"/>
    <x v="0"/>
    <n v="9.95397567749023E-4"/>
    <n v="22"/>
    <n v="22"/>
    <n v="1"/>
    <x v="58"/>
    <s v="False"/>
  </r>
  <r>
    <x v="1"/>
    <x v="1"/>
    <n v="2.12702751159667E-2"/>
    <n v="287"/>
    <n v="287"/>
    <n v="1"/>
    <x v="58"/>
    <s v="False"/>
  </r>
  <r>
    <x v="1"/>
    <x v="2"/>
    <n v="0.131031513214111"/>
    <n v="986"/>
    <n v="986"/>
    <n v="1"/>
    <x v="58"/>
    <s v="False"/>
  </r>
  <r>
    <x v="0"/>
    <x v="0"/>
    <n v="1.7237663269042899E-3"/>
    <n v="40"/>
    <n v="40"/>
    <n v="1"/>
    <x v="58"/>
    <s v="False"/>
  </r>
  <r>
    <x v="0"/>
    <x v="1"/>
    <n v="1.6804933547973602E-2"/>
    <n v="515"/>
    <n v="515"/>
    <n v="1"/>
    <x v="58"/>
    <s v="False"/>
  </r>
  <r>
    <x v="0"/>
    <x v="2"/>
    <n v="0.31170034408569303"/>
    <n v="11280"/>
    <n v="9143"/>
    <n v="1"/>
    <x v="58"/>
    <s v="False"/>
  </r>
  <r>
    <x v="1"/>
    <x v="0"/>
    <n v="1.4030933380126901E-3"/>
    <n v="25"/>
    <n v="25"/>
    <n v="1"/>
    <x v="59"/>
    <s v="False"/>
  </r>
  <r>
    <x v="1"/>
    <x v="1"/>
    <n v="2.36344337463378E-2"/>
    <n v="200"/>
    <n v="200"/>
    <n v="1"/>
    <x v="59"/>
    <s v="False"/>
  </r>
  <r>
    <x v="1"/>
    <x v="2"/>
    <n v="0.183445215225219"/>
    <n v="1982"/>
    <n v="1982"/>
    <n v="1"/>
    <x v="59"/>
    <s v="False"/>
  </r>
  <r>
    <x v="0"/>
    <x v="0"/>
    <n v="1.7096996307372999E-3"/>
    <n v="46"/>
    <n v="46"/>
    <n v="1"/>
    <x v="59"/>
    <s v="False"/>
  </r>
  <r>
    <x v="0"/>
    <x v="1"/>
    <n v="6.0380458831787102E-2"/>
    <n v="583"/>
    <n v="583"/>
    <n v="1"/>
    <x v="59"/>
    <s v="False"/>
  </r>
  <r>
    <x v="0"/>
    <x v="2"/>
    <n v="0.22999000549316401"/>
    <n v="9870"/>
    <n v="8210"/>
    <n v="1"/>
    <x v="59"/>
    <s v="False"/>
  </r>
  <r>
    <x v="1"/>
    <x v="0"/>
    <n v="1.2848377227783201E-3"/>
    <n v="22"/>
    <n v="22"/>
    <n v="1"/>
    <x v="60"/>
    <s v="False"/>
  </r>
  <r>
    <x v="1"/>
    <x v="1"/>
    <n v="1.96955204010009E-2"/>
    <n v="287"/>
    <n v="287"/>
    <n v="1"/>
    <x v="60"/>
    <s v="False"/>
  </r>
  <r>
    <x v="1"/>
    <x v="2"/>
    <n v="0.130894660949707"/>
    <n v="986"/>
    <n v="986"/>
    <n v="1"/>
    <x v="60"/>
    <s v="False"/>
  </r>
  <r>
    <x v="0"/>
    <x v="0"/>
    <n v="1.6622543334960901E-3"/>
    <n v="40"/>
    <n v="40"/>
    <n v="1"/>
    <x v="60"/>
    <s v="False"/>
  </r>
  <r>
    <x v="0"/>
    <x v="1"/>
    <n v="1.4560461044311499E-2"/>
    <n v="515"/>
    <n v="515"/>
    <n v="1"/>
    <x v="60"/>
    <s v="False"/>
  </r>
  <r>
    <x v="0"/>
    <x v="2"/>
    <n v="0.30298948287963801"/>
    <n v="11280"/>
    <n v="9143"/>
    <n v="1"/>
    <x v="60"/>
    <s v="False"/>
  </r>
  <r>
    <x v="1"/>
    <x v="0"/>
    <n v="1.57523155212402E-3"/>
    <n v="25"/>
    <n v="25"/>
    <n v="1"/>
    <x v="61"/>
    <s v="False"/>
  </r>
  <r>
    <x v="1"/>
    <x v="1"/>
    <n v="2.3075103759765601E-2"/>
    <n v="200"/>
    <n v="200"/>
    <n v="1"/>
    <x v="61"/>
    <s v="False"/>
  </r>
  <r>
    <x v="1"/>
    <x v="2"/>
    <n v="0.18319678306579501"/>
    <n v="1982"/>
    <n v="1982"/>
    <n v="1"/>
    <x v="61"/>
    <s v="False"/>
  </r>
  <r>
    <x v="0"/>
    <x v="0"/>
    <n v="1.1587142944335901E-3"/>
    <n v="46"/>
    <n v="46"/>
    <n v="1"/>
    <x v="61"/>
    <s v="False"/>
  </r>
  <r>
    <x v="0"/>
    <x v="1"/>
    <n v="1.6615152359008699E-2"/>
    <n v="583"/>
    <n v="583"/>
    <n v="1"/>
    <x v="61"/>
    <s v="False"/>
  </r>
  <r>
    <x v="0"/>
    <x v="2"/>
    <n v="0.27151250839233398"/>
    <n v="9870"/>
    <n v="8210"/>
    <n v="1"/>
    <x v="61"/>
    <s v="False"/>
  </r>
  <r>
    <x v="1"/>
    <x v="0"/>
    <n v="1.0015964508056599E-3"/>
    <n v="22"/>
    <n v="22"/>
    <n v="1"/>
    <x v="62"/>
    <s v="False"/>
  </r>
  <r>
    <x v="1"/>
    <x v="1"/>
    <n v="2.09908485412597E-2"/>
    <n v="287"/>
    <n v="287"/>
    <n v="1"/>
    <x v="62"/>
    <s v="False"/>
  </r>
  <r>
    <x v="1"/>
    <x v="2"/>
    <n v="0.13137435913085899"/>
    <n v="986"/>
    <n v="986"/>
    <n v="1"/>
    <x v="62"/>
    <s v="False"/>
  </r>
  <r>
    <x v="0"/>
    <x v="0"/>
    <n v="1.6498565673828099E-3"/>
    <n v="40"/>
    <n v="40"/>
    <n v="1"/>
    <x v="62"/>
    <s v="False"/>
  </r>
  <r>
    <x v="0"/>
    <x v="1"/>
    <n v="6.5681219100952107E-2"/>
    <n v="515"/>
    <n v="515"/>
    <n v="1"/>
    <x v="62"/>
    <s v="False"/>
  </r>
  <r>
    <x v="0"/>
    <x v="2"/>
    <n v="0.26637196540832497"/>
    <n v="11280"/>
    <n v="9143"/>
    <n v="1"/>
    <x v="62"/>
    <s v="False"/>
  </r>
  <r>
    <x v="1"/>
    <x v="0"/>
    <n v="1.0037422180175701E-3"/>
    <n v="25"/>
    <n v="25"/>
    <n v="1"/>
    <x v="63"/>
    <s v="False"/>
  </r>
  <r>
    <x v="1"/>
    <x v="1"/>
    <n v="2.40099430084228E-2"/>
    <n v="200"/>
    <n v="200"/>
    <n v="1"/>
    <x v="63"/>
    <s v="False"/>
  </r>
  <r>
    <x v="1"/>
    <x v="2"/>
    <n v="0.18533420562744099"/>
    <n v="1982"/>
    <n v="1982"/>
    <n v="1"/>
    <x v="63"/>
    <s v="False"/>
  </r>
  <r>
    <x v="0"/>
    <x v="0"/>
    <n v="1.6105175018310499E-3"/>
    <n v="46"/>
    <n v="46"/>
    <n v="1"/>
    <x v="63"/>
    <s v="False"/>
  </r>
  <r>
    <x v="0"/>
    <x v="1"/>
    <n v="1.7897844314575102E-2"/>
    <n v="583"/>
    <n v="583"/>
    <n v="1"/>
    <x v="63"/>
    <s v="False"/>
  </r>
  <r>
    <x v="0"/>
    <x v="2"/>
    <n v="0.27462792396545399"/>
    <n v="9870"/>
    <n v="8210"/>
    <n v="1"/>
    <x v="63"/>
    <s v="False"/>
  </r>
  <r>
    <x v="1"/>
    <x v="0"/>
    <n v="9.9277496337890603E-4"/>
    <n v="22"/>
    <n v="22"/>
    <n v="1"/>
    <x v="64"/>
    <s v="False"/>
  </r>
  <r>
    <x v="1"/>
    <x v="1"/>
    <n v="2.0808219909667899E-2"/>
    <n v="287"/>
    <n v="287"/>
    <n v="1"/>
    <x v="64"/>
    <s v="False"/>
  </r>
  <r>
    <x v="1"/>
    <x v="2"/>
    <n v="0.1325044631958"/>
    <n v="986"/>
    <n v="986"/>
    <n v="1"/>
    <x v="64"/>
    <s v="False"/>
  </r>
  <r>
    <x v="0"/>
    <x v="0"/>
    <n v="1.05905532836914E-3"/>
    <n v="40"/>
    <n v="40"/>
    <n v="1"/>
    <x v="64"/>
    <s v="False"/>
  </r>
  <r>
    <x v="0"/>
    <x v="1"/>
    <n v="1.4735460281371999E-2"/>
    <n v="515"/>
    <n v="515"/>
    <n v="1"/>
    <x v="64"/>
    <s v="False"/>
  </r>
  <r>
    <x v="0"/>
    <x v="2"/>
    <n v="0.30167245864868097"/>
    <n v="11280"/>
    <n v="9143"/>
    <n v="1"/>
    <x v="64"/>
    <s v="False"/>
  </r>
  <r>
    <x v="1"/>
    <x v="0"/>
    <n v="9.9658966064453103E-4"/>
    <n v="25"/>
    <n v="25"/>
    <n v="1"/>
    <x v="65"/>
    <s v="False"/>
  </r>
  <r>
    <x v="1"/>
    <x v="1"/>
    <n v="2.3774862289428701E-2"/>
    <n v="200"/>
    <n v="200"/>
    <n v="1"/>
    <x v="65"/>
    <s v="False"/>
  </r>
  <r>
    <x v="1"/>
    <x v="2"/>
    <n v="0.18394088745117099"/>
    <n v="1982"/>
    <n v="1982"/>
    <n v="1"/>
    <x v="65"/>
    <s v="False"/>
  </r>
  <r>
    <x v="0"/>
    <x v="0"/>
    <n v="1.6183853149414E-3"/>
    <n v="46"/>
    <n v="46"/>
    <n v="1"/>
    <x v="65"/>
    <s v="False"/>
  </r>
  <r>
    <x v="0"/>
    <x v="1"/>
    <n v="1.8773317337036102E-2"/>
    <n v="583"/>
    <n v="583"/>
    <n v="1"/>
    <x v="65"/>
    <s v="False"/>
  </r>
  <r>
    <x v="0"/>
    <x v="2"/>
    <n v="0.276002407073974"/>
    <n v="9870"/>
    <n v="8210"/>
    <n v="1"/>
    <x v="65"/>
    <s v="False"/>
  </r>
  <r>
    <x v="1"/>
    <x v="0"/>
    <n v="1.69634819030761E-3"/>
    <n v="22"/>
    <n v="22"/>
    <n v="1"/>
    <x v="66"/>
    <s v="False"/>
  </r>
  <r>
    <x v="1"/>
    <x v="1"/>
    <n v="2.0980596542358398E-2"/>
    <n v="287"/>
    <n v="287"/>
    <n v="1"/>
    <x v="66"/>
    <s v="False"/>
  </r>
  <r>
    <x v="1"/>
    <x v="2"/>
    <n v="0.135122776031494"/>
    <n v="986"/>
    <n v="986"/>
    <n v="1"/>
    <x v="66"/>
    <s v="False"/>
  </r>
  <r>
    <x v="0"/>
    <x v="0"/>
    <n v="1.6155242919921799E-3"/>
    <n v="40"/>
    <n v="40"/>
    <n v="1"/>
    <x v="66"/>
    <s v="False"/>
  </r>
  <r>
    <x v="0"/>
    <x v="1"/>
    <n v="1.8687248229980399E-2"/>
    <n v="515"/>
    <n v="515"/>
    <n v="1"/>
    <x v="66"/>
    <s v="False"/>
  </r>
  <r>
    <x v="0"/>
    <x v="2"/>
    <n v="0.29433131217956499"/>
    <n v="11280"/>
    <n v="9143"/>
    <n v="1"/>
    <x v="66"/>
    <s v="False"/>
  </r>
  <r>
    <x v="1"/>
    <x v="0"/>
    <n v="1.2218952178955E-3"/>
    <n v="25"/>
    <n v="25"/>
    <n v="1"/>
    <x v="67"/>
    <s v="False"/>
  </r>
  <r>
    <x v="1"/>
    <x v="1"/>
    <n v="2.36132144927978E-2"/>
    <n v="200"/>
    <n v="200"/>
    <n v="1"/>
    <x v="67"/>
    <s v="False"/>
  </r>
  <r>
    <x v="1"/>
    <x v="2"/>
    <n v="0.18242835998535101"/>
    <n v="1982"/>
    <n v="1982"/>
    <n v="1"/>
    <x v="67"/>
    <s v="False"/>
  </r>
  <r>
    <x v="0"/>
    <x v="0"/>
    <n v="1.6789436340332001E-3"/>
    <n v="46"/>
    <n v="46"/>
    <n v="1"/>
    <x v="67"/>
    <s v="False"/>
  </r>
  <r>
    <x v="0"/>
    <x v="1"/>
    <n v="1.8323659896850499E-2"/>
    <n v="583"/>
    <n v="583"/>
    <n v="1"/>
    <x v="67"/>
    <s v="False"/>
  </r>
  <r>
    <x v="0"/>
    <x v="2"/>
    <n v="0.26900029182433999"/>
    <n v="9870"/>
    <n v="8210"/>
    <n v="1"/>
    <x v="67"/>
    <s v="False"/>
  </r>
  <r>
    <x v="1"/>
    <x v="0"/>
    <n v="9.99212265014648E-4"/>
    <n v="22"/>
    <n v="22"/>
    <n v="1"/>
    <x v="68"/>
    <s v="False"/>
  </r>
  <r>
    <x v="1"/>
    <x v="1"/>
    <n v="2.0704507827758699E-2"/>
    <n v="287"/>
    <n v="287"/>
    <n v="1"/>
    <x v="68"/>
    <s v="False"/>
  </r>
  <r>
    <x v="1"/>
    <x v="2"/>
    <n v="0.13281917572021401"/>
    <n v="986"/>
    <n v="986"/>
    <n v="1"/>
    <x v="68"/>
    <s v="False"/>
  </r>
  <r>
    <x v="0"/>
    <x v="0"/>
    <n v="3.0081272125244102E-3"/>
    <n v="40"/>
    <n v="40"/>
    <n v="1"/>
    <x v="68"/>
    <s v="False"/>
  </r>
  <r>
    <x v="0"/>
    <x v="1"/>
    <n v="6.6010951995849595E-2"/>
    <n v="515"/>
    <n v="515"/>
    <n v="1"/>
    <x v="68"/>
    <s v="False"/>
  </r>
  <r>
    <x v="0"/>
    <x v="2"/>
    <n v="0.25900006294250399"/>
    <n v="11280"/>
    <n v="9143"/>
    <n v="1"/>
    <x v="68"/>
    <s v="False"/>
  </r>
  <r>
    <x v="1"/>
    <x v="0"/>
    <n v="1.0001659393310499E-3"/>
    <n v="25"/>
    <n v="25"/>
    <n v="1"/>
    <x v="69"/>
    <s v="False"/>
  </r>
  <r>
    <x v="1"/>
    <x v="1"/>
    <n v="2.4421691894531201E-2"/>
    <n v="200"/>
    <n v="200"/>
    <n v="1"/>
    <x v="69"/>
    <s v="False"/>
  </r>
  <r>
    <x v="1"/>
    <x v="2"/>
    <n v="0.18044257164001401"/>
    <n v="1982"/>
    <n v="1982"/>
    <n v="1"/>
    <x v="69"/>
    <s v="False"/>
  </r>
  <r>
    <x v="0"/>
    <x v="0"/>
    <n v="1.9991397857665998E-3"/>
    <n v="46"/>
    <n v="46"/>
    <n v="1"/>
    <x v="69"/>
    <s v="False"/>
  </r>
  <r>
    <x v="0"/>
    <x v="1"/>
    <n v="1.7012834548950102E-2"/>
    <n v="583"/>
    <n v="583"/>
    <n v="1"/>
    <x v="69"/>
    <s v="False"/>
  </r>
  <r>
    <x v="0"/>
    <x v="2"/>
    <n v="0.25599980354308999"/>
    <n v="9870"/>
    <n v="8210"/>
    <n v="1"/>
    <x v="69"/>
    <s v="False"/>
  </r>
  <r>
    <x v="1"/>
    <x v="0"/>
    <n v="1.00040435791015E-3"/>
    <n v="22"/>
    <n v="22"/>
    <n v="1"/>
    <x v="70"/>
    <s v="False"/>
  </r>
  <r>
    <x v="1"/>
    <x v="1"/>
    <n v="2.1145343780517498E-2"/>
    <n v="287"/>
    <n v="287"/>
    <n v="1"/>
    <x v="70"/>
    <s v="False"/>
  </r>
  <r>
    <x v="1"/>
    <x v="2"/>
    <n v="0.132408142089843"/>
    <n v="986"/>
    <n v="986"/>
    <n v="1"/>
    <x v="70"/>
    <s v="False"/>
  </r>
  <r>
    <x v="0"/>
    <x v="0"/>
    <n v="9.9730491638183594E-4"/>
    <n v="40"/>
    <n v="40"/>
    <n v="1"/>
    <x v="70"/>
    <s v="False"/>
  </r>
  <r>
    <x v="0"/>
    <x v="1"/>
    <n v="1.6010046005248999E-2"/>
    <n v="515"/>
    <n v="515"/>
    <n v="1"/>
    <x v="70"/>
    <s v="False"/>
  </r>
  <r>
    <x v="0"/>
    <x v="2"/>
    <n v="0.303002119064331"/>
    <n v="11280"/>
    <n v="9143"/>
    <n v="1"/>
    <x v="70"/>
    <s v="False"/>
  </r>
  <r>
    <x v="1"/>
    <x v="0"/>
    <n v="2.0730495452880799E-3"/>
    <n v="25"/>
    <n v="25"/>
    <n v="1"/>
    <x v="71"/>
    <s v="False"/>
  </r>
  <r>
    <x v="1"/>
    <x v="1"/>
    <n v="2.3057699203491201E-2"/>
    <n v="200"/>
    <n v="200"/>
    <n v="1"/>
    <x v="71"/>
    <s v="False"/>
  </r>
  <r>
    <x v="1"/>
    <x v="2"/>
    <n v="0.18566107749938901"/>
    <n v="1982"/>
    <n v="1982"/>
    <n v="1"/>
    <x v="71"/>
    <s v="False"/>
  </r>
  <r>
    <x v="0"/>
    <x v="0"/>
    <n v="1.6183853149414E-3"/>
    <n v="46"/>
    <n v="46"/>
    <n v="1"/>
    <x v="71"/>
    <s v="False"/>
  </r>
  <r>
    <x v="0"/>
    <x v="1"/>
    <n v="1.80079936981201E-2"/>
    <n v="583"/>
    <n v="583"/>
    <n v="1"/>
    <x v="71"/>
    <s v="False"/>
  </r>
  <r>
    <x v="0"/>
    <x v="2"/>
    <n v="0.27532148361205999"/>
    <n v="9870"/>
    <n v="8210"/>
    <n v="1"/>
    <x v="71"/>
    <s v="False"/>
  </r>
  <r>
    <x v="1"/>
    <x v="0"/>
    <n v="1.95956230163574E-3"/>
    <n v="22"/>
    <n v="22"/>
    <n v="1"/>
    <x v="72"/>
    <s v="False"/>
  </r>
  <r>
    <x v="1"/>
    <x v="1"/>
    <n v="2.0600318908691399E-2"/>
    <n v="287"/>
    <n v="287"/>
    <n v="1"/>
    <x v="72"/>
    <s v="False"/>
  </r>
  <r>
    <x v="1"/>
    <x v="2"/>
    <n v="0.13313817977905201"/>
    <n v="986"/>
    <n v="986"/>
    <n v="1"/>
    <x v="72"/>
    <s v="False"/>
  </r>
  <r>
    <x v="0"/>
    <x v="0"/>
    <n v="1.0650157928466699E-3"/>
    <n v="40"/>
    <n v="40"/>
    <n v="1"/>
    <x v="72"/>
    <s v="False"/>
  </r>
  <r>
    <x v="0"/>
    <x v="1"/>
    <n v="1.70187950134277E-2"/>
    <n v="515"/>
    <n v="515"/>
    <n v="1"/>
    <x v="72"/>
    <s v="False"/>
  </r>
  <r>
    <x v="0"/>
    <x v="2"/>
    <n v="0.31174778938293402"/>
    <n v="11280"/>
    <n v="9143"/>
    <n v="1"/>
    <x v="72"/>
    <s v="False"/>
  </r>
  <r>
    <x v="1"/>
    <x v="0"/>
    <n v="9.9301338195800695E-4"/>
    <n v="25"/>
    <n v="25"/>
    <n v="1"/>
    <x v="73"/>
    <s v="False"/>
  </r>
  <r>
    <x v="1"/>
    <x v="1"/>
    <n v="2.4178504943847601E-2"/>
    <n v="200"/>
    <n v="200"/>
    <n v="1"/>
    <x v="73"/>
    <s v="False"/>
  </r>
  <r>
    <x v="1"/>
    <x v="2"/>
    <n v="0.18575024604797299"/>
    <n v="1982"/>
    <n v="1982"/>
    <n v="1"/>
    <x v="73"/>
    <s v="False"/>
  </r>
  <r>
    <x v="0"/>
    <x v="0"/>
    <n v="1.6741752624511699E-3"/>
    <n v="46"/>
    <n v="46"/>
    <n v="1"/>
    <x v="73"/>
    <s v="False"/>
  </r>
  <r>
    <x v="0"/>
    <x v="1"/>
    <n v="1.80206298828125E-2"/>
    <n v="583"/>
    <n v="583"/>
    <n v="1"/>
    <x v="73"/>
    <s v="False"/>
  </r>
  <r>
    <x v="0"/>
    <x v="2"/>
    <n v="0.269998788833618"/>
    <n v="9870"/>
    <n v="8210"/>
    <n v="1"/>
    <x v="73"/>
    <s v="False"/>
  </r>
  <r>
    <x v="1"/>
    <x v="0"/>
    <n v="9.9897384643554601E-4"/>
    <n v="22"/>
    <n v="22"/>
    <n v="1"/>
    <x v="74"/>
    <s v="False"/>
  </r>
  <r>
    <x v="1"/>
    <x v="1"/>
    <n v="2.0632743835449201E-2"/>
    <n v="287"/>
    <n v="287"/>
    <n v="1"/>
    <x v="74"/>
    <s v="False"/>
  </r>
  <r>
    <x v="1"/>
    <x v="2"/>
    <n v="0.13440966606140101"/>
    <n v="986"/>
    <n v="986"/>
    <n v="1"/>
    <x v="74"/>
    <s v="False"/>
  </r>
  <r>
    <x v="0"/>
    <x v="0"/>
    <n v="1.0702610015869099E-3"/>
    <n v="40"/>
    <n v="40"/>
    <n v="1"/>
    <x v="74"/>
    <s v="False"/>
  </r>
  <r>
    <x v="0"/>
    <x v="1"/>
    <n v="6.6008090972900293E-2"/>
    <n v="515"/>
    <n v="515"/>
    <n v="1"/>
    <x v="74"/>
    <s v="False"/>
  </r>
  <r>
    <x v="0"/>
    <x v="2"/>
    <n v="0.26300048828125"/>
    <n v="11280"/>
    <n v="9143"/>
    <n v="1"/>
    <x v="74"/>
    <s v="False"/>
  </r>
  <r>
    <x v="1"/>
    <x v="0"/>
    <n v="1.9502639770507799E-3"/>
    <n v="25"/>
    <n v="25"/>
    <n v="1"/>
    <x v="75"/>
    <s v="False"/>
  </r>
  <r>
    <x v="1"/>
    <x v="1"/>
    <n v="2.3389577865600499E-2"/>
    <n v="200"/>
    <n v="200"/>
    <n v="1"/>
    <x v="75"/>
    <s v="False"/>
  </r>
  <r>
    <x v="1"/>
    <x v="2"/>
    <n v="0.18433117866516099"/>
    <n v="1982"/>
    <n v="1982"/>
    <n v="1"/>
    <x v="75"/>
    <s v="False"/>
  </r>
  <r>
    <x v="0"/>
    <x v="0"/>
    <n v="1.65915489196777E-3"/>
    <n v="46"/>
    <n v="46"/>
    <n v="1"/>
    <x v="75"/>
    <s v="False"/>
  </r>
  <r>
    <x v="0"/>
    <x v="1"/>
    <n v="1.7335414886474599E-2"/>
    <n v="583"/>
    <n v="583"/>
    <n v="1"/>
    <x v="75"/>
    <s v="False"/>
  </r>
  <r>
    <x v="0"/>
    <x v="2"/>
    <n v="0.26637983322143499"/>
    <n v="9870"/>
    <n v="8210"/>
    <n v="1"/>
    <x v="75"/>
    <s v="False"/>
  </r>
  <r>
    <x v="1"/>
    <x v="0"/>
    <n v="1.24979019165039E-3"/>
    <n v="22"/>
    <n v="22"/>
    <n v="1"/>
    <x v="76"/>
    <s v="False"/>
  </r>
  <r>
    <x v="1"/>
    <x v="1"/>
    <n v="2.0290374755859299E-2"/>
    <n v="287"/>
    <n v="287"/>
    <n v="1"/>
    <x v="76"/>
    <s v="False"/>
  </r>
  <r>
    <x v="1"/>
    <x v="2"/>
    <n v="0.133137226104736"/>
    <n v="986"/>
    <n v="986"/>
    <n v="1"/>
    <x v="76"/>
    <s v="False"/>
  </r>
  <r>
    <x v="0"/>
    <x v="0"/>
    <n v="1.63006782531738E-3"/>
    <n v="40"/>
    <n v="40"/>
    <n v="1"/>
    <x v="76"/>
    <s v="False"/>
  </r>
  <r>
    <x v="0"/>
    <x v="1"/>
    <n v="1.5635251998901301E-2"/>
    <n v="515"/>
    <n v="515"/>
    <n v="1"/>
    <x v="76"/>
    <s v="False"/>
  </r>
  <r>
    <x v="0"/>
    <x v="2"/>
    <n v="0.30373001098632801"/>
    <n v="11280"/>
    <n v="9143"/>
    <n v="1"/>
    <x v="76"/>
    <s v="False"/>
  </r>
  <r>
    <x v="1"/>
    <x v="0"/>
    <n v="1.5647411346435499E-3"/>
    <n v="25"/>
    <n v="25"/>
    <n v="1"/>
    <x v="77"/>
    <s v="False"/>
  </r>
  <r>
    <x v="1"/>
    <x v="1"/>
    <n v="2.3147821426391602E-2"/>
    <n v="200"/>
    <n v="200"/>
    <n v="1"/>
    <x v="77"/>
    <s v="False"/>
  </r>
  <r>
    <x v="1"/>
    <x v="2"/>
    <n v="0.18499326705932601"/>
    <n v="1982"/>
    <n v="1982"/>
    <n v="1"/>
    <x v="77"/>
    <s v="False"/>
  </r>
  <r>
    <x v="0"/>
    <x v="0"/>
    <n v="1.12509727478027E-3"/>
    <n v="46"/>
    <n v="46"/>
    <n v="1"/>
    <x v="77"/>
    <s v="False"/>
  </r>
  <r>
    <x v="0"/>
    <x v="1"/>
    <n v="1.9516706466674801E-2"/>
    <n v="583"/>
    <n v="583"/>
    <n v="1"/>
    <x v="77"/>
    <s v="False"/>
  </r>
  <r>
    <x v="0"/>
    <x v="2"/>
    <n v="0.27100968360900801"/>
    <n v="9870"/>
    <n v="8210"/>
    <n v="1"/>
    <x v="77"/>
    <s v="False"/>
  </r>
  <r>
    <x v="1"/>
    <x v="0"/>
    <n v="9.1242790222167904E-4"/>
    <n v="22"/>
    <n v="22"/>
    <n v="1"/>
    <x v="78"/>
    <s v="False"/>
  </r>
  <r>
    <x v="1"/>
    <x v="1"/>
    <n v="2.0674467086791899E-2"/>
    <n v="287"/>
    <n v="287"/>
    <n v="1"/>
    <x v="78"/>
    <s v="False"/>
  </r>
  <r>
    <x v="1"/>
    <x v="2"/>
    <n v="0.13310146331787101"/>
    <n v="986"/>
    <n v="986"/>
    <n v="1"/>
    <x v="78"/>
    <s v="False"/>
  </r>
  <r>
    <x v="0"/>
    <x v="0"/>
    <n v="1.6994476318359299E-3"/>
    <n v="40"/>
    <n v="40"/>
    <n v="1"/>
    <x v="78"/>
    <s v="False"/>
  </r>
  <r>
    <x v="0"/>
    <x v="1"/>
    <n v="1.5773534774780201E-2"/>
    <n v="515"/>
    <n v="515"/>
    <n v="1"/>
    <x v="78"/>
    <s v="False"/>
  </r>
  <r>
    <x v="0"/>
    <x v="2"/>
    <n v="0.30600214004516602"/>
    <n v="11280"/>
    <n v="9143"/>
    <n v="1"/>
    <x v="78"/>
    <s v="False"/>
  </r>
  <r>
    <x v="1"/>
    <x v="0"/>
    <n v="1.9941329956054601E-3"/>
    <n v="25"/>
    <n v="25"/>
    <n v="1"/>
    <x v="79"/>
    <s v="False"/>
  </r>
  <r>
    <x v="1"/>
    <x v="1"/>
    <n v="2.2968053817748999E-2"/>
    <n v="200"/>
    <n v="200"/>
    <n v="1"/>
    <x v="79"/>
    <s v="False"/>
  </r>
  <r>
    <x v="1"/>
    <x v="2"/>
    <n v="0.18366694450378401"/>
    <n v="1982"/>
    <n v="1982"/>
    <n v="1"/>
    <x v="79"/>
    <s v="False"/>
  </r>
  <r>
    <x v="0"/>
    <x v="0"/>
    <n v="1.94668769836425E-3"/>
    <n v="46"/>
    <n v="46"/>
    <n v="1"/>
    <x v="79"/>
    <s v="False"/>
  </r>
  <r>
    <x v="0"/>
    <x v="1"/>
    <n v="1.6913890838622998E-2"/>
    <n v="583"/>
    <n v="583"/>
    <n v="1"/>
    <x v="79"/>
    <s v="False"/>
  </r>
  <r>
    <x v="0"/>
    <x v="2"/>
    <n v="0.27200126647949202"/>
    <n v="9870"/>
    <n v="8210"/>
    <n v="1"/>
    <x v="79"/>
    <s v="False"/>
  </r>
  <r>
    <x v="1"/>
    <x v="0"/>
    <n v="1.9969940185546801E-3"/>
    <n v="22"/>
    <n v="22"/>
    <n v="1"/>
    <x v="80"/>
    <s v="False"/>
  </r>
  <r>
    <x v="1"/>
    <x v="1"/>
    <n v="2.1126270294189401E-2"/>
    <n v="287"/>
    <n v="287"/>
    <n v="1"/>
    <x v="80"/>
    <s v="False"/>
  </r>
  <r>
    <x v="1"/>
    <x v="2"/>
    <n v="0.134172677993774"/>
    <n v="986"/>
    <n v="986"/>
    <n v="1"/>
    <x v="80"/>
    <s v="False"/>
  </r>
  <r>
    <x v="0"/>
    <x v="0"/>
    <n v="1.664400100708E-3"/>
    <n v="40"/>
    <n v="40"/>
    <n v="1"/>
    <x v="80"/>
    <s v="False"/>
  </r>
  <r>
    <x v="0"/>
    <x v="1"/>
    <n v="1.57139301300048E-2"/>
    <n v="515"/>
    <n v="515"/>
    <n v="1"/>
    <x v="80"/>
    <s v="False"/>
  </r>
  <r>
    <x v="0"/>
    <x v="2"/>
    <n v="0.306205034255981"/>
    <n v="11280"/>
    <n v="9143"/>
    <n v="1"/>
    <x v="80"/>
    <s v="False"/>
  </r>
  <r>
    <x v="1"/>
    <x v="0"/>
    <n v="1.1913776397705E-3"/>
    <n v="25"/>
    <n v="25"/>
    <n v="1"/>
    <x v="81"/>
    <s v="False"/>
  </r>
  <r>
    <x v="1"/>
    <x v="1"/>
    <n v="2.3138761520385701E-2"/>
    <n v="200"/>
    <n v="200"/>
    <n v="1"/>
    <x v="81"/>
    <s v="False"/>
  </r>
  <r>
    <x v="1"/>
    <x v="2"/>
    <n v="0.18354916572570801"/>
    <n v="1982"/>
    <n v="1982"/>
    <n v="1"/>
    <x v="81"/>
    <s v="False"/>
  </r>
  <r>
    <x v="0"/>
    <x v="0"/>
    <n v="1.6093254089355399E-3"/>
    <n v="46"/>
    <n v="46"/>
    <n v="1"/>
    <x v="81"/>
    <s v="False"/>
  </r>
  <r>
    <x v="0"/>
    <x v="1"/>
    <n v="1.6871452331542899E-2"/>
    <n v="583"/>
    <n v="583"/>
    <n v="1"/>
    <x v="81"/>
    <s v="False"/>
  </r>
  <r>
    <x v="0"/>
    <x v="2"/>
    <n v="0.27373123168945301"/>
    <n v="9870"/>
    <n v="8210"/>
    <n v="1"/>
    <x v="81"/>
    <s v="False"/>
  </r>
  <r>
    <x v="1"/>
    <x v="0"/>
    <n v="1.7514228820800701E-3"/>
    <n v="22"/>
    <n v="22"/>
    <n v="1"/>
    <x v="82"/>
    <s v="False"/>
  </r>
  <r>
    <x v="1"/>
    <x v="1"/>
    <n v="2.0799398422241201E-2"/>
    <n v="287"/>
    <n v="287"/>
    <n v="1"/>
    <x v="82"/>
    <s v="False"/>
  </r>
  <r>
    <x v="1"/>
    <x v="2"/>
    <n v="0.13459968566894501"/>
    <n v="986"/>
    <n v="986"/>
    <n v="1"/>
    <x v="82"/>
    <s v="False"/>
  </r>
  <r>
    <x v="0"/>
    <x v="0"/>
    <n v="1.9958019256591701E-3"/>
    <n v="40"/>
    <n v="40"/>
    <n v="1"/>
    <x v="82"/>
    <s v="False"/>
  </r>
  <r>
    <x v="0"/>
    <x v="1"/>
    <n v="1.6004085540771401E-2"/>
    <n v="515"/>
    <n v="515"/>
    <n v="1"/>
    <x v="82"/>
    <s v="False"/>
  </r>
  <r>
    <x v="0"/>
    <x v="2"/>
    <n v="0.28500151634216297"/>
    <n v="11280"/>
    <n v="9143"/>
    <n v="1"/>
    <x v="82"/>
    <s v="False"/>
  </r>
  <r>
    <x v="1"/>
    <x v="0"/>
    <n v="1.83606147766113E-3"/>
    <n v="25"/>
    <n v="25"/>
    <n v="1"/>
    <x v="83"/>
    <s v="False"/>
  </r>
  <r>
    <x v="1"/>
    <x v="1"/>
    <n v="2.3647785186767498E-2"/>
    <n v="200"/>
    <n v="200"/>
    <n v="1"/>
    <x v="83"/>
    <s v="False"/>
  </r>
  <r>
    <x v="1"/>
    <x v="2"/>
    <n v="0.187473535537719"/>
    <n v="1982"/>
    <n v="1982"/>
    <n v="1"/>
    <x v="83"/>
    <s v="False"/>
  </r>
  <r>
    <x v="0"/>
    <x v="0"/>
    <n v="1.65414810180664E-3"/>
    <n v="46"/>
    <n v="46"/>
    <n v="1"/>
    <x v="83"/>
    <s v="False"/>
  </r>
  <r>
    <x v="0"/>
    <x v="1"/>
    <n v="1.72624588012695E-2"/>
    <n v="583"/>
    <n v="583"/>
    <n v="1"/>
    <x v="83"/>
    <s v="False"/>
  </r>
  <r>
    <x v="0"/>
    <x v="2"/>
    <n v="0.27301144599914501"/>
    <n v="9870"/>
    <n v="8210"/>
    <n v="1"/>
    <x v="83"/>
    <s v="False"/>
  </r>
  <r>
    <x v="1"/>
    <x v="0"/>
    <n v="1.0211467742919899E-2"/>
    <n v="22"/>
    <n v="22"/>
    <n v="1"/>
    <x v="84"/>
    <s v="False"/>
  </r>
  <r>
    <x v="1"/>
    <x v="1"/>
    <n v="2.0136833190917899E-2"/>
    <n v="287"/>
    <n v="287"/>
    <n v="1"/>
    <x v="84"/>
    <s v="False"/>
  </r>
  <r>
    <x v="1"/>
    <x v="2"/>
    <n v="0.13163447380065901"/>
    <n v="986"/>
    <n v="986"/>
    <n v="1"/>
    <x v="84"/>
    <s v="False"/>
  </r>
  <r>
    <x v="0"/>
    <x v="0"/>
    <n v="1.6865730285644501E-3"/>
    <n v="40"/>
    <n v="40"/>
    <n v="1"/>
    <x v="84"/>
    <s v="False"/>
  </r>
  <r>
    <x v="0"/>
    <x v="1"/>
    <n v="2.8496980667114199E-2"/>
    <n v="515"/>
    <n v="515"/>
    <n v="1"/>
    <x v="84"/>
    <s v="False"/>
  </r>
  <r>
    <x v="0"/>
    <x v="2"/>
    <n v="0.40594959259033198"/>
    <n v="11280"/>
    <n v="9143"/>
    <n v="1"/>
    <x v="84"/>
    <s v="False"/>
  </r>
  <r>
    <x v="1"/>
    <x v="0"/>
    <n v="1.76620483398437E-3"/>
    <n v="25"/>
    <n v="25"/>
    <n v="1"/>
    <x v="85"/>
    <s v="False"/>
  </r>
  <r>
    <x v="1"/>
    <x v="1"/>
    <n v="2.3706674575805602E-2"/>
    <n v="200"/>
    <n v="200"/>
    <n v="1"/>
    <x v="85"/>
    <s v="False"/>
  </r>
  <r>
    <x v="1"/>
    <x v="2"/>
    <n v="0.18624210357665999"/>
    <n v="1982"/>
    <n v="1982"/>
    <n v="1"/>
    <x v="85"/>
    <s v="False"/>
  </r>
  <r>
    <x v="0"/>
    <x v="0"/>
    <n v="1.6241073608398401E-3"/>
    <n v="46"/>
    <n v="46"/>
    <n v="1"/>
    <x v="85"/>
    <s v="False"/>
  </r>
  <r>
    <x v="0"/>
    <x v="1"/>
    <n v="1.72324180603027E-2"/>
    <n v="583"/>
    <n v="583"/>
    <n v="1"/>
    <x v="85"/>
    <s v="False"/>
  </r>
  <r>
    <x v="0"/>
    <x v="2"/>
    <n v="0.26477909088134699"/>
    <n v="9870"/>
    <n v="8210"/>
    <n v="1"/>
    <x v="85"/>
    <s v="False"/>
  </r>
  <r>
    <x v="1"/>
    <x v="0"/>
    <n v="1.0039806365966699E-3"/>
    <n v="22"/>
    <n v="22"/>
    <n v="1"/>
    <x v="86"/>
    <s v="False"/>
  </r>
  <r>
    <x v="1"/>
    <x v="1"/>
    <n v="2.0863294601440398E-2"/>
    <n v="287"/>
    <n v="287"/>
    <n v="1"/>
    <x v="86"/>
    <s v="False"/>
  </r>
  <r>
    <x v="1"/>
    <x v="2"/>
    <n v="0.134567260742187"/>
    <n v="986"/>
    <n v="986"/>
    <n v="1"/>
    <x v="86"/>
    <s v="False"/>
  </r>
  <r>
    <x v="0"/>
    <x v="0"/>
    <n v="1.1107921600341699E-3"/>
    <n v="40"/>
    <n v="40"/>
    <n v="1"/>
    <x v="86"/>
    <s v="False"/>
  </r>
  <r>
    <x v="0"/>
    <x v="1"/>
    <n v="1.5562057495117101E-2"/>
    <n v="515"/>
    <n v="515"/>
    <n v="1"/>
    <x v="86"/>
    <s v="False"/>
  </r>
  <r>
    <x v="0"/>
    <x v="2"/>
    <n v="0.31242752075195301"/>
    <n v="11280"/>
    <n v="9143"/>
    <n v="1"/>
    <x v="86"/>
    <s v="False"/>
  </r>
  <r>
    <x v="1"/>
    <x v="0"/>
    <n v="1.99484825134277E-3"/>
    <n v="25"/>
    <n v="25"/>
    <n v="1"/>
    <x v="87"/>
    <s v="False"/>
  </r>
  <r>
    <x v="1"/>
    <x v="1"/>
    <n v="2.4113416671752898E-2"/>
    <n v="200"/>
    <n v="200"/>
    <n v="1"/>
    <x v="87"/>
    <s v="False"/>
  </r>
  <r>
    <x v="1"/>
    <x v="2"/>
    <n v="0.18604111671447701"/>
    <n v="1982"/>
    <n v="1982"/>
    <n v="1"/>
    <x v="87"/>
    <s v="False"/>
  </r>
  <r>
    <x v="0"/>
    <x v="0"/>
    <n v="1.6181468963622999E-3"/>
    <n v="46"/>
    <n v="46"/>
    <n v="1"/>
    <x v="87"/>
    <s v="False"/>
  </r>
  <r>
    <x v="0"/>
    <x v="1"/>
    <n v="1.7552614212036102E-2"/>
    <n v="583"/>
    <n v="583"/>
    <n v="1"/>
    <x v="87"/>
    <s v="False"/>
  </r>
  <r>
    <x v="0"/>
    <x v="2"/>
    <n v="0.27399849891662598"/>
    <n v="9870"/>
    <n v="8210"/>
    <n v="1"/>
    <x v="87"/>
    <s v="False"/>
  </r>
  <r>
    <x v="1"/>
    <x v="0"/>
    <n v="1.11770629882812E-3"/>
    <n v="22"/>
    <n v="22"/>
    <n v="1"/>
    <x v="88"/>
    <s v="False"/>
  </r>
  <r>
    <x v="1"/>
    <x v="1"/>
    <n v="2.0329475402832E-2"/>
    <n v="287"/>
    <n v="287"/>
    <n v="1"/>
    <x v="88"/>
    <s v="False"/>
  </r>
  <r>
    <x v="1"/>
    <x v="2"/>
    <n v="0.13147282600402799"/>
    <n v="986"/>
    <n v="986"/>
    <n v="1"/>
    <x v="88"/>
    <s v="False"/>
  </r>
  <r>
    <x v="0"/>
    <x v="0"/>
    <n v="1.1096000671386699E-3"/>
    <n v="40"/>
    <n v="40"/>
    <n v="1"/>
    <x v="88"/>
    <s v="False"/>
  </r>
  <r>
    <x v="0"/>
    <x v="1"/>
    <n v="1.55260562896728E-2"/>
    <n v="515"/>
    <n v="515"/>
    <n v="1"/>
    <x v="88"/>
    <s v="False"/>
  </r>
  <r>
    <x v="0"/>
    <x v="2"/>
    <n v="0.30126595497131298"/>
    <n v="11280"/>
    <n v="9143"/>
    <n v="1"/>
    <x v="88"/>
    <s v="False"/>
  </r>
  <r>
    <x v="1"/>
    <x v="0"/>
    <n v="9.9706649780273394E-4"/>
    <n v="25"/>
    <n v="25"/>
    <n v="1"/>
    <x v="89"/>
    <s v="False"/>
  </r>
  <r>
    <x v="1"/>
    <x v="1"/>
    <n v="2.3829936981201099E-2"/>
    <n v="200"/>
    <n v="200"/>
    <n v="1"/>
    <x v="89"/>
    <s v="False"/>
  </r>
  <r>
    <x v="1"/>
    <x v="2"/>
    <n v="0.18531894683837799"/>
    <n v="1982"/>
    <n v="1982"/>
    <n v="1"/>
    <x v="89"/>
    <s v="False"/>
  </r>
  <r>
    <x v="0"/>
    <x v="0"/>
    <n v="1.6217231750488201E-3"/>
    <n v="46"/>
    <n v="46"/>
    <n v="1"/>
    <x v="89"/>
    <s v="False"/>
  </r>
  <r>
    <x v="0"/>
    <x v="1"/>
    <n v="6.9900751113891602E-2"/>
    <n v="583"/>
    <n v="583"/>
    <n v="1"/>
    <x v="89"/>
    <s v="False"/>
  </r>
  <r>
    <x v="0"/>
    <x v="2"/>
    <n v="0.22800016403198201"/>
    <n v="9870"/>
    <n v="8210"/>
    <n v="1"/>
    <x v="89"/>
    <s v="False"/>
  </r>
  <r>
    <x v="1"/>
    <x v="0"/>
    <n v="1.9993782043457001E-3"/>
    <n v="22"/>
    <n v="22"/>
    <n v="1"/>
    <x v="90"/>
    <s v="False"/>
  </r>
  <r>
    <x v="1"/>
    <x v="1"/>
    <n v="2.0317077636718701E-2"/>
    <n v="287"/>
    <n v="287"/>
    <n v="1"/>
    <x v="90"/>
    <s v="False"/>
  </r>
  <r>
    <x v="1"/>
    <x v="2"/>
    <n v="0.13383436203002899"/>
    <n v="986"/>
    <n v="986"/>
    <n v="1"/>
    <x v="90"/>
    <s v="False"/>
  </r>
  <r>
    <x v="0"/>
    <x v="0"/>
    <n v="1.66583061218261E-3"/>
    <n v="40"/>
    <n v="40"/>
    <n v="1"/>
    <x v="90"/>
    <s v="False"/>
  </r>
  <r>
    <x v="0"/>
    <x v="1"/>
    <n v="1.6097068786621E-2"/>
    <n v="515"/>
    <n v="515"/>
    <n v="1"/>
    <x v="90"/>
    <s v="False"/>
  </r>
  <r>
    <x v="0"/>
    <x v="2"/>
    <n v="0.30200004577636702"/>
    <n v="11280"/>
    <n v="9143"/>
    <n v="1"/>
    <x v="90"/>
    <s v="False"/>
  </r>
  <r>
    <x v="1"/>
    <x v="0"/>
    <n v="9.1314315795898405E-4"/>
    <n v="25"/>
    <n v="25"/>
    <n v="1"/>
    <x v="91"/>
    <s v="False"/>
  </r>
  <r>
    <x v="1"/>
    <x v="1"/>
    <n v="2.3605585098266602E-2"/>
    <n v="200"/>
    <n v="200"/>
    <n v="1"/>
    <x v="91"/>
    <s v="False"/>
  </r>
  <r>
    <x v="1"/>
    <x v="2"/>
    <n v="0.18583345413207999"/>
    <n v="1982"/>
    <n v="1982"/>
    <n v="1"/>
    <x v="91"/>
    <s v="False"/>
  </r>
  <r>
    <x v="0"/>
    <x v="0"/>
    <n v="1.61242485046386E-3"/>
    <n v="46"/>
    <n v="46"/>
    <n v="1"/>
    <x v="91"/>
    <s v="False"/>
  </r>
  <r>
    <x v="0"/>
    <x v="1"/>
    <n v="1.7583608627319301E-2"/>
    <n v="583"/>
    <n v="583"/>
    <n v="1"/>
    <x v="91"/>
    <s v="False"/>
  </r>
  <r>
    <x v="0"/>
    <x v="2"/>
    <n v="0.27499866485595698"/>
    <n v="9870"/>
    <n v="8210"/>
    <n v="1"/>
    <x v="91"/>
    <s v="False"/>
  </r>
  <r>
    <x v="1"/>
    <x v="0"/>
    <n v="9.9730491638183594E-4"/>
    <n v="22"/>
    <n v="22"/>
    <n v="1"/>
    <x v="92"/>
    <s v="False"/>
  </r>
  <r>
    <x v="1"/>
    <x v="1"/>
    <n v="2.0594835281372001E-2"/>
    <n v="287"/>
    <n v="287"/>
    <n v="1"/>
    <x v="92"/>
    <s v="False"/>
  </r>
  <r>
    <x v="1"/>
    <x v="2"/>
    <n v="0.13504004478454501"/>
    <n v="986"/>
    <n v="986"/>
    <n v="1"/>
    <x v="92"/>
    <s v="False"/>
  </r>
  <r>
    <x v="0"/>
    <x v="0"/>
    <n v="1.5108585357666E-3"/>
    <n v="40"/>
    <n v="40"/>
    <n v="1"/>
    <x v="92"/>
    <s v="False"/>
  </r>
  <r>
    <x v="0"/>
    <x v="1"/>
    <n v="1.80017948150634E-2"/>
    <n v="515"/>
    <n v="515"/>
    <n v="1"/>
    <x v="92"/>
    <s v="False"/>
  </r>
  <r>
    <x v="0"/>
    <x v="2"/>
    <n v="0.29455327987670898"/>
    <n v="11280"/>
    <n v="9143"/>
    <n v="1"/>
    <x v="92"/>
    <s v="False"/>
  </r>
  <r>
    <x v="1"/>
    <x v="0"/>
    <n v="1.99770927429199E-3"/>
    <n v="25"/>
    <n v="25"/>
    <n v="1"/>
    <x v="93"/>
    <s v="False"/>
  </r>
  <r>
    <x v="1"/>
    <x v="1"/>
    <n v="2.4013519287109299E-2"/>
    <n v="200"/>
    <n v="200"/>
    <n v="1"/>
    <x v="93"/>
    <s v="False"/>
  </r>
  <r>
    <x v="1"/>
    <x v="2"/>
    <n v="0.18429255485534601"/>
    <n v="1982"/>
    <n v="1982"/>
    <n v="1"/>
    <x v="93"/>
    <s v="False"/>
  </r>
  <r>
    <x v="0"/>
    <x v="0"/>
    <n v="2.9973983764648398E-3"/>
    <n v="46"/>
    <n v="46"/>
    <n v="1"/>
    <x v="93"/>
    <s v="False"/>
  </r>
  <r>
    <x v="0"/>
    <x v="1"/>
    <n v="1.80106163024902E-2"/>
    <n v="583"/>
    <n v="583"/>
    <n v="1"/>
    <x v="93"/>
    <s v="False"/>
  </r>
  <r>
    <x v="0"/>
    <x v="2"/>
    <n v="0.254241943359375"/>
    <n v="9870"/>
    <n v="8210"/>
    <n v="1"/>
    <x v="93"/>
    <s v="False"/>
  </r>
  <r>
    <x v="1"/>
    <x v="0"/>
    <n v="1.9958019256591701E-3"/>
    <n v="22"/>
    <n v="22"/>
    <n v="1"/>
    <x v="94"/>
    <s v="False"/>
  </r>
  <r>
    <x v="1"/>
    <x v="1"/>
    <n v="2.0010948181152299E-2"/>
    <n v="287"/>
    <n v="287"/>
    <n v="1"/>
    <x v="94"/>
    <s v="False"/>
  </r>
  <r>
    <x v="1"/>
    <x v="2"/>
    <n v="0.13299870491027799"/>
    <n v="986"/>
    <n v="986"/>
    <n v="1"/>
    <x v="94"/>
    <s v="False"/>
  </r>
  <r>
    <x v="0"/>
    <x v="0"/>
    <n v="1.9946098327636701E-3"/>
    <n v="40"/>
    <n v="40"/>
    <n v="1"/>
    <x v="94"/>
    <s v="False"/>
  </r>
  <r>
    <x v="0"/>
    <x v="1"/>
    <n v="1.6009569168090799E-2"/>
    <n v="515"/>
    <n v="515"/>
    <n v="1"/>
    <x v="94"/>
    <s v="False"/>
  </r>
  <r>
    <x v="0"/>
    <x v="2"/>
    <n v="0.30600214004516602"/>
    <n v="11280"/>
    <n v="9143"/>
    <n v="1"/>
    <x v="94"/>
    <s v="False"/>
  </r>
  <r>
    <x v="1"/>
    <x v="0"/>
    <n v="1.98960304260253E-3"/>
    <n v="25"/>
    <n v="25"/>
    <n v="1"/>
    <x v="95"/>
    <s v="False"/>
  </r>
  <r>
    <x v="1"/>
    <x v="1"/>
    <n v="2.4009227752685498E-2"/>
    <n v="200"/>
    <n v="200"/>
    <n v="1"/>
    <x v="95"/>
    <s v="False"/>
  </r>
  <r>
    <x v="1"/>
    <x v="2"/>
    <n v="0.18799972534179599"/>
    <n v="1982"/>
    <n v="1982"/>
    <n v="1"/>
    <x v="95"/>
    <s v="False"/>
  </r>
  <r>
    <x v="0"/>
    <x v="0"/>
    <n v="2.0031929016113199E-3"/>
    <n v="46"/>
    <n v="46"/>
    <n v="1"/>
    <x v="95"/>
    <s v="False"/>
  </r>
  <r>
    <x v="0"/>
    <x v="1"/>
    <n v="1.80017948150634E-2"/>
    <n v="583"/>
    <n v="583"/>
    <n v="1"/>
    <x v="95"/>
    <s v="False"/>
  </r>
  <r>
    <x v="0"/>
    <x v="2"/>
    <n v="0.25300002098083402"/>
    <n v="9870"/>
    <n v="8210"/>
    <n v="1"/>
    <x v="95"/>
    <s v="False"/>
  </r>
  <r>
    <x v="1"/>
    <x v="0"/>
    <n v="1.0035037994384701E-3"/>
    <n v="22"/>
    <n v="22"/>
    <n v="1"/>
    <x v="96"/>
    <s v="False"/>
  </r>
  <r>
    <x v="1"/>
    <x v="1"/>
    <n v="2.1013259887695299E-2"/>
    <n v="287"/>
    <n v="287"/>
    <n v="1"/>
    <x v="96"/>
    <s v="False"/>
  </r>
  <r>
    <x v="1"/>
    <x v="2"/>
    <n v="0.13399863243103"/>
    <n v="986"/>
    <n v="986"/>
    <n v="1"/>
    <x v="96"/>
    <s v="False"/>
  </r>
  <r>
    <x v="0"/>
    <x v="0"/>
    <n v="1.9993782043457001E-3"/>
    <n v="40"/>
    <n v="40"/>
    <n v="1"/>
    <x v="96"/>
    <s v="False"/>
  </r>
  <r>
    <x v="0"/>
    <x v="1"/>
    <n v="1.6012668609619099E-2"/>
    <n v="515"/>
    <n v="515"/>
    <n v="1"/>
    <x v="96"/>
    <s v="False"/>
  </r>
  <r>
    <x v="0"/>
    <x v="2"/>
    <n v="0.29341721534728998"/>
    <n v="11280"/>
    <n v="9143"/>
    <n v="1"/>
    <x v="96"/>
    <s v="False"/>
  </r>
  <r>
    <x v="1"/>
    <x v="0"/>
    <n v="1.9989013671875E-3"/>
    <n v="25"/>
    <n v="25"/>
    <n v="1"/>
    <x v="97"/>
    <s v="False"/>
  </r>
  <r>
    <x v="1"/>
    <x v="1"/>
    <n v="2.3000955581665001E-2"/>
    <n v="200"/>
    <n v="200"/>
    <n v="1"/>
    <x v="97"/>
    <s v="False"/>
  </r>
  <r>
    <x v="1"/>
    <x v="2"/>
    <n v="0.189012050628662"/>
    <n v="1982"/>
    <n v="1982"/>
    <n v="1"/>
    <x v="97"/>
    <s v="False"/>
  </r>
  <r>
    <x v="0"/>
    <x v="0"/>
    <n v="1.9884109497070299E-3"/>
    <n v="46"/>
    <n v="46"/>
    <n v="1"/>
    <x v="97"/>
    <s v="False"/>
  </r>
  <r>
    <x v="0"/>
    <x v="1"/>
    <n v="1.8999576568603498E-2"/>
    <n v="583"/>
    <n v="583"/>
    <n v="1"/>
    <x v="97"/>
    <s v="False"/>
  </r>
  <r>
    <x v="0"/>
    <x v="2"/>
    <n v="0.26900577545165999"/>
    <n v="9870"/>
    <n v="8210"/>
    <n v="1"/>
    <x v="97"/>
    <s v="False"/>
  </r>
  <r>
    <x v="1"/>
    <x v="0"/>
    <n v="9.9945068359375E-4"/>
    <n v="22"/>
    <n v="22"/>
    <n v="1"/>
    <x v="98"/>
    <s v="False"/>
  </r>
  <r>
    <x v="1"/>
    <x v="1"/>
    <n v="2.20122337341308E-2"/>
    <n v="287"/>
    <n v="287"/>
    <n v="1"/>
    <x v="98"/>
    <s v="False"/>
  </r>
  <r>
    <x v="1"/>
    <x v="2"/>
    <n v="0.1334810256958"/>
    <n v="986"/>
    <n v="986"/>
    <n v="1"/>
    <x v="98"/>
    <s v="False"/>
  </r>
  <r>
    <x v="0"/>
    <x v="0"/>
    <n v="1.9986629486083902E-3"/>
    <n v="40"/>
    <n v="40"/>
    <n v="1"/>
    <x v="98"/>
    <s v="False"/>
  </r>
  <r>
    <x v="0"/>
    <x v="1"/>
    <n v="1.60028934478759E-2"/>
    <n v="515"/>
    <n v="515"/>
    <n v="1"/>
    <x v="98"/>
    <s v="False"/>
  </r>
  <r>
    <x v="0"/>
    <x v="2"/>
    <n v="0.30199837684631298"/>
    <n v="11280"/>
    <n v="9143"/>
    <n v="1"/>
    <x v="98"/>
    <s v="False"/>
  </r>
  <r>
    <x v="1"/>
    <x v="0"/>
    <n v="1.9862651824951098E-3"/>
    <n v="25"/>
    <n v="25"/>
    <n v="1"/>
    <x v="99"/>
    <s v="False"/>
  </r>
  <r>
    <x v="1"/>
    <x v="1"/>
    <n v="2.3057222366333001E-2"/>
    <n v="200"/>
    <n v="200"/>
    <n v="1"/>
    <x v="99"/>
    <s v="False"/>
  </r>
  <r>
    <x v="1"/>
    <x v="2"/>
    <n v="0.18238115310668901"/>
    <n v="1982"/>
    <n v="1982"/>
    <n v="1"/>
    <x v="99"/>
    <s v="False"/>
  </r>
  <r>
    <x v="0"/>
    <x v="0"/>
    <n v="1.65820121765136E-3"/>
    <n v="46"/>
    <n v="46"/>
    <n v="1"/>
    <x v="99"/>
    <s v="False"/>
  </r>
  <r>
    <x v="0"/>
    <x v="1"/>
    <n v="6.5898895263671806E-2"/>
    <n v="583"/>
    <n v="583"/>
    <n v="1"/>
    <x v="99"/>
    <s v="False"/>
  </r>
  <r>
    <x v="0"/>
    <x v="2"/>
    <n v="0.230000019073486"/>
    <n v="9870"/>
    <n v="8210"/>
    <n v="1"/>
    <x v="99"/>
    <s v="False"/>
  </r>
  <r>
    <x v="1"/>
    <x v="0"/>
    <n v="1.2671947479247999E-3"/>
    <n v="22"/>
    <n v="22"/>
    <n v="1"/>
    <x v="100"/>
    <s v="False"/>
  </r>
  <r>
    <x v="1"/>
    <x v="1"/>
    <n v="2.01621055603027E-2"/>
    <n v="287"/>
    <n v="287"/>
    <n v="1"/>
    <x v="100"/>
    <s v="False"/>
  </r>
  <r>
    <x v="1"/>
    <x v="2"/>
    <n v="0.131180524826049"/>
    <n v="986"/>
    <n v="986"/>
    <n v="1"/>
    <x v="100"/>
    <s v="False"/>
  </r>
  <r>
    <x v="0"/>
    <x v="0"/>
    <n v="1.0583400726318301E-3"/>
    <n v="40"/>
    <n v="40"/>
    <n v="1"/>
    <x v="100"/>
    <s v="False"/>
  </r>
  <r>
    <x v="0"/>
    <x v="1"/>
    <n v="1.6283512115478498E-2"/>
    <n v="515"/>
    <n v="515"/>
    <n v="1"/>
    <x v="100"/>
    <s v="False"/>
  </r>
  <r>
    <x v="0"/>
    <x v="2"/>
    <n v="0.302649736404418"/>
    <n v="11280"/>
    <n v="9143"/>
    <n v="1"/>
    <x v="100"/>
    <s v="False"/>
  </r>
  <r>
    <x v="1"/>
    <x v="0"/>
    <n v="9.95397567749023E-4"/>
    <n v="25"/>
    <n v="25"/>
    <n v="1"/>
    <x v="101"/>
    <s v="False"/>
  </r>
  <r>
    <x v="1"/>
    <x v="1"/>
    <n v="2.3721933364868102E-2"/>
    <n v="200"/>
    <n v="200"/>
    <n v="1"/>
    <x v="101"/>
    <s v="False"/>
  </r>
  <r>
    <x v="1"/>
    <x v="2"/>
    <n v="0.18482518196105899"/>
    <n v="1982"/>
    <n v="1982"/>
    <n v="1"/>
    <x v="101"/>
    <s v="False"/>
  </r>
  <r>
    <x v="0"/>
    <x v="0"/>
    <n v="1.6176700592041E-3"/>
    <n v="46"/>
    <n v="46"/>
    <n v="1"/>
    <x v="101"/>
    <s v="False"/>
  </r>
  <r>
    <x v="0"/>
    <x v="1"/>
    <n v="1.87757015228271E-2"/>
    <n v="583"/>
    <n v="583"/>
    <n v="1"/>
    <x v="101"/>
    <s v="False"/>
  </r>
  <r>
    <x v="0"/>
    <x v="2"/>
    <n v="0.25999927520751898"/>
    <n v="9870"/>
    <n v="8210"/>
    <n v="1"/>
    <x v="101"/>
    <s v="False"/>
  </r>
  <r>
    <x v="1"/>
    <x v="0"/>
    <n v="1.0039806365966699E-3"/>
    <n v="22"/>
    <n v="22"/>
    <n v="1"/>
    <x v="102"/>
    <s v="False"/>
  </r>
  <r>
    <x v="1"/>
    <x v="1"/>
    <n v="2.0536661148071199E-2"/>
    <n v="287"/>
    <n v="287"/>
    <n v="1"/>
    <x v="102"/>
    <s v="False"/>
  </r>
  <r>
    <x v="1"/>
    <x v="2"/>
    <n v="0.132031440734863"/>
    <n v="986"/>
    <n v="986"/>
    <n v="1"/>
    <x v="102"/>
    <s v="False"/>
  </r>
  <r>
    <x v="0"/>
    <x v="0"/>
    <n v="1.62482261657714E-3"/>
    <n v="40"/>
    <n v="40"/>
    <n v="1"/>
    <x v="102"/>
    <s v="False"/>
  </r>
  <r>
    <x v="0"/>
    <x v="1"/>
    <n v="6.7260265350341797E-2"/>
    <n v="515"/>
    <n v="515"/>
    <n v="1"/>
    <x v="102"/>
    <s v="False"/>
  </r>
  <r>
    <x v="0"/>
    <x v="2"/>
    <n v="0.26227760314941401"/>
    <n v="11280"/>
    <n v="9143"/>
    <n v="1"/>
    <x v="102"/>
    <s v="False"/>
  </r>
  <r>
    <x v="1"/>
    <x v="0"/>
    <n v="1.9996166229247999E-3"/>
    <n v="25"/>
    <n v="25"/>
    <n v="1"/>
    <x v="103"/>
    <s v="False"/>
  </r>
  <r>
    <x v="1"/>
    <x v="1"/>
    <n v="2.3435592651367101E-2"/>
    <n v="200"/>
    <n v="200"/>
    <n v="1"/>
    <x v="103"/>
    <s v="False"/>
  </r>
  <r>
    <x v="1"/>
    <x v="2"/>
    <n v="0.184055566787719"/>
    <n v="1982"/>
    <n v="1982"/>
    <n v="1"/>
    <x v="103"/>
    <s v="False"/>
  </r>
  <r>
    <x v="0"/>
    <x v="0"/>
    <n v="1.6241073608398401E-3"/>
    <n v="46"/>
    <n v="46"/>
    <n v="1"/>
    <x v="103"/>
    <s v="False"/>
  </r>
  <r>
    <x v="0"/>
    <x v="1"/>
    <n v="1.75502300262451E-2"/>
    <n v="583"/>
    <n v="583"/>
    <n v="1"/>
    <x v="103"/>
    <s v="False"/>
  </r>
  <r>
    <x v="0"/>
    <x v="2"/>
    <n v="0.270998954772949"/>
    <n v="9870"/>
    <n v="8210"/>
    <n v="1"/>
    <x v="103"/>
    <s v="False"/>
  </r>
  <r>
    <x v="1"/>
    <x v="0"/>
    <n v="1.0027885437011699E-3"/>
    <n v="22"/>
    <n v="22"/>
    <n v="1"/>
    <x v="104"/>
    <s v="False"/>
  </r>
  <r>
    <x v="1"/>
    <x v="1"/>
    <n v="2.1608114242553701E-2"/>
    <n v="287"/>
    <n v="287"/>
    <n v="1"/>
    <x v="104"/>
    <s v="False"/>
  </r>
  <r>
    <x v="1"/>
    <x v="2"/>
    <n v="0.13880467414855899"/>
    <n v="986"/>
    <n v="986"/>
    <n v="1"/>
    <x v="104"/>
    <s v="False"/>
  </r>
  <r>
    <x v="0"/>
    <x v="0"/>
    <n v="1.64055824279785E-3"/>
    <n v="40"/>
    <n v="40"/>
    <n v="1"/>
    <x v="104"/>
    <s v="False"/>
  </r>
  <r>
    <x v="0"/>
    <x v="1"/>
    <n v="1.5872955322265601E-2"/>
    <n v="515"/>
    <n v="515"/>
    <n v="1"/>
    <x v="104"/>
    <s v="False"/>
  </r>
  <r>
    <x v="0"/>
    <x v="2"/>
    <n v="0.29899811744689903"/>
    <n v="11280"/>
    <n v="9143"/>
    <n v="1"/>
    <x v="104"/>
    <s v="False"/>
  </r>
  <r>
    <x v="1"/>
    <x v="0"/>
    <n v="1.6660690307617101E-3"/>
    <n v="25"/>
    <n v="25"/>
    <n v="1"/>
    <x v="105"/>
    <s v="False"/>
  </r>
  <r>
    <x v="1"/>
    <x v="1"/>
    <n v="2.24077701568603E-2"/>
    <n v="200"/>
    <n v="200"/>
    <n v="1"/>
    <x v="105"/>
    <s v="False"/>
  </r>
  <r>
    <x v="1"/>
    <x v="2"/>
    <n v="0.18437457084655701"/>
    <n v="1982"/>
    <n v="1982"/>
    <n v="1"/>
    <x v="105"/>
    <s v="False"/>
  </r>
  <r>
    <x v="0"/>
    <x v="0"/>
    <n v="1.7299652099609299E-3"/>
    <n v="46"/>
    <n v="46"/>
    <n v="1"/>
    <x v="105"/>
    <s v="False"/>
  </r>
  <r>
    <x v="0"/>
    <x v="1"/>
    <n v="1.8525123596191399E-2"/>
    <n v="583"/>
    <n v="583"/>
    <n v="1"/>
    <x v="105"/>
    <s v="False"/>
  </r>
  <r>
    <x v="0"/>
    <x v="2"/>
    <n v="0.27000045776367099"/>
    <n v="9870"/>
    <n v="8210"/>
    <n v="1"/>
    <x v="105"/>
    <s v="False"/>
  </r>
  <r>
    <x v="1"/>
    <x v="0"/>
    <n v="1.3132095336914E-3"/>
    <n v="22"/>
    <n v="22"/>
    <n v="1"/>
    <x v="106"/>
    <s v="False"/>
  </r>
  <r>
    <x v="1"/>
    <x v="1"/>
    <n v="2.0363569259643499E-2"/>
    <n v="287"/>
    <n v="287"/>
    <n v="1"/>
    <x v="106"/>
    <s v="False"/>
  </r>
  <r>
    <x v="1"/>
    <x v="2"/>
    <n v="0.13371777534484799"/>
    <n v="986"/>
    <n v="986"/>
    <n v="1"/>
    <x v="106"/>
    <s v="False"/>
  </r>
  <r>
    <x v="0"/>
    <x v="0"/>
    <n v="1.6231536865234299E-3"/>
    <n v="40"/>
    <n v="40"/>
    <n v="1"/>
    <x v="106"/>
    <s v="False"/>
  </r>
  <r>
    <x v="0"/>
    <x v="1"/>
    <n v="1.6115188598632799E-2"/>
    <n v="515"/>
    <n v="515"/>
    <n v="1"/>
    <x v="106"/>
    <s v="False"/>
  </r>
  <r>
    <x v="0"/>
    <x v="2"/>
    <n v="0.28629803657531699"/>
    <n v="11280"/>
    <n v="9143"/>
    <n v="1"/>
    <x v="106"/>
    <s v="False"/>
  </r>
  <r>
    <x v="1"/>
    <x v="0"/>
    <n v="1.9989013671875E-3"/>
    <n v="25"/>
    <n v="25"/>
    <n v="1"/>
    <x v="107"/>
    <s v="False"/>
  </r>
  <r>
    <x v="1"/>
    <x v="1"/>
    <n v="2.3764133453369099E-2"/>
    <n v="200"/>
    <n v="200"/>
    <n v="1"/>
    <x v="107"/>
    <s v="False"/>
  </r>
  <r>
    <x v="1"/>
    <x v="2"/>
    <n v="0.18390083312988201"/>
    <n v="1982"/>
    <n v="1982"/>
    <n v="1"/>
    <x v="107"/>
    <s v="False"/>
  </r>
  <r>
    <x v="0"/>
    <x v="0"/>
    <n v="1.6179084777832001E-3"/>
    <n v="46"/>
    <n v="46"/>
    <n v="1"/>
    <x v="107"/>
    <s v="False"/>
  </r>
  <r>
    <x v="0"/>
    <x v="1"/>
    <n v="1.67357921600341E-2"/>
    <n v="583"/>
    <n v="583"/>
    <n v="1"/>
    <x v="107"/>
    <s v="False"/>
  </r>
  <r>
    <x v="0"/>
    <x v="2"/>
    <n v="0.25501012802124001"/>
    <n v="9870"/>
    <n v="8210"/>
    <n v="1"/>
    <x v="107"/>
    <s v="False"/>
  </r>
  <r>
    <x v="1"/>
    <x v="0"/>
    <n v="1.0001659393310499E-3"/>
    <n v="22"/>
    <n v="22"/>
    <n v="1"/>
    <x v="108"/>
    <s v="False"/>
  </r>
  <r>
    <x v="1"/>
    <x v="1"/>
    <n v="2.0595312118530201E-2"/>
    <n v="287"/>
    <n v="287"/>
    <n v="1"/>
    <x v="108"/>
    <s v="False"/>
  </r>
  <r>
    <x v="1"/>
    <x v="2"/>
    <n v="0.13075375556945801"/>
    <n v="986"/>
    <n v="986"/>
    <n v="1"/>
    <x v="108"/>
    <s v="False"/>
  </r>
  <r>
    <x v="0"/>
    <x v="0"/>
    <n v="1.62529945373535E-3"/>
    <n v="40"/>
    <n v="40"/>
    <n v="1"/>
    <x v="108"/>
    <s v="False"/>
  </r>
  <r>
    <x v="0"/>
    <x v="1"/>
    <n v="6.6588163375854395E-2"/>
    <n v="515"/>
    <n v="515"/>
    <n v="1"/>
    <x v="108"/>
    <s v="False"/>
  </r>
  <r>
    <x v="0"/>
    <x v="2"/>
    <n v="0.26233005523681602"/>
    <n v="11280"/>
    <n v="9143"/>
    <n v="1"/>
    <x v="108"/>
    <s v="False"/>
  </r>
  <r>
    <x v="1"/>
    <x v="0"/>
    <n v="2.0003318786620998E-3"/>
    <n v="25"/>
    <n v="25"/>
    <n v="1"/>
    <x v="109"/>
    <s v="False"/>
  </r>
  <r>
    <x v="1"/>
    <x v="1"/>
    <n v="2.4170637130737301E-2"/>
    <n v="200"/>
    <n v="200"/>
    <n v="1"/>
    <x v="109"/>
    <s v="False"/>
  </r>
  <r>
    <x v="1"/>
    <x v="2"/>
    <n v="0.18336606025695801"/>
    <n v="1982"/>
    <n v="1982"/>
    <n v="1"/>
    <x v="109"/>
    <s v="False"/>
  </r>
  <r>
    <x v="0"/>
    <x v="0"/>
    <n v="1.67679786682128E-3"/>
    <n v="46"/>
    <n v="46"/>
    <n v="1"/>
    <x v="109"/>
    <s v="False"/>
  </r>
  <r>
    <x v="0"/>
    <x v="1"/>
    <n v="1.7993450164794901E-2"/>
    <n v="583"/>
    <n v="583"/>
    <n v="1"/>
    <x v="109"/>
    <s v="False"/>
  </r>
  <r>
    <x v="0"/>
    <x v="2"/>
    <n v="0.27199888229370101"/>
    <n v="9870"/>
    <n v="8210"/>
    <n v="1"/>
    <x v="109"/>
    <s v="False"/>
  </r>
  <r>
    <x v="1"/>
    <x v="0"/>
    <n v="9.9515914916992101E-4"/>
    <n v="22"/>
    <n v="22"/>
    <n v="1"/>
    <x v="110"/>
    <s v="False"/>
  </r>
  <r>
    <x v="1"/>
    <x v="1"/>
    <n v="2.16138362884521E-2"/>
    <n v="287"/>
    <n v="287"/>
    <n v="1"/>
    <x v="110"/>
    <s v="False"/>
  </r>
  <r>
    <x v="1"/>
    <x v="2"/>
    <n v="0.13223242759704501"/>
    <n v="986"/>
    <n v="986"/>
    <n v="1"/>
    <x v="110"/>
    <s v="False"/>
  </r>
  <r>
    <x v="0"/>
    <x v="0"/>
    <n v="1.6169548034667899E-3"/>
    <n v="40"/>
    <n v="40"/>
    <n v="1"/>
    <x v="110"/>
    <s v="False"/>
  </r>
  <r>
    <x v="0"/>
    <x v="1"/>
    <n v="1.6489744186401301E-2"/>
    <n v="515"/>
    <n v="515"/>
    <n v="1"/>
    <x v="110"/>
    <s v="False"/>
  </r>
  <r>
    <x v="0"/>
    <x v="2"/>
    <n v="0.30342006683349598"/>
    <n v="11280"/>
    <n v="9143"/>
    <n v="1"/>
    <x v="110"/>
    <s v="False"/>
  </r>
  <r>
    <x v="1"/>
    <x v="0"/>
    <n v="1.98245048522949E-3"/>
    <n v="25"/>
    <n v="25"/>
    <n v="1"/>
    <x v="111"/>
    <s v="False"/>
  </r>
  <r>
    <x v="1"/>
    <x v="1"/>
    <n v="2.4712085723876901E-2"/>
    <n v="200"/>
    <n v="200"/>
    <n v="1"/>
    <x v="111"/>
    <s v="False"/>
  </r>
  <r>
    <x v="1"/>
    <x v="2"/>
    <n v="0.185795068740844"/>
    <n v="1982"/>
    <n v="1982"/>
    <n v="1"/>
    <x v="111"/>
    <s v="False"/>
  </r>
  <r>
    <x v="0"/>
    <x v="0"/>
    <n v="1.6126632690429601E-3"/>
    <n v="46"/>
    <n v="46"/>
    <n v="1"/>
    <x v="111"/>
    <s v="False"/>
  </r>
  <r>
    <x v="0"/>
    <x v="1"/>
    <n v="1.7893791198730399E-2"/>
    <n v="583"/>
    <n v="583"/>
    <n v="1"/>
    <x v="111"/>
    <s v="False"/>
  </r>
  <r>
    <x v="0"/>
    <x v="2"/>
    <n v="0.27699899673461897"/>
    <n v="9870"/>
    <n v="8210"/>
    <n v="1"/>
    <x v="111"/>
    <s v="False"/>
  </r>
  <r>
    <x v="1"/>
    <x v="0"/>
    <n v="1.0025501251220701E-3"/>
    <n v="22"/>
    <n v="22"/>
    <n v="1"/>
    <x v="112"/>
    <s v="False"/>
  </r>
  <r>
    <x v="1"/>
    <x v="1"/>
    <n v="2.0188331604003899E-2"/>
    <n v="287"/>
    <n v="287"/>
    <n v="1"/>
    <x v="112"/>
    <s v="False"/>
  </r>
  <r>
    <x v="1"/>
    <x v="2"/>
    <n v="0.13381719589233301"/>
    <n v="986"/>
    <n v="986"/>
    <n v="1"/>
    <x v="112"/>
    <s v="False"/>
  </r>
  <r>
    <x v="0"/>
    <x v="0"/>
    <n v="1.6527175903320299E-3"/>
    <n v="40"/>
    <n v="40"/>
    <n v="1"/>
    <x v="112"/>
    <s v="False"/>
  </r>
  <r>
    <x v="0"/>
    <x v="1"/>
    <n v="1.53088569641113E-2"/>
    <n v="515"/>
    <n v="515"/>
    <n v="1"/>
    <x v="112"/>
    <s v="False"/>
  </r>
  <r>
    <x v="0"/>
    <x v="2"/>
    <n v="0.30399179458618097"/>
    <n v="11280"/>
    <n v="9143"/>
    <n v="1"/>
    <x v="112"/>
    <s v="False"/>
  </r>
  <r>
    <x v="1"/>
    <x v="0"/>
    <n v="1.9986629486083902E-3"/>
    <n v="25"/>
    <n v="25"/>
    <n v="1"/>
    <x v="113"/>
    <s v="False"/>
  </r>
  <r>
    <x v="1"/>
    <x v="1"/>
    <n v="2.2667646408080999E-2"/>
    <n v="200"/>
    <n v="200"/>
    <n v="1"/>
    <x v="113"/>
    <s v="False"/>
  </r>
  <r>
    <x v="1"/>
    <x v="2"/>
    <n v="0.18364191055297799"/>
    <n v="1982"/>
    <n v="1982"/>
    <n v="1"/>
    <x v="113"/>
    <s v="False"/>
  </r>
  <r>
    <x v="0"/>
    <x v="0"/>
    <n v="1.6627311706542899E-3"/>
    <n v="46"/>
    <n v="46"/>
    <n v="1"/>
    <x v="113"/>
    <s v="False"/>
  </r>
  <r>
    <x v="0"/>
    <x v="1"/>
    <n v="1.9012689590454102E-2"/>
    <n v="583"/>
    <n v="583"/>
    <n v="1"/>
    <x v="113"/>
    <s v="False"/>
  </r>
  <r>
    <x v="0"/>
    <x v="2"/>
    <n v="0.27199983596801702"/>
    <n v="9870"/>
    <n v="8210"/>
    <n v="1"/>
    <x v="113"/>
    <s v="False"/>
  </r>
  <r>
    <x v="1"/>
    <x v="0"/>
    <n v="1.63507461547851E-3"/>
    <n v="22"/>
    <n v="22"/>
    <n v="1"/>
    <x v="114"/>
    <s v="False"/>
  </r>
  <r>
    <x v="1"/>
    <x v="1"/>
    <n v="2.1121501922607401E-2"/>
    <n v="287"/>
    <n v="287"/>
    <n v="1"/>
    <x v="114"/>
    <s v="False"/>
  </r>
  <r>
    <x v="1"/>
    <x v="2"/>
    <n v="0.136616230010986"/>
    <n v="986"/>
    <n v="986"/>
    <n v="1"/>
    <x v="114"/>
    <s v="False"/>
  </r>
  <r>
    <x v="0"/>
    <x v="0"/>
    <n v="1.0585784912109299E-3"/>
    <n v="40"/>
    <n v="40"/>
    <n v="1"/>
    <x v="114"/>
    <s v="False"/>
  </r>
  <r>
    <x v="0"/>
    <x v="1"/>
    <n v="1.4827013015746999E-2"/>
    <n v="515"/>
    <n v="515"/>
    <n v="1"/>
    <x v="114"/>
    <s v="False"/>
  </r>
  <r>
    <x v="0"/>
    <x v="2"/>
    <n v="0.30421257019042902"/>
    <n v="11280"/>
    <n v="9143"/>
    <n v="1"/>
    <x v="114"/>
    <s v="False"/>
  </r>
  <r>
    <x v="1"/>
    <x v="0"/>
    <n v="1.9094944000244099E-3"/>
    <n v="25"/>
    <n v="25"/>
    <n v="1"/>
    <x v="115"/>
    <s v="False"/>
  </r>
  <r>
    <x v="1"/>
    <x v="1"/>
    <n v="2.4078607559204102E-2"/>
    <n v="200"/>
    <n v="200"/>
    <n v="1"/>
    <x v="115"/>
    <s v="False"/>
  </r>
  <r>
    <x v="1"/>
    <x v="2"/>
    <n v="0.18481183052062899"/>
    <n v="1982"/>
    <n v="1982"/>
    <n v="1"/>
    <x v="115"/>
    <s v="False"/>
  </r>
  <r>
    <x v="0"/>
    <x v="0"/>
    <n v="1.6603469848632799E-3"/>
    <n v="46"/>
    <n v="46"/>
    <n v="1"/>
    <x v="115"/>
    <s v="False"/>
  </r>
  <r>
    <x v="0"/>
    <x v="1"/>
    <n v="1.7243146896362301E-2"/>
    <n v="583"/>
    <n v="583"/>
    <n v="1"/>
    <x v="115"/>
    <s v="False"/>
  </r>
  <r>
    <x v="0"/>
    <x v="2"/>
    <n v="0.27040958404540999"/>
    <n v="9870"/>
    <n v="8210"/>
    <n v="1"/>
    <x v="115"/>
    <s v="False"/>
  </r>
  <r>
    <x v="1"/>
    <x v="0"/>
    <n v="9.95635986328125E-4"/>
    <n v="22"/>
    <n v="22"/>
    <n v="1"/>
    <x v="116"/>
    <s v="False"/>
  </r>
  <r>
    <x v="1"/>
    <x v="1"/>
    <n v="2.0874261856079102E-2"/>
    <n v="287"/>
    <n v="287"/>
    <n v="1"/>
    <x v="116"/>
    <s v="False"/>
  </r>
  <r>
    <x v="1"/>
    <x v="2"/>
    <n v="0.13492321968078599"/>
    <n v="986"/>
    <n v="986"/>
    <n v="1"/>
    <x v="116"/>
    <s v="False"/>
  </r>
  <r>
    <x v="0"/>
    <x v="0"/>
    <n v="1.1489391326904199E-3"/>
    <n v="40"/>
    <n v="40"/>
    <n v="1"/>
    <x v="116"/>
    <s v="False"/>
  </r>
  <r>
    <x v="0"/>
    <x v="1"/>
    <n v="1.6020059585571199E-2"/>
    <n v="515"/>
    <n v="515"/>
    <n v="1"/>
    <x v="116"/>
    <s v="False"/>
  </r>
  <r>
    <x v="0"/>
    <x v="2"/>
    <n v="0.30399990081787098"/>
    <n v="11280"/>
    <n v="9143"/>
    <n v="1"/>
    <x v="116"/>
    <s v="False"/>
  </r>
  <r>
    <x v="1"/>
    <x v="0"/>
    <n v="9.9229812622070291E-4"/>
    <n v="25"/>
    <n v="25"/>
    <n v="1"/>
    <x v="117"/>
    <s v="False"/>
  </r>
  <r>
    <x v="1"/>
    <x v="1"/>
    <n v="2.26340293884277E-2"/>
    <n v="200"/>
    <n v="200"/>
    <n v="1"/>
    <x v="117"/>
    <s v="False"/>
  </r>
  <r>
    <x v="1"/>
    <x v="2"/>
    <n v="0.18434023857116699"/>
    <n v="1982"/>
    <n v="1982"/>
    <n v="1"/>
    <x v="117"/>
    <s v="False"/>
  </r>
  <r>
    <x v="0"/>
    <x v="0"/>
    <n v="2.0313262939453099E-3"/>
    <n v="46"/>
    <n v="46"/>
    <n v="1"/>
    <x v="117"/>
    <s v="False"/>
  </r>
  <r>
    <x v="0"/>
    <x v="1"/>
    <n v="1.83091163635253E-2"/>
    <n v="583"/>
    <n v="583"/>
    <n v="1"/>
    <x v="117"/>
    <s v="False"/>
  </r>
  <r>
    <x v="0"/>
    <x v="2"/>
    <n v="0.26999831199645902"/>
    <n v="9870"/>
    <n v="8210"/>
    <n v="1"/>
    <x v="117"/>
    <s v="False"/>
  </r>
  <r>
    <x v="1"/>
    <x v="0"/>
    <n v="1.0035037994384701E-3"/>
    <n v="22"/>
    <n v="22"/>
    <n v="1"/>
    <x v="118"/>
    <s v="False"/>
  </r>
  <r>
    <x v="1"/>
    <x v="1"/>
    <n v="2.1304607391357401E-2"/>
    <n v="287"/>
    <n v="287"/>
    <n v="1"/>
    <x v="118"/>
    <s v="False"/>
  </r>
  <r>
    <x v="1"/>
    <x v="2"/>
    <n v="0.135029792785644"/>
    <n v="986"/>
    <n v="986"/>
    <n v="1"/>
    <x v="118"/>
    <s v="False"/>
  </r>
  <r>
    <x v="0"/>
    <x v="0"/>
    <n v="1.6932487487792899E-3"/>
    <n v="40"/>
    <n v="40"/>
    <n v="1"/>
    <x v="118"/>
    <s v="False"/>
  </r>
  <r>
    <x v="0"/>
    <x v="1"/>
    <n v="1.6265630722045898E-2"/>
    <n v="515"/>
    <n v="515"/>
    <n v="1"/>
    <x v="118"/>
    <s v="False"/>
  </r>
  <r>
    <x v="0"/>
    <x v="2"/>
    <n v="0.28399848937988198"/>
    <n v="11280"/>
    <n v="9143"/>
    <n v="1"/>
    <x v="118"/>
    <s v="False"/>
  </r>
  <r>
    <x v="1"/>
    <x v="0"/>
    <n v="9.9778175354003906E-4"/>
    <n v="25"/>
    <n v="25"/>
    <n v="1"/>
    <x v="119"/>
    <s v="False"/>
  </r>
  <r>
    <x v="1"/>
    <x v="1"/>
    <n v="2.45656967163085E-2"/>
    <n v="200"/>
    <n v="200"/>
    <n v="1"/>
    <x v="119"/>
    <s v="False"/>
  </r>
  <r>
    <x v="1"/>
    <x v="2"/>
    <n v="0.18382310867309501"/>
    <n v="1982"/>
    <n v="1982"/>
    <n v="1"/>
    <x v="119"/>
    <s v="False"/>
  </r>
  <r>
    <x v="0"/>
    <x v="0"/>
    <n v="1.2311935424804601E-3"/>
    <n v="46"/>
    <n v="46"/>
    <n v="1"/>
    <x v="119"/>
    <s v="False"/>
  </r>
  <r>
    <x v="0"/>
    <x v="1"/>
    <n v="1.7819404602050701E-2"/>
    <n v="583"/>
    <n v="583"/>
    <n v="1"/>
    <x v="119"/>
    <s v="False"/>
  </r>
  <r>
    <x v="0"/>
    <x v="2"/>
    <n v="0.28213357925415"/>
    <n v="9870"/>
    <n v="8210"/>
    <n v="1"/>
    <x v="119"/>
    <s v="False"/>
  </r>
  <r>
    <x v="1"/>
    <x v="0"/>
    <n v="1.8529891967773401E-3"/>
    <n v="22"/>
    <n v="22"/>
    <n v="1"/>
    <x v="120"/>
    <s v="False"/>
  </r>
  <r>
    <x v="1"/>
    <x v="1"/>
    <n v="2.09114551544189E-2"/>
    <n v="287"/>
    <n v="287"/>
    <n v="1"/>
    <x v="120"/>
    <s v="False"/>
  </r>
  <r>
    <x v="1"/>
    <x v="2"/>
    <n v="0.134040117263793"/>
    <n v="986"/>
    <n v="986"/>
    <n v="1"/>
    <x v="120"/>
    <s v="False"/>
  </r>
  <r>
    <x v="0"/>
    <x v="0"/>
    <n v="1.6188621520996001E-3"/>
    <n v="40"/>
    <n v="40"/>
    <n v="1"/>
    <x v="120"/>
    <s v="False"/>
  </r>
  <r>
    <x v="0"/>
    <x v="1"/>
    <n v="1.47957801818847E-2"/>
    <n v="515"/>
    <n v="515"/>
    <n v="1"/>
    <x v="120"/>
    <s v="False"/>
  </r>
  <r>
    <x v="0"/>
    <x v="2"/>
    <n v="0.30299854278564398"/>
    <n v="11280"/>
    <n v="9143"/>
    <n v="1"/>
    <x v="120"/>
    <s v="False"/>
  </r>
  <r>
    <x v="1"/>
    <x v="0"/>
    <n v="1.9969940185546801E-3"/>
    <n v="25"/>
    <n v="25"/>
    <n v="1"/>
    <x v="121"/>
    <s v="False"/>
  </r>
  <r>
    <x v="1"/>
    <x v="1"/>
    <n v="2.34932899475097E-2"/>
    <n v="200"/>
    <n v="200"/>
    <n v="1"/>
    <x v="121"/>
    <s v="False"/>
  </r>
  <r>
    <x v="1"/>
    <x v="2"/>
    <n v="0.184067487716674"/>
    <n v="1982"/>
    <n v="1982"/>
    <n v="1"/>
    <x v="121"/>
    <s v="False"/>
  </r>
  <r>
    <x v="0"/>
    <x v="0"/>
    <n v="1.64127349853515E-3"/>
    <n v="46"/>
    <n v="46"/>
    <n v="1"/>
    <x v="121"/>
    <s v="False"/>
  </r>
  <r>
    <x v="0"/>
    <x v="1"/>
    <n v="7.4256658554077107E-2"/>
    <n v="583"/>
    <n v="583"/>
    <n v="1"/>
    <x v="121"/>
    <s v="False"/>
  </r>
  <r>
    <x v="0"/>
    <x v="2"/>
    <n v="0.227997541427612"/>
    <n v="9870"/>
    <n v="8210"/>
    <n v="1"/>
    <x v="121"/>
    <s v="False"/>
  </r>
  <r>
    <x v="1"/>
    <x v="0"/>
    <n v="1.1720657348632799E-3"/>
    <n v="22"/>
    <n v="22"/>
    <n v="1"/>
    <x v="122"/>
    <s v="False"/>
  </r>
  <r>
    <x v="1"/>
    <x v="1"/>
    <n v="1.9715547561645501E-2"/>
    <n v="287"/>
    <n v="287"/>
    <n v="1"/>
    <x v="122"/>
    <s v="False"/>
  </r>
  <r>
    <x v="1"/>
    <x v="2"/>
    <n v="0.13248348236083901"/>
    <n v="986"/>
    <n v="986"/>
    <n v="1"/>
    <x v="122"/>
    <s v="False"/>
  </r>
  <r>
    <x v="0"/>
    <x v="0"/>
    <n v="1.11007690429687E-3"/>
    <n v="40"/>
    <n v="40"/>
    <n v="1"/>
    <x v="122"/>
    <s v="False"/>
  </r>
  <r>
    <x v="0"/>
    <x v="1"/>
    <n v="1.80459022521972E-2"/>
    <n v="515"/>
    <n v="515"/>
    <n v="1"/>
    <x v="122"/>
    <s v="False"/>
  </r>
  <r>
    <x v="0"/>
    <x v="2"/>
    <n v="0.30119943618774397"/>
    <n v="11280"/>
    <n v="9143"/>
    <n v="1"/>
    <x v="122"/>
    <s v="False"/>
  </r>
  <r>
    <x v="1"/>
    <x v="0"/>
    <n v="9.8943710327148394E-4"/>
    <n v="25"/>
    <n v="25"/>
    <n v="1"/>
    <x v="123"/>
    <s v="False"/>
  </r>
  <r>
    <x v="1"/>
    <x v="1"/>
    <n v="2.3398399353027299E-2"/>
    <n v="200"/>
    <n v="200"/>
    <n v="1"/>
    <x v="123"/>
    <s v="False"/>
  </r>
  <r>
    <x v="1"/>
    <x v="2"/>
    <n v="0.18487572669982899"/>
    <n v="1982"/>
    <n v="1982"/>
    <n v="1"/>
    <x v="123"/>
    <s v="False"/>
  </r>
  <r>
    <x v="0"/>
    <x v="0"/>
    <n v="1.6508102416992101E-3"/>
    <n v="46"/>
    <n v="46"/>
    <n v="1"/>
    <x v="123"/>
    <s v="False"/>
  </r>
  <r>
    <x v="0"/>
    <x v="1"/>
    <n v="1.77407264709472E-2"/>
    <n v="583"/>
    <n v="583"/>
    <n v="1"/>
    <x v="123"/>
    <s v="False"/>
  </r>
  <r>
    <x v="0"/>
    <x v="2"/>
    <n v="0.27000212669372498"/>
    <n v="9870"/>
    <n v="8210"/>
    <n v="1"/>
    <x v="123"/>
    <s v="False"/>
  </r>
  <r>
    <x v="1"/>
    <x v="0"/>
    <n v="9.9635124206542904E-4"/>
    <n v="22"/>
    <n v="22"/>
    <n v="1"/>
    <x v="124"/>
    <s v="False"/>
  </r>
  <r>
    <x v="1"/>
    <x v="1"/>
    <n v="2.0458698272704998E-2"/>
    <n v="287"/>
    <n v="287"/>
    <n v="1"/>
    <x v="124"/>
    <s v="False"/>
  </r>
  <r>
    <x v="1"/>
    <x v="2"/>
    <n v="0.132840156555175"/>
    <n v="986"/>
    <n v="986"/>
    <n v="1"/>
    <x v="124"/>
    <s v="False"/>
  </r>
  <r>
    <x v="0"/>
    <x v="0"/>
    <n v="1.678466796875E-3"/>
    <n v="40"/>
    <n v="40"/>
    <n v="1"/>
    <x v="124"/>
    <s v="False"/>
  </r>
  <r>
    <x v="0"/>
    <x v="1"/>
    <n v="6.8404197692871094E-2"/>
    <n v="515"/>
    <n v="515"/>
    <n v="1"/>
    <x v="124"/>
    <s v="False"/>
  </r>
  <r>
    <x v="0"/>
    <x v="2"/>
    <n v="0.25941729545593201"/>
    <n v="11280"/>
    <n v="9143"/>
    <n v="1"/>
    <x v="124"/>
    <s v="False"/>
  </r>
  <r>
    <x v="1"/>
    <x v="0"/>
    <n v="1.99484825134277E-3"/>
    <n v="25"/>
    <n v="25"/>
    <n v="1"/>
    <x v="125"/>
    <s v="False"/>
  </r>
  <r>
    <x v="1"/>
    <x v="1"/>
    <n v="2.5041580200195299E-2"/>
    <n v="200"/>
    <n v="200"/>
    <n v="1"/>
    <x v="125"/>
    <s v="False"/>
  </r>
  <r>
    <x v="1"/>
    <x v="2"/>
    <n v="0.18320775032043399"/>
    <n v="1982"/>
    <n v="1982"/>
    <n v="1"/>
    <x v="125"/>
    <s v="False"/>
  </r>
  <r>
    <x v="0"/>
    <x v="0"/>
    <n v="1.67703628540039E-3"/>
    <n v="46"/>
    <n v="46"/>
    <n v="1"/>
    <x v="125"/>
    <s v="False"/>
  </r>
  <r>
    <x v="0"/>
    <x v="1"/>
    <n v="1.7999410629272398E-2"/>
    <n v="583"/>
    <n v="583"/>
    <n v="1"/>
    <x v="125"/>
    <s v="False"/>
  </r>
  <r>
    <x v="0"/>
    <x v="2"/>
    <n v="0.260998725891113"/>
    <n v="9870"/>
    <n v="8210"/>
    <n v="1"/>
    <x v="125"/>
    <s v="False"/>
  </r>
  <r>
    <x v="1"/>
    <x v="0"/>
    <n v="1.99651718139648E-3"/>
    <n v="22"/>
    <n v="22"/>
    <n v="1"/>
    <x v="126"/>
    <s v="False"/>
  </r>
  <r>
    <x v="1"/>
    <x v="1"/>
    <n v="2.0437479019165001E-2"/>
    <n v="287"/>
    <n v="287"/>
    <n v="1"/>
    <x v="126"/>
    <s v="False"/>
  </r>
  <r>
    <x v="1"/>
    <x v="2"/>
    <n v="0.13289070129394501"/>
    <n v="986"/>
    <n v="986"/>
    <n v="1"/>
    <x v="126"/>
    <s v="False"/>
  </r>
  <r>
    <x v="0"/>
    <x v="0"/>
    <n v="1.6551017761230399E-3"/>
    <n v="40"/>
    <n v="40"/>
    <n v="1"/>
    <x v="126"/>
    <s v="False"/>
  </r>
  <r>
    <x v="0"/>
    <x v="1"/>
    <n v="1.66459083557128E-2"/>
    <n v="515"/>
    <n v="515"/>
    <n v="1"/>
    <x v="126"/>
    <s v="False"/>
  </r>
  <r>
    <x v="0"/>
    <x v="2"/>
    <n v="0.299998998641967"/>
    <n v="11280"/>
    <n v="9143"/>
    <n v="1"/>
    <x v="126"/>
    <s v="False"/>
  </r>
  <r>
    <x v="1"/>
    <x v="0"/>
    <n v="9.987354278564451E-4"/>
    <n v="25"/>
    <n v="25"/>
    <n v="1"/>
    <x v="127"/>
    <s v="False"/>
  </r>
  <r>
    <x v="1"/>
    <x v="1"/>
    <n v="2.38957405090332E-2"/>
    <n v="200"/>
    <n v="200"/>
    <n v="1"/>
    <x v="127"/>
    <s v="False"/>
  </r>
  <r>
    <x v="1"/>
    <x v="2"/>
    <n v="0.184565544128417"/>
    <n v="1982"/>
    <n v="1982"/>
    <n v="1"/>
    <x v="127"/>
    <s v="False"/>
  </r>
  <r>
    <x v="0"/>
    <x v="0"/>
    <n v="2.1147727966308498E-3"/>
    <n v="46"/>
    <n v="46"/>
    <n v="1"/>
    <x v="127"/>
    <s v="False"/>
  </r>
  <r>
    <x v="0"/>
    <x v="1"/>
    <n v="1.7001628875732401E-2"/>
    <n v="583"/>
    <n v="583"/>
    <n v="1"/>
    <x v="127"/>
    <s v="False"/>
  </r>
  <r>
    <x v="0"/>
    <x v="2"/>
    <n v="0.27132940292358398"/>
    <n v="9870"/>
    <n v="8210"/>
    <n v="1"/>
    <x v="127"/>
    <s v="False"/>
  </r>
  <r>
    <x v="1"/>
    <x v="0"/>
    <n v="1.00684165954589E-3"/>
    <n v="22"/>
    <n v="22"/>
    <n v="1"/>
    <x v="128"/>
    <s v="False"/>
  </r>
  <r>
    <x v="1"/>
    <x v="1"/>
    <n v="2.01952457427978E-2"/>
    <n v="287"/>
    <n v="287"/>
    <n v="1"/>
    <x v="128"/>
    <s v="False"/>
  </r>
  <r>
    <x v="1"/>
    <x v="2"/>
    <n v="0.13318824768066401"/>
    <n v="986"/>
    <n v="986"/>
    <n v="1"/>
    <x v="128"/>
    <s v="False"/>
  </r>
  <r>
    <x v="0"/>
    <x v="0"/>
    <n v="1.6152858734130801E-3"/>
    <n v="40"/>
    <n v="40"/>
    <n v="1"/>
    <x v="128"/>
    <s v="False"/>
  </r>
  <r>
    <x v="0"/>
    <x v="1"/>
    <n v="1.62806510925292E-2"/>
    <n v="515"/>
    <n v="515"/>
    <n v="1"/>
    <x v="128"/>
    <s v="False"/>
  </r>
  <r>
    <x v="0"/>
    <x v="2"/>
    <n v="0.304034233093261"/>
    <n v="11280"/>
    <n v="9143"/>
    <n v="1"/>
    <x v="128"/>
    <s v="False"/>
  </r>
  <r>
    <x v="1"/>
    <x v="0"/>
    <n v="1.0001659393310499E-3"/>
    <n v="25"/>
    <n v="25"/>
    <n v="1"/>
    <x v="129"/>
    <s v="False"/>
  </r>
  <r>
    <x v="1"/>
    <x v="1"/>
    <n v="2.3941993713378899E-2"/>
    <n v="200"/>
    <n v="200"/>
    <n v="1"/>
    <x v="129"/>
    <s v="False"/>
  </r>
  <r>
    <x v="1"/>
    <x v="2"/>
    <n v="0.18639707565307601"/>
    <n v="1982"/>
    <n v="1982"/>
    <n v="1"/>
    <x v="129"/>
    <s v="False"/>
  </r>
  <r>
    <x v="0"/>
    <x v="0"/>
    <n v="1.62100791931152E-3"/>
    <n v="46"/>
    <n v="46"/>
    <n v="1"/>
    <x v="129"/>
    <s v="False"/>
  </r>
  <r>
    <x v="0"/>
    <x v="1"/>
    <n v="1.7777681350708001E-2"/>
    <n v="583"/>
    <n v="583"/>
    <n v="1"/>
    <x v="129"/>
    <s v="False"/>
  </r>
  <r>
    <x v="0"/>
    <x v="2"/>
    <n v="0.26901054382324202"/>
    <n v="9870"/>
    <n v="8210"/>
    <n v="1"/>
    <x v="129"/>
    <s v="False"/>
  </r>
  <r>
    <x v="1"/>
    <x v="0"/>
    <n v="1.64031982421875E-3"/>
    <n v="22"/>
    <n v="22"/>
    <n v="1"/>
    <x v="130"/>
    <s v="False"/>
  </r>
  <r>
    <x v="1"/>
    <x v="1"/>
    <n v="1.9705295562744099E-2"/>
    <n v="287"/>
    <n v="287"/>
    <n v="1"/>
    <x v="130"/>
    <s v="False"/>
  </r>
  <r>
    <x v="1"/>
    <x v="2"/>
    <n v="0.13374781608581501"/>
    <n v="986"/>
    <n v="986"/>
    <n v="1"/>
    <x v="130"/>
    <s v="False"/>
  </r>
  <r>
    <x v="0"/>
    <x v="0"/>
    <n v="1.6722679138183501E-3"/>
    <n v="40"/>
    <n v="40"/>
    <n v="1"/>
    <x v="130"/>
    <s v="False"/>
  </r>
  <r>
    <x v="0"/>
    <x v="1"/>
    <n v="1.5600681304931601E-2"/>
    <n v="515"/>
    <n v="515"/>
    <n v="1"/>
    <x v="130"/>
    <s v="False"/>
  </r>
  <r>
    <x v="0"/>
    <x v="2"/>
    <n v="0.30231571197509699"/>
    <n v="11280"/>
    <n v="9143"/>
    <n v="1"/>
    <x v="130"/>
    <s v="False"/>
  </r>
  <r>
    <x v="1"/>
    <x v="0"/>
    <n v="1.00207328796386E-3"/>
    <n v="25"/>
    <n v="25"/>
    <n v="1"/>
    <x v="131"/>
    <s v="False"/>
  </r>
  <r>
    <x v="1"/>
    <x v="1"/>
    <n v="2.3051500320434501E-2"/>
    <n v="200"/>
    <n v="200"/>
    <n v="1"/>
    <x v="131"/>
    <s v="False"/>
  </r>
  <r>
    <x v="1"/>
    <x v="2"/>
    <n v="0.18637347221374501"/>
    <n v="1982"/>
    <n v="1982"/>
    <n v="1"/>
    <x v="131"/>
    <s v="False"/>
  </r>
  <r>
    <x v="0"/>
    <x v="0"/>
    <n v="1.67107582092285E-3"/>
    <n v="46"/>
    <n v="46"/>
    <n v="1"/>
    <x v="131"/>
    <s v="False"/>
  </r>
  <r>
    <x v="0"/>
    <x v="1"/>
    <n v="1.67746543884277E-2"/>
    <n v="583"/>
    <n v="583"/>
    <n v="1"/>
    <x v="131"/>
    <s v="False"/>
  </r>
  <r>
    <x v="0"/>
    <x v="2"/>
    <n v="0.28058314323425199"/>
    <n v="9870"/>
    <n v="8210"/>
    <n v="1"/>
    <x v="131"/>
    <s v="False"/>
  </r>
  <r>
    <x v="1"/>
    <x v="0"/>
    <n v="9.987354278564451E-4"/>
    <n v="22"/>
    <n v="22"/>
    <n v="1"/>
    <x v="132"/>
    <s v="False"/>
  </r>
  <r>
    <x v="1"/>
    <x v="1"/>
    <n v="2.3998022079467701E-2"/>
    <n v="287"/>
    <n v="287"/>
    <n v="1"/>
    <x v="132"/>
    <s v="False"/>
  </r>
  <r>
    <x v="1"/>
    <x v="2"/>
    <n v="0.15252733230590801"/>
    <n v="986"/>
    <n v="986"/>
    <n v="1"/>
    <x v="132"/>
    <s v="False"/>
  </r>
  <r>
    <x v="0"/>
    <x v="0"/>
    <n v="1.9941329956054601E-3"/>
    <n v="40"/>
    <n v="40"/>
    <n v="1"/>
    <x v="132"/>
    <s v="False"/>
  </r>
  <r>
    <x v="0"/>
    <x v="1"/>
    <n v="1.8011569976806599E-2"/>
    <n v="515"/>
    <n v="515"/>
    <n v="1"/>
    <x v="132"/>
    <s v="False"/>
  </r>
  <r>
    <x v="0"/>
    <x v="2"/>
    <n v="0.27998876571655201"/>
    <n v="11280"/>
    <n v="9143"/>
    <n v="1"/>
    <x v="132"/>
    <s v="False"/>
  </r>
  <r>
    <x v="1"/>
    <x v="0"/>
    <n v="1.0008811950683501E-3"/>
    <n v="25"/>
    <n v="25"/>
    <n v="1"/>
    <x v="133"/>
    <s v="False"/>
  </r>
  <r>
    <x v="1"/>
    <x v="1"/>
    <n v="2.9007911682128899E-2"/>
    <n v="200"/>
    <n v="200"/>
    <n v="1"/>
    <x v="133"/>
    <s v="False"/>
  </r>
  <r>
    <x v="1"/>
    <x v="2"/>
    <n v="0.210119724273681"/>
    <n v="1982"/>
    <n v="1982"/>
    <n v="1"/>
    <x v="133"/>
    <s v="False"/>
  </r>
  <r>
    <x v="0"/>
    <x v="0"/>
    <n v="9.946823120117181E-4"/>
    <n v="46"/>
    <n v="46"/>
    <n v="1"/>
    <x v="133"/>
    <s v="False"/>
  </r>
  <r>
    <x v="0"/>
    <x v="1"/>
    <n v="4.3010234832763602E-2"/>
    <n v="583"/>
    <n v="583"/>
    <n v="1"/>
    <x v="133"/>
    <s v="False"/>
  </r>
  <r>
    <x v="0"/>
    <x v="2"/>
    <n v="0.223620414733886"/>
    <n v="9870"/>
    <n v="8210"/>
    <n v="1"/>
    <x v="133"/>
    <s v="False"/>
  </r>
  <r>
    <x v="1"/>
    <x v="0"/>
    <n v="1.98888778686523E-3"/>
    <n v="22"/>
    <n v="22"/>
    <n v="1"/>
    <x v="134"/>
    <s v="False"/>
  </r>
  <r>
    <x v="1"/>
    <x v="1"/>
    <n v="2.3000717163085899E-2"/>
    <n v="287"/>
    <n v="287"/>
    <n v="1"/>
    <x v="134"/>
    <s v="False"/>
  </r>
  <r>
    <x v="1"/>
    <x v="2"/>
    <n v="0.15399980545043901"/>
    <n v="986"/>
    <n v="986"/>
    <n v="1"/>
    <x v="134"/>
    <s v="False"/>
  </r>
  <r>
    <x v="0"/>
    <x v="0"/>
    <n v="1.0025501251220701E-3"/>
    <n v="40"/>
    <n v="40"/>
    <n v="1"/>
    <x v="134"/>
    <s v="False"/>
  </r>
  <r>
    <x v="0"/>
    <x v="1"/>
    <n v="6.99920654296875E-2"/>
    <n v="515"/>
    <n v="515"/>
    <n v="1"/>
    <x v="134"/>
    <s v="False"/>
  </r>
  <r>
    <x v="0"/>
    <x v="2"/>
    <n v="0.32334160804748502"/>
    <n v="11280"/>
    <n v="9143"/>
    <n v="1"/>
    <x v="134"/>
    <s v="False"/>
  </r>
  <r>
    <x v="1"/>
    <x v="0"/>
    <n v="2.00486183166503E-3"/>
    <n v="25"/>
    <n v="25"/>
    <n v="1"/>
    <x v="135"/>
    <s v="False"/>
  </r>
  <r>
    <x v="1"/>
    <x v="1"/>
    <n v="2.3999929428100499E-2"/>
    <n v="200"/>
    <n v="200"/>
    <n v="1"/>
    <x v="135"/>
    <s v="False"/>
  </r>
  <r>
    <x v="1"/>
    <x v="2"/>
    <n v="0.19800901412963801"/>
    <n v="1982"/>
    <n v="1982"/>
    <n v="1"/>
    <x v="135"/>
    <s v="False"/>
  </r>
  <r>
    <x v="0"/>
    <x v="0"/>
    <n v="1.9979476928710898E-3"/>
    <n v="46"/>
    <n v="46"/>
    <n v="1"/>
    <x v="135"/>
    <s v="False"/>
  </r>
  <r>
    <x v="0"/>
    <x v="1"/>
    <n v="1.60138607025146E-2"/>
    <n v="583"/>
    <n v="583"/>
    <n v="1"/>
    <x v="135"/>
    <s v="False"/>
  </r>
  <r>
    <x v="0"/>
    <x v="2"/>
    <n v="0.24164986610412501"/>
    <n v="9870"/>
    <n v="8210"/>
    <n v="1"/>
    <x v="135"/>
    <s v="False"/>
  </r>
  <r>
    <x v="1"/>
    <x v="0"/>
    <n v="9.8872184753417904E-4"/>
    <n v="22"/>
    <n v="22"/>
    <n v="1"/>
    <x v="136"/>
    <s v="False"/>
  </r>
  <r>
    <x v="1"/>
    <x v="1"/>
    <n v="2.0010948181152299E-2"/>
    <n v="287"/>
    <n v="287"/>
    <n v="1"/>
    <x v="136"/>
    <s v="False"/>
  </r>
  <r>
    <x v="1"/>
    <x v="2"/>
    <n v="0.14300107955932601"/>
    <n v="986"/>
    <n v="986"/>
    <n v="1"/>
    <x v="136"/>
    <s v="False"/>
  </r>
  <r>
    <x v="0"/>
    <x v="0"/>
    <n v="1.99770927429199E-3"/>
    <n v="40"/>
    <n v="40"/>
    <n v="1"/>
    <x v="136"/>
    <s v="False"/>
  </r>
  <r>
    <x v="0"/>
    <x v="1"/>
    <n v="1.7003774642944301E-2"/>
    <n v="515"/>
    <n v="515"/>
    <n v="1"/>
    <x v="136"/>
    <s v="False"/>
  </r>
  <r>
    <x v="0"/>
    <x v="2"/>
    <n v="0.29305410385131803"/>
    <n v="11280"/>
    <n v="9143"/>
    <n v="1"/>
    <x v="136"/>
    <s v="False"/>
  </r>
  <r>
    <x v="1"/>
    <x v="0"/>
    <n v="2.00247764587402E-3"/>
    <n v="25"/>
    <n v="25"/>
    <n v="1"/>
    <x v="137"/>
    <s v="False"/>
  </r>
  <r>
    <x v="1"/>
    <x v="1"/>
    <n v="2.5998830795287999E-2"/>
    <n v="200"/>
    <n v="200"/>
    <n v="1"/>
    <x v="137"/>
    <s v="False"/>
  </r>
  <r>
    <x v="1"/>
    <x v="2"/>
    <n v="0.193012475967407"/>
    <n v="1982"/>
    <n v="1982"/>
    <n v="1"/>
    <x v="137"/>
    <s v="False"/>
  </r>
  <r>
    <x v="0"/>
    <x v="0"/>
    <n v="1.9857883453369102E-3"/>
    <n v="46"/>
    <n v="46"/>
    <n v="1"/>
    <x v="137"/>
    <s v="False"/>
  </r>
  <r>
    <x v="0"/>
    <x v="1"/>
    <n v="1.70135498046875E-2"/>
    <n v="583"/>
    <n v="583"/>
    <n v="1"/>
    <x v="137"/>
    <s v="False"/>
  </r>
  <r>
    <x v="0"/>
    <x v="2"/>
    <n v="0.26700925827026301"/>
    <n v="9870"/>
    <n v="8210"/>
    <n v="1"/>
    <x v="137"/>
    <s v="False"/>
  </r>
  <r>
    <x v="1"/>
    <x v="0"/>
    <n v="1.9986629486083902E-3"/>
    <n v="22"/>
    <n v="22"/>
    <n v="1"/>
    <x v="138"/>
    <s v="False"/>
  </r>
  <r>
    <x v="1"/>
    <x v="1"/>
    <n v="2.1083831787109299E-2"/>
    <n v="287"/>
    <n v="287"/>
    <n v="1"/>
    <x v="138"/>
    <s v="False"/>
  </r>
  <r>
    <x v="1"/>
    <x v="2"/>
    <n v="0.135445356369018"/>
    <n v="986"/>
    <n v="986"/>
    <n v="1"/>
    <x v="138"/>
    <s v="False"/>
  </r>
  <r>
    <x v="0"/>
    <x v="0"/>
    <n v="9.918212890625E-4"/>
    <n v="40"/>
    <n v="40"/>
    <n v="1"/>
    <x v="138"/>
    <s v="False"/>
  </r>
  <r>
    <x v="0"/>
    <x v="1"/>
    <n v="1.4008522033691399E-2"/>
    <n v="515"/>
    <n v="515"/>
    <n v="1"/>
    <x v="138"/>
    <s v="False"/>
  </r>
  <r>
    <x v="0"/>
    <x v="2"/>
    <n v="0.31564450263977001"/>
    <n v="11280"/>
    <n v="9143"/>
    <n v="1"/>
    <x v="138"/>
    <s v="False"/>
  </r>
  <r>
    <x v="1"/>
    <x v="0"/>
    <n v="1.9917488098144501E-3"/>
    <n v="25"/>
    <n v="25"/>
    <n v="1"/>
    <x v="139"/>
    <s v="False"/>
  </r>
  <r>
    <x v="1"/>
    <x v="1"/>
    <n v="3.0994415283203101E-2"/>
    <n v="200"/>
    <n v="200"/>
    <n v="1"/>
    <x v="139"/>
    <s v="False"/>
  </r>
  <r>
    <x v="1"/>
    <x v="2"/>
    <n v="0.218000173568725"/>
    <n v="1982"/>
    <n v="1982"/>
    <n v="1"/>
    <x v="139"/>
    <s v="False"/>
  </r>
  <r>
    <x v="0"/>
    <x v="0"/>
    <n v="1.9931793212890599E-3"/>
    <n v="46"/>
    <n v="46"/>
    <n v="1"/>
    <x v="139"/>
    <s v="False"/>
  </r>
  <r>
    <x v="0"/>
    <x v="1"/>
    <n v="1.80106163024902E-2"/>
    <n v="583"/>
    <n v="583"/>
    <n v="1"/>
    <x v="139"/>
    <s v="False"/>
  </r>
  <r>
    <x v="0"/>
    <x v="2"/>
    <n v="0.24699974060058499"/>
    <n v="9870"/>
    <n v="8210"/>
    <n v="1"/>
    <x v="139"/>
    <s v="False"/>
  </r>
  <r>
    <x v="1"/>
    <x v="0"/>
    <n v="1.0066032409667899E-3"/>
    <n v="22"/>
    <n v="22"/>
    <n v="1"/>
    <x v="140"/>
    <s v="False"/>
  </r>
  <r>
    <x v="1"/>
    <x v="1"/>
    <n v="2.3993015289306599E-2"/>
    <n v="287"/>
    <n v="287"/>
    <n v="1"/>
    <x v="140"/>
    <s v="False"/>
  </r>
  <r>
    <x v="1"/>
    <x v="2"/>
    <n v="0.13700795173645"/>
    <n v="986"/>
    <n v="986"/>
    <n v="1"/>
    <x v="140"/>
    <s v="False"/>
  </r>
  <r>
    <x v="0"/>
    <x v="0"/>
    <n v="1.0035037994384701E-3"/>
    <n v="40"/>
    <n v="40"/>
    <n v="1"/>
    <x v="140"/>
    <s v="False"/>
  </r>
  <r>
    <x v="0"/>
    <x v="1"/>
    <n v="1.6010522842407199E-2"/>
    <n v="515"/>
    <n v="515"/>
    <n v="1"/>
    <x v="140"/>
    <s v="False"/>
  </r>
  <r>
    <x v="0"/>
    <x v="2"/>
    <n v="0.27166199684143"/>
    <n v="11280"/>
    <n v="9143"/>
    <n v="1"/>
    <x v="140"/>
    <s v="False"/>
  </r>
  <r>
    <x v="1"/>
    <x v="0"/>
    <n v="1.00302696228027E-3"/>
    <n v="25"/>
    <n v="25"/>
    <n v="1"/>
    <x v="141"/>
    <s v="False"/>
  </r>
  <r>
    <x v="1"/>
    <x v="1"/>
    <n v="2.59983539581298E-2"/>
    <n v="200"/>
    <n v="200"/>
    <n v="1"/>
    <x v="141"/>
    <s v="False"/>
  </r>
  <r>
    <x v="1"/>
    <x v="2"/>
    <n v="0.228002309799194"/>
    <n v="1982"/>
    <n v="1982"/>
    <n v="1"/>
    <x v="141"/>
    <s v="False"/>
  </r>
  <r>
    <x v="0"/>
    <x v="0"/>
    <n v="9.9825859069824197E-4"/>
    <n v="46"/>
    <n v="46"/>
    <n v="1"/>
    <x v="141"/>
    <s v="False"/>
  </r>
  <r>
    <x v="0"/>
    <x v="1"/>
    <n v="1.7002820968627898E-2"/>
    <n v="583"/>
    <n v="583"/>
    <n v="1"/>
    <x v="141"/>
    <s v="False"/>
  </r>
  <r>
    <x v="0"/>
    <x v="2"/>
    <n v="0.27174019813537598"/>
    <n v="9870"/>
    <n v="8210"/>
    <n v="1"/>
    <x v="141"/>
    <s v="False"/>
  </r>
  <r>
    <x v="1"/>
    <x v="0"/>
    <n v="2.0005702972412101E-3"/>
    <n v="22"/>
    <n v="22"/>
    <n v="1"/>
    <x v="142"/>
    <s v="False"/>
  </r>
  <r>
    <x v="1"/>
    <x v="1"/>
    <n v="2.0007133483886701E-2"/>
    <n v="287"/>
    <n v="287"/>
    <n v="1"/>
    <x v="142"/>
    <s v="False"/>
  </r>
  <r>
    <x v="1"/>
    <x v="2"/>
    <n v="0.133176565170288"/>
    <n v="986"/>
    <n v="986"/>
    <n v="1"/>
    <x v="142"/>
    <s v="False"/>
  </r>
  <r>
    <x v="0"/>
    <x v="0"/>
    <n v="9.9968910217285091E-4"/>
    <n v="40"/>
    <n v="40"/>
    <n v="1"/>
    <x v="142"/>
    <s v="False"/>
  </r>
  <r>
    <x v="0"/>
    <x v="1"/>
    <n v="1.49955749511718E-2"/>
    <n v="515"/>
    <n v="515"/>
    <n v="1"/>
    <x v="142"/>
    <s v="False"/>
  </r>
  <r>
    <x v="0"/>
    <x v="2"/>
    <n v="0.27700209617614702"/>
    <n v="11280"/>
    <n v="9143"/>
    <n v="1"/>
    <x v="142"/>
    <s v="False"/>
  </r>
  <r>
    <x v="1"/>
    <x v="0"/>
    <n v="1.9893646240234301E-3"/>
    <n v="25"/>
    <n v="25"/>
    <n v="1"/>
    <x v="143"/>
    <s v="False"/>
  </r>
  <r>
    <x v="1"/>
    <x v="1"/>
    <n v="2.38995552062988E-2"/>
    <n v="200"/>
    <n v="200"/>
    <n v="1"/>
    <x v="143"/>
    <s v="False"/>
  </r>
  <r>
    <x v="1"/>
    <x v="2"/>
    <n v="0.18419671058654699"/>
    <n v="1982"/>
    <n v="1982"/>
    <n v="1"/>
    <x v="143"/>
    <s v="False"/>
  </r>
  <r>
    <x v="0"/>
    <x v="0"/>
    <n v="1.99651718139648E-3"/>
    <n v="46"/>
    <n v="46"/>
    <n v="1"/>
    <x v="143"/>
    <s v="False"/>
  </r>
  <r>
    <x v="0"/>
    <x v="1"/>
    <n v="1.7014741897583001E-2"/>
    <n v="583"/>
    <n v="583"/>
    <n v="1"/>
    <x v="143"/>
    <s v="False"/>
  </r>
  <r>
    <x v="0"/>
    <x v="2"/>
    <n v="0.28832697868347101"/>
    <n v="9870"/>
    <n v="8210"/>
    <n v="1"/>
    <x v="143"/>
    <s v="False"/>
  </r>
  <r>
    <x v="1"/>
    <x v="0"/>
    <n v="2.000093460083E-3"/>
    <n v="22"/>
    <n v="22"/>
    <n v="1"/>
    <x v="144"/>
    <s v="False"/>
  </r>
  <r>
    <x v="1"/>
    <x v="1"/>
    <n v="2.06284523010253E-2"/>
    <n v="287"/>
    <n v="287"/>
    <n v="1"/>
    <x v="144"/>
    <s v="False"/>
  </r>
  <r>
    <x v="1"/>
    <x v="2"/>
    <n v="0.13487911224365201"/>
    <n v="986"/>
    <n v="986"/>
    <n v="1"/>
    <x v="144"/>
    <s v="False"/>
  </r>
  <r>
    <x v="0"/>
    <x v="0"/>
    <n v="1.1320114135742101E-3"/>
    <n v="40"/>
    <n v="40"/>
    <n v="1"/>
    <x v="144"/>
    <s v="False"/>
  </r>
  <r>
    <x v="0"/>
    <x v="1"/>
    <n v="1.3558149337768499E-2"/>
    <n v="515"/>
    <n v="515"/>
    <n v="1"/>
    <x v="144"/>
    <s v="False"/>
  </r>
  <r>
    <x v="0"/>
    <x v="2"/>
    <n v="0.28499746322631803"/>
    <n v="11280"/>
    <n v="9143"/>
    <n v="1"/>
    <x v="144"/>
    <s v="False"/>
  </r>
  <r>
    <x v="1"/>
    <x v="0"/>
    <n v="9.9992752075195291E-4"/>
    <n v="25"/>
    <n v="25"/>
    <n v="1"/>
    <x v="145"/>
    <s v="False"/>
  </r>
  <r>
    <x v="1"/>
    <x v="1"/>
    <n v="2.3825168609619099E-2"/>
    <n v="200"/>
    <n v="200"/>
    <n v="1"/>
    <x v="145"/>
    <s v="False"/>
  </r>
  <r>
    <x v="1"/>
    <x v="2"/>
    <n v="0.184411525726318"/>
    <n v="1982"/>
    <n v="1982"/>
    <n v="1"/>
    <x v="145"/>
    <s v="False"/>
  </r>
  <r>
    <x v="0"/>
    <x v="0"/>
    <n v="1.9998550415039002E-3"/>
    <n v="46"/>
    <n v="46"/>
    <n v="1"/>
    <x v="145"/>
    <s v="False"/>
  </r>
  <r>
    <x v="0"/>
    <x v="1"/>
    <n v="1.7999887466430602E-2"/>
    <n v="583"/>
    <n v="583"/>
    <n v="1"/>
    <x v="145"/>
    <s v="False"/>
  </r>
  <r>
    <x v="0"/>
    <x v="2"/>
    <n v="0.26052737236022899"/>
    <n v="9870"/>
    <n v="8210"/>
    <n v="1"/>
    <x v="145"/>
    <s v="False"/>
  </r>
  <r>
    <x v="1"/>
    <x v="0"/>
    <n v="9.8943710327148394E-4"/>
    <n v="22"/>
    <n v="22"/>
    <n v="1"/>
    <x v="146"/>
    <s v="False"/>
  </r>
  <r>
    <x v="1"/>
    <x v="1"/>
    <n v="2.0913362503051699E-2"/>
    <n v="287"/>
    <n v="287"/>
    <n v="1"/>
    <x v="146"/>
    <s v="False"/>
  </r>
  <r>
    <x v="1"/>
    <x v="2"/>
    <n v="0.13270330429077101"/>
    <n v="986"/>
    <n v="986"/>
    <n v="1"/>
    <x v="146"/>
    <s v="False"/>
  </r>
  <r>
    <x v="0"/>
    <x v="0"/>
    <n v="1.6753673553466699E-3"/>
    <n v="40"/>
    <n v="40"/>
    <n v="1"/>
    <x v="146"/>
    <s v="False"/>
  </r>
  <r>
    <x v="0"/>
    <x v="1"/>
    <n v="1.65448188781738E-2"/>
    <n v="515"/>
    <n v="515"/>
    <n v="1"/>
    <x v="146"/>
    <s v="False"/>
  </r>
  <r>
    <x v="0"/>
    <x v="2"/>
    <n v="0.27672195434570301"/>
    <n v="11280"/>
    <n v="9143"/>
    <n v="1"/>
    <x v="146"/>
    <s v="False"/>
  </r>
  <r>
    <x v="1"/>
    <x v="0"/>
    <n v="9.9706649780273394E-4"/>
    <n v="25"/>
    <n v="25"/>
    <n v="1"/>
    <x v="147"/>
    <s v="False"/>
  </r>
  <r>
    <x v="1"/>
    <x v="1"/>
    <n v="2.42009162902832E-2"/>
    <n v="200"/>
    <n v="200"/>
    <n v="1"/>
    <x v="147"/>
    <s v="False"/>
  </r>
  <r>
    <x v="1"/>
    <x v="2"/>
    <n v="0.18340826034545801"/>
    <n v="1982"/>
    <n v="1982"/>
    <n v="1"/>
    <x v="147"/>
    <s v="False"/>
  </r>
  <r>
    <x v="0"/>
    <x v="0"/>
    <n v="1.9962787628173802E-3"/>
    <n v="46"/>
    <n v="46"/>
    <n v="1"/>
    <x v="147"/>
    <s v="False"/>
  </r>
  <r>
    <x v="0"/>
    <x v="1"/>
    <n v="1.8002510070800701E-2"/>
    <n v="583"/>
    <n v="583"/>
    <n v="1"/>
    <x v="147"/>
    <s v="False"/>
  </r>
  <r>
    <x v="0"/>
    <x v="2"/>
    <n v="0.23946189880370999"/>
    <n v="9870"/>
    <n v="8210"/>
    <n v="1"/>
    <x v="147"/>
    <s v="False"/>
  </r>
  <r>
    <x v="1"/>
    <x v="0"/>
    <n v="9.88006591796875E-4"/>
    <n v="22"/>
    <n v="22"/>
    <n v="1"/>
    <x v="148"/>
    <s v="False"/>
  </r>
  <r>
    <x v="1"/>
    <x v="1"/>
    <n v="2.0999193191528299E-2"/>
    <n v="287"/>
    <n v="287"/>
    <n v="1"/>
    <x v="148"/>
    <s v="False"/>
  </r>
  <r>
    <x v="1"/>
    <x v="2"/>
    <n v="0.13400006294250399"/>
    <n v="986"/>
    <n v="986"/>
    <n v="1"/>
    <x v="148"/>
    <s v="False"/>
  </r>
  <r>
    <x v="0"/>
    <x v="0"/>
    <n v="9.9945068359375E-4"/>
    <n v="40"/>
    <n v="40"/>
    <n v="1"/>
    <x v="148"/>
    <s v="False"/>
  </r>
  <r>
    <x v="0"/>
    <x v="1"/>
    <n v="1.5000343322753899E-2"/>
    <n v="515"/>
    <n v="515"/>
    <n v="1"/>
    <x v="148"/>
    <s v="False"/>
  </r>
  <r>
    <x v="0"/>
    <x v="2"/>
    <n v="0.28399968147277799"/>
    <n v="11280"/>
    <n v="9143"/>
    <n v="1"/>
    <x v="148"/>
    <s v="False"/>
  </r>
  <r>
    <x v="1"/>
    <x v="0"/>
    <n v="1.9993782043457001E-3"/>
    <n v="25"/>
    <n v="25"/>
    <n v="1"/>
    <x v="149"/>
    <s v="False"/>
  </r>
  <r>
    <x v="1"/>
    <x v="1"/>
    <n v="2.3999691009521401E-2"/>
    <n v="200"/>
    <n v="200"/>
    <n v="1"/>
    <x v="149"/>
    <s v="False"/>
  </r>
  <r>
    <x v="1"/>
    <x v="2"/>
    <n v="0.194000244140625"/>
    <n v="1982"/>
    <n v="1982"/>
    <n v="1"/>
    <x v="149"/>
    <s v="False"/>
  </r>
  <r>
    <x v="0"/>
    <x v="0"/>
    <n v="1.9879341125488199E-3"/>
    <n v="46"/>
    <n v="46"/>
    <n v="1"/>
    <x v="149"/>
    <s v="False"/>
  </r>
  <r>
    <x v="0"/>
    <x v="1"/>
    <n v="1.7006635665893499E-2"/>
    <n v="583"/>
    <n v="583"/>
    <n v="1"/>
    <x v="149"/>
    <s v="False"/>
  </r>
  <r>
    <x v="0"/>
    <x v="2"/>
    <n v="0.25700259208679199"/>
    <n v="9870"/>
    <n v="8210"/>
    <n v="1"/>
    <x v="149"/>
    <s v="False"/>
  </r>
  <r>
    <x v="2"/>
    <x v="0"/>
    <n v="1.0001659393310499E-3"/>
    <n v="14"/>
    <n v="14"/>
    <n v="1"/>
    <x v="0"/>
    <m/>
  </r>
  <r>
    <x v="2"/>
    <x v="1"/>
    <n v="8.0118179321288993E-3"/>
    <n v="287"/>
    <n v="287"/>
    <n v="1"/>
    <x v="0"/>
    <m/>
  </r>
  <r>
    <x v="2"/>
    <x v="2"/>
    <n v="4.1116476058959898E-2"/>
    <n v="1826"/>
    <n v="1826"/>
    <n v="1"/>
    <x v="0"/>
    <m/>
  </r>
  <r>
    <x v="2"/>
    <x v="3"/>
    <n v="0.71759986877441395"/>
    <n v="30476"/>
    <n v="30476"/>
    <n v="1"/>
    <x v="0"/>
    <m/>
  </r>
  <r>
    <x v="0"/>
    <x v="0"/>
    <n v="9.9802017211913997E-4"/>
    <n v="25"/>
    <n v="25"/>
    <n v="1"/>
    <x v="0"/>
    <s v="False"/>
  </r>
  <r>
    <x v="0"/>
    <x v="1"/>
    <n v="5.9530735015869097E-3"/>
    <n v="143"/>
    <n v="143"/>
    <n v="1"/>
    <x v="0"/>
    <s v="False"/>
  </r>
  <r>
    <x v="0"/>
    <x v="2"/>
    <n v="8.3951950073242104E-2"/>
    <n v="3140"/>
    <n v="2576"/>
    <n v="1"/>
    <x v="0"/>
    <s v="False"/>
  </r>
  <r>
    <x v="0"/>
    <x v="3"/>
    <n v="0.51535987854003895"/>
    <n v="14483"/>
    <n v="12417"/>
    <n v="1"/>
    <x v="0"/>
    <s v="False"/>
  </r>
  <r>
    <x v="2"/>
    <x v="0"/>
    <n v="1.0013580322265599E-3"/>
    <n v="19"/>
    <n v="19"/>
    <n v="1"/>
    <x v="1"/>
    <m/>
  </r>
  <r>
    <x v="2"/>
    <x v="1"/>
    <n v="1.10235214233398E-2"/>
    <n v="417"/>
    <n v="417"/>
    <n v="1"/>
    <x v="1"/>
    <m/>
  </r>
  <r>
    <x v="2"/>
    <x v="2"/>
    <n v="6.5867185592651298E-2"/>
    <n v="2809"/>
    <n v="2809"/>
    <n v="1"/>
    <x v="1"/>
    <m/>
  </r>
  <r>
    <x v="0"/>
    <x v="0"/>
    <n v="9.9945068359375E-4"/>
    <n v="29"/>
    <n v="29"/>
    <n v="1"/>
    <x v="1"/>
    <s v="False"/>
  </r>
  <r>
    <x v="0"/>
    <x v="1"/>
    <n v="1.4567375183105399E-2"/>
    <n v="417"/>
    <n v="417"/>
    <n v="1"/>
    <x v="1"/>
    <s v="False"/>
  </r>
  <r>
    <x v="0"/>
    <x v="2"/>
    <n v="0.176998615264892"/>
    <n v="5026"/>
    <n v="4060"/>
    <n v="1"/>
    <x v="1"/>
    <s v="False"/>
  </r>
  <r>
    <x v="2"/>
    <x v="0"/>
    <n v="1.0023117065429601E-3"/>
    <n v="27"/>
    <n v="27"/>
    <n v="1"/>
    <x v="2"/>
    <m/>
  </r>
  <r>
    <x v="2"/>
    <x v="1"/>
    <n v="1.05130672454833E-2"/>
    <n v="404"/>
    <n v="404"/>
    <n v="1"/>
    <x v="2"/>
    <m/>
  </r>
  <r>
    <x v="2"/>
    <x v="2"/>
    <n v="0.145777702331542"/>
    <n v="6682"/>
    <n v="6682"/>
    <n v="1"/>
    <x v="2"/>
    <m/>
  </r>
  <r>
    <x v="0"/>
    <x v="0"/>
    <n v="1.9917488098144501E-3"/>
    <n v="36"/>
    <n v="36"/>
    <n v="1"/>
    <x v="2"/>
    <s v="False"/>
  </r>
  <r>
    <x v="0"/>
    <x v="1"/>
    <n v="1.00016593933105E-2"/>
    <n v="224"/>
    <n v="224"/>
    <n v="1"/>
    <x v="2"/>
    <s v="False"/>
  </r>
  <r>
    <x v="0"/>
    <x v="2"/>
    <n v="0.34601187705993602"/>
    <n v="9878"/>
    <n v="7727"/>
    <n v="1"/>
    <x v="2"/>
    <s v="False"/>
  </r>
  <r>
    <x v="2"/>
    <x v="0"/>
    <n v="1.9884109497070299E-3"/>
    <n v="29"/>
    <n v="29"/>
    <n v="1"/>
    <x v="3"/>
    <m/>
  </r>
  <r>
    <x v="2"/>
    <x v="1"/>
    <n v="1.3944625854492101E-2"/>
    <n v="548"/>
    <n v="548"/>
    <n v="1"/>
    <x v="3"/>
    <m/>
  </r>
  <r>
    <x v="2"/>
    <x v="2"/>
    <n v="0.18099546432495101"/>
    <n v="8622"/>
    <n v="8622"/>
    <n v="1"/>
    <x v="3"/>
    <m/>
  </r>
  <r>
    <x v="0"/>
    <x v="0"/>
    <n v="9.9968910217285091E-4"/>
    <n v="41"/>
    <n v="41"/>
    <n v="1"/>
    <x v="3"/>
    <s v="False"/>
  </r>
  <r>
    <x v="0"/>
    <x v="1"/>
    <n v="1.9534111022949201E-2"/>
    <n v="568"/>
    <n v="568"/>
    <n v="1"/>
    <x v="3"/>
    <s v="False"/>
  </r>
  <r>
    <x v="0"/>
    <x v="2"/>
    <n v="0.34425544738769498"/>
    <n v="10725"/>
    <n v="8097"/>
    <n v="1"/>
    <x v="3"/>
    <s v="False"/>
  </r>
  <r>
    <x v="2"/>
    <x v="0"/>
    <n v="9.9587440490722591E-4"/>
    <n v="31"/>
    <n v="31"/>
    <n v="1"/>
    <x v="4"/>
    <m/>
  </r>
  <r>
    <x v="2"/>
    <x v="1"/>
    <n v="1.0447502136230399E-2"/>
    <n v="434"/>
    <n v="434"/>
    <n v="1"/>
    <x v="4"/>
    <m/>
  </r>
  <r>
    <x v="2"/>
    <x v="2"/>
    <n v="0.26287961006164501"/>
    <n v="12524"/>
    <n v="12524"/>
    <n v="1"/>
    <x v="4"/>
    <m/>
  </r>
  <r>
    <x v="0"/>
    <x v="0"/>
    <n v="1.9998550415039002E-3"/>
    <n v="34"/>
    <n v="34"/>
    <n v="1"/>
    <x v="4"/>
    <s v="False"/>
  </r>
  <r>
    <x v="0"/>
    <x v="1"/>
    <n v="7.9970359802246094E-3"/>
    <n v="183"/>
    <n v="183"/>
    <n v="1"/>
    <x v="4"/>
    <s v="False"/>
  </r>
  <r>
    <x v="0"/>
    <x v="2"/>
    <n v="0.27901291847228998"/>
    <n v="9712"/>
    <n v="7418"/>
    <n v="1"/>
    <x v="4"/>
    <s v="False"/>
  </r>
  <r>
    <x v="2"/>
    <x v="0"/>
    <n v="1.00040435791015E-3"/>
    <n v="24"/>
    <n v="24"/>
    <n v="1"/>
    <x v="5"/>
    <m/>
  </r>
  <r>
    <x v="2"/>
    <x v="1"/>
    <n v="6.6053867340087804E-3"/>
    <n v="218"/>
    <n v="218"/>
    <n v="1"/>
    <x v="5"/>
    <m/>
  </r>
  <r>
    <x v="2"/>
    <x v="2"/>
    <n v="0.21891546249389601"/>
    <n v="10371"/>
    <n v="10371"/>
    <n v="1"/>
    <x v="5"/>
    <m/>
  </r>
  <r>
    <x v="0"/>
    <x v="0"/>
    <n v="1.99723243713378E-3"/>
    <n v="39"/>
    <n v="39"/>
    <n v="1"/>
    <x v="5"/>
    <s v="False"/>
  </r>
  <r>
    <x v="0"/>
    <x v="1"/>
    <n v="9.0010166168212804E-3"/>
    <n v="189"/>
    <n v="189"/>
    <n v="1"/>
    <x v="5"/>
    <s v="False"/>
  </r>
  <r>
    <x v="0"/>
    <x v="2"/>
    <n v="0.30645585060119601"/>
    <n v="10582"/>
    <n v="8096"/>
    <n v="1"/>
    <x v="5"/>
    <s v="False"/>
  </r>
  <r>
    <x v="2"/>
    <x v="0"/>
    <n v="1.9989013671875E-3"/>
    <n v="31"/>
    <n v="31"/>
    <n v="1"/>
    <x v="6"/>
    <m/>
  </r>
  <r>
    <x v="2"/>
    <x v="1"/>
    <n v="7.99918174743652E-3"/>
    <n v="278"/>
    <n v="278"/>
    <n v="1"/>
    <x v="6"/>
    <m/>
  </r>
  <r>
    <x v="2"/>
    <x v="2"/>
    <n v="0.27558112144470198"/>
    <n v="11040"/>
    <n v="11040"/>
    <n v="1"/>
    <x v="6"/>
    <m/>
  </r>
  <r>
    <x v="0"/>
    <x v="0"/>
    <n v="9.9945068359375E-4"/>
    <n v="42"/>
    <n v="42"/>
    <n v="1"/>
    <x v="6"/>
    <s v="False"/>
  </r>
  <r>
    <x v="0"/>
    <x v="1"/>
    <n v="8.9962482452392491E-3"/>
    <n v="199"/>
    <n v="199"/>
    <n v="1"/>
    <x v="6"/>
    <s v="False"/>
  </r>
  <r>
    <x v="0"/>
    <x v="2"/>
    <n v="0.31779694557189903"/>
    <n v="12879"/>
    <n v="9797"/>
    <n v="1"/>
    <x v="6"/>
    <s v="False"/>
  </r>
  <r>
    <x v="2"/>
    <x v="0"/>
    <n v="1.00183486938476E-3"/>
    <n v="29"/>
    <n v="29"/>
    <n v="1"/>
    <x v="7"/>
    <m/>
  </r>
  <r>
    <x v="2"/>
    <x v="1"/>
    <n v="1.3995647430419899E-2"/>
    <n v="585"/>
    <n v="585"/>
    <n v="1"/>
    <x v="7"/>
    <m/>
  </r>
  <r>
    <x v="2"/>
    <x v="2"/>
    <n v="0.18001294136047299"/>
    <n v="8063"/>
    <n v="8063"/>
    <n v="1"/>
    <x v="7"/>
    <m/>
  </r>
  <r>
    <x v="0"/>
    <x v="0"/>
    <n v="1.0001659393310499E-3"/>
    <n v="41"/>
    <n v="41"/>
    <n v="1"/>
    <x v="7"/>
    <s v="False"/>
  </r>
  <r>
    <x v="0"/>
    <x v="1"/>
    <n v="1.2995958328246999E-2"/>
    <n v="356"/>
    <n v="356"/>
    <n v="1"/>
    <x v="7"/>
    <s v="False"/>
  </r>
  <r>
    <x v="0"/>
    <x v="2"/>
    <n v="0.299414873123168"/>
    <n v="11526"/>
    <n v="9188"/>
    <n v="1"/>
    <x v="7"/>
    <s v="False"/>
  </r>
  <r>
    <x v="2"/>
    <x v="0"/>
    <n v="1.07598304748535E-3"/>
    <n v="25"/>
    <n v="25"/>
    <n v="1"/>
    <x v="8"/>
    <m/>
  </r>
  <r>
    <x v="2"/>
    <x v="1"/>
    <n v="7.3451995849609297E-3"/>
    <n v="301"/>
    <n v="301"/>
    <n v="1"/>
    <x v="8"/>
    <m/>
  </r>
  <r>
    <x v="2"/>
    <x v="2"/>
    <n v="0.145169258117675"/>
    <n v="7073"/>
    <n v="7073"/>
    <n v="1"/>
    <x v="8"/>
    <m/>
  </r>
  <r>
    <x v="0"/>
    <x v="0"/>
    <n v="9.9992752075195291E-4"/>
    <n v="39"/>
    <n v="39"/>
    <n v="1"/>
    <x v="8"/>
    <s v="False"/>
  </r>
  <r>
    <x v="0"/>
    <x v="1"/>
    <n v="1.6011476516723602E-2"/>
    <n v="431"/>
    <n v="431"/>
    <n v="1"/>
    <x v="8"/>
    <s v="False"/>
  </r>
  <r>
    <x v="0"/>
    <x v="2"/>
    <n v="0.29916429519653298"/>
    <n v="10129"/>
    <n v="8321"/>
    <n v="1"/>
    <x v="8"/>
    <s v="False"/>
  </r>
  <r>
    <x v="2"/>
    <x v="0"/>
    <n v="1.06167793273925E-3"/>
    <n v="26"/>
    <n v="26"/>
    <n v="1"/>
    <x v="9"/>
    <m/>
  </r>
  <r>
    <x v="2"/>
    <x v="1"/>
    <n v="7.8940391540527292E-3"/>
    <n v="283"/>
    <n v="283"/>
    <n v="1"/>
    <x v="9"/>
    <m/>
  </r>
  <r>
    <x v="2"/>
    <x v="2"/>
    <n v="0.18002223968505801"/>
    <n v="8750"/>
    <n v="8750"/>
    <n v="1"/>
    <x v="9"/>
    <m/>
  </r>
  <r>
    <x v="0"/>
    <x v="0"/>
    <n v="9.9635124206542904E-4"/>
    <n v="38"/>
    <n v="38"/>
    <n v="1"/>
    <x v="9"/>
    <s v="False"/>
  </r>
  <r>
    <x v="0"/>
    <x v="1"/>
    <n v="1.1015176773071201E-2"/>
    <n v="257"/>
    <n v="257"/>
    <n v="1"/>
    <x v="9"/>
    <s v="False"/>
  </r>
  <r>
    <x v="0"/>
    <x v="2"/>
    <n v="0.113998413085937"/>
    <n v="3983"/>
    <n v="3490"/>
    <n v="1"/>
    <x v="9"/>
    <s v="False"/>
  </r>
  <r>
    <x v="2"/>
    <x v="0"/>
    <n v="1.0023117065429601E-3"/>
    <n v="25"/>
    <n v="25"/>
    <n v="1"/>
    <x v="10"/>
    <m/>
  </r>
  <r>
    <x v="2"/>
    <x v="1"/>
    <n v="1.3956069946289E-2"/>
    <n v="429"/>
    <n v="429"/>
    <n v="1"/>
    <x v="10"/>
    <m/>
  </r>
  <r>
    <x v="2"/>
    <x v="2"/>
    <n v="0.16538810729980399"/>
    <n v="7730"/>
    <n v="7730"/>
    <n v="1"/>
    <x v="10"/>
    <m/>
  </r>
  <r>
    <x v="0"/>
    <x v="0"/>
    <n v="1.9974708557128902E-3"/>
    <n v="41"/>
    <n v="41"/>
    <n v="1"/>
    <x v="10"/>
    <s v="False"/>
  </r>
  <r>
    <x v="0"/>
    <x v="1"/>
    <n v="2.9003143310546799E-2"/>
    <n v="916"/>
    <n v="916"/>
    <n v="1"/>
    <x v="10"/>
    <s v="False"/>
  </r>
  <r>
    <x v="0"/>
    <x v="2"/>
    <n v="0.25600862503051702"/>
    <n v="8679"/>
    <n v="7372"/>
    <n v="1"/>
    <x v="10"/>
    <s v="False"/>
  </r>
  <r>
    <x v="2"/>
    <x v="0"/>
    <n v="9.8943710327148394E-4"/>
    <n v="31"/>
    <n v="31"/>
    <n v="1"/>
    <x v="11"/>
    <m/>
  </r>
  <r>
    <x v="2"/>
    <x v="1"/>
    <n v="9.0134143829345703E-3"/>
    <n v="312"/>
    <n v="312"/>
    <n v="1"/>
    <x v="11"/>
    <m/>
  </r>
  <r>
    <x v="2"/>
    <x v="2"/>
    <n v="5.8231353759765597E-2"/>
    <n v="2138"/>
    <n v="2138"/>
    <n v="1"/>
    <x v="11"/>
    <m/>
  </r>
  <r>
    <x v="2"/>
    <x v="3"/>
    <n v="0.50501942634582497"/>
    <n v="21961"/>
    <n v="21961"/>
    <n v="1"/>
    <x v="11"/>
    <m/>
  </r>
  <r>
    <x v="0"/>
    <x v="0"/>
    <n v="1.98960304260253E-3"/>
    <n v="35"/>
    <n v="35"/>
    <n v="1"/>
    <x v="11"/>
    <s v="False"/>
  </r>
  <r>
    <x v="0"/>
    <x v="1"/>
    <n v="2.6999473571777299E-2"/>
    <n v="837"/>
    <n v="837"/>
    <n v="1"/>
    <x v="11"/>
    <s v="False"/>
  </r>
  <r>
    <x v="0"/>
    <x v="2"/>
    <n v="0.30172824859619102"/>
    <n v="9740"/>
    <n v="8119"/>
    <n v="1"/>
    <x v="11"/>
    <s v="False"/>
  </r>
  <r>
    <x v="2"/>
    <x v="0"/>
    <n v="1.9998550415039002E-3"/>
    <n v="36"/>
    <n v="36"/>
    <n v="1"/>
    <x v="12"/>
    <m/>
  </r>
  <r>
    <x v="2"/>
    <x v="1"/>
    <n v="7.9917907714843698E-3"/>
    <n v="330"/>
    <n v="330"/>
    <n v="1"/>
    <x v="12"/>
    <m/>
  </r>
  <r>
    <x v="2"/>
    <x v="2"/>
    <n v="0.231739521026611"/>
    <n v="11576"/>
    <n v="11576"/>
    <n v="1"/>
    <x v="12"/>
    <m/>
  </r>
  <r>
    <x v="0"/>
    <x v="0"/>
    <n v="1.0015964508056599E-3"/>
    <n v="28"/>
    <n v="28"/>
    <n v="1"/>
    <x v="12"/>
    <s v="False"/>
  </r>
  <r>
    <x v="0"/>
    <x v="1"/>
    <n v="5.9952735900878898E-3"/>
    <n v="185"/>
    <n v="185"/>
    <n v="1"/>
    <x v="12"/>
    <s v="False"/>
  </r>
  <r>
    <x v="0"/>
    <x v="2"/>
    <n v="0.18900036811828599"/>
    <n v="6677"/>
    <n v="5554"/>
    <n v="1"/>
    <x v="12"/>
    <s v="False"/>
  </r>
  <r>
    <x v="2"/>
    <x v="0"/>
    <n v="1.9927024841308498E-3"/>
    <n v="38"/>
    <n v="38"/>
    <n v="1"/>
    <x v="13"/>
    <m/>
  </r>
  <r>
    <x v="2"/>
    <x v="1"/>
    <n v="1.3011217117309499E-2"/>
    <n v="469"/>
    <n v="469"/>
    <n v="1"/>
    <x v="13"/>
    <m/>
  </r>
  <r>
    <x v="2"/>
    <x v="2"/>
    <n v="0.25000047683715798"/>
    <n v="11974"/>
    <n v="11974"/>
    <n v="1"/>
    <x v="13"/>
    <m/>
  </r>
  <r>
    <x v="0"/>
    <x v="0"/>
    <n v="1.0001659393310499E-3"/>
    <n v="29"/>
    <n v="29"/>
    <n v="1"/>
    <x v="13"/>
    <s v="False"/>
  </r>
  <r>
    <x v="0"/>
    <x v="1"/>
    <n v="1.10013484954833E-2"/>
    <n v="364"/>
    <n v="364"/>
    <n v="1"/>
    <x v="13"/>
    <s v="False"/>
  </r>
  <r>
    <x v="0"/>
    <x v="2"/>
    <n v="0.25699853897094699"/>
    <n v="9941"/>
    <n v="7838"/>
    <n v="1"/>
    <x v="13"/>
    <s v="False"/>
  </r>
  <r>
    <x v="2"/>
    <x v="0"/>
    <n v="1.0001659393310499E-3"/>
    <n v="41"/>
    <n v="41"/>
    <n v="1"/>
    <x v="14"/>
    <m/>
  </r>
  <r>
    <x v="2"/>
    <x v="1"/>
    <n v="1.0998249053955E-2"/>
    <n v="465"/>
    <n v="465"/>
    <n v="1"/>
    <x v="14"/>
    <m/>
  </r>
  <r>
    <x v="2"/>
    <x v="2"/>
    <n v="0.196722507476806"/>
    <n v="10052"/>
    <n v="10052"/>
    <n v="1"/>
    <x v="14"/>
    <m/>
  </r>
  <r>
    <x v="0"/>
    <x v="0"/>
    <n v="1.9969940185546801E-3"/>
    <n v="27"/>
    <n v="27"/>
    <n v="1"/>
    <x v="14"/>
    <s v="False"/>
  </r>
  <r>
    <x v="0"/>
    <x v="1"/>
    <n v="1.0000944137573201E-2"/>
    <n v="238"/>
    <n v="238"/>
    <n v="1"/>
    <x v="14"/>
    <s v="False"/>
  </r>
  <r>
    <x v="0"/>
    <x v="2"/>
    <n v="0.16301083564758301"/>
    <n v="6981"/>
    <n v="5656"/>
    <n v="1"/>
    <x v="14"/>
    <s v="False"/>
  </r>
  <r>
    <x v="2"/>
    <x v="0"/>
    <n v="1.9962787628173802E-3"/>
    <n v="42"/>
    <n v="42"/>
    <n v="1"/>
    <x v="15"/>
    <m/>
  </r>
  <r>
    <x v="2"/>
    <x v="1"/>
    <n v="7.9987049102783203E-3"/>
    <n v="276"/>
    <n v="276"/>
    <n v="1"/>
    <x v="15"/>
    <m/>
  </r>
  <r>
    <x v="2"/>
    <x v="2"/>
    <n v="0.22400951385498"/>
    <n v="11524"/>
    <n v="11524"/>
    <n v="1"/>
    <x v="15"/>
    <m/>
  </r>
  <r>
    <x v="0"/>
    <x v="0"/>
    <n v="9.9754333496093707E-4"/>
    <n v="28"/>
    <n v="28"/>
    <n v="1"/>
    <x v="15"/>
    <s v="False"/>
  </r>
  <r>
    <x v="0"/>
    <x v="1"/>
    <n v="9.0031623840331997E-3"/>
    <n v="251"/>
    <n v="251"/>
    <n v="1"/>
    <x v="15"/>
    <s v="False"/>
  </r>
  <r>
    <x v="0"/>
    <x v="2"/>
    <n v="0.27554965019226002"/>
    <n v="7739"/>
    <n v="6077"/>
    <n v="1"/>
    <x v="15"/>
    <s v="False"/>
  </r>
  <r>
    <x v="2"/>
    <x v="0"/>
    <n v="1.0001659393310499E-3"/>
    <n v="41"/>
    <n v="41"/>
    <n v="1"/>
    <x v="16"/>
    <m/>
  </r>
  <r>
    <x v="2"/>
    <x v="1"/>
    <n v="1.10132694244384E-2"/>
    <n v="489"/>
    <n v="489"/>
    <n v="1"/>
    <x v="16"/>
    <m/>
  </r>
  <r>
    <x v="2"/>
    <x v="2"/>
    <n v="0.20399665832519501"/>
    <n v="10209"/>
    <n v="10209"/>
    <n v="1"/>
    <x v="16"/>
    <m/>
  </r>
  <r>
    <x v="0"/>
    <x v="0"/>
    <n v="9.9968910217285091E-4"/>
    <n v="27"/>
    <n v="27"/>
    <n v="1"/>
    <x v="16"/>
    <s v="False"/>
  </r>
  <r>
    <x v="0"/>
    <x v="1"/>
    <n v="9.0098381042480399E-3"/>
    <n v="238"/>
    <n v="238"/>
    <n v="1"/>
    <x v="16"/>
    <s v="False"/>
  </r>
  <r>
    <x v="0"/>
    <x v="2"/>
    <n v="0.143646955490112"/>
    <n v="5992"/>
    <n v="4911"/>
    <n v="1"/>
    <x v="16"/>
    <s v="False"/>
  </r>
  <r>
    <x v="2"/>
    <x v="0"/>
    <n v="9.9802017211913997E-4"/>
    <n v="42"/>
    <n v="42"/>
    <n v="1"/>
    <x v="17"/>
    <m/>
  </r>
  <r>
    <x v="2"/>
    <x v="1"/>
    <n v="1.1008024215698201E-2"/>
    <n v="523"/>
    <n v="523"/>
    <n v="1"/>
    <x v="17"/>
    <m/>
  </r>
  <r>
    <x v="2"/>
    <x v="2"/>
    <n v="0.24770402908325101"/>
    <n v="12701"/>
    <n v="12701"/>
    <n v="1"/>
    <x v="17"/>
    <m/>
  </r>
  <r>
    <x v="0"/>
    <x v="0"/>
    <n v="1.9984245300292899E-3"/>
    <n v="28"/>
    <n v="28"/>
    <n v="1"/>
    <x v="17"/>
    <s v="False"/>
  </r>
  <r>
    <x v="0"/>
    <x v="1"/>
    <n v="1.05714797973632E-2"/>
    <n v="306"/>
    <n v="306"/>
    <n v="1"/>
    <x v="17"/>
    <s v="False"/>
  </r>
  <r>
    <x v="0"/>
    <x v="2"/>
    <n v="0.23399996757507299"/>
    <n v="9194"/>
    <n v="7500"/>
    <n v="1"/>
    <x v="17"/>
    <s v="False"/>
  </r>
  <r>
    <x v="2"/>
    <x v="0"/>
    <n v="2.0079612731933498E-3"/>
    <n v="40"/>
    <n v="40"/>
    <n v="1"/>
    <x v="18"/>
    <m/>
  </r>
  <r>
    <x v="2"/>
    <x v="1"/>
    <n v="1.15206241607666E-2"/>
    <n v="516"/>
    <n v="516"/>
    <n v="1"/>
    <x v="18"/>
    <m/>
  </r>
  <r>
    <x v="2"/>
    <x v="2"/>
    <n v="0.36599969863891602"/>
    <n v="18746"/>
    <n v="18746"/>
    <n v="1"/>
    <x v="18"/>
    <m/>
  </r>
  <r>
    <x v="0"/>
    <x v="0"/>
    <n v="1.0001659393310499E-3"/>
    <n v="31"/>
    <n v="31"/>
    <n v="1"/>
    <x v="18"/>
    <s v="False"/>
  </r>
  <r>
    <x v="0"/>
    <x v="1"/>
    <n v="2.4010658264160101E-2"/>
    <n v="853"/>
    <n v="853"/>
    <n v="1"/>
    <x v="18"/>
    <s v="False"/>
  </r>
  <r>
    <x v="0"/>
    <x v="2"/>
    <n v="0.32444524765014598"/>
    <n v="12553"/>
    <n v="9561"/>
    <n v="1"/>
    <x v="18"/>
    <s v="False"/>
  </r>
  <r>
    <x v="2"/>
    <x v="0"/>
    <n v="1.8784999847412101E-3"/>
    <n v="44"/>
    <n v="44"/>
    <n v="1"/>
    <x v="19"/>
    <m/>
  </r>
  <r>
    <x v="2"/>
    <x v="1"/>
    <n v="1.24764442443847E-2"/>
    <n v="522"/>
    <n v="522"/>
    <n v="1"/>
    <x v="19"/>
    <m/>
  </r>
  <r>
    <x v="2"/>
    <x v="2"/>
    <n v="0.46557807922363198"/>
    <n v="24655"/>
    <n v="24655"/>
    <n v="1"/>
    <x v="19"/>
    <m/>
  </r>
  <r>
    <x v="0"/>
    <x v="0"/>
    <n v="9.9968910217285091E-4"/>
    <n v="32"/>
    <n v="32"/>
    <n v="1"/>
    <x v="19"/>
    <s v="False"/>
  </r>
  <r>
    <x v="0"/>
    <x v="1"/>
    <n v="1.3003587722778299E-2"/>
    <n v="423"/>
    <n v="423"/>
    <n v="1"/>
    <x v="19"/>
    <s v="False"/>
  </r>
  <r>
    <x v="0"/>
    <x v="2"/>
    <n v="0.206998586654663"/>
    <n v="7696"/>
    <n v="6119"/>
    <n v="1"/>
    <x v="19"/>
    <s v="False"/>
  </r>
  <r>
    <x v="2"/>
    <x v="0"/>
    <n v="1.9979476928710898E-3"/>
    <n v="47"/>
    <n v="47"/>
    <n v="1"/>
    <x v="20"/>
    <m/>
  </r>
  <r>
    <x v="2"/>
    <x v="1"/>
    <n v="1.6007900238037099E-2"/>
    <n v="701"/>
    <n v="701"/>
    <n v="1"/>
    <x v="20"/>
    <m/>
  </r>
  <r>
    <x v="2"/>
    <x v="2"/>
    <n v="0.34252429008483798"/>
    <n v="18117"/>
    <n v="18117"/>
    <n v="1"/>
    <x v="20"/>
    <m/>
  </r>
  <r>
    <x v="0"/>
    <x v="0"/>
    <n v="1.0015964508056599E-3"/>
    <n v="27"/>
    <n v="27"/>
    <n v="1"/>
    <x v="20"/>
    <s v="False"/>
  </r>
  <r>
    <x v="0"/>
    <x v="1"/>
    <n v="1.20081901550292E-2"/>
    <n v="395"/>
    <n v="395"/>
    <n v="1"/>
    <x v="20"/>
    <s v="False"/>
  </r>
  <r>
    <x v="0"/>
    <x v="2"/>
    <n v="0.38199877738952598"/>
    <n v="17074"/>
    <n v="12619"/>
    <n v="1"/>
    <x v="20"/>
    <s v="False"/>
  </r>
  <r>
    <x v="2"/>
    <x v="0"/>
    <n v="1.01089477539062E-3"/>
    <n v="46"/>
    <n v="46"/>
    <n v="1"/>
    <x v="21"/>
    <m/>
  </r>
  <r>
    <x v="2"/>
    <x v="1"/>
    <n v="1.09908580780029E-2"/>
    <n v="507"/>
    <n v="507"/>
    <n v="1"/>
    <x v="21"/>
    <m/>
  </r>
  <r>
    <x v="2"/>
    <x v="2"/>
    <n v="0.41301131248474099"/>
    <n v="22133"/>
    <n v="22133"/>
    <n v="1"/>
    <x v="21"/>
    <m/>
  </r>
  <r>
    <x v="0"/>
    <x v="0"/>
    <n v="2.9988288879394501E-3"/>
    <n v="36"/>
    <n v="36"/>
    <n v="1"/>
    <x v="21"/>
    <s v="False"/>
  </r>
  <r>
    <x v="0"/>
    <x v="1"/>
    <n v="2.00111865997314E-2"/>
    <n v="690"/>
    <n v="690"/>
    <n v="1"/>
    <x v="21"/>
    <s v="False"/>
  </r>
  <r>
    <x v="0"/>
    <x v="2"/>
    <n v="0.157999992370605"/>
    <n v="5850"/>
    <n v="5034"/>
    <n v="1"/>
    <x v="21"/>
    <s v="False"/>
  </r>
  <r>
    <x v="2"/>
    <x v="0"/>
    <n v="9.8991394042968707E-4"/>
    <n v="45"/>
    <n v="45"/>
    <n v="1"/>
    <x v="22"/>
    <m/>
  </r>
  <r>
    <x v="2"/>
    <x v="1"/>
    <n v="1.7009496688842701E-2"/>
    <n v="813"/>
    <n v="813"/>
    <n v="1"/>
    <x v="22"/>
    <m/>
  </r>
  <r>
    <x v="2"/>
    <x v="2"/>
    <n v="0.463290214538574"/>
    <n v="24037"/>
    <n v="24037"/>
    <n v="1"/>
    <x v="22"/>
    <m/>
  </r>
  <r>
    <x v="0"/>
    <x v="0"/>
    <n v="2.0098686218261701E-3"/>
    <n v="33"/>
    <n v="33"/>
    <n v="1"/>
    <x v="22"/>
    <s v="False"/>
  </r>
  <r>
    <x v="0"/>
    <x v="1"/>
    <n v="5.00249862670898E-3"/>
    <n v="88"/>
    <n v="88"/>
    <n v="1"/>
    <x v="22"/>
    <s v="False"/>
  </r>
  <r>
    <x v="0"/>
    <x v="2"/>
    <n v="0.14199876785278301"/>
    <n v="5492"/>
    <n v="4235"/>
    <n v="1"/>
    <x v="22"/>
    <s v="False"/>
  </r>
  <r>
    <x v="2"/>
    <x v="0"/>
    <n v="1.99651718139648E-3"/>
    <n v="41"/>
    <n v="41"/>
    <n v="1"/>
    <x v="23"/>
    <m/>
  </r>
  <r>
    <x v="2"/>
    <x v="1"/>
    <n v="1.30107402801513E-2"/>
    <n v="644"/>
    <n v="644"/>
    <n v="1"/>
    <x v="23"/>
    <m/>
  </r>
  <r>
    <x v="2"/>
    <x v="2"/>
    <n v="0.22887325286865201"/>
    <n v="12924"/>
    <n v="12924"/>
    <n v="1"/>
    <x v="23"/>
    <m/>
  </r>
  <r>
    <x v="0"/>
    <x v="0"/>
    <n v="9.9802017211913997E-4"/>
    <n v="34"/>
    <n v="34"/>
    <n v="1"/>
    <x v="23"/>
    <s v="False"/>
  </r>
  <r>
    <x v="0"/>
    <x v="1"/>
    <n v="1.20112895965576E-2"/>
    <n v="380"/>
    <n v="380"/>
    <n v="1"/>
    <x v="23"/>
    <s v="False"/>
  </r>
  <r>
    <x v="0"/>
    <x v="2"/>
    <n v="0.13200020790100001"/>
    <n v="5361"/>
    <n v="2916"/>
    <n v="1"/>
    <x v="23"/>
    <s v="False"/>
  </r>
  <r>
    <x v="2"/>
    <x v="0"/>
    <n v="9.9968910217285091E-4"/>
    <n v="49"/>
    <n v="49"/>
    <n v="1"/>
    <x v="24"/>
    <m/>
  </r>
  <r>
    <x v="2"/>
    <x v="1"/>
    <n v="2.5018453598022398E-2"/>
    <n v="1368"/>
    <n v="1368"/>
    <n v="1"/>
    <x v="24"/>
    <m/>
  </r>
  <r>
    <x v="2"/>
    <x v="2"/>
    <n v="0.65102362632751398"/>
    <n v="30594"/>
    <n v="30594"/>
    <n v="1"/>
    <x v="24"/>
    <m/>
  </r>
  <r>
    <x v="0"/>
    <x v="0"/>
    <n v="1.99770927429199E-3"/>
    <n v="32"/>
    <n v="32"/>
    <n v="1"/>
    <x v="24"/>
    <s v="False"/>
  </r>
  <r>
    <x v="0"/>
    <x v="1"/>
    <n v="5.0020217895507804E-3"/>
    <n v="112"/>
    <n v="112"/>
    <n v="1"/>
    <x v="24"/>
    <s v="False"/>
  </r>
  <r>
    <x v="0"/>
    <x v="2"/>
    <n v="0.166002511978149"/>
    <n v="8080"/>
    <n v="5792"/>
    <n v="1"/>
    <x v="24"/>
    <s v="False"/>
  </r>
  <r>
    <x v="2"/>
    <x v="0"/>
    <n v="9.9754333496093707E-4"/>
    <n v="44"/>
    <n v="44"/>
    <n v="1"/>
    <x v="25"/>
    <m/>
  </r>
  <r>
    <x v="2"/>
    <x v="1"/>
    <n v="1.00116729736328E-2"/>
    <n v="418"/>
    <n v="418"/>
    <n v="1"/>
    <x v="25"/>
    <m/>
  </r>
  <r>
    <x v="2"/>
    <x v="2"/>
    <n v="0.21900081634521401"/>
    <n v="12272"/>
    <n v="12272"/>
    <n v="1"/>
    <x v="25"/>
    <m/>
  </r>
  <r>
    <x v="0"/>
    <x v="0"/>
    <n v="2.0096302032470699E-3"/>
    <n v="29"/>
    <n v="29"/>
    <n v="1"/>
    <x v="25"/>
    <s v="False"/>
  </r>
  <r>
    <x v="0"/>
    <x v="1"/>
    <n v="1.5002489089965799E-2"/>
    <n v="530"/>
    <n v="530"/>
    <n v="1"/>
    <x v="25"/>
    <s v="False"/>
  </r>
  <r>
    <x v="0"/>
    <x v="2"/>
    <n v="0.19270062446594199"/>
    <n v="6920"/>
    <n v="5381"/>
    <n v="1"/>
    <x v="25"/>
    <s v="False"/>
  </r>
  <r>
    <x v="0"/>
    <x v="3"/>
    <n v="0.54324388504028298"/>
    <n v="21884"/>
    <n v="17356"/>
    <n v="1"/>
    <x v="25"/>
    <s v="False"/>
  </r>
  <r>
    <x v="2"/>
    <x v="0"/>
    <n v="1.9979476928710898E-3"/>
    <n v="50"/>
    <n v="50"/>
    <n v="1"/>
    <x v="26"/>
    <m/>
  </r>
  <r>
    <x v="2"/>
    <x v="1"/>
    <n v="1.10039710998535E-2"/>
    <n v="484"/>
    <n v="484"/>
    <n v="1"/>
    <x v="26"/>
    <m/>
  </r>
  <r>
    <x v="2"/>
    <x v="2"/>
    <n v="0.35131454467773399"/>
    <n v="19306"/>
    <n v="19306"/>
    <n v="1"/>
    <x v="26"/>
    <m/>
  </r>
  <r>
    <x v="0"/>
    <x v="0"/>
    <n v="9.9635124206542904E-4"/>
    <n v="27"/>
    <n v="27"/>
    <n v="1"/>
    <x v="26"/>
    <s v="False"/>
  </r>
  <r>
    <x v="0"/>
    <x v="1"/>
    <n v="8.9998245239257795E-3"/>
    <n v="279"/>
    <n v="279"/>
    <n v="1"/>
    <x v="26"/>
    <s v="False"/>
  </r>
  <r>
    <x v="0"/>
    <x v="2"/>
    <n v="0.18171334266662501"/>
    <n v="7580"/>
    <n v="5290"/>
    <n v="1"/>
    <x v="26"/>
    <s v="False"/>
  </r>
  <r>
    <x v="2"/>
    <x v="0"/>
    <n v="9.987354278564451E-4"/>
    <n v="46"/>
    <n v="46"/>
    <n v="1"/>
    <x v="27"/>
    <m/>
  </r>
  <r>
    <x v="2"/>
    <x v="1"/>
    <n v="1.10001564025878E-2"/>
    <n v="450"/>
    <n v="450"/>
    <n v="1"/>
    <x v="27"/>
    <m/>
  </r>
  <r>
    <x v="2"/>
    <x v="2"/>
    <n v="0.16101264953613201"/>
    <n v="9194"/>
    <n v="9194"/>
    <n v="1"/>
    <x v="27"/>
    <m/>
  </r>
  <r>
    <x v="0"/>
    <x v="0"/>
    <n v="2.0172595977783199E-3"/>
    <n v="30"/>
    <n v="30"/>
    <n v="1"/>
    <x v="27"/>
    <s v="False"/>
  </r>
  <r>
    <x v="0"/>
    <x v="1"/>
    <n v="7.9963207244872995E-3"/>
    <n v="249"/>
    <n v="249"/>
    <n v="1"/>
    <x v="27"/>
    <s v="False"/>
  </r>
  <r>
    <x v="0"/>
    <x v="2"/>
    <n v="0.134998559951782"/>
    <n v="6650"/>
    <n v="4595"/>
    <n v="1"/>
    <x v="27"/>
    <s v="False"/>
  </r>
  <r>
    <x v="2"/>
    <x v="0"/>
    <n v="1.9855499267578099E-3"/>
    <n v="46"/>
    <n v="46"/>
    <n v="1"/>
    <x v="28"/>
    <m/>
  </r>
  <r>
    <x v="2"/>
    <x v="1"/>
    <n v="9.0019702911376901E-3"/>
    <n v="403"/>
    <n v="403"/>
    <n v="1"/>
    <x v="28"/>
    <m/>
  </r>
  <r>
    <x v="2"/>
    <x v="2"/>
    <n v="0.28600978851318298"/>
    <n v="16523"/>
    <n v="16523"/>
    <n v="1"/>
    <x v="28"/>
    <m/>
  </r>
  <r>
    <x v="0"/>
    <x v="0"/>
    <n v="1.0049343109130801E-3"/>
    <n v="29"/>
    <n v="29"/>
    <n v="1"/>
    <x v="28"/>
    <s v="False"/>
  </r>
  <r>
    <x v="0"/>
    <x v="1"/>
    <n v="1.90045833587646E-2"/>
    <n v="701"/>
    <n v="701"/>
    <n v="1"/>
    <x v="28"/>
    <s v="False"/>
  </r>
  <r>
    <x v="0"/>
    <x v="2"/>
    <n v="0.17000126838683999"/>
    <n v="8556"/>
    <n v="5759"/>
    <n v="1"/>
    <x v="28"/>
    <s v="False"/>
  </r>
  <r>
    <x v="2"/>
    <x v="0"/>
    <n v="1.0023117065429601E-3"/>
    <n v="48"/>
    <n v="48"/>
    <n v="1"/>
    <x v="29"/>
    <m/>
  </r>
  <r>
    <x v="2"/>
    <x v="1"/>
    <n v="1.1005640029907201E-2"/>
    <n v="436"/>
    <n v="436"/>
    <n v="1"/>
    <x v="29"/>
    <m/>
  </r>
  <r>
    <x v="2"/>
    <x v="2"/>
    <n v="0.26521325111389099"/>
    <n v="15493"/>
    <n v="15493"/>
    <n v="1"/>
    <x v="29"/>
    <m/>
  </r>
  <r>
    <x v="0"/>
    <x v="0"/>
    <n v="9.8919868469238195E-4"/>
    <n v="27"/>
    <n v="27"/>
    <n v="1"/>
    <x v="29"/>
    <s v="False"/>
  </r>
  <r>
    <x v="0"/>
    <x v="1"/>
    <n v="1.7011404037475499E-2"/>
    <n v="609"/>
    <n v="609"/>
    <n v="1"/>
    <x v="29"/>
    <s v="False"/>
  </r>
  <r>
    <x v="0"/>
    <x v="2"/>
    <n v="0.141000986099243"/>
    <n v="6887"/>
    <n v="4787"/>
    <n v="1"/>
    <x v="29"/>
    <s v="False"/>
  </r>
  <r>
    <x v="2"/>
    <x v="0"/>
    <n v="1.99770927429199E-3"/>
    <n v="50"/>
    <n v="50"/>
    <n v="1"/>
    <x v="30"/>
    <m/>
  </r>
  <r>
    <x v="2"/>
    <x v="1"/>
    <n v="9.0012550354003906E-3"/>
    <n v="457"/>
    <n v="457"/>
    <n v="1"/>
    <x v="30"/>
    <m/>
  </r>
  <r>
    <x v="2"/>
    <x v="2"/>
    <n v="0.274000644683837"/>
    <n v="16136"/>
    <n v="16136"/>
    <n v="1"/>
    <x v="30"/>
    <m/>
  </r>
  <r>
    <x v="0"/>
    <x v="0"/>
    <n v="1.0161399841308501E-3"/>
    <n v="29"/>
    <n v="29"/>
    <n v="1"/>
    <x v="30"/>
    <s v="False"/>
  </r>
  <r>
    <x v="0"/>
    <x v="1"/>
    <n v="1.69947147369384E-2"/>
    <n v="595"/>
    <n v="595"/>
    <n v="1"/>
    <x v="30"/>
    <s v="False"/>
  </r>
  <r>
    <x v="0"/>
    <x v="2"/>
    <n v="0.153998613357543"/>
    <n v="7499"/>
    <n v="5269"/>
    <n v="1"/>
    <x v="30"/>
    <s v="False"/>
  </r>
  <r>
    <x v="2"/>
    <x v="0"/>
    <n v="9.984970092773431E-4"/>
    <n v="49"/>
    <n v="49"/>
    <n v="1"/>
    <x v="31"/>
    <m/>
  </r>
  <r>
    <x v="2"/>
    <x v="1"/>
    <n v="8.9957714080810495E-3"/>
    <n v="436"/>
    <n v="436"/>
    <n v="1"/>
    <x v="31"/>
    <m/>
  </r>
  <r>
    <x v="2"/>
    <x v="2"/>
    <n v="0.284346103668212"/>
    <n v="16604"/>
    <n v="16604"/>
    <n v="1"/>
    <x v="31"/>
    <m/>
  </r>
  <r>
    <x v="0"/>
    <x v="0"/>
    <n v="1.00183486938476E-3"/>
    <n v="27"/>
    <n v="27"/>
    <n v="1"/>
    <x v="31"/>
    <s v="False"/>
  </r>
  <r>
    <x v="0"/>
    <x v="1"/>
    <n v="1.5002965927123999E-2"/>
    <n v="556"/>
    <n v="556"/>
    <n v="1"/>
    <x v="31"/>
    <s v="False"/>
  </r>
  <r>
    <x v="0"/>
    <x v="2"/>
    <n v="0.19200634956359799"/>
    <n v="6982"/>
    <n v="4742"/>
    <n v="1"/>
    <x v="31"/>
    <s v="False"/>
  </r>
  <r>
    <x v="2"/>
    <x v="0"/>
    <n v="1.00183486938476E-3"/>
    <n v="43"/>
    <n v="43"/>
    <n v="1"/>
    <x v="32"/>
    <m/>
  </r>
  <r>
    <x v="2"/>
    <x v="1"/>
    <n v="9.99808311462402E-3"/>
    <n v="384"/>
    <n v="384"/>
    <n v="1"/>
    <x v="32"/>
    <m/>
  </r>
  <r>
    <x v="2"/>
    <x v="2"/>
    <n v="0.30573964118957497"/>
    <n v="17876"/>
    <n v="17876"/>
    <n v="1"/>
    <x v="32"/>
    <m/>
  </r>
  <r>
    <x v="0"/>
    <x v="0"/>
    <n v="9.9968910217285091E-4"/>
    <n v="30"/>
    <n v="30"/>
    <n v="1"/>
    <x v="32"/>
    <s v="False"/>
  </r>
  <r>
    <x v="0"/>
    <x v="1"/>
    <n v="9.0107917785644497E-3"/>
    <n v="253"/>
    <n v="253"/>
    <n v="1"/>
    <x v="32"/>
    <s v="False"/>
  </r>
  <r>
    <x v="0"/>
    <x v="2"/>
    <n v="7.0009946823120103E-2"/>
    <n v="3442"/>
    <n v="2213"/>
    <n v="1"/>
    <x v="32"/>
    <s v="False"/>
  </r>
  <r>
    <x v="2"/>
    <x v="0"/>
    <n v="9.9992752075195291E-4"/>
    <n v="48"/>
    <n v="48"/>
    <n v="1"/>
    <x v="33"/>
    <m/>
  </r>
  <r>
    <x v="2"/>
    <x v="1"/>
    <n v="1.20110511779785E-2"/>
    <n v="519"/>
    <n v="519"/>
    <n v="1"/>
    <x v="33"/>
    <m/>
  </r>
  <r>
    <x v="2"/>
    <x v="2"/>
    <n v="0.458718061447143"/>
    <n v="25371"/>
    <n v="25371"/>
    <n v="1"/>
    <x v="33"/>
    <m/>
  </r>
  <r>
    <x v="0"/>
    <x v="0"/>
    <n v="1.9991397857665998E-3"/>
    <n v="22"/>
    <n v="22"/>
    <n v="1"/>
    <x v="33"/>
    <s v="False"/>
  </r>
  <r>
    <x v="0"/>
    <x v="1"/>
    <n v="4.9998760223388602E-3"/>
    <n v="124"/>
    <n v="124"/>
    <n v="1"/>
    <x v="33"/>
    <s v="False"/>
  </r>
  <r>
    <x v="0"/>
    <x v="2"/>
    <n v="3.6010503768920898E-2"/>
    <n v="1344"/>
    <n v="990"/>
    <n v="1"/>
    <x v="33"/>
    <s v="False"/>
  </r>
  <r>
    <x v="0"/>
    <x v="3"/>
    <n v="0.39594674110412598"/>
    <n v="14471"/>
    <n v="11691"/>
    <n v="1"/>
    <x v="33"/>
    <s v="False"/>
  </r>
  <r>
    <x v="2"/>
    <x v="0"/>
    <n v="1.0025501251220701E-3"/>
    <n v="49"/>
    <n v="49"/>
    <n v="1"/>
    <x v="34"/>
    <m/>
  </r>
  <r>
    <x v="2"/>
    <x v="1"/>
    <n v="1.1997461318969701E-2"/>
    <n v="617"/>
    <n v="617"/>
    <n v="1"/>
    <x v="34"/>
    <m/>
  </r>
  <r>
    <x v="2"/>
    <x v="2"/>
    <n v="0.21201372146606401"/>
    <n v="12248"/>
    <n v="12248"/>
    <n v="1"/>
    <x v="34"/>
    <m/>
  </r>
  <r>
    <x v="0"/>
    <x v="0"/>
    <n v="1.0013580322265599E-3"/>
    <n v="22"/>
    <n v="22"/>
    <n v="1"/>
    <x v="34"/>
    <s v="False"/>
  </r>
  <r>
    <x v="0"/>
    <x v="1"/>
    <n v="9.0124607086181606E-3"/>
    <n v="290"/>
    <n v="290"/>
    <n v="1"/>
    <x v="34"/>
    <s v="False"/>
  </r>
  <r>
    <x v="0"/>
    <x v="2"/>
    <n v="6.9000005722045898E-2"/>
    <n v="3387"/>
    <n v="1994"/>
    <n v="1"/>
    <x v="34"/>
    <s v="False"/>
  </r>
  <r>
    <x v="0"/>
    <x v="3"/>
    <n v="0.59860920906066895"/>
    <n v="22342"/>
    <n v="16567"/>
    <n v="1"/>
    <x v="34"/>
    <s v="False"/>
  </r>
  <r>
    <x v="2"/>
    <x v="0"/>
    <n v="1.9998550415039002E-3"/>
    <n v="52"/>
    <n v="52"/>
    <n v="1"/>
    <x v="35"/>
    <m/>
  </r>
  <r>
    <x v="2"/>
    <x v="1"/>
    <n v="1.1012315750121999E-2"/>
    <n v="486"/>
    <n v="486"/>
    <n v="1"/>
    <x v="35"/>
    <m/>
  </r>
  <r>
    <x v="2"/>
    <x v="2"/>
    <n v="0.32968521118164001"/>
    <n v="16104"/>
    <n v="16104"/>
    <n v="1"/>
    <x v="35"/>
    <m/>
  </r>
  <r>
    <x v="0"/>
    <x v="0"/>
    <n v="5.1665306091308496E-4"/>
    <n v="11"/>
    <n v="11"/>
    <n v="1"/>
    <x v="35"/>
    <s v="False"/>
  </r>
  <r>
    <x v="0"/>
    <x v="1"/>
    <n v="5.5179595947265599E-3"/>
    <n v="175"/>
    <n v="175"/>
    <n v="1"/>
    <x v="35"/>
    <s v="False"/>
  </r>
  <r>
    <x v="0"/>
    <x v="2"/>
    <n v="1.7625331878662099E-2"/>
    <n v="565"/>
    <n v="454"/>
    <n v="1"/>
    <x v="35"/>
    <s v="False"/>
  </r>
  <r>
    <x v="0"/>
    <x v="3"/>
    <n v="0.32303500175476002"/>
    <n v="14546"/>
    <n v="8956"/>
    <n v="1"/>
    <x v="35"/>
    <s v="False"/>
  </r>
  <r>
    <x v="2"/>
    <x v="0"/>
    <n v="1.007080078125E-3"/>
    <n v="44"/>
    <n v="44"/>
    <n v="1"/>
    <x v="36"/>
    <m/>
  </r>
  <r>
    <x v="2"/>
    <x v="1"/>
    <n v="8.2206726074218698E-3"/>
    <n v="429"/>
    <n v="429"/>
    <n v="1"/>
    <x v="36"/>
    <m/>
  </r>
  <r>
    <x v="2"/>
    <x v="2"/>
    <n v="0.17016220092773399"/>
    <n v="10051"/>
    <n v="10051"/>
    <n v="1"/>
    <x v="36"/>
    <m/>
  </r>
  <r>
    <x v="2"/>
    <x v="3"/>
    <n v="0.71397042274475098"/>
    <n v="35526"/>
    <n v="35526"/>
    <n v="1"/>
    <x v="36"/>
    <m/>
  </r>
  <r>
    <x v="0"/>
    <x v="0"/>
    <n v="1.0075569152832001E-3"/>
    <n v="11"/>
    <n v="11"/>
    <n v="1"/>
    <x v="36"/>
    <s v="False"/>
  </r>
  <r>
    <x v="0"/>
    <x v="1"/>
    <n v="4.0028095245361302E-3"/>
    <n v="99"/>
    <n v="99"/>
    <n v="1"/>
    <x v="36"/>
    <s v="False"/>
  </r>
  <r>
    <x v="0"/>
    <x v="2"/>
    <n v="1.9000053405761701E-2"/>
    <n v="828"/>
    <n v="433"/>
    <n v="1"/>
    <x v="36"/>
    <s v="False"/>
  </r>
  <r>
    <x v="0"/>
    <x v="3"/>
    <n v="0.17272281646728499"/>
    <n v="7120"/>
    <n v="5059"/>
    <n v="1"/>
    <x v="36"/>
    <s v="False"/>
  </r>
  <r>
    <x v="0"/>
    <x v="4"/>
    <n v="0.50434231758117598"/>
    <n v="14737"/>
    <n v="9570"/>
    <n v="1"/>
    <x v="36"/>
    <s v="False"/>
  </r>
  <r>
    <x v="2"/>
    <x v="0"/>
    <n v="1.4653205871582001E-3"/>
    <n v="36"/>
    <n v="36"/>
    <n v="1"/>
    <x v="37"/>
    <m/>
  </r>
  <r>
    <x v="2"/>
    <x v="1"/>
    <n v="4.9421787261962804E-3"/>
    <n v="267"/>
    <n v="267"/>
    <n v="1"/>
    <x v="37"/>
    <m/>
  </r>
  <r>
    <x v="2"/>
    <x v="2"/>
    <n v="0.119874715805053"/>
    <n v="7175"/>
    <n v="7175"/>
    <n v="1"/>
    <x v="37"/>
    <m/>
  </r>
  <r>
    <x v="2"/>
    <x v="3"/>
    <n v="0.65497517585754395"/>
    <n v="33676"/>
    <n v="33676"/>
    <n v="1"/>
    <x v="37"/>
    <m/>
  </r>
  <r>
    <x v="0"/>
    <x v="0"/>
    <n v="1.00326538085937E-3"/>
    <n v="9"/>
    <n v="9"/>
    <n v="1"/>
    <x v="37"/>
    <s v="False"/>
  </r>
  <r>
    <x v="0"/>
    <x v="1"/>
    <n v="7.0028305053710903E-3"/>
    <n v="262"/>
    <n v="262"/>
    <n v="1"/>
    <x v="37"/>
    <s v="False"/>
  </r>
  <r>
    <x v="0"/>
    <x v="2"/>
    <n v="2.3998737335204998E-2"/>
    <n v="846"/>
    <n v="639"/>
    <n v="1"/>
    <x v="37"/>
    <s v="False"/>
  </r>
  <r>
    <x v="0"/>
    <x v="3"/>
    <n v="0.39171361923217701"/>
    <n v="19501"/>
    <n v="12463"/>
    <n v="1"/>
    <x v="37"/>
    <s v="False"/>
  </r>
  <r>
    <x v="2"/>
    <x v="0"/>
    <n v="1.00040435791015E-3"/>
    <n v="44"/>
    <n v="44"/>
    <n v="1"/>
    <x v="38"/>
    <m/>
  </r>
  <r>
    <x v="2"/>
    <x v="1"/>
    <n v="5.0647258758544896E-3"/>
    <n v="268"/>
    <n v="268"/>
    <n v="1"/>
    <x v="38"/>
    <m/>
  </r>
  <r>
    <x v="2"/>
    <x v="2"/>
    <n v="7.2921514511108398E-2"/>
    <n v="4363"/>
    <n v="4363"/>
    <n v="1"/>
    <x v="38"/>
    <m/>
  </r>
  <r>
    <x v="2"/>
    <x v="3"/>
    <n v="0.19700026512145899"/>
    <n v="7562"/>
    <n v="7562"/>
    <n v="1"/>
    <x v="38"/>
    <m/>
  </r>
  <r>
    <x v="0"/>
    <x v="0"/>
    <n v="6.0892105102538997E-4"/>
    <n v="9"/>
    <n v="9"/>
    <n v="1"/>
    <x v="38"/>
    <s v="False"/>
  </r>
  <r>
    <x v="0"/>
    <x v="1"/>
    <n v="6.5586566925048802E-3"/>
    <n v="250"/>
    <n v="250"/>
    <n v="1"/>
    <x v="38"/>
    <s v="False"/>
  </r>
  <r>
    <x v="0"/>
    <x v="2"/>
    <n v="2.53980159759521E-2"/>
    <n v="1029"/>
    <n v="780"/>
    <n v="1"/>
    <x v="38"/>
    <s v="False"/>
  </r>
  <r>
    <x v="0"/>
    <x v="3"/>
    <n v="0.42360424995422302"/>
    <n v="20960"/>
    <n v="13952"/>
    <n v="1"/>
    <x v="38"/>
    <s v="False"/>
  </r>
  <r>
    <x v="2"/>
    <x v="0"/>
    <n v="1.9934177398681602E-3"/>
    <n v="46"/>
    <n v="46"/>
    <n v="1"/>
    <x v="39"/>
    <m/>
  </r>
  <r>
    <x v="2"/>
    <x v="1"/>
    <n v="3.2904148101806602E-3"/>
    <n v="176"/>
    <n v="176"/>
    <n v="1"/>
    <x v="39"/>
    <m/>
  </r>
  <r>
    <x v="2"/>
    <x v="2"/>
    <n v="8.6485385894775293E-2"/>
    <n v="5400"/>
    <n v="5400"/>
    <n v="1"/>
    <x v="39"/>
    <m/>
  </r>
  <r>
    <x v="2"/>
    <x v="3"/>
    <n v="0.30301117897033603"/>
    <n v="11547"/>
    <n v="11547"/>
    <n v="1"/>
    <x v="39"/>
    <m/>
  </r>
  <r>
    <x v="0"/>
    <x v="0"/>
    <n v="5.0878524780273405E-4"/>
    <n v="9"/>
    <n v="9"/>
    <n v="1"/>
    <x v="39"/>
    <s v="False"/>
  </r>
  <r>
    <x v="0"/>
    <x v="1"/>
    <n v="8.2914829254150304E-3"/>
    <n v="297"/>
    <n v="297"/>
    <n v="1"/>
    <x v="39"/>
    <s v="False"/>
  </r>
  <r>
    <x v="0"/>
    <x v="2"/>
    <n v="2.8059244155883699E-2"/>
    <n v="1219"/>
    <n v="845"/>
    <n v="1"/>
    <x v="39"/>
    <s v="False"/>
  </r>
  <r>
    <x v="0"/>
    <x v="3"/>
    <n v="0.49356985092163003"/>
    <n v="22885"/>
    <n v="14407"/>
    <n v="1"/>
    <x v="39"/>
    <s v="False"/>
  </r>
  <r>
    <x v="2"/>
    <x v="0"/>
    <n v="9.99212265014648E-4"/>
    <n v="50"/>
    <n v="50"/>
    <n v="1"/>
    <x v="40"/>
    <m/>
  </r>
  <r>
    <x v="2"/>
    <x v="1"/>
    <n v="5.3408145904540998E-3"/>
    <n v="286"/>
    <n v="286"/>
    <n v="1"/>
    <x v="40"/>
    <m/>
  </r>
  <r>
    <x v="2"/>
    <x v="2"/>
    <n v="0.14861965179443301"/>
    <n v="8967"/>
    <n v="8967"/>
    <n v="1"/>
    <x v="40"/>
    <m/>
  </r>
  <r>
    <x v="2"/>
    <x v="3"/>
    <n v="0.334994316101074"/>
    <n v="12181"/>
    <n v="12181"/>
    <n v="1"/>
    <x v="40"/>
    <m/>
  </r>
  <r>
    <x v="0"/>
    <x v="0"/>
    <n v="9.9968910217285091E-4"/>
    <n v="9"/>
    <n v="9"/>
    <n v="1"/>
    <x v="40"/>
    <s v="False"/>
  </r>
  <r>
    <x v="0"/>
    <x v="1"/>
    <n v="8.9983940124511701E-3"/>
    <n v="344"/>
    <n v="344"/>
    <n v="1"/>
    <x v="40"/>
    <s v="False"/>
  </r>
  <r>
    <x v="0"/>
    <x v="2"/>
    <n v="5.6003093719482401E-2"/>
    <n v="1288"/>
    <n v="1010"/>
    <n v="1"/>
    <x v="40"/>
    <s v="False"/>
  </r>
  <r>
    <x v="0"/>
    <x v="3"/>
    <n v="0.63413238525390603"/>
    <n v="34234"/>
    <n v="21320"/>
    <n v="1"/>
    <x v="40"/>
    <s v="False"/>
  </r>
  <r>
    <x v="2"/>
    <x v="0"/>
    <n v="1.0008811950683501E-3"/>
    <n v="43"/>
    <n v="43"/>
    <n v="1"/>
    <x v="41"/>
    <m/>
  </r>
  <r>
    <x v="2"/>
    <x v="1"/>
    <n v="2.99668312072753E-3"/>
    <n v="147"/>
    <n v="147"/>
    <n v="1"/>
    <x v="41"/>
    <m/>
  </r>
  <r>
    <x v="2"/>
    <x v="2"/>
    <n v="6.3014984130859306E-2"/>
    <n v="3996"/>
    <n v="3996"/>
    <n v="1"/>
    <x v="41"/>
    <m/>
  </r>
  <r>
    <x v="2"/>
    <x v="3"/>
    <n v="0.16799974441528301"/>
    <n v="8085"/>
    <n v="8085"/>
    <n v="1"/>
    <x v="41"/>
    <m/>
  </r>
  <r>
    <x v="2"/>
    <x v="0"/>
    <n v="1.0099411010742101E-3"/>
    <n v="14"/>
    <n v="14"/>
    <n v="1"/>
    <x v="0"/>
    <m/>
  </r>
  <r>
    <x v="2"/>
    <x v="1"/>
    <n v="6.011962890625E-3"/>
    <n v="287"/>
    <n v="287"/>
    <n v="1"/>
    <x v="0"/>
    <m/>
  </r>
  <r>
    <x v="2"/>
    <x v="2"/>
    <n v="4.2001008987426702E-2"/>
    <n v="1826"/>
    <n v="1826"/>
    <n v="1"/>
    <x v="0"/>
    <m/>
  </r>
  <r>
    <x v="2"/>
    <x v="3"/>
    <n v="0.65672135353088301"/>
    <n v="30476"/>
    <n v="30476"/>
    <n v="1"/>
    <x v="0"/>
    <m/>
  </r>
  <r>
    <x v="1"/>
    <x v="0"/>
    <n v="1.9943714141845699E-3"/>
    <n v="25"/>
    <n v="25"/>
    <n v="1"/>
    <x v="0"/>
    <s v="False"/>
  </r>
  <r>
    <x v="1"/>
    <x v="1"/>
    <n v="1.4277935028076101E-2"/>
    <n v="80"/>
    <n v="80"/>
    <n v="1"/>
    <x v="0"/>
    <s v="False"/>
  </r>
  <r>
    <x v="1"/>
    <x v="2"/>
    <n v="9.0999841690063393E-2"/>
    <n v="1006"/>
    <n v="1006"/>
    <n v="1"/>
    <x v="0"/>
    <s v="False"/>
  </r>
  <r>
    <x v="1"/>
    <x v="3"/>
    <n v="0.71150135993957497"/>
    <n v="3272"/>
    <n v="3272"/>
    <n v="1"/>
    <x v="0"/>
    <s v="False"/>
  </r>
  <r>
    <x v="2"/>
    <x v="0"/>
    <n v="0"/>
    <n v="19"/>
    <n v="19"/>
    <n v="1"/>
    <x v="1"/>
    <m/>
  </r>
  <r>
    <x v="2"/>
    <x v="1"/>
    <n v="8.9941024780273403E-3"/>
    <n v="417"/>
    <n v="417"/>
    <n v="1"/>
    <x v="1"/>
    <m/>
  </r>
  <r>
    <x v="2"/>
    <x v="2"/>
    <n v="6.2440633773803697E-2"/>
    <n v="2809"/>
    <n v="2809"/>
    <n v="1"/>
    <x v="1"/>
    <m/>
  </r>
  <r>
    <x v="1"/>
    <x v="0"/>
    <n v="1.99484825134277E-3"/>
    <n v="29"/>
    <n v="29"/>
    <n v="1"/>
    <x v="1"/>
    <s v="False"/>
  </r>
  <r>
    <x v="1"/>
    <x v="1"/>
    <n v="1.8999099731445299E-2"/>
    <n v="82"/>
    <n v="82"/>
    <n v="1"/>
    <x v="1"/>
    <s v="False"/>
  </r>
  <r>
    <x v="1"/>
    <x v="2"/>
    <n v="0.16835904121398901"/>
    <n v="2236"/>
    <n v="2236"/>
    <n v="1"/>
    <x v="1"/>
    <s v="False"/>
  </r>
  <r>
    <x v="2"/>
    <x v="0"/>
    <n v="9.987354278564451E-4"/>
    <n v="26"/>
    <n v="26"/>
    <n v="1"/>
    <x v="2"/>
    <m/>
  </r>
  <r>
    <x v="2"/>
    <x v="1"/>
    <n v="7.9970359802246094E-3"/>
    <n v="298"/>
    <n v="298"/>
    <n v="1"/>
    <x v="2"/>
    <m/>
  </r>
  <r>
    <x v="2"/>
    <x v="2"/>
    <n v="0.12801122665405201"/>
    <n v="5919"/>
    <n v="5919"/>
    <n v="1"/>
    <x v="2"/>
    <m/>
  </r>
  <r>
    <x v="1"/>
    <x v="0"/>
    <n v="2.0020008087158199E-3"/>
    <n v="31"/>
    <n v="31"/>
    <n v="1"/>
    <x v="2"/>
    <s v="False"/>
  </r>
  <r>
    <x v="1"/>
    <x v="1"/>
    <n v="2.1999120712280201E-2"/>
    <n v="122"/>
    <n v="122"/>
    <n v="1"/>
    <x v="2"/>
    <s v="False"/>
  </r>
  <r>
    <x v="1"/>
    <x v="2"/>
    <n v="0.16999840736389099"/>
    <n v="2485"/>
    <n v="2485"/>
    <n v="1"/>
    <x v="2"/>
    <s v="False"/>
  </r>
  <r>
    <x v="2"/>
    <x v="0"/>
    <n v="9.9945068359375E-4"/>
    <n v="31"/>
    <n v="31"/>
    <n v="1"/>
    <x v="3"/>
    <m/>
  </r>
  <r>
    <x v="2"/>
    <x v="1"/>
    <n v="7.9977512359619106E-3"/>
    <n v="336"/>
    <n v="336"/>
    <n v="1"/>
    <x v="3"/>
    <m/>
  </r>
  <r>
    <x v="2"/>
    <x v="2"/>
    <n v="0.11300253868103"/>
    <n v="5164"/>
    <n v="5164"/>
    <n v="1"/>
    <x v="3"/>
    <m/>
  </r>
  <r>
    <x v="1"/>
    <x v="0"/>
    <n v="1.9974708557128902E-3"/>
    <n v="30"/>
    <n v="30"/>
    <n v="1"/>
    <x v="3"/>
    <s v="False"/>
  </r>
  <r>
    <x v="1"/>
    <x v="1"/>
    <n v="2.0993947982787999E-2"/>
    <n v="62"/>
    <n v="62"/>
    <n v="1"/>
    <x v="3"/>
    <s v="False"/>
  </r>
  <r>
    <x v="1"/>
    <x v="2"/>
    <n v="0.2052583694458"/>
    <n v="1794"/>
    <n v="1794"/>
    <n v="1"/>
    <x v="3"/>
    <s v="False"/>
  </r>
  <r>
    <x v="2"/>
    <x v="0"/>
    <n v="1.0125637054443301E-3"/>
    <n v="28"/>
    <n v="28"/>
    <n v="1"/>
    <x v="4"/>
    <m/>
  </r>
  <r>
    <x v="2"/>
    <x v="1"/>
    <n v="8.99863243103027E-3"/>
    <n v="250"/>
    <n v="250"/>
    <n v="1"/>
    <x v="4"/>
    <m/>
  </r>
  <r>
    <x v="2"/>
    <x v="2"/>
    <n v="0.107001543045043"/>
    <n v="4879"/>
    <n v="4879"/>
    <n v="1"/>
    <x v="4"/>
    <m/>
  </r>
  <r>
    <x v="1"/>
    <x v="0"/>
    <n v="1.9891262054443299E-3"/>
    <n v="27"/>
    <n v="27"/>
    <n v="1"/>
    <x v="4"/>
    <s v="False"/>
  </r>
  <r>
    <x v="1"/>
    <x v="1"/>
    <n v="1.9012451171875E-2"/>
    <n v="84"/>
    <n v="84"/>
    <n v="1"/>
    <x v="4"/>
    <s v="False"/>
  </r>
  <r>
    <x v="1"/>
    <x v="2"/>
    <n v="9.0001106262207003E-2"/>
    <n v="1408"/>
    <n v="1408"/>
    <n v="1"/>
    <x v="4"/>
    <s v="False"/>
  </r>
  <r>
    <x v="2"/>
    <x v="0"/>
    <n v="9.9802017211913997E-4"/>
    <n v="26"/>
    <n v="26"/>
    <n v="1"/>
    <x v="5"/>
    <m/>
  </r>
  <r>
    <x v="2"/>
    <x v="1"/>
    <n v="1.50120258331298E-2"/>
    <n v="585"/>
    <n v="585"/>
    <n v="1"/>
    <x v="5"/>
    <m/>
  </r>
  <r>
    <x v="2"/>
    <x v="2"/>
    <n v="0.131712436676025"/>
    <n v="6018"/>
    <n v="6018"/>
    <n v="1"/>
    <x v="5"/>
    <m/>
  </r>
  <r>
    <x v="1"/>
    <x v="0"/>
    <n v="2.0678043365478498E-3"/>
    <n v="35"/>
    <n v="35"/>
    <n v="1"/>
    <x v="5"/>
    <s v="False"/>
  </r>
  <r>
    <x v="1"/>
    <x v="1"/>
    <n v="2.00006961822509E-2"/>
    <n v="47"/>
    <n v="47"/>
    <n v="1"/>
    <x v="5"/>
    <s v="False"/>
  </r>
  <r>
    <x v="1"/>
    <x v="2"/>
    <n v="2.6014566421508699E-2"/>
    <n v="93"/>
    <n v="93"/>
    <n v="1"/>
    <x v="5"/>
    <s v="False"/>
  </r>
  <r>
    <x v="1"/>
    <x v="3"/>
    <n v="4.3998718261718701E-2"/>
    <n v="293"/>
    <n v="293"/>
    <n v="1"/>
    <x v="5"/>
    <s v="False"/>
  </r>
  <r>
    <x v="1"/>
    <x v="4"/>
    <n v="0.21365213394165"/>
    <n v="1396"/>
    <n v="1396"/>
    <n v="1"/>
    <x v="5"/>
    <s v="False"/>
  </r>
  <r>
    <x v="2"/>
    <x v="0"/>
    <n v="1.11913681030273E-3"/>
    <n v="13"/>
    <n v="13"/>
    <n v="1"/>
    <x v="6"/>
    <m/>
  </r>
  <r>
    <x v="2"/>
    <x v="1"/>
    <n v="5.48911094665527E-3"/>
    <n v="208"/>
    <n v="208"/>
    <n v="1"/>
    <x v="6"/>
    <m/>
  </r>
  <r>
    <x v="2"/>
    <x v="2"/>
    <n v="3.08458805084228E-2"/>
    <n v="1311"/>
    <n v="1311"/>
    <n v="1"/>
    <x v="6"/>
    <m/>
  </r>
  <r>
    <x v="2"/>
    <x v="3"/>
    <n v="0.20045304298400801"/>
    <n v="8951"/>
    <n v="8951"/>
    <n v="1"/>
    <x v="6"/>
    <m/>
  </r>
  <r>
    <x v="1"/>
    <x v="0"/>
    <n v="1.6155242919921799E-3"/>
    <n v="26"/>
    <n v="26"/>
    <n v="1"/>
    <x v="6"/>
    <s v="False"/>
  </r>
  <r>
    <x v="1"/>
    <x v="1"/>
    <n v="9.3431472778320295E-3"/>
    <n v="61"/>
    <n v="61"/>
    <n v="1"/>
    <x v="6"/>
    <s v="False"/>
  </r>
  <r>
    <x v="1"/>
    <x v="2"/>
    <n v="5.3859233856201102E-2"/>
    <n v="716"/>
    <n v="716"/>
    <n v="1"/>
    <x v="6"/>
    <s v="False"/>
  </r>
  <r>
    <x v="1"/>
    <x v="3"/>
    <n v="0.33363413810729903"/>
    <n v="1624"/>
    <n v="1624"/>
    <n v="1"/>
    <x v="6"/>
    <s v="False"/>
  </r>
  <r>
    <x v="2"/>
    <x v="0"/>
    <n v="5.5932998657226497E-4"/>
    <n v="12"/>
    <n v="12"/>
    <n v="1"/>
    <x v="7"/>
    <m/>
  </r>
  <r>
    <x v="2"/>
    <x v="1"/>
    <n v="2.7275085449218698E-3"/>
    <n v="92"/>
    <n v="92"/>
    <n v="1"/>
    <x v="7"/>
    <m/>
  </r>
  <r>
    <x v="2"/>
    <x v="2"/>
    <n v="2.38385200500488E-2"/>
    <n v="1008"/>
    <n v="1008"/>
    <n v="1"/>
    <x v="7"/>
    <m/>
  </r>
  <r>
    <x v="2"/>
    <x v="3"/>
    <n v="0.24831509590148901"/>
    <n v="10755"/>
    <n v="10755"/>
    <n v="1"/>
    <x v="7"/>
    <m/>
  </r>
  <r>
    <x v="1"/>
    <x v="0"/>
    <n v="2.0160675048828099E-3"/>
    <n v="27"/>
    <n v="27"/>
    <n v="1"/>
    <x v="7"/>
    <s v="False"/>
  </r>
  <r>
    <x v="1"/>
    <x v="1"/>
    <n v="1.3019323348998999E-2"/>
    <n v="79"/>
    <n v="79"/>
    <n v="1"/>
    <x v="7"/>
    <s v="False"/>
  </r>
  <r>
    <x v="1"/>
    <x v="2"/>
    <n v="8.8000059127807603E-2"/>
    <n v="805"/>
    <n v="805"/>
    <n v="1"/>
    <x v="7"/>
    <s v="False"/>
  </r>
  <r>
    <x v="2"/>
    <x v="0"/>
    <n v="5.5432319641113205E-4"/>
    <n v="18"/>
    <n v="18"/>
    <n v="1"/>
    <x v="8"/>
    <m/>
  </r>
  <r>
    <x v="2"/>
    <x v="1"/>
    <n v="3.7946701049804601E-3"/>
    <n v="143"/>
    <n v="143"/>
    <n v="1"/>
    <x v="8"/>
    <m/>
  </r>
  <r>
    <x v="2"/>
    <x v="2"/>
    <n v="7.6014995574951102E-2"/>
    <n v="3424"/>
    <n v="3424"/>
    <n v="1"/>
    <x v="8"/>
    <m/>
  </r>
  <r>
    <x v="2"/>
    <x v="3"/>
    <n v="0.43913483619689903"/>
    <n v="17067"/>
    <n v="17067"/>
    <n v="1"/>
    <x v="8"/>
    <m/>
  </r>
  <r>
    <x v="1"/>
    <x v="0"/>
    <n v="2.5227069854736302E-3"/>
    <n v="29"/>
    <n v="29"/>
    <n v="1"/>
    <x v="8"/>
    <s v="False"/>
  </r>
  <r>
    <x v="1"/>
    <x v="1"/>
    <n v="1.6002416610717701E-2"/>
    <n v="50"/>
    <n v="50"/>
    <n v="1"/>
    <x v="8"/>
    <s v="False"/>
  </r>
  <r>
    <x v="1"/>
    <x v="2"/>
    <n v="7.2986602783203097E-2"/>
    <n v="709"/>
    <n v="709"/>
    <n v="1"/>
    <x v="8"/>
    <s v="False"/>
  </r>
  <r>
    <x v="1"/>
    <x v="3"/>
    <n v="0.45306706428527799"/>
    <n v="1256"/>
    <n v="1256"/>
    <n v="1"/>
    <x v="8"/>
    <s v="False"/>
  </r>
  <r>
    <x v="2"/>
    <x v="0"/>
    <n v="5.0663948059081999E-4"/>
    <n v="22"/>
    <n v="22"/>
    <n v="1"/>
    <x v="9"/>
    <m/>
  </r>
  <r>
    <x v="2"/>
    <x v="1"/>
    <n v="4.0109157562255799E-3"/>
    <n v="97"/>
    <n v="97"/>
    <n v="1"/>
    <x v="9"/>
    <m/>
  </r>
  <r>
    <x v="2"/>
    <x v="2"/>
    <n v="2.7009010314941399E-2"/>
    <n v="1050"/>
    <n v="1050"/>
    <n v="1"/>
    <x v="9"/>
    <m/>
  </r>
  <r>
    <x v="2"/>
    <x v="3"/>
    <n v="0.12100028991699199"/>
    <n v="4598"/>
    <n v="4598"/>
    <n v="1"/>
    <x v="9"/>
    <m/>
  </r>
  <r>
    <x v="1"/>
    <x v="0"/>
    <n v="1.1153221130371001E-3"/>
    <n v="21"/>
    <n v="21"/>
    <n v="1"/>
    <x v="9"/>
    <s v="False"/>
  </r>
  <r>
    <x v="1"/>
    <x v="1"/>
    <n v="9.8688602447509696E-3"/>
    <n v="41"/>
    <n v="41"/>
    <n v="1"/>
    <x v="9"/>
    <s v="False"/>
  </r>
  <r>
    <x v="1"/>
    <x v="2"/>
    <n v="5.3676128387451102E-2"/>
    <n v="517"/>
    <n v="517"/>
    <n v="1"/>
    <x v="9"/>
    <s v="False"/>
  </r>
  <r>
    <x v="1"/>
    <x v="3"/>
    <n v="0.38388657569885198"/>
    <n v="2451"/>
    <n v="2451"/>
    <n v="1"/>
    <x v="9"/>
    <s v="False"/>
  </r>
  <r>
    <x v="2"/>
    <x v="0"/>
    <n v="5.5885314941406196E-4"/>
    <n v="22"/>
    <n v="22"/>
    <n v="1"/>
    <x v="10"/>
    <m/>
  </r>
  <r>
    <x v="2"/>
    <x v="1"/>
    <n v="3.2851696014404201E-3"/>
    <n v="110"/>
    <n v="110"/>
    <n v="1"/>
    <x v="10"/>
    <m/>
  </r>
  <r>
    <x v="2"/>
    <x v="2"/>
    <n v="2.6098728179931599E-2"/>
    <n v="1080"/>
    <n v="1080"/>
    <n v="1"/>
    <x v="10"/>
    <m/>
  </r>
  <r>
    <x v="2"/>
    <x v="3"/>
    <n v="0.172997951507568"/>
    <n v="5285"/>
    <n v="5285"/>
    <n v="1"/>
    <x v="10"/>
    <m/>
  </r>
  <r>
    <x v="1"/>
    <x v="0"/>
    <n v="1.1680126190185499E-3"/>
    <n v="22"/>
    <n v="22"/>
    <n v="1"/>
    <x v="10"/>
    <s v="False"/>
  </r>
  <r>
    <x v="1"/>
    <x v="1"/>
    <n v="1.14991664886474E-2"/>
    <n v="42"/>
    <n v="42"/>
    <n v="1"/>
    <x v="10"/>
    <s v="False"/>
  </r>
  <r>
    <x v="1"/>
    <x v="2"/>
    <n v="5.50131797790527E-2"/>
    <n v="581"/>
    <n v="581"/>
    <n v="1"/>
    <x v="10"/>
    <s v="False"/>
  </r>
  <r>
    <x v="1"/>
    <x v="3"/>
    <n v="0.29672360420227001"/>
    <n v="1352"/>
    <n v="1352"/>
    <n v="1"/>
    <x v="10"/>
    <s v="False"/>
  </r>
  <r>
    <x v="2"/>
    <x v="0"/>
    <n v="5.6195259094238205E-4"/>
    <n v="21"/>
    <n v="21"/>
    <n v="1"/>
    <x v="11"/>
    <m/>
  </r>
  <r>
    <x v="2"/>
    <x v="1"/>
    <n v="4.1084289550781198E-3"/>
    <n v="190"/>
    <n v="190"/>
    <n v="1"/>
    <x v="11"/>
    <m/>
  </r>
  <r>
    <x v="2"/>
    <x v="2"/>
    <n v="3.4287929534912102E-2"/>
    <n v="1409"/>
    <n v="1409"/>
    <n v="1"/>
    <x v="11"/>
    <m/>
  </r>
  <r>
    <x v="2"/>
    <x v="3"/>
    <n v="0.238062858581542"/>
    <n v="8362"/>
    <n v="8362"/>
    <n v="1"/>
    <x v="11"/>
    <m/>
  </r>
  <r>
    <x v="1"/>
    <x v="0"/>
    <n v="1.3637542724609299E-3"/>
    <n v="20"/>
    <n v="20"/>
    <n v="1"/>
    <x v="11"/>
    <s v="False"/>
  </r>
  <r>
    <x v="1"/>
    <x v="1"/>
    <n v="9.84954833984375E-3"/>
    <n v="43"/>
    <n v="43"/>
    <n v="1"/>
    <x v="11"/>
    <s v="False"/>
  </r>
  <r>
    <x v="1"/>
    <x v="2"/>
    <n v="4.9528837203979402E-2"/>
    <n v="566"/>
    <n v="566"/>
    <n v="1"/>
    <x v="11"/>
    <s v="False"/>
  </r>
  <r>
    <x v="1"/>
    <x v="3"/>
    <n v="0.67409062385559004"/>
    <n v="3784"/>
    <n v="3784"/>
    <n v="1"/>
    <x v="11"/>
    <s v="False"/>
  </r>
  <r>
    <x v="2"/>
    <x v="0"/>
    <n v="1.9986629486083902E-3"/>
    <n v="24"/>
    <n v="24"/>
    <n v="1"/>
    <x v="12"/>
    <m/>
  </r>
  <r>
    <x v="2"/>
    <x v="1"/>
    <n v="4.01067733764648E-3"/>
    <n v="148"/>
    <n v="148"/>
    <n v="1"/>
    <x v="12"/>
    <m/>
  </r>
  <r>
    <x v="2"/>
    <x v="2"/>
    <n v="5.8001756668090799E-2"/>
    <n v="3007"/>
    <n v="3007"/>
    <n v="1"/>
    <x v="12"/>
    <m/>
  </r>
  <r>
    <x v="2"/>
    <x v="3"/>
    <n v="0.32727217674255299"/>
    <n v="13545"/>
    <n v="13545"/>
    <n v="1"/>
    <x v="12"/>
    <m/>
  </r>
  <r>
    <x v="1"/>
    <x v="0"/>
    <n v="1.6145706176757799E-3"/>
    <n v="22"/>
    <n v="22"/>
    <n v="1"/>
    <x v="12"/>
    <s v="False"/>
  </r>
  <r>
    <x v="1"/>
    <x v="1"/>
    <n v="1.3487100601196201E-2"/>
    <n v="74"/>
    <n v="74"/>
    <n v="1"/>
    <x v="12"/>
    <s v="False"/>
  </r>
  <r>
    <x v="1"/>
    <x v="2"/>
    <n v="6.3009738922119099E-2"/>
    <n v="914"/>
    <n v="914"/>
    <n v="1"/>
    <x v="12"/>
    <s v="False"/>
  </r>
  <r>
    <x v="2"/>
    <x v="0"/>
    <n v="1.0635852813720701E-3"/>
    <n v="27"/>
    <n v="27"/>
    <n v="1"/>
    <x v="13"/>
    <m/>
  </r>
  <r>
    <x v="2"/>
    <x v="1"/>
    <n v="4.9376487731933498E-3"/>
    <n v="162"/>
    <n v="162"/>
    <n v="1"/>
    <x v="13"/>
    <m/>
  </r>
  <r>
    <x v="2"/>
    <x v="2"/>
    <n v="0.13535642623901301"/>
    <n v="7294"/>
    <n v="7294"/>
    <n v="1"/>
    <x v="13"/>
    <m/>
  </r>
  <r>
    <x v="2"/>
    <x v="3"/>
    <n v="0.74077296257018999"/>
    <n v="31614"/>
    <n v="31614"/>
    <n v="1"/>
    <x v="13"/>
    <m/>
  </r>
  <r>
    <x v="1"/>
    <x v="0"/>
    <n v="9.9706649780273394E-4"/>
    <n v="24"/>
    <n v="24"/>
    <n v="1"/>
    <x v="13"/>
    <s v="False"/>
  </r>
  <r>
    <x v="1"/>
    <x v="1"/>
    <n v="1.60117149353027E-2"/>
    <n v="76"/>
    <n v="76"/>
    <n v="1"/>
    <x v="13"/>
    <s v="False"/>
  </r>
  <r>
    <x v="1"/>
    <x v="2"/>
    <n v="5.8989524841308497E-2"/>
    <n v="1078"/>
    <n v="1078"/>
    <n v="1"/>
    <x v="13"/>
    <s v="False"/>
  </r>
  <r>
    <x v="2"/>
    <x v="0"/>
    <n v="1.9969940185546801E-3"/>
    <n v="27"/>
    <n v="27"/>
    <n v="1"/>
    <x v="14"/>
    <m/>
  </r>
  <r>
    <x v="2"/>
    <x v="1"/>
    <n v="4.9982070922851502E-3"/>
    <n v="212"/>
    <n v="212"/>
    <n v="1"/>
    <x v="14"/>
    <m/>
  </r>
  <r>
    <x v="2"/>
    <x v="2"/>
    <n v="0.148014545440673"/>
    <n v="7962"/>
    <n v="7962"/>
    <n v="1"/>
    <x v="14"/>
    <m/>
  </r>
  <r>
    <x v="2"/>
    <x v="3"/>
    <n v="0.76390147209167403"/>
    <n v="27697"/>
    <n v="27697"/>
    <n v="1"/>
    <x v="14"/>
    <m/>
  </r>
  <r>
    <x v="1"/>
    <x v="0"/>
    <n v="1.0025501251220701E-3"/>
    <n v="23"/>
    <n v="23"/>
    <n v="1"/>
    <x v="14"/>
    <s v="False"/>
  </r>
  <r>
    <x v="1"/>
    <x v="1"/>
    <n v="1.30121707916259E-2"/>
    <n v="73"/>
    <n v="73"/>
    <n v="1"/>
    <x v="14"/>
    <s v="False"/>
  </r>
  <r>
    <x v="1"/>
    <x v="2"/>
    <n v="7.5999736785888602E-2"/>
    <n v="1332"/>
    <n v="1332"/>
    <n v="1"/>
    <x v="14"/>
    <s v="False"/>
  </r>
  <r>
    <x v="2"/>
    <x v="0"/>
    <n v="9.9945068359375E-4"/>
    <n v="26"/>
    <n v="26"/>
    <n v="1"/>
    <x v="15"/>
    <m/>
  </r>
  <r>
    <x v="2"/>
    <x v="1"/>
    <n v="5.00082969665527E-3"/>
    <n v="202"/>
    <n v="202"/>
    <n v="1"/>
    <x v="15"/>
    <m/>
  </r>
  <r>
    <x v="2"/>
    <x v="2"/>
    <n v="0.13001155853271401"/>
    <n v="6909"/>
    <n v="6909"/>
    <n v="1"/>
    <x v="15"/>
    <m/>
  </r>
  <r>
    <x v="2"/>
    <x v="3"/>
    <n v="0.62268948554992598"/>
    <n v="25617"/>
    <n v="25617"/>
    <n v="1"/>
    <x v="15"/>
    <m/>
  </r>
  <r>
    <x v="1"/>
    <x v="0"/>
    <n v="1.0023117065429601E-3"/>
    <n v="23"/>
    <n v="23"/>
    <n v="1"/>
    <x v="15"/>
    <s v="False"/>
  </r>
  <r>
    <x v="1"/>
    <x v="1"/>
    <n v="1.5000343322753899E-2"/>
    <n v="179"/>
    <n v="179"/>
    <n v="1"/>
    <x v="15"/>
    <s v="False"/>
  </r>
  <r>
    <x v="1"/>
    <x v="2"/>
    <n v="0.135011911392211"/>
    <n v="1528"/>
    <n v="1528"/>
    <n v="1"/>
    <x v="15"/>
    <s v="False"/>
  </r>
  <r>
    <x v="2"/>
    <x v="0"/>
    <n v="9.9372863769531207E-4"/>
    <n v="27"/>
    <n v="27"/>
    <n v="1"/>
    <x v="16"/>
    <m/>
  </r>
  <r>
    <x v="2"/>
    <x v="1"/>
    <n v="3.9985179901123004E-3"/>
    <n v="142"/>
    <n v="142"/>
    <n v="1"/>
    <x v="16"/>
    <m/>
  </r>
  <r>
    <x v="2"/>
    <x v="2"/>
    <n v="0.119999408721923"/>
    <n v="6354"/>
    <n v="6354"/>
    <n v="1"/>
    <x v="16"/>
    <m/>
  </r>
  <r>
    <x v="2"/>
    <x v="3"/>
    <n v="0.60126256942749001"/>
    <n v="23861"/>
    <n v="23861"/>
    <n v="1"/>
    <x v="16"/>
    <m/>
  </r>
  <r>
    <x v="1"/>
    <x v="0"/>
    <n v="1.9984245300292899E-3"/>
    <n v="24"/>
    <n v="24"/>
    <n v="1"/>
    <x v="16"/>
    <s v="False"/>
  </r>
  <r>
    <x v="1"/>
    <x v="1"/>
    <n v="1.6009330749511701E-2"/>
    <n v="50"/>
    <n v="50"/>
    <n v="1"/>
    <x v="16"/>
    <s v="False"/>
  </r>
  <r>
    <x v="1"/>
    <x v="2"/>
    <n v="6.3001394271850503E-2"/>
    <n v="747"/>
    <n v="747"/>
    <n v="1"/>
    <x v="16"/>
    <s v="False"/>
  </r>
  <r>
    <x v="1"/>
    <x v="3"/>
    <n v="0.42798709869384699"/>
    <n v="1407"/>
    <n v="1407"/>
    <n v="1"/>
    <x v="16"/>
    <s v="False"/>
  </r>
  <r>
    <x v="2"/>
    <x v="0"/>
    <n v="9.9825859069824197E-4"/>
    <n v="27"/>
    <n v="27"/>
    <n v="1"/>
    <x v="17"/>
    <m/>
  </r>
  <r>
    <x v="2"/>
    <x v="1"/>
    <n v="4.9993991851806597E-3"/>
    <n v="109"/>
    <n v="109"/>
    <n v="1"/>
    <x v="17"/>
    <m/>
  </r>
  <r>
    <x v="2"/>
    <x v="2"/>
    <n v="4.2013645172119099E-2"/>
    <n v="2187"/>
    <n v="2187"/>
    <n v="1"/>
    <x v="17"/>
    <m/>
  </r>
  <r>
    <x v="2"/>
    <x v="3"/>
    <n v="0.26799869537353499"/>
    <n v="11326"/>
    <n v="11326"/>
    <n v="1"/>
    <x v="17"/>
    <m/>
  </r>
  <r>
    <x v="1"/>
    <x v="0"/>
    <n v="2.000093460083E-3"/>
    <n v="22"/>
    <n v="22"/>
    <n v="1"/>
    <x v="17"/>
    <s v="False"/>
  </r>
  <r>
    <x v="1"/>
    <x v="1"/>
    <n v="1.49986743927001E-2"/>
    <n v="94"/>
    <n v="94"/>
    <n v="1"/>
    <x v="17"/>
    <s v="False"/>
  </r>
  <r>
    <x v="1"/>
    <x v="2"/>
    <n v="9.2011690139770494E-2"/>
    <n v="1026"/>
    <n v="1026"/>
    <n v="1"/>
    <x v="17"/>
    <s v="False"/>
  </r>
  <r>
    <x v="1"/>
    <x v="3"/>
    <n v="0.54099965095519997"/>
    <n v="4229"/>
    <n v="4229"/>
    <n v="1"/>
    <x v="17"/>
    <s v="False"/>
  </r>
  <r>
    <x v="2"/>
    <x v="0"/>
    <n v="5.5789947509765603E-4"/>
    <n v="25"/>
    <n v="25"/>
    <n v="1"/>
    <x v="18"/>
    <m/>
  </r>
  <r>
    <x v="2"/>
    <x v="1"/>
    <n v="7.1408748626708898E-3"/>
    <n v="333"/>
    <n v="333"/>
    <n v="1"/>
    <x v="18"/>
    <m/>
  </r>
  <r>
    <x v="2"/>
    <x v="2"/>
    <n v="0.118520498275756"/>
    <n v="6310"/>
    <n v="6310"/>
    <n v="1"/>
    <x v="18"/>
    <m/>
  </r>
  <r>
    <x v="1"/>
    <x v="0"/>
    <n v="1.08933448791503E-3"/>
    <n v="16"/>
    <n v="16"/>
    <n v="1"/>
    <x v="18"/>
    <s v="False"/>
  </r>
  <r>
    <x v="1"/>
    <x v="1"/>
    <n v="6.99615478515625E-3"/>
    <n v="31"/>
    <n v="31"/>
    <n v="1"/>
    <x v="18"/>
    <s v="False"/>
  </r>
  <r>
    <x v="1"/>
    <x v="2"/>
    <n v="1.8751144409179601E-2"/>
    <n v="269"/>
    <n v="269"/>
    <n v="1"/>
    <x v="18"/>
    <s v="False"/>
  </r>
  <r>
    <x v="1"/>
    <x v="3"/>
    <n v="0.13778805732727001"/>
    <n v="1054"/>
    <n v="1054"/>
    <n v="1"/>
    <x v="18"/>
    <s v="False"/>
  </r>
  <r>
    <x v="1"/>
    <x v="4"/>
    <n v="0.40086269378662098"/>
    <n v="4414"/>
    <n v="4414"/>
    <n v="1"/>
    <x v="18"/>
    <s v="False"/>
  </r>
  <r>
    <x v="2"/>
    <x v="0"/>
    <n v="1.1360645294189401E-3"/>
    <n v="16"/>
    <n v="16"/>
    <n v="1"/>
    <x v="19"/>
    <m/>
  </r>
  <r>
    <x v="2"/>
    <x v="1"/>
    <n v="2.8092861175537101E-3"/>
    <n v="125"/>
    <n v="125"/>
    <n v="1"/>
    <x v="19"/>
    <m/>
  </r>
  <r>
    <x v="2"/>
    <x v="2"/>
    <n v="2.25358009338378E-2"/>
    <n v="1136"/>
    <n v="1136"/>
    <n v="1"/>
    <x v="19"/>
    <m/>
  </r>
  <r>
    <x v="2"/>
    <x v="3"/>
    <n v="0.165759086608886"/>
    <n v="7250"/>
    <n v="7250"/>
    <n v="1"/>
    <x v="19"/>
    <m/>
  </r>
  <r>
    <x v="1"/>
    <x v="0"/>
    <n v="1.0800361633300701E-3"/>
    <n v="14"/>
    <n v="14"/>
    <n v="1"/>
    <x v="19"/>
    <s v="False"/>
  </r>
  <r>
    <x v="1"/>
    <x v="1"/>
    <n v="5.5098533630370998E-3"/>
    <n v="80"/>
    <n v="80"/>
    <n v="1"/>
    <x v="19"/>
    <s v="False"/>
  </r>
  <r>
    <x v="1"/>
    <x v="2"/>
    <n v="2.7299404144287099E-2"/>
    <n v="406"/>
    <n v="406"/>
    <n v="1"/>
    <x v="19"/>
    <s v="False"/>
  </r>
  <r>
    <x v="1"/>
    <x v="3"/>
    <n v="0.20259690284729001"/>
    <n v="1644"/>
    <n v="1644"/>
    <n v="1"/>
    <x v="19"/>
    <s v="False"/>
  </r>
  <r>
    <x v="2"/>
    <x v="0"/>
    <n v="5.0592422485351497E-4"/>
    <n v="14"/>
    <n v="14"/>
    <n v="1"/>
    <x v="20"/>
    <m/>
  </r>
  <r>
    <x v="2"/>
    <x v="1"/>
    <n v="2.7780532836914002E-3"/>
    <n v="129"/>
    <n v="129"/>
    <n v="1"/>
    <x v="20"/>
    <m/>
  </r>
  <r>
    <x v="2"/>
    <x v="2"/>
    <n v="2.6248693466186499E-2"/>
    <n v="1384"/>
    <n v="1384"/>
    <n v="1"/>
    <x v="20"/>
    <m/>
  </r>
  <r>
    <x v="2"/>
    <x v="3"/>
    <n v="0.13742589950561501"/>
    <n v="5482"/>
    <n v="5482"/>
    <n v="1"/>
    <x v="20"/>
    <m/>
  </r>
  <r>
    <x v="1"/>
    <x v="0"/>
    <n v="9.9945068359375E-4"/>
    <n v="15"/>
    <n v="15"/>
    <n v="1"/>
    <x v="20"/>
    <s v="False"/>
  </r>
  <r>
    <x v="1"/>
    <x v="1"/>
    <n v="7.0109367370605399E-3"/>
    <n v="37"/>
    <n v="37"/>
    <n v="1"/>
    <x v="20"/>
    <s v="False"/>
  </r>
  <r>
    <x v="1"/>
    <x v="2"/>
    <n v="2.40020751953125E-2"/>
    <n v="245"/>
    <n v="245"/>
    <n v="1"/>
    <x v="20"/>
    <s v="False"/>
  </r>
  <r>
    <x v="1"/>
    <x v="3"/>
    <n v="0.13969254493713301"/>
    <n v="1143"/>
    <n v="1143"/>
    <n v="1"/>
    <x v="20"/>
    <s v="False"/>
  </r>
  <r>
    <x v="2"/>
    <x v="0"/>
    <n v="0"/>
    <n v="11"/>
    <n v="11"/>
    <n v="1"/>
    <x v="21"/>
    <m/>
  </r>
  <r>
    <x v="2"/>
    <x v="1"/>
    <n v="3.0014514923095699E-3"/>
    <n v="85"/>
    <n v="85"/>
    <n v="1"/>
    <x v="21"/>
    <m/>
  </r>
  <r>
    <x v="2"/>
    <x v="2"/>
    <n v="2.09887027740478E-2"/>
    <n v="1043"/>
    <n v="1043"/>
    <n v="1"/>
    <x v="21"/>
    <m/>
  </r>
  <r>
    <x v="2"/>
    <x v="3"/>
    <n v="8.2011461257934501E-2"/>
    <n v="3156"/>
    <n v="3156"/>
    <n v="1"/>
    <x v="21"/>
    <m/>
  </r>
  <r>
    <x v="1"/>
    <x v="0"/>
    <n v="6.2084197998046799E-4"/>
    <n v="13"/>
    <n v="13"/>
    <n v="1"/>
    <x v="21"/>
    <s v="False"/>
  </r>
  <r>
    <x v="1"/>
    <x v="1"/>
    <n v="3.8173198699951098E-3"/>
    <n v="44"/>
    <n v="44"/>
    <n v="1"/>
    <x v="21"/>
    <s v="False"/>
  </r>
  <r>
    <x v="1"/>
    <x v="2"/>
    <n v="1.59239768981933E-2"/>
    <n v="190"/>
    <n v="190"/>
    <n v="1"/>
    <x v="21"/>
    <s v="False"/>
  </r>
  <r>
    <x v="1"/>
    <x v="3"/>
    <n v="0.10952639579772901"/>
    <n v="913"/>
    <n v="913"/>
    <n v="1"/>
    <x v="21"/>
    <s v="False"/>
  </r>
  <r>
    <x v="1"/>
    <x v="4"/>
    <n v="0.40196537971496499"/>
    <n v="4719"/>
    <n v="4719"/>
    <n v="1"/>
    <x v="21"/>
    <s v="False"/>
  </r>
  <r>
    <x v="2"/>
    <x v="0"/>
    <n v="0"/>
    <n v="11"/>
    <n v="11"/>
    <n v="1"/>
    <x v="22"/>
    <m/>
  </r>
  <r>
    <x v="2"/>
    <x v="1"/>
    <n v="1.9891262054443299E-3"/>
    <n v="75"/>
    <n v="75"/>
    <n v="1"/>
    <x v="22"/>
    <m/>
  </r>
  <r>
    <x v="2"/>
    <x v="2"/>
    <n v="1.7013311386108398E-2"/>
    <n v="730"/>
    <n v="730"/>
    <n v="1"/>
    <x v="22"/>
    <m/>
  </r>
  <r>
    <x v="2"/>
    <x v="3"/>
    <n v="5.9000253677368102E-2"/>
    <n v="2681"/>
    <n v="2681"/>
    <n v="1"/>
    <x v="22"/>
    <m/>
  </r>
  <r>
    <x v="2"/>
    <x v="4"/>
    <n v="0.68699288368225098"/>
    <n v="36370"/>
    <n v="36370"/>
    <n v="1"/>
    <x v="22"/>
    <m/>
  </r>
  <r>
    <x v="1"/>
    <x v="0"/>
    <n v="1.00064277648925E-3"/>
    <n v="10"/>
    <n v="10"/>
    <n v="1"/>
    <x v="22"/>
    <s v="False"/>
  </r>
  <r>
    <x v="1"/>
    <x v="1"/>
    <n v="3.9963722229003898E-3"/>
    <n v="24"/>
    <n v="24"/>
    <n v="1"/>
    <x v="22"/>
    <s v="False"/>
  </r>
  <r>
    <x v="1"/>
    <x v="2"/>
    <n v="1.20141506195068E-2"/>
    <n v="154"/>
    <n v="154"/>
    <n v="1"/>
    <x v="22"/>
    <s v="False"/>
  </r>
  <r>
    <x v="1"/>
    <x v="3"/>
    <n v="0.15831184387207001"/>
    <n v="1644"/>
    <n v="1644"/>
    <n v="1"/>
    <x v="22"/>
    <s v="False"/>
  </r>
  <r>
    <x v="1"/>
    <x v="4"/>
    <n v="0.39900135993957497"/>
    <n v="5419"/>
    <n v="5419"/>
    <n v="1"/>
    <x v="22"/>
    <s v="False"/>
  </r>
  <r>
    <x v="2"/>
    <x v="0"/>
    <n v="0"/>
    <n v="15"/>
    <n v="15"/>
    <n v="1"/>
    <x v="23"/>
    <m/>
  </r>
  <r>
    <x v="2"/>
    <x v="1"/>
    <n v="2.99835205078125E-3"/>
    <n v="130"/>
    <n v="130"/>
    <n v="1"/>
    <x v="23"/>
    <m/>
  </r>
  <r>
    <x v="2"/>
    <x v="2"/>
    <n v="2.10139751434326E-2"/>
    <n v="994"/>
    <n v="994"/>
    <n v="1"/>
    <x v="23"/>
    <m/>
  </r>
  <r>
    <x v="2"/>
    <x v="3"/>
    <n v="8.2989215850829995E-2"/>
    <n v="3833"/>
    <n v="3833"/>
    <n v="1"/>
    <x v="23"/>
    <m/>
  </r>
  <r>
    <x v="1"/>
    <x v="0"/>
    <n v="1.98245048522949E-3"/>
    <n v="15"/>
    <n v="15"/>
    <n v="1"/>
    <x v="23"/>
    <s v="False"/>
  </r>
  <r>
    <x v="1"/>
    <x v="1"/>
    <n v="6.0000419616699201E-3"/>
    <n v="54"/>
    <n v="54"/>
    <n v="1"/>
    <x v="23"/>
    <s v="False"/>
  </r>
  <r>
    <x v="1"/>
    <x v="2"/>
    <n v="2.1001577377319301E-2"/>
    <n v="176"/>
    <n v="176"/>
    <n v="1"/>
    <x v="23"/>
    <s v="False"/>
  </r>
  <r>
    <x v="1"/>
    <x v="3"/>
    <n v="8.1990957260131794E-2"/>
    <n v="637"/>
    <n v="637"/>
    <n v="1"/>
    <x v="23"/>
    <s v="False"/>
  </r>
  <r>
    <x v="1"/>
    <x v="4"/>
    <n v="0.55352926254272405"/>
    <n v="5772"/>
    <n v="5772"/>
    <n v="1"/>
    <x v="23"/>
    <s v="False"/>
  </r>
  <r>
    <x v="2"/>
    <x v="0"/>
    <n v="0"/>
    <n v="14"/>
    <n v="14"/>
    <n v="1"/>
    <x v="24"/>
    <m/>
  </r>
  <r>
    <x v="2"/>
    <x v="1"/>
    <n v="3.9927959442138602E-3"/>
    <n v="172"/>
    <n v="172"/>
    <n v="1"/>
    <x v="24"/>
    <m/>
  </r>
  <r>
    <x v="2"/>
    <x v="2"/>
    <n v="2.6012420654296799E-2"/>
    <n v="1187"/>
    <n v="1187"/>
    <n v="1"/>
    <x v="24"/>
    <m/>
  </r>
  <r>
    <x v="2"/>
    <x v="3"/>
    <n v="0.203999042510986"/>
    <n v="10853"/>
    <n v="10853"/>
    <n v="1"/>
    <x v="24"/>
    <m/>
  </r>
  <r>
    <x v="1"/>
    <x v="0"/>
    <n v="2.0313262939453099E-3"/>
    <n v="17"/>
    <n v="17"/>
    <n v="1"/>
    <x v="24"/>
    <s v="False"/>
  </r>
  <r>
    <x v="1"/>
    <x v="1"/>
    <n v="8.5029602050781198E-3"/>
    <n v="31"/>
    <n v="31"/>
    <n v="1"/>
    <x v="24"/>
    <s v="False"/>
  </r>
  <r>
    <x v="1"/>
    <x v="2"/>
    <n v="2.3002624511718701E-2"/>
    <n v="327"/>
    <n v="327"/>
    <n v="1"/>
    <x v="24"/>
    <s v="False"/>
  </r>
  <r>
    <x v="1"/>
    <x v="3"/>
    <n v="0.133999109268188"/>
    <n v="804"/>
    <n v="804"/>
    <n v="1"/>
    <x v="24"/>
    <s v="False"/>
  </r>
  <r>
    <x v="1"/>
    <x v="4"/>
    <n v="0.66815304756164495"/>
    <n v="10550"/>
    <n v="10550"/>
    <n v="1"/>
    <x v="24"/>
    <s v="False"/>
  </r>
  <r>
    <x v="2"/>
    <x v="0"/>
    <n v="1.0023117065429601E-3"/>
    <n v="15"/>
    <n v="15"/>
    <n v="1"/>
    <x v="25"/>
    <m/>
  </r>
  <r>
    <x v="2"/>
    <x v="1"/>
    <n v="2.9950141906738199E-3"/>
    <n v="164"/>
    <n v="164"/>
    <n v="1"/>
    <x v="25"/>
    <m/>
  </r>
  <r>
    <x v="2"/>
    <x v="2"/>
    <n v="2.8014898300170898E-2"/>
    <n v="1412"/>
    <n v="1412"/>
    <n v="1"/>
    <x v="25"/>
    <m/>
  </r>
  <r>
    <x v="2"/>
    <x v="3"/>
    <n v="0.218998193740844"/>
    <n v="11494"/>
    <n v="11494"/>
    <n v="1"/>
    <x v="25"/>
    <m/>
  </r>
  <r>
    <x v="1"/>
    <x v="0"/>
    <n v="1.00541114807128E-3"/>
    <n v="18"/>
    <n v="18"/>
    <n v="1"/>
    <x v="25"/>
    <s v="False"/>
  </r>
  <r>
    <x v="1"/>
    <x v="1"/>
    <n v="8.0020427703857405E-3"/>
    <n v="60"/>
    <n v="60"/>
    <n v="1"/>
    <x v="25"/>
    <s v="False"/>
  </r>
  <r>
    <x v="1"/>
    <x v="2"/>
    <n v="5.4002523422241197E-2"/>
    <n v="704"/>
    <n v="704"/>
    <n v="1"/>
    <x v="25"/>
    <s v="False"/>
  </r>
  <r>
    <x v="1"/>
    <x v="3"/>
    <n v="0.178059101104736"/>
    <n v="1507"/>
    <n v="1507"/>
    <n v="1"/>
    <x v="25"/>
    <s v="False"/>
  </r>
  <r>
    <x v="2"/>
    <x v="0"/>
    <n v="1.02996826171875E-3"/>
    <n v="15"/>
    <n v="15"/>
    <n v="1"/>
    <x v="26"/>
    <m/>
  </r>
  <r>
    <x v="2"/>
    <x v="1"/>
    <n v="3.0205249786376901E-3"/>
    <n v="80"/>
    <n v="80"/>
    <n v="1"/>
    <x v="26"/>
    <m/>
  </r>
  <r>
    <x v="2"/>
    <x v="2"/>
    <n v="1.29873752593994E-2"/>
    <n v="557"/>
    <n v="557"/>
    <n v="1"/>
    <x v="26"/>
    <m/>
  </r>
  <r>
    <x v="2"/>
    <x v="3"/>
    <n v="6.2000274658203097E-2"/>
    <n v="3157"/>
    <n v="3157"/>
    <n v="1"/>
    <x v="26"/>
    <m/>
  </r>
  <r>
    <x v="2"/>
    <x v="4"/>
    <n v="0.355349540710449"/>
    <n v="18221"/>
    <n v="18221"/>
    <n v="1"/>
    <x v="26"/>
    <m/>
  </r>
  <r>
    <x v="1"/>
    <x v="0"/>
    <n v="1.01327896118164E-3"/>
    <n v="14"/>
    <n v="14"/>
    <n v="1"/>
    <x v="26"/>
    <s v="False"/>
  </r>
  <r>
    <x v="1"/>
    <x v="1"/>
    <n v="4.9929618835449201E-3"/>
    <n v="42"/>
    <n v="42"/>
    <n v="1"/>
    <x v="26"/>
    <s v="False"/>
  </r>
  <r>
    <x v="1"/>
    <x v="2"/>
    <n v="2.6999950408935498E-2"/>
    <n v="356"/>
    <n v="356"/>
    <n v="1"/>
    <x v="26"/>
    <s v="False"/>
  </r>
  <r>
    <x v="1"/>
    <x v="3"/>
    <n v="0.15800166130065901"/>
    <n v="1235"/>
    <n v="1235"/>
    <n v="1"/>
    <x v="26"/>
    <s v="False"/>
  </r>
  <r>
    <x v="2"/>
    <x v="0"/>
    <n v="0"/>
    <n v="15"/>
    <n v="15"/>
    <n v="1"/>
    <x v="27"/>
    <m/>
  </r>
  <r>
    <x v="2"/>
    <x v="1"/>
    <n v="3.9949417114257804E-3"/>
    <n v="148"/>
    <n v="148"/>
    <n v="1"/>
    <x v="27"/>
    <m/>
  </r>
  <r>
    <x v="2"/>
    <x v="2"/>
    <n v="3.7013769149780197E-2"/>
    <n v="2021"/>
    <n v="2021"/>
    <n v="1"/>
    <x v="27"/>
    <m/>
  </r>
  <r>
    <x v="2"/>
    <x v="3"/>
    <n v="0.34760427474975503"/>
    <n v="18095"/>
    <n v="18095"/>
    <n v="1"/>
    <x v="27"/>
    <m/>
  </r>
  <r>
    <x v="1"/>
    <x v="0"/>
    <n v="1.00302696228027E-3"/>
    <n v="16"/>
    <n v="16"/>
    <n v="1"/>
    <x v="27"/>
    <s v="False"/>
  </r>
  <r>
    <x v="1"/>
    <x v="1"/>
    <n v="5.9938430786132804E-3"/>
    <n v="30"/>
    <n v="30"/>
    <n v="1"/>
    <x v="27"/>
    <s v="False"/>
  </r>
  <r>
    <x v="1"/>
    <x v="2"/>
    <n v="2.5000095367431599E-2"/>
    <n v="320"/>
    <n v="320"/>
    <n v="1"/>
    <x v="27"/>
    <s v="False"/>
  </r>
  <r>
    <x v="1"/>
    <x v="3"/>
    <n v="0.120013952255249"/>
    <n v="953"/>
    <n v="953"/>
    <n v="1"/>
    <x v="27"/>
    <s v="False"/>
  </r>
  <r>
    <x v="1"/>
    <x v="4"/>
    <n v="0.54599928855895996"/>
    <n v="5824"/>
    <n v="5824"/>
    <n v="1"/>
    <x v="27"/>
    <s v="False"/>
  </r>
  <r>
    <x v="2"/>
    <x v="0"/>
    <n v="0"/>
    <n v="15"/>
    <n v="15"/>
    <n v="1"/>
    <x v="28"/>
    <m/>
  </r>
  <r>
    <x v="2"/>
    <x v="1"/>
    <n v="2.9954910278320299E-3"/>
    <n v="154"/>
    <n v="154"/>
    <n v="1"/>
    <x v="28"/>
    <m/>
  </r>
  <r>
    <x v="2"/>
    <x v="2"/>
    <n v="2.9015779495239199E-2"/>
    <n v="1496"/>
    <n v="1496"/>
    <n v="1"/>
    <x v="28"/>
    <m/>
  </r>
  <r>
    <x v="2"/>
    <x v="3"/>
    <n v="0.27699995040893499"/>
    <n v="14279"/>
    <n v="14279"/>
    <n v="1"/>
    <x v="28"/>
    <m/>
  </r>
  <r>
    <x v="1"/>
    <x v="0"/>
    <n v="0"/>
    <n v="16"/>
    <n v="16"/>
    <n v="1"/>
    <x v="28"/>
    <s v="False"/>
  </r>
  <r>
    <x v="1"/>
    <x v="1"/>
    <n v="6.0098171234130799E-3"/>
    <n v="30"/>
    <n v="30"/>
    <n v="1"/>
    <x v="28"/>
    <s v="False"/>
  </r>
  <r>
    <x v="1"/>
    <x v="2"/>
    <n v="2.4001359939575102E-2"/>
    <n v="498"/>
    <n v="498"/>
    <n v="1"/>
    <x v="28"/>
    <s v="False"/>
  </r>
  <r>
    <x v="1"/>
    <x v="3"/>
    <n v="0.159988403320312"/>
    <n v="932"/>
    <n v="932"/>
    <n v="1"/>
    <x v="28"/>
    <s v="False"/>
  </r>
  <r>
    <x v="1"/>
    <x v="4"/>
    <n v="0.51901316642761197"/>
    <n v="8340"/>
    <n v="8340"/>
    <n v="1"/>
    <x v="28"/>
    <s v="False"/>
  </r>
  <r>
    <x v="2"/>
    <x v="0"/>
    <n v="1.0075569152832001E-3"/>
    <n v="14"/>
    <n v="14"/>
    <n v="1"/>
    <x v="29"/>
    <m/>
  </r>
  <r>
    <x v="2"/>
    <x v="1"/>
    <n v="3.0088424682617101E-3"/>
    <n v="123"/>
    <n v="123"/>
    <n v="1"/>
    <x v="29"/>
    <m/>
  </r>
  <r>
    <x v="2"/>
    <x v="2"/>
    <n v="2.3990392684936499E-2"/>
    <n v="1176"/>
    <n v="1176"/>
    <n v="1"/>
    <x v="29"/>
    <m/>
  </r>
  <r>
    <x v="2"/>
    <x v="3"/>
    <n v="0.16600060462951599"/>
    <n v="7941"/>
    <n v="7941"/>
    <n v="1"/>
    <x v="29"/>
    <m/>
  </r>
  <r>
    <x v="1"/>
    <x v="0"/>
    <n v="1.00326538085937E-3"/>
    <n v="15"/>
    <n v="15"/>
    <n v="1"/>
    <x v="29"/>
    <s v="False"/>
  </r>
  <r>
    <x v="1"/>
    <x v="1"/>
    <n v="4.9996376037597604E-3"/>
    <n v="29"/>
    <n v="29"/>
    <n v="1"/>
    <x v="29"/>
    <s v="False"/>
  </r>
  <r>
    <x v="1"/>
    <x v="2"/>
    <n v="1.80122852325439E-2"/>
    <n v="238"/>
    <n v="238"/>
    <n v="1"/>
    <x v="29"/>
    <s v="False"/>
  </r>
  <r>
    <x v="1"/>
    <x v="3"/>
    <n v="7.8001260757446206E-2"/>
    <n v="555"/>
    <n v="555"/>
    <n v="1"/>
    <x v="29"/>
    <s v="False"/>
  </r>
  <r>
    <x v="1"/>
    <x v="4"/>
    <n v="0.32311558723449701"/>
    <n v="4298"/>
    <n v="4298"/>
    <n v="1"/>
    <x v="29"/>
    <s v="False"/>
  </r>
  <r>
    <x v="2"/>
    <x v="0"/>
    <n v="0"/>
    <n v="15"/>
    <n v="15"/>
    <n v="1"/>
    <x v="30"/>
    <m/>
  </r>
  <r>
    <x v="2"/>
    <x v="1"/>
    <n v="3.9970874786376901E-3"/>
    <n v="174"/>
    <n v="174"/>
    <n v="1"/>
    <x v="30"/>
    <m/>
  </r>
  <r>
    <x v="2"/>
    <x v="2"/>
    <n v="4.0015459060668897E-2"/>
    <n v="2114"/>
    <n v="2114"/>
    <n v="1"/>
    <x v="30"/>
    <m/>
  </r>
  <r>
    <x v="2"/>
    <x v="3"/>
    <n v="0.27720022201538003"/>
    <n v="15357"/>
    <n v="15357"/>
    <n v="1"/>
    <x v="30"/>
    <m/>
  </r>
  <r>
    <x v="1"/>
    <x v="0"/>
    <n v="1.0015964508056599E-3"/>
    <n v="16"/>
    <n v="16"/>
    <n v="1"/>
    <x v="30"/>
    <s v="False"/>
  </r>
  <r>
    <x v="1"/>
    <x v="1"/>
    <n v="6.9983005523681597E-3"/>
    <n v="28"/>
    <n v="28"/>
    <n v="1"/>
    <x v="30"/>
    <s v="False"/>
  </r>
  <r>
    <x v="1"/>
    <x v="2"/>
    <n v="2.1571636199951099E-2"/>
    <n v="314"/>
    <n v="314"/>
    <n v="1"/>
    <x v="30"/>
    <s v="False"/>
  </r>
  <r>
    <x v="1"/>
    <x v="3"/>
    <n v="0.128117084503173"/>
    <n v="999"/>
    <n v="999"/>
    <n v="1"/>
    <x v="30"/>
    <s v="False"/>
  </r>
  <r>
    <x v="2"/>
    <x v="0"/>
    <n v="9.9444389343261697E-4"/>
    <n v="13"/>
    <n v="13"/>
    <n v="1"/>
    <x v="31"/>
    <m/>
  </r>
  <r>
    <x v="2"/>
    <x v="1"/>
    <n v="4.9993991851806597E-3"/>
    <n v="164"/>
    <n v="164"/>
    <n v="1"/>
    <x v="31"/>
    <m/>
  </r>
  <r>
    <x v="2"/>
    <x v="2"/>
    <n v="3.9356470108032199E-2"/>
    <n v="2165"/>
    <n v="2165"/>
    <n v="1"/>
    <x v="31"/>
    <m/>
  </r>
  <r>
    <x v="2"/>
    <x v="3"/>
    <n v="0.10499882698059"/>
    <n v="5890"/>
    <n v="5890"/>
    <n v="1"/>
    <x v="31"/>
    <m/>
  </r>
  <r>
    <x v="1"/>
    <x v="0"/>
    <n v="9.8967552185058594E-4"/>
    <n v="23"/>
    <n v="23"/>
    <n v="1"/>
    <x v="31"/>
    <s v="False"/>
  </r>
  <r>
    <x v="1"/>
    <x v="1"/>
    <n v="6.9990158081054601E-3"/>
    <n v="35"/>
    <n v="35"/>
    <n v="1"/>
    <x v="31"/>
    <s v="False"/>
  </r>
  <r>
    <x v="1"/>
    <x v="2"/>
    <n v="4.9006938934326102E-2"/>
    <n v="599"/>
    <n v="599"/>
    <n v="1"/>
    <x v="31"/>
    <s v="False"/>
  </r>
  <r>
    <x v="1"/>
    <x v="3"/>
    <n v="0.22699284553527799"/>
    <n v="1436"/>
    <n v="1436"/>
    <n v="1"/>
    <x v="31"/>
    <s v="False"/>
  </r>
  <r>
    <x v="2"/>
    <x v="0"/>
    <n v="9.872913360595701E-4"/>
    <n v="13"/>
    <n v="13"/>
    <n v="1"/>
    <x v="32"/>
    <m/>
  </r>
  <r>
    <x v="2"/>
    <x v="1"/>
    <n v="5.0032138824462804E-3"/>
    <n v="167"/>
    <n v="167"/>
    <n v="1"/>
    <x v="32"/>
    <m/>
  </r>
  <r>
    <x v="2"/>
    <x v="2"/>
    <n v="1.5007972717285101E-2"/>
    <n v="658"/>
    <n v="658"/>
    <n v="1"/>
    <x v="32"/>
    <m/>
  </r>
  <r>
    <x v="2"/>
    <x v="3"/>
    <n v="0.17899823188781699"/>
    <n v="10273"/>
    <n v="10273"/>
    <n v="1"/>
    <x v="32"/>
    <m/>
  </r>
  <r>
    <x v="1"/>
    <x v="0"/>
    <n v="1.9969940185546801E-3"/>
    <n v="23"/>
    <n v="23"/>
    <n v="1"/>
    <x v="32"/>
    <s v="False"/>
  </r>
  <r>
    <x v="1"/>
    <x v="1"/>
    <n v="7.0025920867919896E-3"/>
    <n v="34"/>
    <n v="34"/>
    <n v="1"/>
    <x v="32"/>
    <s v="False"/>
  </r>
  <r>
    <x v="1"/>
    <x v="2"/>
    <n v="2.7999639511108398E-2"/>
    <n v="502"/>
    <n v="502"/>
    <n v="1"/>
    <x v="32"/>
    <s v="False"/>
  </r>
  <r>
    <x v="1"/>
    <x v="3"/>
    <n v="0.127745866775512"/>
    <n v="665"/>
    <n v="665"/>
    <n v="1"/>
    <x v="32"/>
    <s v="False"/>
  </r>
  <r>
    <x v="2"/>
    <x v="0"/>
    <n v="9.9778175354003906E-4"/>
    <n v="12"/>
    <n v="12"/>
    <n v="1"/>
    <x v="33"/>
    <m/>
  </r>
  <r>
    <x v="2"/>
    <x v="1"/>
    <n v="4.9982070922851502E-3"/>
    <n v="138"/>
    <n v="138"/>
    <n v="1"/>
    <x v="33"/>
    <m/>
  </r>
  <r>
    <x v="2"/>
    <x v="2"/>
    <n v="2.7003526687622001E-2"/>
    <n v="1004"/>
    <n v="1004"/>
    <n v="1"/>
    <x v="33"/>
    <m/>
  </r>
  <r>
    <x v="2"/>
    <x v="3"/>
    <n v="0.14199852943420399"/>
    <n v="8149"/>
    <n v="8149"/>
    <n v="1"/>
    <x v="33"/>
    <m/>
  </r>
  <r>
    <x v="1"/>
    <x v="0"/>
    <n v="9.8943710327148394E-4"/>
    <n v="21"/>
    <n v="21"/>
    <n v="1"/>
    <x v="33"/>
    <s v="False"/>
  </r>
  <r>
    <x v="1"/>
    <x v="1"/>
    <n v="5.9976577758789002E-3"/>
    <n v="30"/>
    <n v="30"/>
    <n v="1"/>
    <x v="33"/>
    <s v="False"/>
  </r>
  <r>
    <x v="1"/>
    <x v="2"/>
    <n v="3.23297977447509E-2"/>
    <n v="540"/>
    <n v="540"/>
    <n v="1"/>
    <x v="33"/>
    <s v="False"/>
  </r>
  <r>
    <x v="1"/>
    <x v="3"/>
    <n v="0.15500044822692799"/>
    <n v="832"/>
    <n v="832"/>
    <n v="1"/>
    <x v="33"/>
    <s v="False"/>
  </r>
  <r>
    <x v="2"/>
    <x v="0"/>
    <n v="9.9754333496093707E-4"/>
    <n v="10"/>
    <n v="10"/>
    <n v="1"/>
    <x v="34"/>
    <m/>
  </r>
  <r>
    <x v="2"/>
    <x v="1"/>
    <n v="4.9998760223388602E-3"/>
    <n v="204"/>
    <n v="204"/>
    <n v="1"/>
    <x v="34"/>
    <m/>
  </r>
  <r>
    <x v="2"/>
    <x v="2"/>
    <n v="3.5006284713745103E-2"/>
    <n v="1863"/>
    <n v="1863"/>
    <n v="1"/>
    <x v="34"/>
    <m/>
  </r>
  <r>
    <x v="2"/>
    <x v="3"/>
    <n v="0.201999902725219"/>
    <n v="12343"/>
    <n v="12343"/>
    <n v="1"/>
    <x v="34"/>
    <m/>
  </r>
  <r>
    <x v="1"/>
    <x v="0"/>
    <n v="1.9998550415039002E-3"/>
    <n v="23"/>
    <n v="23"/>
    <n v="1"/>
    <x v="34"/>
    <s v="False"/>
  </r>
  <r>
    <x v="1"/>
    <x v="1"/>
    <n v="7.9975128173828108E-3"/>
    <n v="36"/>
    <n v="36"/>
    <n v="1"/>
    <x v="34"/>
    <s v="False"/>
  </r>
  <r>
    <x v="1"/>
    <x v="2"/>
    <n v="3.6015748977661098E-2"/>
    <n v="582"/>
    <n v="582"/>
    <n v="1"/>
    <x v="34"/>
    <s v="False"/>
  </r>
  <r>
    <x v="1"/>
    <x v="3"/>
    <n v="0.194996833801269"/>
    <n v="1174"/>
    <n v="1174"/>
    <n v="1"/>
    <x v="34"/>
    <s v="False"/>
  </r>
  <r>
    <x v="2"/>
    <x v="0"/>
    <n v="0"/>
    <n v="14"/>
    <n v="14"/>
    <n v="1"/>
    <x v="35"/>
    <m/>
  </r>
  <r>
    <x v="2"/>
    <x v="1"/>
    <n v="4.9946308135986302E-3"/>
    <n v="193"/>
    <n v="193"/>
    <n v="1"/>
    <x v="35"/>
    <m/>
  </r>
  <r>
    <x v="2"/>
    <x v="2"/>
    <n v="3.5011768341064398E-2"/>
    <n v="1859"/>
    <n v="1859"/>
    <n v="1"/>
    <x v="35"/>
    <m/>
  </r>
  <r>
    <x v="2"/>
    <x v="3"/>
    <n v="0.24398970603942799"/>
    <n v="14574"/>
    <n v="14574"/>
    <n v="1"/>
    <x v="35"/>
    <m/>
  </r>
  <r>
    <x v="1"/>
    <x v="0"/>
    <n v="1.99651718139648E-3"/>
    <n v="30"/>
    <n v="30"/>
    <n v="1"/>
    <x v="35"/>
    <s v="False"/>
  </r>
  <r>
    <x v="1"/>
    <x v="1"/>
    <n v="7.9975128173828108E-3"/>
    <n v="44"/>
    <n v="44"/>
    <n v="1"/>
    <x v="35"/>
    <s v="False"/>
  </r>
  <r>
    <x v="1"/>
    <x v="2"/>
    <n v="4.3012857437133699E-2"/>
    <n v="871"/>
    <n v="871"/>
    <n v="1"/>
    <x v="35"/>
    <s v="False"/>
  </r>
  <r>
    <x v="1"/>
    <x v="3"/>
    <n v="0.28928947448730402"/>
    <n v="1864"/>
    <n v="1864"/>
    <n v="1"/>
    <x v="35"/>
    <s v="False"/>
  </r>
  <r>
    <x v="2"/>
    <x v="0"/>
    <n v="0"/>
    <n v="15"/>
    <n v="15"/>
    <n v="1"/>
    <x v="36"/>
    <m/>
  </r>
  <r>
    <x v="2"/>
    <x v="1"/>
    <n v="2.9933452606201098E-3"/>
    <n v="101"/>
    <n v="101"/>
    <n v="1"/>
    <x v="36"/>
    <m/>
  </r>
  <r>
    <x v="2"/>
    <x v="2"/>
    <n v="2.00133323669433E-2"/>
    <n v="1076"/>
    <n v="1076"/>
    <n v="1"/>
    <x v="36"/>
    <m/>
  </r>
  <r>
    <x v="2"/>
    <x v="3"/>
    <n v="0.17499852180480899"/>
    <n v="10447"/>
    <n v="10447"/>
    <n v="1"/>
    <x v="36"/>
    <m/>
  </r>
  <r>
    <x v="1"/>
    <x v="0"/>
    <n v="1.7106533050537101E-3"/>
    <n v="26"/>
    <n v="26"/>
    <n v="1"/>
    <x v="36"/>
    <s v="False"/>
  </r>
  <r>
    <x v="1"/>
    <x v="1"/>
    <n v="7.5089931488037101E-3"/>
    <n v="56"/>
    <n v="56"/>
    <n v="1"/>
    <x v="36"/>
    <s v="False"/>
  </r>
  <r>
    <x v="1"/>
    <x v="2"/>
    <n v="6.2553405761718694E-2"/>
    <n v="748"/>
    <n v="748"/>
    <n v="1"/>
    <x v="36"/>
    <s v="False"/>
  </r>
  <r>
    <x v="1"/>
    <x v="3"/>
    <n v="0.29099941253662098"/>
    <n v="2343"/>
    <n v="2343"/>
    <n v="1"/>
    <x v="36"/>
    <s v="False"/>
  </r>
  <r>
    <x v="2"/>
    <x v="0"/>
    <n v="1.0039806365966699E-3"/>
    <n v="16"/>
    <n v="16"/>
    <n v="1"/>
    <x v="37"/>
    <m/>
  </r>
  <r>
    <x v="2"/>
    <x v="1"/>
    <n v="5.9988498687744097E-3"/>
    <n v="228"/>
    <n v="228"/>
    <n v="1"/>
    <x v="37"/>
    <m/>
  </r>
  <r>
    <x v="2"/>
    <x v="2"/>
    <n v="3.4010887145995997E-2"/>
    <n v="1810"/>
    <n v="1810"/>
    <n v="1"/>
    <x v="37"/>
    <m/>
  </r>
  <r>
    <x v="2"/>
    <x v="3"/>
    <n v="0.41857600212097101"/>
    <n v="25193"/>
    <n v="25193"/>
    <n v="1"/>
    <x v="37"/>
    <m/>
  </r>
  <r>
    <x v="1"/>
    <x v="0"/>
    <n v="3.0107498168945299E-3"/>
    <n v="26"/>
    <n v="26"/>
    <n v="1"/>
    <x v="37"/>
    <s v="False"/>
  </r>
  <r>
    <x v="1"/>
    <x v="1"/>
    <n v="6.9990158081054601E-3"/>
    <n v="33"/>
    <n v="33"/>
    <n v="1"/>
    <x v="37"/>
    <s v="False"/>
  </r>
  <r>
    <x v="1"/>
    <x v="2"/>
    <n v="2.4002790451049801E-2"/>
    <n v="495"/>
    <n v="495"/>
    <n v="1"/>
    <x v="37"/>
    <s v="False"/>
  </r>
  <r>
    <x v="1"/>
    <x v="3"/>
    <n v="0.127985954284667"/>
    <n v="556"/>
    <n v="556"/>
    <n v="1"/>
    <x v="37"/>
    <s v="False"/>
  </r>
  <r>
    <x v="2"/>
    <x v="0"/>
    <n v="9.9253654479980404E-4"/>
    <n v="8"/>
    <n v="8"/>
    <n v="1"/>
    <x v="38"/>
    <m/>
  </r>
  <r>
    <x v="2"/>
    <x v="1"/>
    <n v="1.9690990447997999E-3"/>
    <n v="52"/>
    <n v="52"/>
    <n v="1"/>
    <x v="38"/>
    <m/>
  </r>
  <r>
    <x v="2"/>
    <x v="2"/>
    <n v="5.1598548889160104E-3"/>
    <n v="275"/>
    <n v="275"/>
    <n v="1"/>
    <x v="38"/>
    <m/>
  </r>
  <r>
    <x v="2"/>
    <x v="3"/>
    <n v="4.92475032806396E-2"/>
    <n v="2992"/>
    <n v="2992"/>
    <n v="1"/>
    <x v="38"/>
    <m/>
  </r>
  <r>
    <x v="2"/>
    <x v="4"/>
    <n v="0.42629742622375399"/>
    <n v="23968"/>
    <n v="23968"/>
    <n v="1"/>
    <x v="38"/>
    <m/>
  </r>
  <r>
    <x v="1"/>
    <x v="0"/>
    <n v="0"/>
    <n v="18"/>
    <n v="18"/>
    <n v="1"/>
    <x v="38"/>
    <s v="False"/>
  </r>
  <r>
    <x v="1"/>
    <x v="1"/>
    <n v="5.5334568023681597E-3"/>
    <n v="35"/>
    <n v="35"/>
    <n v="1"/>
    <x v="38"/>
    <s v="False"/>
  </r>
  <r>
    <x v="1"/>
    <x v="2"/>
    <n v="1.8814325332641602E-2"/>
    <n v="333"/>
    <n v="333"/>
    <n v="1"/>
    <x v="38"/>
    <s v="False"/>
  </r>
  <r>
    <x v="1"/>
    <x v="3"/>
    <n v="0.16335129737854001"/>
    <n v="2493"/>
    <n v="2493"/>
    <n v="1"/>
    <x v="38"/>
    <s v="False"/>
  </r>
  <r>
    <x v="2"/>
    <x v="0"/>
    <n v="9.9992752075195291E-4"/>
    <n v="18"/>
    <n v="18"/>
    <n v="1"/>
    <x v="39"/>
    <m/>
  </r>
  <r>
    <x v="2"/>
    <x v="1"/>
    <n v="4.0686130523681597E-3"/>
    <n v="251"/>
    <n v="251"/>
    <n v="1"/>
    <x v="39"/>
    <m/>
  </r>
  <r>
    <x v="2"/>
    <x v="2"/>
    <n v="2.9433012008666899E-2"/>
    <n v="1818"/>
    <n v="1818"/>
    <n v="1"/>
    <x v="39"/>
    <m/>
  </r>
  <r>
    <x v="2"/>
    <x v="3"/>
    <n v="0.264431953430175"/>
    <n v="16926"/>
    <n v="16926"/>
    <n v="1"/>
    <x v="39"/>
    <m/>
  </r>
  <r>
    <x v="1"/>
    <x v="0"/>
    <n v="9.9968910217285091E-4"/>
    <n v="18"/>
    <n v="18"/>
    <n v="1"/>
    <x v="39"/>
    <s v="False"/>
  </r>
  <r>
    <x v="1"/>
    <x v="1"/>
    <n v="3.8967132568359301E-3"/>
    <n v="28"/>
    <n v="28"/>
    <n v="1"/>
    <x v="39"/>
    <s v="False"/>
  </r>
  <r>
    <x v="1"/>
    <x v="2"/>
    <n v="1.7172098159790001E-2"/>
    <n v="364"/>
    <n v="364"/>
    <n v="1"/>
    <x v="39"/>
    <s v="False"/>
  </r>
  <r>
    <x v="1"/>
    <x v="3"/>
    <n v="0.107016801834106"/>
    <n v="457"/>
    <n v="457"/>
    <n v="1"/>
    <x v="39"/>
    <s v="False"/>
  </r>
  <r>
    <x v="1"/>
    <x v="4"/>
    <n v="0.41755890846252403"/>
    <n v="8217"/>
    <n v="8217"/>
    <n v="1"/>
    <x v="39"/>
    <s v="False"/>
  </r>
  <r>
    <x v="2"/>
    <x v="0"/>
    <n v="0"/>
    <n v="12"/>
    <n v="12"/>
    <n v="1"/>
    <x v="40"/>
    <m/>
  </r>
  <r>
    <x v="2"/>
    <x v="1"/>
    <n v="3.0179023742675699E-3"/>
    <n v="145"/>
    <n v="145"/>
    <n v="1"/>
    <x v="40"/>
    <m/>
  </r>
  <r>
    <x v="2"/>
    <x v="2"/>
    <n v="1.8923759460449201E-2"/>
    <n v="989"/>
    <n v="989"/>
    <n v="1"/>
    <x v="40"/>
    <m/>
  </r>
  <r>
    <x v="2"/>
    <x v="3"/>
    <n v="8.73587131500244E-2"/>
    <n v="4515"/>
    <n v="4515"/>
    <n v="1"/>
    <x v="40"/>
    <m/>
  </r>
  <r>
    <x v="2"/>
    <x v="4"/>
    <n v="0.7813720703125"/>
    <n v="45149"/>
    <n v="45149"/>
    <n v="1"/>
    <x v="40"/>
    <m/>
  </r>
  <r>
    <x v="1"/>
    <x v="0"/>
    <n v="9.870529174804681E-4"/>
    <n v="18"/>
    <n v="18"/>
    <n v="1"/>
    <x v="40"/>
    <s v="False"/>
  </r>
  <r>
    <x v="1"/>
    <x v="1"/>
    <n v="6.0000419616699201E-3"/>
    <n v="38"/>
    <n v="38"/>
    <n v="1"/>
    <x v="40"/>
    <s v="False"/>
  </r>
  <r>
    <x v="1"/>
    <x v="2"/>
    <n v="2.0012617111205999E-2"/>
    <n v="377"/>
    <n v="377"/>
    <n v="1"/>
    <x v="40"/>
    <s v="False"/>
  </r>
  <r>
    <x v="1"/>
    <x v="3"/>
    <n v="8.5000276565551702E-2"/>
    <n v="640"/>
    <n v="640"/>
    <n v="1"/>
    <x v="40"/>
    <s v="False"/>
  </r>
  <r>
    <x v="2"/>
    <x v="0"/>
    <n v="0"/>
    <n v="11"/>
    <n v="11"/>
    <n v="1"/>
    <x v="41"/>
    <m/>
  </r>
  <r>
    <x v="2"/>
    <x v="1"/>
    <n v="2.9938220977783199E-3"/>
    <n v="146"/>
    <n v="146"/>
    <n v="1"/>
    <x v="41"/>
    <m/>
  </r>
  <r>
    <x v="2"/>
    <x v="2"/>
    <n v="8.3732604980468698E-3"/>
    <n v="340"/>
    <n v="340"/>
    <n v="1"/>
    <x v="41"/>
    <m/>
  </r>
  <r>
    <x v="2"/>
    <x v="3"/>
    <n v="8.70792865753173E-2"/>
    <n v="5440"/>
    <n v="5440"/>
    <n v="1"/>
    <x v="41"/>
    <m/>
  </r>
  <r>
    <x v="2"/>
    <x v="4"/>
    <n v="0.45228099822998002"/>
    <n v="25037"/>
    <n v="25037"/>
    <n v="1"/>
    <x v="41"/>
    <m/>
  </r>
  <r>
    <x v="1"/>
    <x v="0"/>
    <n v="9.88006591796875E-4"/>
    <n v="18"/>
    <n v="18"/>
    <n v="1"/>
    <x v="41"/>
    <s v="False"/>
  </r>
  <r>
    <x v="1"/>
    <x v="1"/>
    <n v="5.1383972167968698E-3"/>
    <n v="42"/>
    <n v="42"/>
    <n v="1"/>
    <x v="41"/>
    <s v="False"/>
  </r>
  <r>
    <x v="1"/>
    <x v="2"/>
    <n v="1.69830322265625E-2"/>
    <n v="273"/>
    <n v="273"/>
    <n v="1"/>
    <x v="41"/>
    <s v="False"/>
  </r>
  <r>
    <x v="1"/>
    <x v="3"/>
    <n v="8.2839727401733398E-2"/>
    <n v="435"/>
    <n v="435"/>
    <n v="1"/>
    <x v="41"/>
    <s v="False"/>
  </r>
  <r>
    <x v="1"/>
    <x v="4"/>
    <n v="0.41003060340881298"/>
    <n v="6610"/>
    <n v="6610"/>
    <n v="1"/>
    <x v="41"/>
    <s v="False"/>
  </r>
  <r>
    <x v="2"/>
    <x v="0"/>
    <n v="0"/>
    <n v="16"/>
    <n v="16"/>
    <n v="1"/>
    <x v="42"/>
    <m/>
  </r>
  <r>
    <x v="2"/>
    <x v="1"/>
    <n v="3.0584335327148398E-3"/>
    <n v="204"/>
    <n v="204"/>
    <n v="1"/>
    <x v="42"/>
    <m/>
  </r>
  <r>
    <x v="2"/>
    <x v="2"/>
    <n v="3.4243345260620103E-2"/>
    <n v="2166"/>
    <n v="2166"/>
    <n v="1"/>
    <x v="42"/>
    <m/>
  </r>
  <r>
    <x v="2"/>
    <x v="3"/>
    <n v="0.23450422286987299"/>
    <n v="15007"/>
    <n v="15007"/>
    <n v="1"/>
    <x v="42"/>
    <m/>
  </r>
  <r>
    <x v="1"/>
    <x v="0"/>
    <n v="1.0013580322265599E-3"/>
    <n v="18"/>
    <n v="18"/>
    <n v="1"/>
    <x v="42"/>
    <s v="False"/>
  </r>
  <r>
    <x v="1"/>
    <x v="1"/>
    <n v="6.2844753265380799E-3"/>
    <n v="52"/>
    <n v="52"/>
    <n v="1"/>
    <x v="42"/>
    <s v="False"/>
  </r>
  <r>
    <x v="1"/>
    <x v="2"/>
    <n v="3.2010555267333901E-2"/>
    <n v="662"/>
    <n v="662"/>
    <n v="1"/>
    <x v="42"/>
    <s v="False"/>
  </r>
  <r>
    <x v="1"/>
    <x v="3"/>
    <n v="0.39207577705383301"/>
    <n v="2565"/>
    <n v="2565"/>
    <n v="1"/>
    <x v="42"/>
    <s v="False"/>
  </r>
  <r>
    <x v="2"/>
    <x v="0"/>
    <n v="1.01447105407714E-3"/>
    <n v="18"/>
    <n v="18"/>
    <n v="1"/>
    <x v="43"/>
    <m/>
  </r>
  <r>
    <x v="2"/>
    <x v="1"/>
    <n v="4.0118694305419896E-3"/>
    <n v="212"/>
    <n v="212"/>
    <n v="1"/>
    <x v="43"/>
    <m/>
  </r>
  <r>
    <x v="2"/>
    <x v="2"/>
    <n v="5.2263736724853502E-2"/>
    <n v="2732"/>
    <n v="2732"/>
    <n v="1"/>
    <x v="43"/>
    <m/>
  </r>
  <r>
    <x v="2"/>
    <x v="3"/>
    <n v="0.30530548095703097"/>
    <n v="16702"/>
    <n v="16702"/>
    <n v="1"/>
    <x v="43"/>
    <m/>
  </r>
  <r>
    <x v="1"/>
    <x v="0"/>
    <n v="1.00326538085937E-3"/>
    <n v="18"/>
    <n v="18"/>
    <n v="1"/>
    <x v="43"/>
    <s v="False"/>
  </r>
  <r>
    <x v="1"/>
    <x v="1"/>
    <n v="6.5064430236816398E-3"/>
    <n v="52"/>
    <n v="52"/>
    <n v="1"/>
    <x v="43"/>
    <s v="False"/>
  </r>
  <r>
    <x v="1"/>
    <x v="2"/>
    <n v="6.1778306961059501E-2"/>
    <n v="1031"/>
    <n v="1031"/>
    <n v="1"/>
    <x v="43"/>
    <s v="False"/>
  </r>
  <r>
    <x v="1"/>
    <x v="3"/>
    <n v="0.40905284881591703"/>
    <n v="2494"/>
    <n v="2494"/>
    <n v="1"/>
    <x v="43"/>
    <s v="False"/>
  </r>
  <r>
    <x v="2"/>
    <x v="0"/>
    <n v="1.00970268249511E-3"/>
    <n v="18"/>
    <n v="18"/>
    <n v="1"/>
    <x v="44"/>
    <m/>
  </r>
  <r>
    <x v="2"/>
    <x v="1"/>
    <n v="4.0009021759033203E-3"/>
    <n v="211"/>
    <n v="211"/>
    <n v="1"/>
    <x v="44"/>
    <m/>
  </r>
  <r>
    <x v="2"/>
    <x v="2"/>
    <n v="3.900146484375E-2"/>
    <n v="2540"/>
    <n v="2540"/>
    <n v="1"/>
    <x v="44"/>
    <m/>
  </r>
  <r>
    <x v="2"/>
    <x v="3"/>
    <n v="0.21000146865844699"/>
    <n v="13098"/>
    <n v="13098"/>
    <n v="1"/>
    <x v="44"/>
    <m/>
  </r>
  <r>
    <x v="1"/>
    <x v="0"/>
    <n v="0"/>
    <n v="18"/>
    <n v="18"/>
    <n v="1"/>
    <x v="44"/>
    <s v="False"/>
  </r>
  <r>
    <x v="1"/>
    <x v="1"/>
    <n v="6.6087245941162101E-3"/>
    <n v="52"/>
    <n v="52"/>
    <n v="1"/>
    <x v="44"/>
    <s v="False"/>
  </r>
  <r>
    <x v="1"/>
    <x v="2"/>
    <n v="5.9928894042968701E-2"/>
    <n v="977"/>
    <n v="977"/>
    <n v="1"/>
    <x v="44"/>
    <s v="False"/>
  </r>
  <r>
    <x v="1"/>
    <x v="3"/>
    <n v="0.33101010322570801"/>
    <n v="2124"/>
    <n v="2124"/>
    <n v="1"/>
    <x v="44"/>
    <s v="False"/>
  </r>
  <r>
    <x v="2"/>
    <x v="0"/>
    <n v="0"/>
    <n v="18"/>
    <n v="18"/>
    <n v="1"/>
    <x v="45"/>
    <m/>
  </r>
  <r>
    <x v="2"/>
    <x v="1"/>
    <n v="3.997802734375E-3"/>
    <n v="222"/>
    <n v="222"/>
    <n v="1"/>
    <x v="45"/>
    <m/>
  </r>
  <r>
    <x v="2"/>
    <x v="2"/>
    <n v="4.5002937316894497E-2"/>
    <n v="2742"/>
    <n v="2742"/>
    <n v="1"/>
    <x v="45"/>
    <m/>
  </r>
  <r>
    <x v="2"/>
    <x v="3"/>
    <n v="0.36501216888427701"/>
    <n v="21469"/>
    <n v="21469"/>
    <n v="1"/>
    <x v="45"/>
    <m/>
  </r>
  <r>
    <x v="1"/>
    <x v="0"/>
    <n v="9.9754333496093707E-4"/>
    <n v="18"/>
    <n v="18"/>
    <n v="1"/>
    <x v="45"/>
    <s v="False"/>
  </r>
  <r>
    <x v="1"/>
    <x v="1"/>
    <n v="6.0122013092040998E-3"/>
    <n v="52"/>
    <n v="52"/>
    <n v="1"/>
    <x v="45"/>
    <s v="False"/>
  </r>
  <r>
    <x v="1"/>
    <x v="2"/>
    <n v="5.6999921798705999E-2"/>
    <n v="764"/>
    <n v="764"/>
    <n v="1"/>
    <x v="45"/>
    <s v="False"/>
  </r>
  <r>
    <x v="1"/>
    <x v="3"/>
    <n v="0.2330002784729"/>
    <n v="2431"/>
    <n v="2431"/>
    <n v="1"/>
    <x v="45"/>
    <s v="False"/>
  </r>
  <r>
    <x v="2"/>
    <x v="0"/>
    <n v="0"/>
    <n v="18"/>
    <n v="18"/>
    <n v="1"/>
    <x v="46"/>
    <m/>
  </r>
  <r>
    <x v="2"/>
    <x v="1"/>
    <n v="3.9892196655273403E-3"/>
    <n v="210"/>
    <n v="210"/>
    <n v="1"/>
    <x v="46"/>
    <m/>
  </r>
  <r>
    <x v="2"/>
    <x v="2"/>
    <n v="4.68082427978515E-2"/>
    <n v="2889"/>
    <n v="2889"/>
    <n v="1"/>
    <x v="46"/>
    <m/>
  </r>
  <r>
    <x v="2"/>
    <x v="3"/>
    <n v="0.21200728416442799"/>
    <n v="12811"/>
    <n v="12811"/>
    <n v="1"/>
    <x v="46"/>
    <m/>
  </r>
  <r>
    <x v="1"/>
    <x v="0"/>
    <n v="0"/>
    <n v="18"/>
    <n v="18"/>
    <n v="1"/>
    <x v="46"/>
    <s v="False"/>
  </r>
  <r>
    <x v="1"/>
    <x v="1"/>
    <n v="5.9990882873535104E-3"/>
    <n v="52"/>
    <n v="52"/>
    <n v="1"/>
    <x v="46"/>
    <s v="False"/>
  </r>
  <r>
    <x v="1"/>
    <x v="2"/>
    <n v="2.7000427246093701E-2"/>
    <n v="394"/>
    <n v="394"/>
    <n v="1"/>
    <x v="46"/>
    <s v="False"/>
  </r>
  <r>
    <x v="1"/>
    <x v="3"/>
    <n v="0.16501379013061501"/>
    <n v="1461"/>
    <n v="1461"/>
    <n v="1"/>
    <x v="46"/>
    <s v="False"/>
  </r>
  <r>
    <x v="2"/>
    <x v="0"/>
    <n v="0"/>
    <n v="18"/>
    <n v="18"/>
    <n v="1"/>
    <x v="47"/>
    <m/>
  </r>
  <r>
    <x v="2"/>
    <x v="1"/>
    <n v="3.9961338043212804E-3"/>
    <n v="222"/>
    <n v="222"/>
    <n v="1"/>
    <x v="47"/>
    <m/>
  </r>
  <r>
    <x v="2"/>
    <x v="2"/>
    <n v="4.6006441116333001E-2"/>
    <n v="2742"/>
    <n v="2742"/>
    <n v="1"/>
    <x v="47"/>
    <m/>
  </r>
  <r>
    <x v="2"/>
    <x v="3"/>
    <n v="0.36302852630615201"/>
    <n v="21469"/>
    <n v="21469"/>
    <n v="1"/>
    <x v="47"/>
    <m/>
  </r>
  <r>
    <x v="1"/>
    <x v="0"/>
    <n v="1.0027885437011699E-3"/>
    <n v="18"/>
    <n v="18"/>
    <n v="1"/>
    <x v="47"/>
    <s v="False"/>
  </r>
  <r>
    <x v="1"/>
    <x v="1"/>
    <n v="8.0106258392333898E-3"/>
    <n v="52"/>
    <n v="52"/>
    <n v="1"/>
    <x v="47"/>
    <s v="False"/>
  </r>
  <r>
    <x v="1"/>
    <x v="2"/>
    <n v="5.49979209899902E-2"/>
    <n v="764"/>
    <n v="764"/>
    <n v="1"/>
    <x v="47"/>
    <s v="False"/>
  </r>
  <r>
    <x v="1"/>
    <x v="3"/>
    <n v="0.23699522018432601"/>
    <n v="2431"/>
    <n v="2431"/>
    <n v="1"/>
    <x v="47"/>
    <s v="False"/>
  </r>
  <r>
    <x v="2"/>
    <x v="0"/>
    <n v="9.9802017211913997E-4"/>
    <n v="18"/>
    <n v="18"/>
    <n v="1"/>
    <x v="48"/>
    <m/>
  </r>
  <r>
    <x v="2"/>
    <x v="1"/>
    <n v="3.9918422698974601E-3"/>
    <n v="210"/>
    <n v="210"/>
    <n v="1"/>
    <x v="48"/>
    <m/>
  </r>
  <r>
    <x v="2"/>
    <x v="2"/>
    <n v="4.6010971069335903E-2"/>
    <n v="2889"/>
    <n v="2889"/>
    <n v="1"/>
    <x v="48"/>
    <m/>
  </r>
  <r>
    <x v="2"/>
    <x v="3"/>
    <n v="0.21600389480590801"/>
    <n v="12811"/>
    <n v="12811"/>
    <n v="1"/>
    <x v="48"/>
    <m/>
  </r>
  <r>
    <x v="1"/>
    <x v="0"/>
    <n v="0"/>
    <n v="18"/>
    <n v="18"/>
    <n v="1"/>
    <x v="48"/>
    <s v="False"/>
  </r>
  <r>
    <x v="1"/>
    <x v="1"/>
    <n v="5.9912204742431597E-3"/>
    <n v="52"/>
    <n v="52"/>
    <n v="1"/>
    <x v="48"/>
    <s v="False"/>
  </r>
  <r>
    <x v="1"/>
    <x v="2"/>
    <n v="2.8008460998535101E-2"/>
    <n v="394"/>
    <n v="394"/>
    <n v="1"/>
    <x v="48"/>
    <s v="False"/>
  </r>
  <r>
    <x v="1"/>
    <x v="3"/>
    <n v="0.16500139236450101"/>
    <n v="1461"/>
    <n v="1461"/>
    <n v="1"/>
    <x v="48"/>
    <s v="False"/>
  </r>
  <r>
    <x v="2"/>
    <x v="0"/>
    <n v="1.00946426391601E-3"/>
    <n v="18"/>
    <n v="18"/>
    <n v="1"/>
    <x v="49"/>
    <m/>
  </r>
  <r>
    <x v="2"/>
    <x v="1"/>
    <n v="3.9851665496826102E-3"/>
    <n v="222"/>
    <n v="222"/>
    <n v="1"/>
    <x v="49"/>
    <m/>
  </r>
  <r>
    <x v="2"/>
    <x v="2"/>
    <n v="4.8011779785156201E-2"/>
    <n v="2742"/>
    <n v="2742"/>
    <n v="1"/>
    <x v="49"/>
    <m/>
  </r>
  <r>
    <x v="2"/>
    <x v="3"/>
    <n v="0.370522260665893"/>
    <n v="21469"/>
    <n v="21469"/>
    <n v="1"/>
    <x v="49"/>
    <m/>
  </r>
  <r>
    <x v="1"/>
    <x v="0"/>
    <n v="1.5723705291747999E-3"/>
    <n v="18"/>
    <n v="18"/>
    <n v="1"/>
    <x v="49"/>
    <s v="False"/>
  </r>
  <r>
    <x v="1"/>
    <x v="1"/>
    <n v="6.6404342651367101E-3"/>
    <n v="52"/>
    <n v="52"/>
    <n v="1"/>
    <x v="49"/>
    <s v="False"/>
  </r>
  <r>
    <x v="1"/>
    <x v="2"/>
    <n v="5.4243326187133699E-2"/>
    <n v="764"/>
    <n v="764"/>
    <n v="1"/>
    <x v="49"/>
    <s v="False"/>
  </r>
  <r>
    <x v="1"/>
    <x v="3"/>
    <n v="0.236717224121093"/>
    <n v="2431"/>
    <n v="2431"/>
    <n v="1"/>
    <x v="49"/>
    <s v="False"/>
  </r>
  <r>
    <x v="2"/>
    <x v="0"/>
    <n v="0"/>
    <n v="18"/>
    <n v="18"/>
    <n v="1"/>
    <x v="50"/>
    <m/>
  </r>
  <r>
    <x v="2"/>
    <x v="1"/>
    <n v="3.9925575256347604E-3"/>
    <n v="210"/>
    <n v="210"/>
    <n v="1"/>
    <x v="50"/>
    <m/>
  </r>
  <r>
    <x v="2"/>
    <x v="2"/>
    <n v="4.7013759613037102E-2"/>
    <n v="2889"/>
    <n v="2889"/>
    <n v="1"/>
    <x v="50"/>
    <m/>
  </r>
  <r>
    <x v="2"/>
    <x v="3"/>
    <n v="0.21899747848510701"/>
    <n v="12811"/>
    <n v="12811"/>
    <n v="1"/>
    <x v="50"/>
    <m/>
  </r>
  <r>
    <x v="1"/>
    <x v="0"/>
    <n v="1.00183486938476E-3"/>
    <n v="18"/>
    <n v="18"/>
    <n v="1"/>
    <x v="50"/>
    <s v="False"/>
  </r>
  <r>
    <x v="1"/>
    <x v="1"/>
    <n v="4.9986839294433498E-3"/>
    <n v="52"/>
    <n v="52"/>
    <n v="1"/>
    <x v="50"/>
    <s v="False"/>
  </r>
  <r>
    <x v="1"/>
    <x v="2"/>
    <n v="2.70102024078369E-2"/>
    <n v="394"/>
    <n v="394"/>
    <n v="1"/>
    <x v="50"/>
    <s v="False"/>
  </r>
  <r>
    <x v="1"/>
    <x v="3"/>
    <n v="0.16240644454955999"/>
    <n v="1461"/>
    <n v="1461"/>
    <n v="1"/>
    <x v="50"/>
    <s v="False"/>
  </r>
  <r>
    <x v="2"/>
    <x v="0"/>
    <n v="0"/>
    <n v="18"/>
    <n v="18"/>
    <n v="1"/>
    <x v="51"/>
    <m/>
  </r>
  <r>
    <x v="2"/>
    <x v="1"/>
    <n v="4.0023326873779297E-3"/>
    <n v="222"/>
    <n v="222"/>
    <n v="1"/>
    <x v="51"/>
    <m/>
  </r>
  <r>
    <x v="2"/>
    <x v="2"/>
    <n v="4.6005725860595703E-2"/>
    <n v="2742"/>
    <n v="2742"/>
    <n v="1"/>
    <x v="51"/>
    <m/>
  </r>
  <r>
    <x v="2"/>
    <x v="3"/>
    <n v="0.36699843406677202"/>
    <n v="21469"/>
    <n v="21469"/>
    <n v="1"/>
    <x v="51"/>
    <m/>
  </r>
  <r>
    <x v="1"/>
    <x v="0"/>
    <n v="1.1434555053710901E-3"/>
    <n v="18"/>
    <n v="18"/>
    <n v="1"/>
    <x v="51"/>
    <s v="False"/>
  </r>
  <r>
    <x v="1"/>
    <x v="1"/>
    <n v="6.0286521911620998E-3"/>
    <n v="52"/>
    <n v="52"/>
    <n v="1"/>
    <x v="51"/>
    <s v="False"/>
  </r>
  <r>
    <x v="1"/>
    <x v="2"/>
    <n v="6.1913728713989202E-2"/>
    <n v="764"/>
    <n v="764"/>
    <n v="1"/>
    <x v="51"/>
    <s v="False"/>
  </r>
  <r>
    <x v="1"/>
    <x v="3"/>
    <n v="0.23400235176086401"/>
    <n v="2431"/>
    <n v="2431"/>
    <n v="1"/>
    <x v="51"/>
    <s v="False"/>
  </r>
  <r>
    <x v="2"/>
    <x v="0"/>
    <n v="0"/>
    <n v="18"/>
    <n v="18"/>
    <n v="1"/>
    <x v="52"/>
    <m/>
  </r>
  <r>
    <x v="2"/>
    <x v="1"/>
    <n v="3.7477016448974601E-3"/>
    <n v="210"/>
    <n v="210"/>
    <n v="1"/>
    <x v="52"/>
    <m/>
  </r>
  <r>
    <x v="2"/>
    <x v="2"/>
    <n v="4.38885688781738E-2"/>
    <n v="2889"/>
    <n v="2889"/>
    <n v="1"/>
    <x v="52"/>
    <m/>
  </r>
  <r>
    <x v="2"/>
    <x v="3"/>
    <n v="0.21492338180541901"/>
    <n v="12811"/>
    <n v="12811"/>
    <n v="1"/>
    <x v="52"/>
    <m/>
  </r>
  <r>
    <x v="1"/>
    <x v="0"/>
    <n v="9.8967552185058594E-4"/>
    <n v="18"/>
    <n v="18"/>
    <n v="1"/>
    <x v="52"/>
    <s v="False"/>
  </r>
  <r>
    <x v="1"/>
    <x v="1"/>
    <n v="5.0034523010253898E-3"/>
    <n v="52"/>
    <n v="52"/>
    <n v="1"/>
    <x v="52"/>
    <s v="False"/>
  </r>
  <r>
    <x v="1"/>
    <x v="2"/>
    <n v="2.6982545852661102E-2"/>
    <n v="394"/>
    <n v="394"/>
    <n v="1"/>
    <x v="52"/>
    <s v="False"/>
  </r>
  <r>
    <x v="1"/>
    <x v="3"/>
    <n v="0.16094231605529699"/>
    <n v="1461"/>
    <n v="1461"/>
    <n v="1"/>
    <x v="52"/>
    <s v="False"/>
  </r>
  <r>
    <x v="2"/>
    <x v="0"/>
    <n v="0"/>
    <n v="18"/>
    <n v="18"/>
    <n v="1"/>
    <x v="53"/>
    <m/>
  </r>
  <r>
    <x v="2"/>
    <x v="1"/>
    <n v="3.9815902709960903E-3"/>
    <n v="222"/>
    <n v="222"/>
    <n v="1"/>
    <x v="53"/>
    <m/>
  </r>
  <r>
    <x v="2"/>
    <x v="2"/>
    <n v="4.50251102447509E-2"/>
    <n v="2742"/>
    <n v="2742"/>
    <n v="1"/>
    <x v="53"/>
    <m/>
  </r>
  <r>
    <x v="2"/>
    <x v="3"/>
    <n v="0.37423443794250399"/>
    <n v="21469"/>
    <n v="21469"/>
    <n v="1"/>
    <x v="53"/>
    <m/>
  </r>
  <r>
    <x v="1"/>
    <x v="0"/>
    <n v="9.796619415283201E-4"/>
    <n v="18"/>
    <n v="18"/>
    <n v="1"/>
    <x v="53"/>
    <s v="False"/>
  </r>
  <r>
    <x v="1"/>
    <x v="1"/>
    <n v="6.9987773895263602E-3"/>
    <n v="52"/>
    <n v="52"/>
    <n v="1"/>
    <x v="53"/>
    <s v="False"/>
  </r>
  <r>
    <x v="1"/>
    <x v="2"/>
    <n v="6.2013149261474602E-2"/>
    <n v="764"/>
    <n v="764"/>
    <n v="1"/>
    <x v="53"/>
    <s v="False"/>
  </r>
  <r>
    <x v="1"/>
    <x v="3"/>
    <n v="0.24799537658691401"/>
    <n v="2431"/>
    <n v="2431"/>
    <n v="1"/>
    <x v="53"/>
    <s v="False"/>
  </r>
  <r>
    <x v="2"/>
    <x v="0"/>
    <n v="9.870529174804681E-4"/>
    <n v="18"/>
    <n v="18"/>
    <n v="1"/>
    <x v="54"/>
    <m/>
  </r>
  <r>
    <x v="2"/>
    <x v="1"/>
    <n v="3.9992332458495998E-3"/>
    <n v="210"/>
    <n v="210"/>
    <n v="1"/>
    <x v="54"/>
    <m/>
  </r>
  <r>
    <x v="2"/>
    <x v="2"/>
    <n v="4.6003580093383699E-2"/>
    <n v="2889"/>
    <n v="2889"/>
    <n v="1"/>
    <x v="54"/>
    <m/>
  </r>
  <r>
    <x v="2"/>
    <x v="3"/>
    <n v="0.21800947189330999"/>
    <n v="12811"/>
    <n v="12811"/>
    <n v="1"/>
    <x v="54"/>
    <m/>
  </r>
  <r>
    <x v="1"/>
    <x v="0"/>
    <n v="1.0035037994384701E-3"/>
    <n v="18"/>
    <n v="18"/>
    <n v="1"/>
    <x v="54"/>
    <s v="False"/>
  </r>
  <r>
    <x v="1"/>
    <x v="1"/>
    <n v="7.9998970031738195E-3"/>
    <n v="52"/>
    <n v="52"/>
    <n v="1"/>
    <x v="54"/>
    <s v="False"/>
  </r>
  <r>
    <x v="1"/>
    <x v="2"/>
    <n v="2.7999162673950102E-2"/>
    <n v="394"/>
    <n v="394"/>
    <n v="1"/>
    <x v="54"/>
    <s v="False"/>
  </r>
  <r>
    <x v="1"/>
    <x v="3"/>
    <n v="0.170009851455688"/>
    <n v="1461"/>
    <n v="1461"/>
    <n v="1"/>
    <x v="54"/>
    <s v="False"/>
  </r>
  <r>
    <x v="2"/>
    <x v="0"/>
    <n v="9.9515914916992101E-4"/>
    <n v="18"/>
    <n v="18"/>
    <n v="1"/>
    <x v="55"/>
    <m/>
  </r>
  <r>
    <x v="2"/>
    <x v="1"/>
    <n v="4.2512416839599601E-3"/>
    <n v="222"/>
    <n v="222"/>
    <n v="1"/>
    <x v="55"/>
    <m/>
  </r>
  <r>
    <x v="2"/>
    <x v="2"/>
    <n v="4.1890144348144497E-2"/>
    <n v="2742"/>
    <n v="2742"/>
    <n v="1"/>
    <x v="55"/>
    <m/>
  </r>
  <r>
    <x v="2"/>
    <x v="3"/>
    <n v="0.36132335662841703"/>
    <n v="21469"/>
    <n v="21469"/>
    <n v="1"/>
    <x v="55"/>
    <m/>
  </r>
  <r>
    <x v="1"/>
    <x v="0"/>
    <n v="1.00183486938476E-3"/>
    <n v="18"/>
    <n v="18"/>
    <n v="1"/>
    <x v="55"/>
    <s v="False"/>
  </r>
  <r>
    <x v="1"/>
    <x v="1"/>
    <n v="6.2220096588134696E-3"/>
    <n v="52"/>
    <n v="52"/>
    <n v="1"/>
    <x v="55"/>
    <s v="False"/>
  </r>
  <r>
    <x v="1"/>
    <x v="2"/>
    <n v="5.3954362869262598E-2"/>
    <n v="764"/>
    <n v="764"/>
    <n v="1"/>
    <x v="55"/>
    <s v="False"/>
  </r>
  <r>
    <x v="1"/>
    <x v="3"/>
    <n v="0.23297142982482899"/>
    <n v="2431"/>
    <n v="2431"/>
    <n v="1"/>
    <x v="55"/>
    <s v="False"/>
  </r>
  <r>
    <x v="2"/>
    <x v="0"/>
    <n v="1.00302696228027E-3"/>
    <n v="18"/>
    <n v="18"/>
    <n v="1"/>
    <x v="56"/>
    <m/>
  </r>
  <r>
    <x v="2"/>
    <x v="1"/>
    <n v="3.9184093475341797E-3"/>
    <n v="210"/>
    <n v="210"/>
    <n v="1"/>
    <x v="56"/>
    <m/>
  </r>
  <r>
    <x v="2"/>
    <x v="2"/>
    <n v="4.4655084609985303E-2"/>
    <n v="2889"/>
    <n v="2889"/>
    <n v="1"/>
    <x v="56"/>
    <m/>
  </r>
  <r>
    <x v="2"/>
    <x v="3"/>
    <n v="0.21680831909179599"/>
    <n v="12811"/>
    <n v="12811"/>
    <n v="1"/>
    <x v="56"/>
    <m/>
  </r>
  <r>
    <x v="1"/>
    <x v="0"/>
    <n v="5.9032440185546799E-4"/>
    <n v="18"/>
    <n v="18"/>
    <n v="1"/>
    <x v="56"/>
    <s v="False"/>
  </r>
  <r>
    <x v="1"/>
    <x v="1"/>
    <n v="6.6416263580322196E-3"/>
    <n v="52"/>
    <n v="52"/>
    <n v="1"/>
    <x v="56"/>
    <s v="False"/>
  </r>
  <r>
    <x v="1"/>
    <x v="2"/>
    <n v="2.61194705963134E-2"/>
    <n v="394"/>
    <n v="394"/>
    <n v="1"/>
    <x v="56"/>
    <s v="False"/>
  </r>
  <r>
    <x v="1"/>
    <x v="3"/>
    <n v="0.16353225708007799"/>
    <n v="1461"/>
    <n v="1461"/>
    <n v="1"/>
    <x v="56"/>
    <s v="False"/>
  </r>
  <r>
    <x v="2"/>
    <x v="0"/>
    <n v="1.00207328796386E-3"/>
    <n v="18"/>
    <n v="18"/>
    <n v="1"/>
    <x v="57"/>
    <m/>
  </r>
  <r>
    <x v="2"/>
    <x v="1"/>
    <n v="4.00662422180175E-3"/>
    <n v="222"/>
    <n v="222"/>
    <n v="1"/>
    <x v="57"/>
    <m/>
  </r>
  <r>
    <x v="2"/>
    <x v="2"/>
    <n v="4.3994903564453097E-2"/>
    <n v="2742"/>
    <n v="2742"/>
    <n v="1"/>
    <x v="57"/>
    <m/>
  </r>
  <r>
    <x v="2"/>
    <x v="3"/>
    <n v="0.36516594886779702"/>
    <n v="21469"/>
    <n v="21469"/>
    <n v="1"/>
    <x v="57"/>
    <m/>
  </r>
  <r>
    <x v="1"/>
    <x v="0"/>
    <n v="9.9730491638183594E-4"/>
    <n v="18"/>
    <n v="18"/>
    <n v="1"/>
    <x v="57"/>
    <s v="False"/>
  </r>
  <r>
    <x v="1"/>
    <x v="1"/>
    <n v="4.99486923217773E-3"/>
    <n v="52"/>
    <n v="52"/>
    <n v="1"/>
    <x v="57"/>
    <s v="False"/>
  </r>
  <r>
    <x v="1"/>
    <x v="2"/>
    <n v="7.4999809265136705E-2"/>
    <n v="764"/>
    <n v="764"/>
    <n v="1"/>
    <x v="57"/>
    <s v="False"/>
  </r>
  <r>
    <x v="1"/>
    <x v="3"/>
    <n v="0.25001549720764099"/>
    <n v="2431"/>
    <n v="2431"/>
    <n v="1"/>
    <x v="57"/>
    <s v="False"/>
  </r>
  <r>
    <x v="2"/>
    <x v="0"/>
    <n v="1.0051727294921799E-3"/>
    <n v="18"/>
    <n v="18"/>
    <n v="1"/>
    <x v="58"/>
    <m/>
  </r>
  <r>
    <x v="2"/>
    <x v="1"/>
    <n v="3.9982795715331997E-3"/>
    <n v="210"/>
    <n v="210"/>
    <n v="1"/>
    <x v="58"/>
    <m/>
  </r>
  <r>
    <x v="2"/>
    <x v="2"/>
    <n v="4.55343723297119E-2"/>
    <n v="2889"/>
    <n v="2889"/>
    <n v="1"/>
    <x v="58"/>
    <m/>
  </r>
  <r>
    <x v="2"/>
    <x v="3"/>
    <n v="0.21799921989440901"/>
    <n v="12811"/>
    <n v="12811"/>
    <n v="1"/>
    <x v="58"/>
    <m/>
  </r>
  <r>
    <x v="1"/>
    <x v="0"/>
    <n v="1.0025501251220701E-3"/>
    <n v="18"/>
    <n v="18"/>
    <n v="1"/>
    <x v="58"/>
    <s v="False"/>
  </r>
  <r>
    <x v="1"/>
    <x v="1"/>
    <n v="5.9924125671386701E-3"/>
    <n v="52"/>
    <n v="52"/>
    <n v="1"/>
    <x v="58"/>
    <s v="False"/>
  </r>
  <r>
    <x v="1"/>
    <x v="2"/>
    <n v="2.8004407882690398E-2"/>
    <n v="394"/>
    <n v="394"/>
    <n v="1"/>
    <x v="58"/>
    <s v="False"/>
  </r>
  <r>
    <x v="1"/>
    <x v="3"/>
    <n v="0.16316342353820801"/>
    <n v="1461"/>
    <n v="1461"/>
    <n v="1"/>
    <x v="58"/>
    <s v="False"/>
  </r>
  <r>
    <x v="2"/>
    <x v="0"/>
    <n v="9.9587440490722591E-4"/>
    <n v="18"/>
    <n v="18"/>
    <n v="1"/>
    <x v="59"/>
    <m/>
  </r>
  <r>
    <x v="2"/>
    <x v="1"/>
    <n v="4.0113925933837804E-3"/>
    <n v="222"/>
    <n v="222"/>
    <n v="1"/>
    <x v="59"/>
    <m/>
  </r>
  <r>
    <x v="2"/>
    <x v="2"/>
    <n v="4.5993089675903299E-2"/>
    <n v="2742"/>
    <n v="2742"/>
    <n v="1"/>
    <x v="59"/>
    <m/>
  </r>
  <r>
    <x v="2"/>
    <x v="3"/>
    <n v="0.36521172523498502"/>
    <n v="21469"/>
    <n v="21469"/>
    <n v="1"/>
    <x v="59"/>
    <m/>
  </r>
  <r>
    <x v="1"/>
    <x v="0"/>
    <n v="9.987354278564451E-4"/>
    <n v="18"/>
    <n v="18"/>
    <n v="1"/>
    <x v="59"/>
    <s v="False"/>
  </r>
  <r>
    <x v="1"/>
    <x v="1"/>
    <n v="5.9990882873535104E-3"/>
    <n v="52"/>
    <n v="52"/>
    <n v="1"/>
    <x v="59"/>
    <s v="False"/>
  </r>
  <r>
    <x v="1"/>
    <x v="2"/>
    <n v="5.3999185562133699E-2"/>
    <n v="764"/>
    <n v="764"/>
    <n v="1"/>
    <x v="59"/>
    <s v="False"/>
  </r>
  <r>
    <x v="1"/>
    <x v="3"/>
    <n v="0.234830617904663"/>
    <n v="2431"/>
    <n v="2431"/>
    <n v="1"/>
    <x v="59"/>
    <s v="False"/>
  </r>
  <r>
    <x v="2"/>
    <x v="0"/>
    <n v="1.0015964508056599E-3"/>
    <n v="18"/>
    <n v="18"/>
    <n v="1"/>
    <x v="60"/>
    <m/>
  </r>
  <r>
    <x v="2"/>
    <x v="1"/>
    <n v="3.9956569671630799E-3"/>
    <n v="210"/>
    <n v="210"/>
    <n v="1"/>
    <x v="60"/>
    <m/>
  </r>
  <r>
    <x v="2"/>
    <x v="2"/>
    <n v="4.6015024185180602E-2"/>
    <n v="2889"/>
    <n v="2889"/>
    <n v="1"/>
    <x v="60"/>
    <m/>
  </r>
  <r>
    <x v="2"/>
    <x v="3"/>
    <n v="0.21900749206542899"/>
    <n v="12811"/>
    <n v="12811"/>
    <n v="1"/>
    <x v="60"/>
    <m/>
  </r>
  <r>
    <x v="1"/>
    <x v="0"/>
    <n v="1.0013580322265599E-3"/>
    <n v="18"/>
    <n v="18"/>
    <n v="1"/>
    <x v="60"/>
    <s v="False"/>
  </r>
  <r>
    <x v="1"/>
    <x v="1"/>
    <n v="7.01260566711425E-3"/>
    <n v="52"/>
    <n v="52"/>
    <n v="1"/>
    <x v="60"/>
    <s v="False"/>
  </r>
  <r>
    <x v="1"/>
    <x v="2"/>
    <n v="2.6989936828613201E-2"/>
    <n v="394"/>
    <n v="394"/>
    <n v="1"/>
    <x v="60"/>
    <s v="False"/>
  </r>
  <r>
    <x v="1"/>
    <x v="3"/>
    <n v="0.167010307312011"/>
    <n v="1461"/>
    <n v="1461"/>
    <n v="1"/>
    <x v="60"/>
    <s v="False"/>
  </r>
  <r>
    <x v="2"/>
    <x v="0"/>
    <n v="0"/>
    <n v="18"/>
    <n v="18"/>
    <n v="1"/>
    <x v="61"/>
    <m/>
  </r>
  <r>
    <x v="2"/>
    <x v="1"/>
    <n v="3.00073623657226E-3"/>
    <n v="222"/>
    <n v="222"/>
    <n v="1"/>
    <x v="61"/>
    <m/>
  </r>
  <r>
    <x v="2"/>
    <x v="2"/>
    <n v="4.8000097274780197E-2"/>
    <n v="2742"/>
    <n v="2742"/>
    <n v="1"/>
    <x v="61"/>
    <m/>
  </r>
  <r>
    <x v="2"/>
    <x v="3"/>
    <n v="0.38900732994079501"/>
    <n v="21469"/>
    <n v="21469"/>
    <n v="1"/>
    <x v="61"/>
    <m/>
  </r>
  <r>
    <x v="1"/>
    <x v="0"/>
    <n v="0"/>
    <n v="18"/>
    <n v="18"/>
    <n v="1"/>
    <x v="61"/>
    <s v="False"/>
  </r>
  <r>
    <x v="1"/>
    <x v="1"/>
    <n v="6.0129165649414002E-3"/>
    <n v="52"/>
    <n v="52"/>
    <n v="1"/>
    <x v="61"/>
    <s v="False"/>
  </r>
  <r>
    <x v="1"/>
    <x v="2"/>
    <n v="6.3015699386596596E-2"/>
    <n v="764"/>
    <n v="764"/>
    <n v="1"/>
    <x v="61"/>
    <s v="False"/>
  </r>
  <r>
    <x v="1"/>
    <x v="3"/>
    <n v="0.23438453674316401"/>
    <n v="2431"/>
    <n v="2431"/>
    <n v="1"/>
    <x v="61"/>
    <s v="False"/>
  </r>
  <r>
    <x v="2"/>
    <x v="0"/>
    <n v="9.9444389343261697E-4"/>
    <n v="18"/>
    <n v="18"/>
    <n v="1"/>
    <x v="62"/>
    <m/>
  </r>
  <r>
    <x v="2"/>
    <x v="1"/>
    <n v="3.9651393890380799E-3"/>
    <n v="210"/>
    <n v="210"/>
    <n v="1"/>
    <x v="62"/>
    <m/>
  </r>
  <r>
    <x v="2"/>
    <x v="2"/>
    <n v="4.3033361434936503E-2"/>
    <n v="2889"/>
    <n v="2889"/>
    <n v="1"/>
    <x v="62"/>
    <m/>
  </r>
  <r>
    <x v="2"/>
    <x v="3"/>
    <n v="0.21691584587097101"/>
    <n v="12811"/>
    <n v="12811"/>
    <n v="1"/>
    <x v="62"/>
    <m/>
  </r>
  <r>
    <x v="1"/>
    <x v="0"/>
    <n v="9.987354278564451E-4"/>
    <n v="18"/>
    <n v="18"/>
    <n v="1"/>
    <x v="62"/>
    <s v="False"/>
  </r>
  <r>
    <x v="1"/>
    <x v="1"/>
    <n v="6.6347122192382804E-3"/>
    <n v="52"/>
    <n v="52"/>
    <n v="1"/>
    <x v="62"/>
    <s v="False"/>
  </r>
  <r>
    <x v="1"/>
    <x v="2"/>
    <n v="2.5294065475463801E-2"/>
    <n v="394"/>
    <n v="394"/>
    <n v="1"/>
    <x v="62"/>
    <s v="False"/>
  </r>
  <r>
    <x v="1"/>
    <x v="3"/>
    <n v="0.17335271835327101"/>
    <n v="1461"/>
    <n v="1461"/>
    <n v="1"/>
    <x v="62"/>
    <s v="False"/>
  </r>
  <r>
    <x v="2"/>
    <x v="0"/>
    <n v="0"/>
    <n v="18"/>
    <n v="18"/>
    <n v="1"/>
    <x v="63"/>
    <m/>
  </r>
  <r>
    <x v="2"/>
    <x v="1"/>
    <n v="4.9879550933837804E-3"/>
    <n v="222"/>
    <n v="222"/>
    <n v="1"/>
    <x v="63"/>
    <m/>
  </r>
  <r>
    <x v="2"/>
    <x v="2"/>
    <n v="4.6011447906494099E-2"/>
    <n v="2742"/>
    <n v="2742"/>
    <n v="1"/>
    <x v="63"/>
    <m/>
  </r>
  <r>
    <x v="2"/>
    <x v="3"/>
    <n v="0.35999870300292902"/>
    <n v="21469"/>
    <n v="21469"/>
    <n v="1"/>
    <x v="63"/>
    <m/>
  </r>
  <r>
    <x v="1"/>
    <x v="0"/>
    <n v="1.0025501251220701E-3"/>
    <n v="18"/>
    <n v="18"/>
    <n v="1"/>
    <x v="63"/>
    <s v="False"/>
  </r>
  <r>
    <x v="1"/>
    <x v="1"/>
    <n v="6.9956779479980399E-3"/>
    <n v="52"/>
    <n v="52"/>
    <n v="1"/>
    <x v="63"/>
    <s v="False"/>
  </r>
  <r>
    <x v="1"/>
    <x v="2"/>
    <n v="5.5001497268676702E-2"/>
    <n v="764"/>
    <n v="764"/>
    <n v="1"/>
    <x v="63"/>
    <s v="False"/>
  </r>
  <r>
    <x v="1"/>
    <x v="3"/>
    <n v="0.23146939277648901"/>
    <n v="2431"/>
    <n v="2431"/>
    <n v="1"/>
    <x v="63"/>
    <s v="False"/>
  </r>
  <r>
    <x v="2"/>
    <x v="0"/>
    <n v="9.8824501037597591E-4"/>
    <n v="18"/>
    <n v="18"/>
    <n v="1"/>
    <x v="64"/>
    <m/>
  </r>
  <r>
    <x v="2"/>
    <x v="1"/>
    <n v="4.3132305145263602E-3"/>
    <n v="210"/>
    <n v="210"/>
    <n v="1"/>
    <x v="64"/>
    <m/>
  </r>
  <r>
    <x v="2"/>
    <x v="2"/>
    <n v="4.3882369995117097E-2"/>
    <n v="2889"/>
    <n v="2889"/>
    <n v="1"/>
    <x v="64"/>
    <m/>
  </r>
  <r>
    <x v="2"/>
    <x v="3"/>
    <n v="0.21616959571838301"/>
    <n v="12811"/>
    <n v="12811"/>
    <n v="1"/>
    <x v="64"/>
    <m/>
  </r>
  <r>
    <x v="1"/>
    <x v="0"/>
    <n v="9.9611282348632791E-4"/>
    <n v="18"/>
    <n v="18"/>
    <n v="1"/>
    <x v="64"/>
    <s v="False"/>
  </r>
  <r>
    <x v="1"/>
    <x v="1"/>
    <n v="7.9958438873290998E-3"/>
    <n v="52"/>
    <n v="52"/>
    <n v="1"/>
    <x v="64"/>
    <s v="False"/>
  </r>
  <r>
    <x v="1"/>
    <x v="2"/>
    <n v="3.4014940261840799E-2"/>
    <n v="394"/>
    <n v="394"/>
    <n v="1"/>
    <x v="64"/>
    <s v="False"/>
  </r>
  <r>
    <x v="1"/>
    <x v="3"/>
    <n v="0.16799664497375399"/>
    <n v="1461"/>
    <n v="1461"/>
    <n v="1"/>
    <x v="64"/>
    <s v="False"/>
  </r>
  <r>
    <x v="2"/>
    <x v="0"/>
    <n v="1.00064277648925E-3"/>
    <n v="18"/>
    <n v="18"/>
    <n v="1"/>
    <x v="65"/>
    <m/>
  </r>
  <r>
    <x v="2"/>
    <x v="1"/>
    <n v="3.6695003509521402E-3"/>
    <n v="222"/>
    <n v="222"/>
    <n v="1"/>
    <x v="65"/>
    <m/>
  </r>
  <r>
    <x v="2"/>
    <x v="2"/>
    <n v="4.2553663253784103E-2"/>
    <n v="2742"/>
    <n v="2742"/>
    <n v="1"/>
    <x v="65"/>
    <m/>
  </r>
  <r>
    <x v="2"/>
    <x v="3"/>
    <n v="0.36261081695556602"/>
    <n v="21469"/>
    <n v="21469"/>
    <n v="1"/>
    <x v="65"/>
    <m/>
  </r>
  <r>
    <x v="1"/>
    <x v="0"/>
    <n v="9.9897384643554601E-4"/>
    <n v="18"/>
    <n v="18"/>
    <n v="1"/>
    <x v="65"/>
    <s v="False"/>
  </r>
  <r>
    <x v="1"/>
    <x v="1"/>
    <n v="5.4557323455810504E-3"/>
    <n v="52"/>
    <n v="52"/>
    <n v="1"/>
    <x v="65"/>
    <s v="False"/>
  </r>
  <r>
    <x v="1"/>
    <x v="2"/>
    <n v="5.33347129821777E-2"/>
    <n v="764"/>
    <n v="764"/>
    <n v="1"/>
    <x v="65"/>
    <s v="False"/>
  </r>
  <r>
    <x v="1"/>
    <x v="3"/>
    <n v="0.232841491699218"/>
    <n v="2431"/>
    <n v="2431"/>
    <n v="1"/>
    <x v="65"/>
    <s v="False"/>
  </r>
  <r>
    <x v="2"/>
    <x v="0"/>
    <n v="9.99212265014648E-4"/>
    <n v="18"/>
    <n v="18"/>
    <n v="1"/>
    <x v="66"/>
    <m/>
  </r>
  <r>
    <x v="2"/>
    <x v="1"/>
    <n v="4.1472911834716797E-3"/>
    <n v="210"/>
    <n v="210"/>
    <n v="1"/>
    <x v="66"/>
    <m/>
  </r>
  <r>
    <x v="2"/>
    <x v="2"/>
    <n v="4.6897411346435498E-2"/>
    <n v="2889"/>
    <n v="2889"/>
    <n v="1"/>
    <x v="66"/>
    <m/>
  </r>
  <r>
    <x v="2"/>
    <x v="3"/>
    <n v="0.22412085533142001"/>
    <n v="12811"/>
    <n v="12811"/>
    <n v="1"/>
    <x v="66"/>
    <m/>
  </r>
  <r>
    <x v="1"/>
    <x v="0"/>
    <n v="9.9945068359375E-4"/>
    <n v="18"/>
    <n v="18"/>
    <n v="1"/>
    <x v="66"/>
    <s v="False"/>
  </r>
  <r>
    <x v="1"/>
    <x v="1"/>
    <n v="5.9955120086669896E-3"/>
    <n v="52"/>
    <n v="52"/>
    <n v="1"/>
    <x v="66"/>
    <s v="False"/>
  </r>
  <r>
    <x v="1"/>
    <x v="2"/>
    <n v="2.9010772705078101E-2"/>
    <n v="394"/>
    <n v="394"/>
    <n v="1"/>
    <x v="66"/>
    <s v="False"/>
  </r>
  <r>
    <x v="1"/>
    <x v="3"/>
    <n v="0.16000247001647899"/>
    <n v="1461"/>
    <n v="1461"/>
    <n v="1"/>
    <x v="66"/>
    <s v="False"/>
  </r>
  <r>
    <x v="2"/>
    <x v="0"/>
    <n v="0"/>
    <n v="18"/>
    <n v="18"/>
    <n v="1"/>
    <x v="67"/>
    <m/>
  </r>
  <r>
    <x v="2"/>
    <x v="1"/>
    <n v="3.9324760437011701E-3"/>
    <n v="222"/>
    <n v="222"/>
    <n v="1"/>
    <x v="67"/>
    <m/>
  </r>
  <r>
    <x v="2"/>
    <x v="2"/>
    <n v="4.4255256652831997E-2"/>
    <n v="2742"/>
    <n v="2742"/>
    <n v="1"/>
    <x v="67"/>
    <m/>
  </r>
  <r>
    <x v="2"/>
    <x v="3"/>
    <n v="0.36217927932739202"/>
    <n v="21469"/>
    <n v="21469"/>
    <n v="1"/>
    <x v="67"/>
    <m/>
  </r>
  <r>
    <x v="1"/>
    <x v="0"/>
    <n v="1.00183486938476E-3"/>
    <n v="18"/>
    <n v="18"/>
    <n v="1"/>
    <x v="67"/>
    <s v="False"/>
  </r>
  <r>
    <x v="1"/>
    <x v="1"/>
    <n v="6.1345100402831997E-3"/>
    <n v="52"/>
    <n v="52"/>
    <n v="1"/>
    <x v="67"/>
    <s v="False"/>
  </r>
  <r>
    <x v="1"/>
    <x v="2"/>
    <n v="5.51047325134277E-2"/>
    <n v="764"/>
    <n v="764"/>
    <n v="1"/>
    <x v="67"/>
    <s v="False"/>
  </r>
  <r>
    <x v="1"/>
    <x v="3"/>
    <n v="0.23362851142883301"/>
    <n v="2431"/>
    <n v="2431"/>
    <n v="1"/>
    <x v="67"/>
    <s v="False"/>
  </r>
  <r>
    <x v="2"/>
    <x v="0"/>
    <n v="9.9897384643554601E-4"/>
    <n v="18"/>
    <n v="18"/>
    <n v="1"/>
    <x v="68"/>
    <m/>
  </r>
  <r>
    <x v="2"/>
    <x v="1"/>
    <n v="3.63683700561523E-3"/>
    <n v="210"/>
    <n v="210"/>
    <n v="1"/>
    <x v="68"/>
    <m/>
  </r>
  <r>
    <x v="2"/>
    <x v="2"/>
    <n v="4.3987274169921799E-2"/>
    <n v="2889"/>
    <n v="2889"/>
    <n v="1"/>
    <x v="68"/>
    <m/>
  </r>
  <r>
    <x v="2"/>
    <x v="3"/>
    <n v="0.21351790428161599"/>
    <n v="12811"/>
    <n v="12811"/>
    <n v="1"/>
    <x v="68"/>
    <m/>
  </r>
  <r>
    <x v="1"/>
    <x v="0"/>
    <n v="1.0025501251220701E-3"/>
    <n v="18"/>
    <n v="18"/>
    <n v="1"/>
    <x v="68"/>
    <s v="False"/>
  </r>
  <r>
    <x v="1"/>
    <x v="1"/>
    <n v="6.2985420227050703E-3"/>
    <n v="52"/>
    <n v="52"/>
    <n v="1"/>
    <x v="68"/>
    <s v="False"/>
  </r>
  <r>
    <x v="1"/>
    <x v="2"/>
    <n v="2.54786014556884E-2"/>
    <n v="394"/>
    <n v="394"/>
    <n v="1"/>
    <x v="68"/>
    <s v="False"/>
  </r>
  <r>
    <x v="1"/>
    <x v="3"/>
    <n v="0.15977096557617099"/>
    <n v="1461"/>
    <n v="1461"/>
    <n v="1"/>
    <x v="68"/>
    <s v="False"/>
  </r>
  <r>
    <x v="2"/>
    <x v="0"/>
    <n v="1.0042190551757799E-3"/>
    <n v="18"/>
    <n v="18"/>
    <n v="1"/>
    <x v="69"/>
    <m/>
  </r>
  <r>
    <x v="2"/>
    <x v="1"/>
    <n v="4.1332244873046797E-3"/>
    <n v="222"/>
    <n v="222"/>
    <n v="1"/>
    <x v="69"/>
    <m/>
  </r>
  <r>
    <x v="2"/>
    <x v="2"/>
    <n v="4.3036937713622998E-2"/>
    <n v="2742"/>
    <n v="2742"/>
    <n v="1"/>
    <x v="69"/>
    <m/>
  </r>
  <r>
    <x v="2"/>
    <x v="3"/>
    <n v="0.363593339920043"/>
    <n v="21469"/>
    <n v="21469"/>
    <n v="1"/>
    <x v="69"/>
    <m/>
  </r>
  <r>
    <x v="1"/>
    <x v="0"/>
    <n v="1.0001659393310499E-3"/>
    <n v="18"/>
    <n v="18"/>
    <n v="1"/>
    <x v="69"/>
    <s v="False"/>
  </r>
  <r>
    <x v="1"/>
    <x v="1"/>
    <n v="6.0117244720458898E-3"/>
    <n v="52"/>
    <n v="52"/>
    <n v="1"/>
    <x v="69"/>
    <s v="False"/>
  </r>
  <r>
    <x v="1"/>
    <x v="2"/>
    <n v="5.5999755859375E-2"/>
    <n v="764"/>
    <n v="764"/>
    <n v="1"/>
    <x v="69"/>
    <s v="False"/>
  </r>
  <r>
    <x v="1"/>
    <x v="3"/>
    <n v="0.23898768424987701"/>
    <n v="2431"/>
    <n v="2431"/>
    <n v="1"/>
    <x v="69"/>
    <s v="False"/>
  </r>
  <r>
    <x v="2"/>
    <x v="0"/>
    <n v="9.9945068359375E-4"/>
    <n v="18"/>
    <n v="18"/>
    <n v="1"/>
    <x v="70"/>
    <m/>
  </r>
  <r>
    <x v="2"/>
    <x v="1"/>
    <n v="4.9998760223388602E-3"/>
    <n v="210"/>
    <n v="210"/>
    <n v="1"/>
    <x v="70"/>
    <m/>
  </r>
  <r>
    <x v="2"/>
    <x v="2"/>
    <n v="6.7894935607910101E-2"/>
    <n v="2889"/>
    <n v="2889"/>
    <n v="1"/>
    <x v="70"/>
    <m/>
  </r>
  <r>
    <x v="2"/>
    <x v="3"/>
    <n v="0.23152470588683999"/>
    <n v="12811"/>
    <n v="12811"/>
    <n v="1"/>
    <x v="70"/>
    <m/>
  </r>
  <r>
    <x v="1"/>
    <x v="0"/>
    <n v="1.0001659393310499E-3"/>
    <n v="18"/>
    <n v="18"/>
    <n v="1"/>
    <x v="70"/>
    <s v="False"/>
  </r>
  <r>
    <x v="1"/>
    <x v="1"/>
    <n v="6.9179534912109297E-3"/>
    <n v="52"/>
    <n v="52"/>
    <n v="1"/>
    <x v="70"/>
    <s v="False"/>
  </r>
  <r>
    <x v="1"/>
    <x v="2"/>
    <n v="2.5435447692871E-2"/>
    <n v="394"/>
    <n v="394"/>
    <n v="1"/>
    <x v="70"/>
    <s v="False"/>
  </r>
  <r>
    <x v="1"/>
    <x v="3"/>
    <n v="0.15986609458923301"/>
    <n v="1461"/>
    <n v="1461"/>
    <n v="1"/>
    <x v="70"/>
    <s v="False"/>
  </r>
  <r>
    <x v="2"/>
    <x v="0"/>
    <n v="9.9253654479980404E-4"/>
    <n v="18"/>
    <n v="18"/>
    <n v="1"/>
    <x v="71"/>
    <m/>
  </r>
  <r>
    <x v="2"/>
    <x v="1"/>
    <n v="7.9827308654785104E-3"/>
    <n v="222"/>
    <n v="222"/>
    <n v="1"/>
    <x v="71"/>
    <m/>
  </r>
  <r>
    <x v="2"/>
    <x v="2"/>
    <n v="0.112299442291259"/>
    <n v="2742"/>
    <n v="2742"/>
    <n v="1"/>
    <x v="71"/>
    <m/>
  </r>
  <r>
    <x v="2"/>
    <x v="3"/>
    <n v="0.45498037338256803"/>
    <n v="21469"/>
    <n v="21469"/>
    <n v="1"/>
    <x v="71"/>
    <m/>
  </r>
  <r>
    <x v="1"/>
    <x v="0"/>
    <n v="0"/>
    <n v="18"/>
    <n v="18"/>
    <n v="1"/>
    <x v="71"/>
    <s v="False"/>
  </r>
  <r>
    <x v="1"/>
    <x v="1"/>
    <n v="6.9990158081054601E-3"/>
    <n v="52"/>
    <n v="52"/>
    <n v="1"/>
    <x v="71"/>
    <s v="False"/>
  </r>
  <r>
    <x v="1"/>
    <x v="2"/>
    <n v="5.8043718338012598E-2"/>
    <n v="764"/>
    <n v="764"/>
    <n v="1"/>
    <x v="71"/>
    <s v="False"/>
  </r>
  <r>
    <x v="1"/>
    <x v="3"/>
    <n v="0.232528686523437"/>
    <n v="2431"/>
    <n v="2431"/>
    <n v="1"/>
    <x v="71"/>
    <s v="False"/>
  </r>
  <r>
    <x v="2"/>
    <x v="0"/>
    <n v="9.95397567749023E-4"/>
    <n v="18"/>
    <n v="18"/>
    <n v="1"/>
    <x v="72"/>
    <m/>
  </r>
  <r>
    <x v="2"/>
    <x v="1"/>
    <n v="3.9973258972167899E-3"/>
    <n v="210"/>
    <n v="210"/>
    <n v="1"/>
    <x v="72"/>
    <m/>
  </r>
  <r>
    <x v="2"/>
    <x v="2"/>
    <n v="4.5018434524536098E-2"/>
    <n v="2889"/>
    <n v="2889"/>
    <n v="1"/>
    <x v="72"/>
    <m/>
  </r>
  <r>
    <x v="2"/>
    <x v="3"/>
    <n v="0.21198868751525801"/>
    <n v="12811"/>
    <n v="12811"/>
    <n v="1"/>
    <x v="72"/>
    <m/>
  </r>
  <r>
    <x v="1"/>
    <x v="0"/>
    <n v="1.0013580322265599E-3"/>
    <n v="18"/>
    <n v="18"/>
    <n v="1"/>
    <x v="72"/>
    <s v="False"/>
  </r>
  <r>
    <x v="1"/>
    <x v="1"/>
    <n v="6.1955451965331997E-3"/>
    <n v="52"/>
    <n v="52"/>
    <n v="1"/>
    <x v="72"/>
    <s v="False"/>
  </r>
  <r>
    <x v="1"/>
    <x v="2"/>
    <n v="2.6429176330566399E-2"/>
    <n v="394"/>
    <n v="394"/>
    <n v="1"/>
    <x v="72"/>
    <s v="False"/>
  </r>
  <r>
    <x v="1"/>
    <x v="3"/>
    <n v="0.16052007675170801"/>
    <n v="1461"/>
    <n v="1461"/>
    <n v="1"/>
    <x v="72"/>
    <s v="False"/>
  </r>
  <r>
    <x v="2"/>
    <x v="0"/>
    <n v="0"/>
    <n v="18"/>
    <n v="18"/>
    <n v="1"/>
    <x v="73"/>
    <m/>
  </r>
  <r>
    <x v="2"/>
    <x v="1"/>
    <n v="4.4310092926025304E-3"/>
    <n v="222"/>
    <n v="222"/>
    <n v="1"/>
    <x v="73"/>
    <m/>
  </r>
  <r>
    <x v="2"/>
    <x v="2"/>
    <n v="4.2512893676757799E-2"/>
    <n v="2742"/>
    <n v="2742"/>
    <n v="1"/>
    <x v="73"/>
    <m/>
  </r>
  <r>
    <x v="2"/>
    <x v="3"/>
    <n v="0.36297440528869601"/>
    <n v="21469"/>
    <n v="21469"/>
    <n v="1"/>
    <x v="73"/>
    <m/>
  </r>
  <r>
    <x v="1"/>
    <x v="0"/>
    <n v="1.0001659393310499E-3"/>
    <n v="18"/>
    <n v="18"/>
    <n v="1"/>
    <x v="73"/>
    <s v="False"/>
  </r>
  <r>
    <x v="1"/>
    <x v="1"/>
    <n v="6.0997009277343698E-3"/>
    <n v="52"/>
    <n v="52"/>
    <n v="1"/>
    <x v="73"/>
    <s v="False"/>
  </r>
  <r>
    <x v="1"/>
    <x v="2"/>
    <n v="5.5642843246459898E-2"/>
    <n v="764"/>
    <n v="764"/>
    <n v="1"/>
    <x v="73"/>
    <s v="False"/>
  </r>
  <r>
    <x v="1"/>
    <x v="3"/>
    <n v="0.28981590270995999"/>
    <n v="2431"/>
    <n v="2431"/>
    <n v="1"/>
    <x v="73"/>
    <s v="False"/>
  </r>
  <r>
    <x v="2"/>
    <x v="0"/>
    <n v="9.91582870483398E-4"/>
    <n v="18"/>
    <n v="18"/>
    <n v="1"/>
    <x v="74"/>
    <m/>
  </r>
  <r>
    <x v="2"/>
    <x v="1"/>
    <n v="3.6489963531494102E-3"/>
    <n v="210"/>
    <n v="210"/>
    <n v="1"/>
    <x v="74"/>
    <m/>
  </r>
  <r>
    <x v="2"/>
    <x v="2"/>
    <n v="4.4546842575073201E-2"/>
    <n v="2889"/>
    <n v="2889"/>
    <n v="1"/>
    <x v="74"/>
    <m/>
  </r>
  <r>
    <x v="2"/>
    <x v="3"/>
    <n v="0.21286797523498499"/>
    <n v="12811"/>
    <n v="12811"/>
    <n v="1"/>
    <x v="74"/>
    <m/>
  </r>
  <r>
    <x v="1"/>
    <x v="0"/>
    <n v="9.9062919616699197E-4"/>
    <n v="18"/>
    <n v="18"/>
    <n v="1"/>
    <x v="74"/>
    <s v="False"/>
  </r>
  <r>
    <x v="1"/>
    <x v="1"/>
    <n v="5.9959888458251901E-3"/>
    <n v="52"/>
    <n v="52"/>
    <n v="1"/>
    <x v="74"/>
    <s v="False"/>
  </r>
  <r>
    <x v="1"/>
    <x v="2"/>
    <n v="2.7006864547729399E-2"/>
    <n v="394"/>
    <n v="394"/>
    <n v="1"/>
    <x v="74"/>
    <s v="False"/>
  </r>
  <r>
    <x v="1"/>
    <x v="3"/>
    <n v="0.16199731826782199"/>
    <n v="1461"/>
    <n v="1461"/>
    <n v="1"/>
    <x v="74"/>
    <s v="False"/>
  </r>
  <r>
    <x v="2"/>
    <x v="0"/>
    <n v="0"/>
    <n v="18"/>
    <n v="18"/>
    <n v="1"/>
    <x v="75"/>
    <m/>
  </r>
  <r>
    <x v="2"/>
    <x v="1"/>
    <n v="4.0354728698730399E-3"/>
    <n v="222"/>
    <n v="222"/>
    <n v="1"/>
    <x v="75"/>
    <m/>
  </r>
  <r>
    <x v="2"/>
    <x v="2"/>
    <n v="4.2665004730224602E-2"/>
    <n v="2742"/>
    <n v="2742"/>
    <n v="1"/>
    <x v="75"/>
    <m/>
  </r>
  <r>
    <x v="2"/>
    <x v="3"/>
    <n v="0.35946822166442799"/>
    <n v="21469"/>
    <n v="21469"/>
    <n v="1"/>
    <x v="75"/>
    <m/>
  </r>
  <r>
    <x v="1"/>
    <x v="0"/>
    <n v="1.00326538085937E-3"/>
    <n v="18"/>
    <n v="18"/>
    <n v="1"/>
    <x v="75"/>
    <s v="False"/>
  </r>
  <r>
    <x v="1"/>
    <x v="1"/>
    <n v="6.6442489624023403E-3"/>
    <n v="52"/>
    <n v="52"/>
    <n v="1"/>
    <x v="75"/>
    <s v="False"/>
  </r>
  <r>
    <x v="1"/>
    <x v="2"/>
    <n v="5.5322170257568297E-2"/>
    <n v="764"/>
    <n v="764"/>
    <n v="1"/>
    <x v="75"/>
    <s v="False"/>
  </r>
  <r>
    <x v="1"/>
    <x v="3"/>
    <n v="0.2345871925354"/>
    <n v="2431"/>
    <n v="2431"/>
    <n v="1"/>
    <x v="75"/>
    <s v="False"/>
  </r>
  <r>
    <x v="2"/>
    <x v="0"/>
    <n v="0"/>
    <n v="18"/>
    <n v="18"/>
    <n v="1"/>
    <x v="76"/>
    <m/>
  </r>
  <r>
    <x v="2"/>
    <x v="1"/>
    <n v="2.9945373535156198E-3"/>
    <n v="210"/>
    <n v="210"/>
    <n v="1"/>
    <x v="76"/>
    <m/>
  </r>
  <r>
    <x v="2"/>
    <x v="2"/>
    <n v="4.60147857666015E-2"/>
    <n v="2889"/>
    <n v="2889"/>
    <n v="1"/>
    <x v="76"/>
    <m/>
  </r>
  <r>
    <x v="2"/>
    <x v="3"/>
    <n v="0.21299767494201599"/>
    <n v="12811"/>
    <n v="12811"/>
    <n v="1"/>
    <x v="76"/>
    <m/>
  </r>
  <r>
    <x v="1"/>
    <x v="0"/>
    <n v="9.9992752075195291E-4"/>
    <n v="18"/>
    <n v="18"/>
    <n v="1"/>
    <x v="76"/>
    <s v="False"/>
  </r>
  <r>
    <x v="1"/>
    <x v="1"/>
    <n v="6.0067176818847604E-3"/>
    <n v="52"/>
    <n v="52"/>
    <n v="1"/>
    <x v="76"/>
    <s v="False"/>
  </r>
  <r>
    <x v="1"/>
    <x v="2"/>
    <n v="3.0004739761352501E-2"/>
    <n v="394"/>
    <n v="394"/>
    <n v="1"/>
    <x v="76"/>
    <s v="False"/>
  </r>
  <r>
    <x v="1"/>
    <x v="3"/>
    <n v="0.18361210823058999"/>
    <n v="1461"/>
    <n v="1461"/>
    <n v="1"/>
    <x v="76"/>
    <s v="False"/>
  </r>
  <r>
    <x v="2"/>
    <x v="0"/>
    <n v="9.9301338195800695E-4"/>
    <n v="18"/>
    <n v="18"/>
    <n v="1"/>
    <x v="77"/>
    <m/>
  </r>
  <r>
    <x v="2"/>
    <x v="1"/>
    <n v="3.9968490600585903E-3"/>
    <n v="222"/>
    <n v="222"/>
    <n v="1"/>
    <x v="77"/>
    <m/>
  </r>
  <r>
    <x v="2"/>
    <x v="2"/>
    <n v="4.5012712478637598E-2"/>
    <n v="2742"/>
    <n v="2742"/>
    <n v="1"/>
    <x v="77"/>
    <m/>
  </r>
  <r>
    <x v="2"/>
    <x v="3"/>
    <n v="0.36675786972045898"/>
    <n v="21469"/>
    <n v="21469"/>
    <n v="1"/>
    <x v="77"/>
    <m/>
  </r>
  <r>
    <x v="1"/>
    <x v="0"/>
    <n v="9.9253654479980404E-4"/>
    <n v="18"/>
    <n v="18"/>
    <n v="1"/>
    <x v="77"/>
    <s v="False"/>
  </r>
  <r>
    <x v="1"/>
    <x v="1"/>
    <n v="7.0092678070068299E-3"/>
    <n v="52"/>
    <n v="52"/>
    <n v="1"/>
    <x v="77"/>
    <s v="False"/>
  </r>
  <r>
    <x v="1"/>
    <x v="2"/>
    <n v="5.4996490478515597E-2"/>
    <n v="764"/>
    <n v="764"/>
    <n v="1"/>
    <x v="77"/>
    <s v="False"/>
  </r>
  <r>
    <x v="1"/>
    <x v="3"/>
    <n v="0.234442234039306"/>
    <n v="2431"/>
    <n v="2431"/>
    <n v="1"/>
    <x v="77"/>
    <s v="False"/>
  </r>
  <r>
    <x v="2"/>
    <x v="0"/>
    <n v="0"/>
    <n v="18"/>
    <n v="18"/>
    <n v="1"/>
    <x v="78"/>
    <m/>
  </r>
  <r>
    <x v="2"/>
    <x v="1"/>
    <n v="3.9961338043212804E-3"/>
    <n v="210"/>
    <n v="210"/>
    <n v="1"/>
    <x v="78"/>
    <m/>
  </r>
  <r>
    <x v="2"/>
    <x v="2"/>
    <n v="4.5012474060058497E-2"/>
    <n v="2889"/>
    <n v="2889"/>
    <n v="1"/>
    <x v="78"/>
    <m/>
  </r>
  <r>
    <x v="2"/>
    <x v="3"/>
    <n v="0.22300219535827601"/>
    <n v="12811"/>
    <n v="12811"/>
    <n v="1"/>
    <x v="78"/>
    <m/>
  </r>
  <r>
    <x v="1"/>
    <x v="0"/>
    <n v="9.9706649780273394E-4"/>
    <n v="18"/>
    <n v="18"/>
    <n v="1"/>
    <x v="78"/>
    <s v="False"/>
  </r>
  <r>
    <x v="1"/>
    <x v="1"/>
    <n v="6.8330764770507804E-3"/>
    <n v="52"/>
    <n v="52"/>
    <n v="1"/>
    <x v="78"/>
    <s v="False"/>
  </r>
  <r>
    <x v="1"/>
    <x v="2"/>
    <n v="2.6639938354492101E-2"/>
    <n v="394"/>
    <n v="394"/>
    <n v="1"/>
    <x v="78"/>
    <s v="False"/>
  </r>
  <r>
    <x v="1"/>
    <x v="3"/>
    <n v="0.160989999771118"/>
    <n v="1461"/>
    <n v="1461"/>
    <n v="1"/>
    <x v="78"/>
    <s v="False"/>
  </r>
  <r>
    <x v="2"/>
    <x v="0"/>
    <n v="5.645751953125E-4"/>
    <n v="18"/>
    <n v="18"/>
    <n v="1"/>
    <x v="79"/>
    <m/>
  </r>
  <r>
    <x v="2"/>
    <x v="1"/>
    <n v="3.8430690765380799E-3"/>
    <n v="222"/>
    <n v="222"/>
    <n v="1"/>
    <x v="79"/>
    <m/>
  </r>
  <r>
    <x v="2"/>
    <x v="2"/>
    <n v="4.6693801879882799E-2"/>
    <n v="2742"/>
    <n v="2742"/>
    <n v="1"/>
    <x v="79"/>
    <m/>
  </r>
  <r>
    <x v="2"/>
    <x v="3"/>
    <n v="0.36300039291381803"/>
    <n v="21469"/>
    <n v="21469"/>
    <n v="1"/>
    <x v="79"/>
    <m/>
  </r>
  <r>
    <x v="1"/>
    <x v="0"/>
    <n v="1.0025501251220701E-3"/>
    <n v="18"/>
    <n v="18"/>
    <n v="1"/>
    <x v="79"/>
    <s v="False"/>
  </r>
  <r>
    <x v="1"/>
    <x v="1"/>
    <n v="7.0023536682128898E-3"/>
    <n v="52"/>
    <n v="52"/>
    <n v="1"/>
    <x v="79"/>
    <s v="False"/>
  </r>
  <r>
    <x v="1"/>
    <x v="2"/>
    <n v="5.5011510848999003E-2"/>
    <n v="764"/>
    <n v="764"/>
    <n v="1"/>
    <x v="79"/>
    <s v="False"/>
  </r>
  <r>
    <x v="1"/>
    <x v="3"/>
    <n v="0.23698735237121499"/>
    <n v="2431"/>
    <n v="2431"/>
    <n v="1"/>
    <x v="79"/>
    <s v="False"/>
  </r>
  <r>
    <x v="2"/>
    <x v="0"/>
    <n v="0"/>
    <n v="18"/>
    <n v="18"/>
    <n v="1"/>
    <x v="80"/>
    <m/>
  </r>
  <r>
    <x v="2"/>
    <x v="1"/>
    <n v="2.9935836791992101E-3"/>
    <n v="210"/>
    <n v="210"/>
    <n v="1"/>
    <x v="80"/>
    <m/>
  </r>
  <r>
    <x v="2"/>
    <x v="2"/>
    <n v="5.0998210906982401E-2"/>
    <n v="2889"/>
    <n v="2889"/>
    <n v="1"/>
    <x v="80"/>
    <m/>
  </r>
  <r>
    <x v="2"/>
    <x v="3"/>
    <n v="0.22601056098937899"/>
    <n v="12811"/>
    <n v="12811"/>
    <n v="1"/>
    <x v="80"/>
    <m/>
  </r>
  <r>
    <x v="1"/>
    <x v="0"/>
    <n v="1.0015964508056599E-3"/>
    <n v="18"/>
    <n v="18"/>
    <n v="1"/>
    <x v="80"/>
    <s v="False"/>
  </r>
  <r>
    <x v="1"/>
    <x v="1"/>
    <n v="5.9938430786132804E-3"/>
    <n v="52"/>
    <n v="52"/>
    <n v="1"/>
    <x v="80"/>
    <s v="False"/>
  </r>
  <r>
    <x v="1"/>
    <x v="2"/>
    <n v="2.8002738952636701E-2"/>
    <n v="394"/>
    <n v="394"/>
    <n v="1"/>
    <x v="80"/>
    <s v="False"/>
  </r>
  <r>
    <x v="1"/>
    <x v="3"/>
    <n v="0.16173434257507299"/>
    <n v="1461"/>
    <n v="1461"/>
    <n v="1"/>
    <x v="80"/>
    <s v="False"/>
  </r>
  <r>
    <x v="2"/>
    <x v="0"/>
    <n v="9.9658966064453103E-4"/>
    <n v="18"/>
    <n v="18"/>
    <n v="1"/>
    <x v="81"/>
    <m/>
  </r>
  <r>
    <x v="2"/>
    <x v="1"/>
    <n v="3.9947032928466797E-3"/>
    <n v="222"/>
    <n v="222"/>
    <n v="1"/>
    <x v="81"/>
    <m/>
  </r>
  <r>
    <x v="2"/>
    <x v="2"/>
    <n v="4.5014619827270501E-2"/>
    <n v="2742"/>
    <n v="2742"/>
    <n v="1"/>
    <x v="81"/>
    <m/>
  </r>
  <r>
    <x v="2"/>
    <x v="3"/>
    <n v="0.35808730125427202"/>
    <n v="21469"/>
    <n v="21469"/>
    <n v="1"/>
    <x v="81"/>
    <m/>
  </r>
  <r>
    <x v="1"/>
    <x v="0"/>
    <n v="1.1842250823974601E-3"/>
    <n v="18"/>
    <n v="18"/>
    <n v="1"/>
    <x v="81"/>
    <s v="False"/>
  </r>
  <r>
    <x v="1"/>
    <x v="1"/>
    <n v="6.2389373779296797E-3"/>
    <n v="52"/>
    <n v="52"/>
    <n v="1"/>
    <x v="81"/>
    <s v="False"/>
  </r>
  <r>
    <x v="1"/>
    <x v="2"/>
    <n v="6.4120769500732394E-2"/>
    <n v="764"/>
    <n v="764"/>
    <n v="1"/>
    <x v="81"/>
    <s v="False"/>
  </r>
  <r>
    <x v="1"/>
    <x v="3"/>
    <n v="0.238521814346313"/>
    <n v="2431"/>
    <n v="2431"/>
    <n v="1"/>
    <x v="81"/>
    <s v="False"/>
  </r>
  <r>
    <x v="2"/>
    <x v="0"/>
    <n v="9.9730491638183594E-4"/>
    <n v="18"/>
    <n v="18"/>
    <n v="1"/>
    <x v="82"/>
    <m/>
  </r>
  <r>
    <x v="2"/>
    <x v="1"/>
    <n v="4.0001869201660104E-3"/>
    <n v="210"/>
    <n v="210"/>
    <n v="1"/>
    <x v="82"/>
    <m/>
  </r>
  <r>
    <x v="2"/>
    <x v="2"/>
    <n v="4.6012401580810498E-2"/>
    <n v="2889"/>
    <n v="2889"/>
    <n v="1"/>
    <x v="82"/>
    <m/>
  </r>
  <r>
    <x v="2"/>
    <x v="3"/>
    <n v="0.21699357032775801"/>
    <n v="12811"/>
    <n v="12811"/>
    <n v="1"/>
    <x v="82"/>
    <m/>
  </r>
  <r>
    <x v="1"/>
    <x v="0"/>
    <n v="1.00064277648925E-3"/>
    <n v="18"/>
    <n v="18"/>
    <n v="1"/>
    <x v="82"/>
    <s v="False"/>
  </r>
  <r>
    <x v="1"/>
    <x v="1"/>
    <n v="7.0059299468994097E-3"/>
    <n v="52"/>
    <n v="52"/>
    <n v="1"/>
    <x v="82"/>
    <s v="False"/>
  </r>
  <r>
    <x v="1"/>
    <x v="2"/>
    <n v="2.6995658874511701E-2"/>
    <n v="394"/>
    <n v="394"/>
    <n v="1"/>
    <x v="82"/>
    <s v="False"/>
  </r>
  <r>
    <x v="1"/>
    <x v="3"/>
    <n v="0.161004543304443"/>
    <n v="1461"/>
    <n v="1461"/>
    <n v="1"/>
    <x v="82"/>
    <s v="False"/>
  </r>
  <r>
    <x v="2"/>
    <x v="0"/>
    <n v="0"/>
    <n v="18"/>
    <n v="18"/>
    <n v="1"/>
    <x v="83"/>
    <m/>
  </r>
  <r>
    <x v="2"/>
    <x v="1"/>
    <n v="3.8926601409912101E-3"/>
    <n v="222"/>
    <n v="222"/>
    <n v="1"/>
    <x v="83"/>
    <m/>
  </r>
  <r>
    <x v="2"/>
    <x v="2"/>
    <n v="4.2896986007690402E-2"/>
    <n v="2742"/>
    <n v="2742"/>
    <n v="1"/>
    <x v="83"/>
    <m/>
  </r>
  <r>
    <x v="2"/>
    <x v="3"/>
    <n v="0.36441349983215299"/>
    <n v="21469"/>
    <n v="21469"/>
    <n v="1"/>
    <x v="83"/>
    <m/>
  </r>
  <r>
    <x v="1"/>
    <x v="0"/>
    <n v="1.0049343109130801E-3"/>
    <n v="18"/>
    <n v="18"/>
    <n v="1"/>
    <x v="83"/>
    <s v="False"/>
  </r>
  <r>
    <x v="1"/>
    <x v="1"/>
    <n v="6.3633918762206997E-3"/>
    <n v="52"/>
    <n v="52"/>
    <n v="1"/>
    <x v="83"/>
    <s v="False"/>
  </r>
  <r>
    <x v="1"/>
    <x v="2"/>
    <n v="5.7709932327270501E-2"/>
    <n v="764"/>
    <n v="764"/>
    <n v="1"/>
    <x v="83"/>
    <s v="False"/>
  </r>
  <r>
    <x v="1"/>
    <x v="3"/>
    <n v="0.242505073547363"/>
    <n v="2431"/>
    <n v="2431"/>
    <n v="1"/>
    <x v="83"/>
    <s v="False"/>
  </r>
  <r>
    <x v="2"/>
    <x v="0"/>
    <n v="9.9730491638183594E-4"/>
    <n v="18"/>
    <n v="18"/>
    <n v="1"/>
    <x v="84"/>
    <m/>
  </r>
  <r>
    <x v="2"/>
    <x v="1"/>
    <n v="3.9904117584228498E-3"/>
    <n v="210"/>
    <n v="210"/>
    <n v="1"/>
    <x v="84"/>
    <m/>
  </r>
  <r>
    <x v="2"/>
    <x v="2"/>
    <n v="4.6003103256225503E-2"/>
    <n v="2889"/>
    <n v="2889"/>
    <n v="1"/>
    <x v="84"/>
    <m/>
  </r>
  <r>
    <x v="2"/>
    <x v="3"/>
    <n v="0.21338057518005299"/>
    <n v="12811"/>
    <n v="12811"/>
    <n v="1"/>
    <x v="84"/>
    <m/>
  </r>
  <r>
    <x v="1"/>
    <x v="0"/>
    <n v="1.00064277648925E-3"/>
    <n v="18"/>
    <n v="18"/>
    <n v="1"/>
    <x v="84"/>
    <s v="False"/>
  </r>
  <r>
    <x v="1"/>
    <x v="1"/>
    <n v="5.9962272644042899E-3"/>
    <n v="52"/>
    <n v="52"/>
    <n v="1"/>
    <x v="84"/>
    <s v="False"/>
  </r>
  <r>
    <x v="1"/>
    <x v="2"/>
    <n v="2.8001308441162099E-2"/>
    <n v="394"/>
    <n v="394"/>
    <n v="1"/>
    <x v="84"/>
    <s v="False"/>
  </r>
  <r>
    <x v="1"/>
    <x v="3"/>
    <n v="0.16199755668640101"/>
    <n v="1461"/>
    <n v="1461"/>
    <n v="1"/>
    <x v="84"/>
    <s v="False"/>
  </r>
  <r>
    <x v="2"/>
    <x v="0"/>
    <n v="6.9355964660644499E-4"/>
    <n v="18"/>
    <n v="18"/>
    <n v="1"/>
    <x v="85"/>
    <m/>
  </r>
  <r>
    <x v="2"/>
    <x v="1"/>
    <n v="4.0047168731689401E-3"/>
    <n v="222"/>
    <n v="222"/>
    <n v="1"/>
    <x v="85"/>
    <m/>
  </r>
  <r>
    <x v="2"/>
    <x v="2"/>
    <n v="4.5012474060058497E-2"/>
    <n v="2742"/>
    <n v="2742"/>
    <n v="1"/>
    <x v="85"/>
    <m/>
  </r>
  <r>
    <x v="2"/>
    <x v="3"/>
    <n v="0.36546945571899397"/>
    <n v="21469"/>
    <n v="21469"/>
    <n v="1"/>
    <x v="85"/>
    <m/>
  </r>
  <r>
    <x v="1"/>
    <x v="0"/>
    <n v="9.9897384643554601E-4"/>
    <n v="18"/>
    <n v="18"/>
    <n v="1"/>
    <x v="85"/>
    <s v="False"/>
  </r>
  <r>
    <x v="1"/>
    <x v="1"/>
    <n v="6.4277648925781198E-3"/>
    <n v="52"/>
    <n v="52"/>
    <n v="1"/>
    <x v="85"/>
    <s v="False"/>
  </r>
  <r>
    <x v="1"/>
    <x v="2"/>
    <n v="6.54728412628173E-2"/>
    <n v="764"/>
    <n v="764"/>
    <n v="1"/>
    <x v="85"/>
    <s v="False"/>
  </r>
  <r>
    <x v="1"/>
    <x v="3"/>
    <n v="0.26746654510498002"/>
    <n v="2431"/>
    <n v="2431"/>
    <n v="1"/>
    <x v="85"/>
    <s v="False"/>
  </r>
  <r>
    <x v="2"/>
    <x v="0"/>
    <n v="9.99212265014648E-4"/>
    <n v="18"/>
    <n v="18"/>
    <n v="1"/>
    <x v="86"/>
    <m/>
  </r>
  <r>
    <x v="2"/>
    <x v="1"/>
    <n v="6.0133934020995998E-3"/>
    <n v="210"/>
    <n v="210"/>
    <n v="1"/>
    <x v="86"/>
    <m/>
  </r>
  <r>
    <x v="2"/>
    <x v="2"/>
    <n v="5.0999879837036098E-2"/>
    <n v="2889"/>
    <n v="2889"/>
    <n v="1"/>
    <x v="86"/>
    <m/>
  </r>
  <r>
    <x v="2"/>
    <x v="3"/>
    <n v="0.23201155662536599"/>
    <n v="12811"/>
    <n v="12811"/>
    <n v="1"/>
    <x v="86"/>
    <m/>
  </r>
  <r>
    <x v="1"/>
    <x v="0"/>
    <n v="9.99212265014648E-4"/>
    <n v="18"/>
    <n v="18"/>
    <n v="1"/>
    <x v="86"/>
    <s v="False"/>
  </r>
  <r>
    <x v="1"/>
    <x v="1"/>
    <n v="6.0000419616699201E-3"/>
    <n v="52"/>
    <n v="52"/>
    <n v="1"/>
    <x v="86"/>
    <s v="False"/>
  </r>
  <r>
    <x v="1"/>
    <x v="2"/>
    <n v="2.9854297637939401E-2"/>
    <n v="394"/>
    <n v="394"/>
    <n v="1"/>
    <x v="86"/>
    <s v="False"/>
  </r>
  <r>
    <x v="1"/>
    <x v="3"/>
    <n v="0.17701196670532199"/>
    <n v="1461"/>
    <n v="1461"/>
    <n v="1"/>
    <x v="86"/>
    <s v="False"/>
  </r>
  <r>
    <x v="2"/>
    <x v="0"/>
    <n v="1.00064277648925E-3"/>
    <n v="18"/>
    <n v="18"/>
    <n v="1"/>
    <x v="87"/>
    <m/>
  </r>
  <r>
    <x v="2"/>
    <x v="1"/>
    <n v="3.8001537322997999E-3"/>
    <n v="222"/>
    <n v="222"/>
    <n v="1"/>
    <x v="87"/>
    <m/>
  </r>
  <r>
    <x v="2"/>
    <x v="2"/>
    <n v="4.2171239852905197E-2"/>
    <n v="2742"/>
    <n v="2742"/>
    <n v="1"/>
    <x v="87"/>
    <m/>
  </r>
  <r>
    <x v="2"/>
    <x v="3"/>
    <n v="0.36033511161804199"/>
    <n v="21469"/>
    <n v="21469"/>
    <n v="1"/>
    <x v="87"/>
    <m/>
  </r>
  <r>
    <x v="1"/>
    <x v="0"/>
    <n v="1.9981861114501901E-3"/>
    <n v="18"/>
    <n v="18"/>
    <n v="1"/>
    <x v="87"/>
    <s v="False"/>
  </r>
  <r>
    <x v="1"/>
    <x v="1"/>
    <n v="1.20024681091308E-2"/>
    <n v="52"/>
    <n v="52"/>
    <n v="1"/>
    <x v="87"/>
    <s v="False"/>
  </r>
  <r>
    <x v="1"/>
    <x v="2"/>
    <n v="6.2014341354370103E-2"/>
    <n v="764"/>
    <n v="764"/>
    <n v="1"/>
    <x v="87"/>
    <s v="False"/>
  </r>
  <r>
    <x v="1"/>
    <x v="3"/>
    <n v="0.30699968338012601"/>
    <n v="2431"/>
    <n v="2431"/>
    <n v="1"/>
    <x v="87"/>
    <s v="False"/>
  </r>
  <r>
    <x v="2"/>
    <x v="0"/>
    <n v="1.0025501251220701E-3"/>
    <n v="18"/>
    <n v="18"/>
    <n v="1"/>
    <x v="88"/>
    <m/>
  </r>
  <r>
    <x v="2"/>
    <x v="1"/>
    <n v="5.0058364868164002E-3"/>
    <n v="210"/>
    <n v="210"/>
    <n v="1"/>
    <x v="88"/>
    <m/>
  </r>
  <r>
    <x v="2"/>
    <x v="2"/>
    <n v="5.50000667572021E-2"/>
    <n v="2889"/>
    <n v="2889"/>
    <n v="1"/>
    <x v="88"/>
    <m/>
  </r>
  <r>
    <x v="2"/>
    <x v="3"/>
    <n v="0.23197197914123499"/>
    <n v="12811"/>
    <n v="12811"/>
    <n v="1"/>
    <x v="88"/>
    <m/>
  </r>
  <r>
    <x v="1"/>
    <x v="0"/>
    <n v="1.00064277648925E-3"/>
    <n v="18"/>
    <n v="18"/>
    <n v="1"/>
    <x v="88"/>
    <s v="False"/>
  </r>
  <r>
    <x v="1"/>
    <x v="1"/>
    <n v="5.9988498687744097E-3"/>
    <n v="52"/>
    <n v="52"/>
    <n v="1"/>
    <x v="88"/>
    <s v="False"/>
  </r>
  <r>
    <x v="1"/>
    <x v="2"/>
    <n v="2.6328563690185498E-2"/>
    <n v="394"/>
    <n v="394"/>
    <n v="1"/>
    <x v="88"/>
    <s v="False"/>
  </r>
  <r>
    <x v="1"/>
    <x v="3"/>
    <n v="0.16512203216552701"/>
    <n v="1461"/>
    <n v="1461"/>
    <n v="1"/>
    <x v="88"/>
    <s v="False"/>
  </r>
  <r>
    <x v="2"/>
    <x v="0"/>
    <n v="1.00588798522949E-3"/>
    <n v="18"/>
    <n v="18"/>
    <n v="1"/>
    <x v="89"/>
    <m/>
  </r>
  <r>
    <x v="2"/>
    <x v="1"/>
    <n v="3.89623641967773E-3"/>
    <n v="222"/>
    <n v="222"/>
    <n v="1"/>
    <x v="89"/>
    <m/>
  </r>
  <r>
    <x v="2"/>
    <x v="2"/>
    <n v="4.21738624572753E-2"/>
    <n v="2742"/>
    <n v="2742"/>
    <n v="1"/>
    <x v="89"/>
    <m/>
  </r>
  <r>
    <x v="2"/>
    <x v="3"/>
    <n v="0.35813236236572199"/>
    <n v="21469"/>
    <n v="21469"/>
    <n v="1"/>
    <x v="89"/>
    <m/>
  </r>
  <r>
    <x v="1"/>
    <x v="0"/>
    <n v="1.5797615051269501E-3"/>
    <n v="18"/>
    <n v="18"/>
    <n v="1"/>
    <x v="89"/>
    <s v="False"/>
  </r>
  <r>
    <x v="1"/>
    <x v="1"/>
    <n v="6.4051151275634696E-3"/>
    <n v="52"/>
    <n v="52"/>
    <n v="1"/>
    <x v="89"/>
    <s v="False"/>
  </r>
  <r>
    <x v="1"/>
    <x v="2"/>
    <n v="5.83996772766113E-2"/>
    <n v="764"/>
    <n v="764"/>
    <n v="1"/>
    <x v="89"/>
    <s v="False"/>
  </r>
  <r>
    <x v="1"/>
    <x v="3"/>
    <n v="0.244042873382568"/>
    <n v="2431"/>
    <n v="2431"/>
    <n v="1"/>
    <x v="89"/>
    <s v="False"/>
  </r>
  <r>
    <x v="2"/>
    <x v="0"/>
    <n v="1.0011196136474601E-3"/>
    <n v="18"/>
    <n v="18"/>
    <n v="1"/>
    <x v="90"/>
    <m/>
  </r>
  <r>
    <x v="2"/>
    <x v="1"/>
    <n v="3.9949417114257804E-3"/>
    <n v="210"/>
    <n v="210"/>
    <n v="1"/>
    <x v="90"/>
    <m/>
  </r>
  <r>
    <x v="2"/>
    <x v="2"/>
    <n v="4.6013832092285101E-2"/>
    <n v="2889"/>
    <n v="2889"/>
    <n v="1"/>
    <x v="90"/>
    <m/>
  </r>
  <r>
    <x v="2"/>
    <x v="3"/>
    <n v="0.21482253074645899"/>
    <n v="12811"/>
    <n v="12811"/>
    <n v="1"/>
    <x v="90"/>
    <m/>
  </r>
  <r>
    <x v="1"/>
    <x v="0"/>
    <n v="9.984970092773431E-4"/>
    <n v="18"/>
    <n v="18"/>
    <n v="1"/>
    <x v="90"/>
    <s v="False"/>
  </r>
  <r>
    <x v="1"/>
    <x v="1"/>
    <n v="6.3011646270751901E-3"/>
    <n v="52"/>
    <n v="52"/>
    <n v="1"/>
    <x v="90"/>
    <s v="False"/>
  </r>
  <r>
    <x v="1"/>
    <x v="2"/>
    <n v="2.6181221008300701E-2"/>
    <n v="394"/>
    <n v="394"/>
    <n v="1"/>
    <x v="90"/>
    <s v="False"/>
  </r>
  <r>
    <x v="1"/>
    <x v="3"/>
    <n v="0.16798901557922299"/>
    <n v="1461"/>
    <n v="1461"/>
    <n v="1"/>
    <x v="90"/>
    <s v="False"/>
  </r>
  <r>
    <x v="2"/>
    <x v="0"/>
    <n v="0"/>
    <n v="18"/>
    <n v="18"/>
    <n v="1"/>
    <x v="91"/>
    <m/>
  </r>
  <r>
    <x v="2"/>
    <x v="1"/>
    <n v="3.9947032928466797E-3"/>
    <n v="222"/>
    <n v="222"/>
    <n v="1"/>
    <x v="91"/>
    <m/>
  </r>
  <r>
    <x v="2"/>
    <x v="2"/>
    <n v="4.7012805938720703E-2"/>
    <n v="2742"/>
    <n v="2742"/>
    <n v="1"/>
    <x v="91"/>
    <m/>
  </r>
  <r>
    <x v="2"/>
    <x v="3"/>
    <n v="0.35799956321716297"/>
    <n v="21469"/>
    <n v="21469"/>
    <n v="1"/>
    <x v="91"/>
    <m/>
  </r>
  <r>
    <x v="1"/>
    <x v="0"/>
    <n v="1.9984245300292899E-3"/>
    <n v="18"/>
    <n v="18"/>
    <n v="1"/>
    <x v="91"/>
    <s v="False"/>
  </r>
  <r>
    <x v="1"/>
    <x v="1"/>
    <n v="1.00016593933105E-2"/>
    <n v="52"/>
    <n v="52"/>
    <n v="1"/>
    <x v="91"/>
    <s v="False"/>
  </r>
  <r>
    <x v="1"/>
    <x v="2"/>
    <n v="6.3995122909545898E-2"/>
    <n v="764"/>
    <n v="764"/>
    <n v="1"/>
    <x v="91"/>
    <s v="False"/>
  </r>
  <r>
    <x v="1"/>
    <x v="3"/>
    <n v="0.24606895446777299"/>
    <n v="2431"/>
    <n v="2431"/>
    <n v="1"/>
    <x v="91"/>
    <s v="False"/>
  </r>
  <r>
    <x v="2"/>
    <x v="0"/>
    <n v="1.00207328796386E-3"/>
    <n v="18"/>
    <n v="18"/>
    <n v="1"/>
    <x v="92"/>
    <m/>
  </r>
  <r>
    <x v="2"/>
    <x v="1"/>
    <n v="3.9963722229003898E-3"/>
    <n v="210"/>
    <n v="210"/>
    <n v="1"/>
    <x v="92"/>
    <m/>
  </r>
  <r>
    <x v="2"/>
    <x v="2"/>
    <n v="4.6576023101806599E-2"/>
    <n v="2889"/>
    <n v="2889"/>
    <n v="1"/>
    <x v="92"/>
    <m/>
  </r>
  <r>
    <x v="2"/>
    <x v="3"/>
    <n v="0.21637487411499001"/>
    <n v="12811"/>
    <n v="12811"/>
    <n v="1"/>
    <x v="92"/>
    <m/>
  </r>
  <r>
    <x v="1"/>
    <x v="0"/>
    <n v="1.0037422180175701E-3"/>
    <n v="18"/>
    <n v="18"/>
    <n v="1"/>
    <x v="92"/>
    <s v="False"/>
  </r>
  <r>
    <x v="1"/>
    <x v="1"/>
    <n v="7.0092678070068299E-3"/>
    <n v="52"/>
    <n v="52"/>
    <n v="1"/>
    <x v="92"/>
    <s v="False"/>
  </r>
  <r>
    <x v="1"/>
    <x v="2"/>
    <n v="2.5988578796386701E-2"/>
    <n v="394"/>
    <n v="394"/>
    <n v="1"/>
    <x v="92"/>
    <s v="False"/>
  </r>
  <r>
    <x v="1"/>
    <x v="3"/>
    <n v="0.16717624664306599"/>
    <n v="1461"/>
    <n v="1461"/>
    <n v="1"/>
    <x v="92"/>
    <s v="False"/>
  </r>
  <r>
    <x v="2"/>
    <x v="0"/>
    <n v="9.8896026611328103E-4"/>
    <n v="18"/>
    <n v="18"/>
    <n v="1"/>
    <x v="93"/>
    <m/>
  </r>
  <r>
    <x v="2"/>
    <x v="1"/>
    <n v="4.0094852447509696E-3"/>
    <n v="222"/>
    <n v="222"/>
    <n v="1"/>
    <x v="93"/>
    <m/>
  </r>
  <r>
    <x v="2"/>
    <x v="2"/>
    <n v="4.6018838882446199E-2"/>
    <n v="2742"/>
    <n v="2742"/>
    <n v="1"/>
    <x v="93"/>
    <m/>
  </r>
  <r>
    <x v="2"/>
    <x v="3"/>
    <n v="0.36898136138915999"/>
    <n v="21469"/>
    <n v="21469"/>
    <n v="1"/>
    <x v="93"/>
    <m/>
  </r>
  <r>
    <x v="1"/>
    <x v="0"/>
    <n v="1.0015964508056599E-3"/>
    <n v="18"/>
    <n v="18"/>
    <n v="1"/>
    <x v="93"/>
    <s v="False"/>
  </r>
  <r>
    <x v="1"/>
    <x v="1"/>
    <n v="6.0007572174072196E-3"/>
    <n v="52"/>
    <n v="52"/>
    <n v="1"/>
    <x v="93"/>
    <s v="False"/>
  </r>
  <r>
    <x v="1"/>
    <x v="2"/>
    <n v="5.6009054183959898E-2"/>
    <n v="764"/>
    <n v="764"/>
    <n v="1"/>
    <x v="93"/>
    <s v="False"/>
  </r>
  <r>
    <x v="1"/>
    <x v="3"/>
    <n v="0.23500251770019501"/>
    <n v="2431"/>
    <n v="2431"/>
    <n v="1"/>
    <x v="93"/>
    <s v="False"/>
  </r>
  <r>
    <x v="2"/>
    <x v="0"/>
    <n v="0"/>
    <n v="18"/>
    <n v="18"/>
    <n v="1"/>
    <x v="94"/>
    <m/>
  </r>
  <r>
    <x v="2"/>
    <x v="1"/>
    <n v="3.9958953857421797E-3"/>
    <n v="210"/>
    <n v="210"/>
    <n v="1"/>
    <x v="94"/>
    <m/>
  </r>
  <r>
    <x v="2"/>
    <x v="2"/>
    <n v="4.6020984649658203E-2"/>
    <n v="2889"/>
    <n v="2889"/>
    <n v="1"/>
    <x v="94"/>
    <m/>
  </r>
  <r>
    <x v="2"/>
    <x v="3"/>
    <n v="0.210990905761718"/>
    <n v="12811"/>
    <n v="12811"/>
    <n v="1"/>
    <x v="94"/>
    <m/>
  </r>
  <r>
    <x v="1"/>
    <x v="0"/>
    <n v="1.0092258453369099E-3"/>
    <n v="18"/>
    <n v="18"/>
    <n v="1"/>
    <x v="94"/>
    <s v="False"/>
  </r>
  <r>
    <x v="1"/>
    <x v="1"/>
    <n v="8.0165863037109306E-3"/>
    <n v="52"/>
    <n v="52"/>
    <n v="1"/>
    <x v="94"/>
    <s v="False"/>
  </r>
  <r>
    <x v="1"/>
    <x v="2"/>
    <n v="2.8000116348266602E-2"/>
    <n v="394"/>
    <n v="394"/>
    <n v="1"/>
    <x v="94"/>
    <s v="False"/>
  </r>
  <r>
    <x v="1"/>
    <x v="3"/>
    <n v="0.16700220108032199"/>
    <n v="1461"/>
    <n v="1461"/>
    <n v="1"/>
    <x v="94"/>
    <s v="False"/>
  </r>
  <r>
    <x v="2"/>
    <x v="0"/>
    <n v="1.0013580322265599E-3"/>
    <n v="18"/>
    <n v="18"/>
    <n v="1"/>
    <x v="95"/>
    <m/>
  </r>
  <r>
    <x v="2"/>
    <x v="1"/>
    <n v="3.99541854858398E-3"/>
    <n v="222"/>
    <n v="222"/>
    <n v="1"/>
    <x v="95"/>
    <m/>
  </r>
  <r>
    <x v="2"/>
    <x v="2"/>
    <n v="4.4012784957885701E-2"/>
    <n v="2742"/>
    <n v="2742"/>
    <n v="1"/>
    <x v="95"/>
    <m/>
  </r>
  <r>
    <x v="2"/>
    <x v="3"/>
    <n v="0.371002197265625"/>
    <n v="21469"/>
    <n v="21469"/>
    <n v="1"/>
    <x v="95"/>
    <m/>
  </r>
  <r>
    <x v="1"/>
    <x v="0"/>
    <n v="9.9778175354003906E-4"/>
    <n v="18"/>
    <n v="18"/>
    <n v="1"/>
    <x v="95"/>
    <s v="False"/>
  </r>
  <r>
    <x v="1"/>
    <x v="1"/>
    <n v="7.0130825042724601E-3"/>
    <n v="52"/>
    <n v="52"/>
    <n v="1"/>
    <x v="95"/>
    <s v="False"/>
  </r>
  <r>
    <x v="1"/>
    <x v="2"/>
    <n v="5.4988145828247001E-2"/>
    <n v="764"/>
    <n v="764"/>
    <n v="1"/>
    <x v="95"/>
    <s v="False"/>
  </r>
  <r>
    <x v="1"/>
    <x v="3"/>
    <n v="0.24158525466918901"/>
    <n v="2431"/>
    <n v="2431"/>
    <n v="1"/>
    <x v="95"/>
    <s v="False"/>
  </r>
  <r>
    <x v="2"/>
    <x v="0"/>
    <n v="0"/>
    <n v="18"/>
    <n v="18"/>
    <n v="1"/>
    <x v="96"/>
    <m/>
  </r>
  <r>
    <x v="2"/>
    <x v="1"/>
    <n v="2.9957294464111302E-3"/>
    <n v="210"/>
    <n v="210"/>
    <n v="1"/>
    <x v="96"/>
    <m/>
  </r>
  <r>
    <x v="2"/>
    <x v="2"/>
    <n v="4.8012971878051702E-2"/>
    <n v="2889"/>
    <n v="2889"/>
    <n v="1"/>
    <x v="96"/>
    <m/>
  </r>
  <r>
    <x v="2"/>
    <x v="3"/>
    <n v="0.219441413879394"/>
    <n v="12811"/>
    <n v="12811"/>
    <n v="1"/>
    <x v="96"/>
    <m/>
  </r>
  <r>
    <x v="1"/>
    <x v="0"/>
    <n v="0"/>
    <n v="18"/>
    <n v="18"/>
    <n v="1"/>
    <x v="96"/>
    <s v="False"/>
  </r>
  <r>
    <x v="1"/>
    <x v="1"/>
    <n v="4.9951076507568299E-3"/>
    <n v="52"/>
    <n v="52"/>
    <n v="1"/>
    <x v="96"/>
    <s v="False"/>
  </r>
  <r>
    <x v="1"/>
    <x v="2"/>
    <n v="2.7010440826415998E-2"/>
    <n v="394"/>
    <n v="394"/>
    <n v="1"/>
    <x v="96"/>
    <s v="False"/>
  </r>
  <r>
    <x v="1"/>
    <x v="3"/>
    <n v="0.1600022315979"/>
    <n v="1461"/>
    <n v="1461"/>
    <n v="1"/>
    <x v="96"/>
    <s v="False"/>
  </r>
  <r>
    <x v="2"/>
    <x v="0"/>
    <n v="9.987354278564451E-4"/>
    <n v="18"/>
    <n v="18"/>
    <n v="1"/>
    <x v="97"/>
    <m/>
  </r>
  <r>
    <x v="2"/>
    <x v="1"/>
    <n v="3.9961338043212804E-3"/>
    <n v="222"/>
    <n v="222"/>
    <n v="1"/>
    <x v="97"/>
    <m/>
  </r>
  <r>
    <x v="2"/>
    <x v="2"/>
    <n v="4.4013023376464802E-2"/>
    <n v="2742"/>
    <n v="2742"/>
    <n v="1"/>
    <x v="97"/>
    <m/>
  </r>
  <r>
    <x v="2"/>
    <x v="3"/>
    <n v="0.41500091552734297"/>
    <n v="21469"/>
    <n v="21469"/>
    <n v="1"/>
    <x v="97"/>
    <m/>
  </r>
  <r>
    <x v="1"/>
    <x v="0"/>
    <n v="1.0025501251220701E-3"/>
    <n v="18"/>
    <n v="18"/>
    <n v="1"/>
    <x v="97"/>
    <s v="False"/>
  </r>
  <r>
    <x v="1"/>
    <x v="1"/>
    <n v="5.9933662414550703E-3"/>
    <n v="52"/>
    <n v="52"/>
    <n v="1"/>
    <x v="97"/>
    <s v="False"/>
  </r>
  <r>
    <x v="1"/>
    <x v="2"/>
    <n v="5.90109825134277E-2"/>
    <n v="764"/>
    <n v="764"/>
    <n v="1"/>
    <x v="97"/>
    <s v="False"/>
  </r>
  <r>
    <x v="1"/>
    <x v="3"/>
    <n v="0.24300003051757799"/>
    <n v="2431"/>
    <n v="2431"/>
    <n v="1"/>
    <x v="97"/>
    <s v="False"/>
  </r>
  <r>
    <x v="2"/>
    <x v="0"/>
    <n v="0"/>
    <n v="18"/>
    <n v="18"/>
    <n v="1"/>
    <x v="98"/>
    <m/>
  </r>
  <r>
    <x v="2"/>
    <x v="1"/>
    <n v="3.9963722229003898E-3"/>
    <n v="210"/>
    <n v="210"/>
    <n v="1"/>
    <x v="98"/>
    <m/>
  </r>
  <r>
    <x v="2"/>
    <x v="2"/>
    <n v="4.9006462097167899E-2"/>
    <n v="2889"/>
    <n v="2889"/>
    <n v="1"/>
    <x v="98"/>
    <m/>
  </r>
  <r>
    <x v="2"/>
    <x v="3"/>
    <n v="0.22800683975219699"/>
    <n v="12811"/>
    <n v="12811"/>
    <n v="1"/>
    <x v="98"/>
    <m/>
  </r>
  <r>
    <x v="1"/>
    <x v="0"/>
    <n v="1.0001659393310499E-3"/>
    <n v="18"/>
    <n v="18"/>
    <n v="1"/>
    <x v="98"/>
    <s v="False"/>
  </r>
  <r>
    <x v="1"/>
    <x v="1"/>
    <n v="5.9986114501953099E-3"/>
    <n v="52"/>
    <n v="52"/>
    <n v="1"/>
    <x v="98"/>
    <s v="False"/>
  </r>
  <r>
    <x v="1"/>
    <x v="2"/>
    <n v="2.7007818222045898E-2"/>
    <n v="394"/>
    <n v="394"/>
    <n v="1"/>
    <x v="98"/>
    <s v="False"/>
  </r>
  <r>
    <x v="1"/>
    <x v="3"/>
    <n v="0.16200232505798301"/>
    <n v="1461"/>
    <n v="1461"/>
    <n v="1"/>
    <x v="98"/>
    <s v="False"/>
  </r>
  <r>
    <x v="2"/>
    <x v="0"/>
    <n v="9.9587440490722591E-4"/>
    <n v="18"/>
    <n v="18"/>
    <n v="1"/>
    <x v="99"/>
    <m/>
  </r>
  <r>
    <x v="2"/>
    <x v="1"/>
    <n v="4.9991607666015599E-3"/>
    <n v="222"/>
    <n v="222"/>
    <n v="1"/>
    <x v="99"/>
    <m/>
  </r>
  <r>
    <x v="2"/>
    <x v="2"/>
    <n v="4.3998956680297803E-2"/>
    <n v="2742"/>
    <n v="2742"/>
    <n v="1"/>
    <x v="99"/>
    <m/>
  </r>
  <r>
    <x v="2"/>
    <x v="3"/>
    <n v="0.36125636100768999"/>
    <n v="21469"/>
    <n v="21469"/>
    <n v="1"/>
    <x v="99"/>
    <m/>
  </r>
  <r>
    <x v="1"/>
    <x v="0"/>
    <n v="9.9372863769531207E-4"/>
    <n v="18"/>
    <n v="18"/>
    <n v="1"/>
    <x v="99"/>
    <s v="False"/>
  </r>
  <r>
    <x v="1"/>
    <x v="1"/>
    <n v="5.9928894042968698E-3"/>
    <n v="52"/>
    <n v="52"/>
    <n v="1"/>
    <x v="99"/>
    <s v="False"/>
  </r>
  <r>
    <x v="1"/>
    <x v="2"/>
    <n v="5.8014869689941399E-2"/>
    <n v="764"/>
    <n v="764"/>
    <n v="1"/>
    <x v="99"/>
    <s v="False"/>
  </r>
  <r>
    <x v="1"/>
    <x v="3"/>
    <n v="0.23504805564880299"/>
    <n v="2431"/>
    <n v="2431"/>
    <n v="1"/>
    <x v="99"/>
    <s v="False"/>
  </r>
  <r>
    <x v="2"/>
    <x v="0"/>
    <n v="0"/>
    <n v="18"/>
    <n v="18"/>
    <n v="1"/>
    <x v="100"/>
    <m/>
  </r>
  <r>
    <x v="2"/>
    <x v="1"/>
    <n v="2.9988288879394501E-3"/>
    <n v="210"/>
    <n v="210"/>
    <n v="1"/>
    <x v="100"/>
    <m/>
  </r>
  <r>
    <x v="2"/>
    <x v="2"/>
    <n v="4.5987606048583901E-2"/>
    <n v="2889"/>
    <n v="2889"/>
    <n v="1"/>
    <x v="100"/>
    <m/>
  </r>
  <r>
    <x v="2"/>
    <x v="3"/>
    <n v="0.276892900466918"/>
    <n v="12811"/>
    <n v="12811"/>
    <n v="1"/>
    <x v="100"/>
    <m/>
  </r>
  <r>
    <x v="1"/>
    <x v="0"/>
    <n v="1.00064277648925E-3"/>
    <n v="18"/>
    <n v="18"/>
    <n v="1"/>
    <x v="100"/>
    <s v="False"/>
  </r>
  <r>
    <x v="1"/>
    <x v="1"/>
    <n v="7.0054531097412101E-3"/>
    <n v="52"/>
    <n v="52"/>
    <n v="1"/>
    <x v="100"/>
    <s v="False"/>
  </r>
  <r>
    <x v="1"/>
    <x v="2"/>
    <n v="2.6006937026977501E-2"/>
    <n v="394"/>
    <n v="394"/>
    <n v="1"/>
    <x v="100"/>
    <s v="False"/>
  </r>
  <r>
    <x v="1"/>
    <x v="3"/>
    <n v="0.164011240005493"/>
    <n v="1461"/>
    <n v="1461"/>
    <n v="1"/>
    <x v="100"/>
    <s v="False"/>
  </r>
  <r>
    <x v="2"/>
    <x v="0"/>
    <n v="9.9992752075195291E-4"/>
    <n v="18"/>
    <n v="18"/>
    <n v="1"/>
    <x v="101"/>
    <m/>
  </r>
  <r>
    <x v="2"/>
    <x v="1"/>
    <n v="3.9987564086914002E-3"/>
    <n v="222"/>
    <n v="222"/>
    <n v="1"/>
    <x v="101"/>
    <m/>
  </r>
  <r>
    <x v="2"/>
    <x v="2"/>
    <n v="4.5013189315795898E-2"/>
    <n v="2742"/>
    <n v="2742"/>
    <n v="1"/>
    <x v="101"/>
    <m/>
  </r>
  <r>
    <x v="2"/>
    <x v="3"/>
    <n v="0.361991167068481"/>
    <n v="21469"/>
    <n v="21469"/>
    <n v="1"/>
    <x v="101"/>
    <m/>
  </r>
  <r>
    <x v="1"/>
    <x v="0"/>
    <n v="1.00040435791015E-3"/>
    <n v="18"/>
    <n v="18"/>
    <n v="1"/>
    <x v="101"/>
    <s v="False"/>
  </r>
  <r>
    <x v="1"/>
    <x v="1"/>
    <n v="6.0098171234130799E-3"/>
    <n v="52"/>
    <n v="52"/>
    <n v="1"/>
    <x v="101"/>
    <s v="False"/>
  </r>
  <r>
    <x v="1"/>
    <x v="2"/>
    <n v="5.7034969329833901E-2"/>
    <n v="764"/>
    <n v="764"/>
    <n v="1"/>
    <x v="101"/>
    <s v="False"/>
  </r>
  <r>
    <x v="1"/>
    <x v="3"/>
    <n v="0.23396682739257799"/>
    <n v="2431"/>
    <n v="2431"/>
    <n v="1"/>
    <x v="101"/>
    <s v="False"/>
  </r>
  <r>
    <x v="2"/>
    <x v="0"/>
    <n v="1.0089874267578099E-3"/>
    <n v="18"/>
    <n v="18"/>
    <n v="1"/>
    <x v="102"/>
    <m/>
  </r>
  <r>
    <x v="2"/>
    <x v="1"/>
    <n v="3.9873123168945304E-3"/>
    <n v="210"/>
    <n v="210"/>
    <n v="1"/>
    <x v="102"/>
    <m/>
  </r>
  <r>
    <x v="2"/>
    <x v="2"/>
    <n v="4.62872982025146E-2"/>
    <n v="2889"/>
    <n v="2889"/>
    <n v="1"/>
    <x v="102"/>
    <m/>
  </r>
  <r>
    <x v="2"/>
    <x v="3"/>
    <n v="0.21500229835510201"/>
    <n v="12811"/>
    <n v="12811"/>
    <n v="1"/>
    <x v="102"/>
    <m/>
  </r>
  <r>
    <x v="1"/>
    <x v="0"/>
    <n v="9.987354278564451E-4"/>
    <n v="18"/>
    <n v="18"/>
    <n v="1"/>
    <x v="102"/>
    <s v="False"/>
  </r>
  <r>
    <x v="1"/>
    <x v="1"/>
    <n v="6.0052871704101502E-3"/>
    <n v="52"/>
    <n v="52"/>
    <n v="1"/>
    <x v="102"/>
    <s v="False"/>
  </r>
  <r>
    <x v="1"/>
    <x v="2"/>
    <n v="2.5999307632446199E-2"/>
    <n v="394"/>
    <n v="394"/>
    <n v="1"/>
    <x v="102"/>
    <s v="False"/>
  </r>
  <r>
    <x v="1"/>
    <x v="3"/>
    <n v="0.16401362419128401"/>
    <n v="1461"/>
    <n v="1461"/>
    <n v="1"/>
    <x v="102"/>
    <s v="False"/>
  </r>
  <r>
    <x v="2"/>
    <x v="0"/>
    <n v="1.0025501251220701E-3"/>
    <n v="18"/>
    <n v="18"/>
    <n v="1"/>
    <x v="103"/>
    <m/>
  </r>
  <r>
    <x v="2"/>
    <x v="1"/>
    <n v="3.9892196655273403E-3"/>
    <n v="222"/>
    <n v="222"/>
    <n v="1"/>
    <x v="103"/>
    <m/>
  </r>
  <r>
    <x v="2"/>
    <x v="2"/>
    <n v="4.3782472610473598E-2"/>
    <n v="2742"/>
    <n v="2742"/>
    <n v="1"/>
    <x v="103"/>
    <m/>
  </r>
  <r>
    <x v="2"/>
    <x v="3"/>
    <n v="0.360240697860717"/>
    <n v="21469"/>
    <n v="21469"/>
    <n v="1"/>
    <x v="103"/>
    <m/>
  </r>
  <r>
    <x v="1"/>
    <x v="0"/>
    <n v="1.00326538085937E-3"/>
    <n v="18"/>
    <n v="18"/>
    <n v="1"/>
    <x v="103"/>
    <s v="False"/>
  </r>
  <r>
    <x v="1"/>
    <x v="1"/>
    <n v="6.0110092163085903E-3"/>
    <n v="52"/>
    <n v="52"/>
    <n v="1"/>
    <x v="103"/>
    <s v="False"/>
  </r>
  <r>
    <x v="1"/>
    <x v="2"/>
    <n v="5.6280136108398403E-2"/>
    <n v="764"/>
    <n v="764"/>
    <n v="1"/>
    <x v="103"/>
    <s v="False"/>
  </r>
  <r>
    <x v="1"/>
    <x v="3"/>
    <n v="0.29499936103820801"/>
    <n v="2431"/>
    <n v="2431"/>
    <n v="1"/>
    <x v="103"/>
    <s v="False"/>
  </r>
  <r>
    <x v="2"/>
    <x v="0"/>
    <n v="9.9349021911621094E-4"/>
    <n v="18"/>
    <n v="18"/>
    <n v="1"/>
    <x v="104"/>
    <m/>
  </r>
  <r>
    <x v="2"/>
    <x v="1"/>
    <n v="2.99715995788574E-3"/>
    <n v="210"/>
    <n v="210"/>
    <n v="1"/>
    <x v="104"/>
    <m/>
  </r>
  <r>
    <x v="2"/>
    <x v="2"/>
    <n v="4.69956398010253E-2"/>
    <n v="2889"/>
    <n v="2889"/>
    <n v="1"/>
    <x v="104"/>
    <m/>
  </r>
  <r>
    <x v="2"/>
    <x v="3"/>
    <n v="0.214003086090087"/>
    <n v="12811"/>
    <n v="12811"/>
    <n v="1"/>
    <x v="104"/>
    <m/>
  </r>
  <r>
    <x v="1"/>
    <x v="0"/>
    <n v="1.9953250885009701E-3"/>
    <n v="18"/>
    <n v="18"/>
    <n v="1"/>
    <x v="104"/>
    <s v="False"/>
  </r>
  <r>
    <x v="1"/>
    <x v="1"/>
    <n v="5.99431991577148E-3"/>
    <n v="52"/>
    <n v="52"/>
    <n v="1"/>
    <x v="104"/>
    <s v="False"/>
  </r>
  <r>
    <x v="1"/>
    <x v="2"/>
    <n v="2.7006387710571199E-2"/>
    <n v="394"/>
    <n v="394"/>
    <n v="1"/>
    <x v="104"/>
    <s v="False"/>
  </r>
  <r>
    <x v="1"/>
    <x v="3"/>
    <n v="0.16399979591369601"/>
    <n v="1461"/>
    <n v="1461"/>
    <n v="1"/>
    <x v="104"/>
    <s v="False"/>
  </r>
  <r>
    <x v="2"/>
    <x v="0"/>
    <n v="1.0008811950683501E-3"/>
    <n v="18"/>
    <n v="18"/>
    <n v="1"/>
    <x v="105"/>
    <m/>
  </r>
  <r>
    <x v="2"/>
    <x v="1"/>
    <n v="3.9961338043212804E-3"/>
    <n v="222"/>
    <n v="222"/>
    <n v="1"/>
    <x v="105"/>
    <m/>
  </r>
  <r>
    <x v="2"/>
    <x v="2"/>
    <n v="4.9010992050170898E-2"/>
    <n v="2742"/>
    <n v="2742"/>
    <n v="1"/>
    <x v="105"/>
    <m/>
  </r>
  <r>
    <x v="2"/>
    <x v="3"/>
    <n v="0.36200213432312001"/>
    <n v="21469"/>
    <n v="21469"/>
    <n v="1"/>
    <x v="105"/>
    <m/>
  </r>
  <r>
    <x v="1"/>
    <x v="0"/>
    <n v="9.9349021911621094E-4"/>
    <n v="18"/>
    <n v="18"/>
    <n v="1"/>
    <x v="105"/>
    <s v="False"/>
  </r>
  <r>
    <x v="1"/>
    <x v="1"/>
    <n v="5.9993267059326102E-3"/>
    <n v="52"/>
    <n v="52"/>
    <n v="1"/>
    <x v="105"/>
    <s v="False"/>
  </r>
  <r>
    <x v="1"/>
    <x v="2"/>
    <n v="5.6010723114013602E-2"/>
    <n v="764"/>
    <n v="764"/>
    <n v="1"/>
    <x v="105"/>
    <s v="False"/>
  </r>
  <r>
    <x v="1"/>
    <x v="3"/>
    <n v="0.23440122604370101"/>
    <n v="2431"/>
    <n v="2431"/>
    <n v="1"/>
    <x v="105"/>
    <s v="False"/>
  </r>
  <r>
    <x v="2"/>
    <x v="0"/>
    <n v="1.0001659393310499E-3"/>
    <n v="18"/>
    <n v="18"/>
    <n v="1"/>
    <x v="106"/>
    <m/>
  </r>
  <r>
    <x v="2"/>
    <x v="1"/>
    <n v="4.99844551086425E-3"/>
    <n v="210"/>
    <n v="210"/>
    <n v="1"/>
    <x v="106"/>
    <m/>
  </r>
  <r>
    <x v="2"/>
    <x v="2"/>
    <n v="4.9997091293334898E-2"/>
    <n v="2889"/>
    <n v="2889"/>
    <n v="1"/>
    <x v="106"/>
    <m/>
  </r>
  <r>
    <x v="2"/>
    <x v="3"/>
    <n v="0.227012634277343"/>
    <n v="12811"/>
    <n v="12811"/>
    <n v="1"/>
    <x v="106"/>
    <m/>
  </r>
  <r>
    <x v="1"/>
    <x v="0"/>
    <n v="1.0011196136474601E-3"/>
    <n v="18"/>
    <n v="18"/>
    <n v="1"/>
    <x v="106"/>
    <s v="False"/>
  </r>
  <r>
    <x v="1"/>
    <x v="1"/>
    <n v="5.9878826141357396E-3"/>
    <n v="52"/>
    <n v="52"/>
    <n v="1"/>
    <x v="106"/>
    <s v="False"/>
  </r>
  <r>
    <x v="1"/>
    <x v="2"/>
    <n v="2.8014898300170898E-2"/>
    <n v="394"/>
    <n v="394"/>
    <n v="1"/>
    <x v="106"/>
    <s v="False"/>
  </r>
  <r>
    <x v="1"/>
    <x v="3"/>
    <n v="0.1639986038208"/>
    <n v="1461"/>
    <n v="1461"/>
    <n v="1"/>
    <x v="106"/>
    <s v="False"/>
  </r>
  <r>
    <x v="2"/>
    <x v="0"/>
    <n v="0"/>
    <n v="18"/>
    <n v="18"/>
    <n v="1"/>
    <x v="107"/>
    <m/>
  </r>
  <r>
    <x v="2"/>
    <x v="1"/>
    <n v="4.9924850463867101E-3"/>
    <n v="222"/>
    <n v="222"/>
    <n v="1"/>
    <x v="107"/>
    <m/>
  </r>
  <r>
    <x v="2"/>
    <x v="2"/>
    <n v="4.5013189315795898E-2"/>
    <n v="2742"/>
    <n v="2742"/>
    <n v="1"/>
    <x v="107"/>
    <m/>
  </r>
  <r>
    <x v="2"/>
    <x v="3"/>
    <n v="0.39660906791687001"/>
    <n v="21469"/>
    <n v="21469"/>
    <n v="1"/>
    <x v="107"/>
    <m/>
  </r>
  <r>
    <x v="1"/>
    <x v="0"/>
    <n v="1.00588798522949E-3"/>
    <n v="18"/>
    <n v="18"/>
    <n v="1"/>
    <x v="107"/>
    <s v="False"/>
  </r>
  <r>
    <x v="1"/>
    <x v="1"/>
    <n v="5.99026679992675E-3"/>
    <n v="52"/>
    <n v="52"/>
    <n v="1"/>
    <x v="107"/>
    <s v="False"/>
  </r>
  <r>
    <x v="1"/>
    <x v="2"/>
    <n v="7.0000410079955999E-2"/>
    <n v="764"/>
    <n v="764"/>
    <n v="1"/>
    <x v="107"/>
    <s v="False"/>
  </r>
  <r>
    <x v="1"/>
    <x v="3"/>
    <n v="0.24901080131530701"/>
    <n v="2431"/>
    <n v="2431"/>
    <n v="1"/>
    <x v="107"/>
    <s v="False"/>
  </r>
  <r>
    <x v="2"/>
    <x v="0"/>
    <n v="1.0015964508056599E-3"/>
    <n v="18"/>
    <n v="18"/>
    <n v="1"/>
    <x v="108"/>
    <m/>
  </r>
  <r>
    <x v="2"/>
    <x v="1"/>
    <n v="3.9994716644287101E-3"/>
    <n v="210"/>
    <n v="210"/>
    <n v="1"/>
    <x v="108"/>
    <m/>
  </r>
  <r>
    <x v="2"/>
    <x v="2"/>
    <n v="5.5999755859375E-2"/>
    <n v="2889"/>
    <n v="2889"/>
    <n v="1"/>
    <x v="108"/>
    <m/>
  </r>
  <r>
    <x v="2"/>
    <x v="3"/>
    <n v="0.223703622817993"/>
    <n v="12811"/>
    <n v="12811"/>
    <n v="1"/>
    <x v="108"/>
    <m/>
  </r>
  <r>
    <x v="1"/>
    <x v="0"/>
    <n v="1.0013580322265599E-3"/>
    <n v="18"/>
    <n v="18"/>
    <n v="1"/>
    <x v="108"/>
    <s v="False"/>
  </r>
  <r>
    <x v="1"/>
    <x v="1"/>
    <n v="8.0285072326660104E-3"/>
    <n v="52"/>
    <n v="52"/>
    <n v="1"/>
    <x v="108"/>
    <s v="False"/>
  </r>
  <r>
    <x v="1"/>
    <x v="2"/>
    <n v="2.6999950408935498E-2"/>
    <n v="394"/>
    <n v="394"/>
    <n v="1"/>
    <x v="108"/>
    <s v="False"/>
  </r>
  <r>
    <x v="1"/>
    <x v="3"/>
    <n v="0.16165399551391599"/>
    <n v="1461"/>
    <n v="1461"/>
    <n v="1"/>
    <x v="108"/>
    <s v="False"/>
  </r>
  <r>
    <x v="2"/>
    <x v="0"/>
    <n v="9.9277496337890603E-4"/>
    <n v="18"/>
    <n v="18"/>
    <n v="1"/>
    <x v="109"/>
    <m/>
  </r>
  <r>
    <x v="2"/>
    <x v="1"/>
    <n v="3.6273002624511701E-3"/>
    <n v="222"/>
    <n v="222"/>
    <n v="1"/>
    <x v="109"/>
    <m/>
  </r>
  <r>
    <x v="2"/>
    <x v="2"/>
    <n v="4.2451620101928697E-2"/>
    <n v="2742"/>
    <n v="2742"/>
    <n v="1"/>
    <x v="109"/>
    <m/>
  </r>
  <r>
    <x v="2"/>
    <x v="3"/>
    <n v="0.35900378227233798"/>
    <n v="21469"/>
    <n v="21469"/>
    <n v="1"/>
    <x v="109"/>
    <m/>
  </r>
  <r>
    <x v="1"/>
    <x v="0"/>
    <n v="9.987354278564451E-4"/>
    <n v="18"/>
    <n v="18"/>
    <n v="1"/>
    <x v="109"/>
    <s v="False"/>
  </r>
  <r>
    <x v="1"/>
    <x v="1"/>
    <n v="6.5646171569824201E-3"/>
    <n v="52"/>
    <n v="52"/>
    <n v="1"/>
    <x v="109"/>
    <s v="False"/>
  </r>
  <r>
    <x v="1"/>
    <x v="2"/>
    <n v="5.3942203521728502E-2"/>
    <n v="764"/>
    <n v="764"/>
    <n v="1"/>
    <x v="109"/>
    <s v="False"/>
  </r>
  <r>
    <x v="1"/>
    <x v="3"/>
    <n v="0.23665809631347601"/>
    <n v="2431"/>
    <n v="2431"/>
    <n v="1"/>
    <x v="109"/>
    <s v="False"/>
  </r>
  <r>
    <x v="2"/>
    <x v="0"/>
    <n v="0"/>
    <n v="18"/>
    <n v="18"/>
    <n v="1"/>
    <x v="110"/>
    <m/>
  </r>
  <r>
    <x v="2"/>
    <x v="1"/>
    <n v="4.0011405944824201E-3"/>
    <n v="210"/>
    <n v="210"/>
    <n v="1"/>
    <x v="110"/>
    <m/>
  </r>
  <r>
    <x v="2"/>
    <x v="2"/>
    <n v="4.8999309539794901E-2"/>
    <n v="2889"/>
    <n v="2889"/>
    <n v="1"/>
    <x v="110"/>
    <m/>
  </r>
  <r>
    <x v="2"/>
    <x v="3"/>
    <n v="0.21799778938293399"/>
    <n v="12811"/>
    <n v="12811"/>
    <n v="1"/>
    <x v="110"/>
    <m/>
  </r>
  <r>
    <x v="1"/>
    <x v="0"/>
    <n v="1.9991397857665998E-3"/>
    <n v="18"/>
    <n v="18"/>
    <n v="1"/>
    <x v="110"/>
    <s v="False"/>
  </r>
  <r>
    <x v="1"/>
    <x v="1"/>
    <n v="8.0089569091796806E-3"/>
    <n v="52"/>
    <n v="52"/>
    <n v="1"/>
    <x v="110"/>
    <s v="False"/>
  </r>
  <r>
    <x v="1"/>
    <x v="2"/>
    <n v="3.10664176940917E-2"/>
    <n v="394"/>
    <n v="394"/>
    <n v="1"/>
    <x v="110"/>
    <s v="False"/>
  </r>
  <r>
    <x v="1"/>
    <x v="3"/>
    <n v="0.170505762100219"/>
    <n v="1461"/>
    <n v="1461"/>
    <n v="1"/>
    <x v="110"/>
    <s v="False"/>
  </r>
  <r>
    <x v="2"/>
    <x v="0"/>
    <n v="0"/>
    <n v="18"/>
    <n v="18"/>
    <n v="1"/>
    <x v="111"/>
    <m/>
  </r>
  <r>
    <x v="2"/>
    <x v="1"/>
    <n v="3.8404464721679601E-3"/>
    <n v="222"/>
    <n v="222"/>
    <n v="1"/>
    <x v="111"/>
    <m/>
  </r>
  <r>
    <x v="2"/>
    <x v="2"/>
    <n v="4.2855024337768499E-2"/>
    <n v="2742"/>
    <n v="2742"/>
    <n v="1"/>
    <x v="111"/>
    <m/>
  </r>
  <r>
    <x v="2"/>
    <x v="3"/>
    <n v="0.36547565460205"/>
    <n v="21469"/>
    <n v="21469"/>
    <n v="1"/>
    <x v="111"/>
    <m/>
  </r>
  <r>
    <x v="1"/>
    <x v="0"/>
    <n v="9.9968910217285091E-4"/>
    <n v="18"/>
    <n v="18"/>
    <n v="1"/>
    <x v="111"/>
    <s v="False"/>
  </r>
  <r>
    <x v="1"/>
    <x v="1"/>
    <n v="6.8597793579101502E-3"/>
    <n v="52"/>
    <n v="52"/>
    <n v="1"/>
    <x v="111"/>
    <s v="False"/>
  </r>
  <r>
    <x v="1"/>
    <x v="2"/>
    <n v="5.5491685867309501E-2"/>
    <n v="764"/>
    <n v="764"/>
    <n v="1"/>
    <x v="111"/>
    <s v="False"/>
  </r>
  <r>
    <x v="1"/>
    <x v="3"/>
    <n v="0.23194789886474601"/>
    <n v="2431"/>
    <n v="2431"/>
    <n v="1"/>
    <x v="111"/>
    <s v="False"/>
  </r>
  <r>
    <x v="2"/>
    <x v="0"/>
    <n v="0"/>
    <n v="18"/>
    <n v="18"/>
    <n v="1"/>
    <x v="112"/>
    <m/>
  </r>
  <r>
    <x v="2"/>
    <x v="1"/>
    <n v="4.3039321899414002E-3"/>
    <n v="210"/>
    <n v="210"/>
    <n v="1"/>
    <x v="112"/>
    <m/>
  </r>
  <r>
    <x v="2"/>
    <x v="2"/>
    <n v="4.5321702957153299E-2"/>
    <n v="2889"/>
    <n v="2889"/>
    <n v="1"/>
    <x v="112"/>
    <m/>
  </r>
  <r>
    <x v="2"/>
    <x v="3"/>
    <n v="0.21363663673400801"/>
    <n v="12811"/>
    <n v="12811"/>
    <n v="1"/>
    <x v="112"/>
    <m/>
  </r>
  <r>
    <x v="1"/>
    <x v="0"/>
    <n v="1.0008811950683501E-3"/>
    <n v="18"/>
    <n v="18"/>
    <n v="1"/>
    <x v="112"/>
    <s v="False"/>
  </r>
  <r>
    <x v="1"/>
    <x v="1"/>
    <n v="5.6941509246826102E-3"/>
    <n v="52"/>
    <n v="52"/>
    <n v="1"/>
    <x v="112"/>
    <s v="False"/>
  </r>
  <r>
    <x v="1"/>
    <x v="2"/>
    <n v="2.6286602020263599E-2"/>
    <n v="394"/>
    <n v="394"/>
    <n v="1"/>
    <x v="112"/>
    <s v="False"/>
  </r>
  <r>
    <x v="1"/>
    <x v="3"/>
    <n v="0.16314888000488201"/>
    <n v="1461"/>
    <n v="1461"/>
    <n v="1"/>
    <x v="112"/>
    <s v="False"/>
  </r>
  <r>
    <x v="2"/>
    <x v="0"/>
    <n v="1.00183486938476E-3"/>
    <n v="18"/>
    <n v="18"/>
    <n v="1"/>
    <x v="113"/>
    <m/>
  </r>
  <r>
    <x v="2"/>
    <x v="1"/>
    <n v="3.6230087280273398E-3"/>
    <n v="222"/>
    <n v="222"/>
    <n v="1"/>
    <x v="113"/>
    <m/>
  </r>
  <r>
    <x v="2"/>
    <x v="2"/>
    <n v="4.1956186294555602E-2"/>
    <n v="2742"/>
    <n v="2742"/>
    <n v="1"/>
    <x v="113"/>
    <m/>
  </r>
  <r>
    <x v="2"/>
    <x v="3"/>
    <n v="0.35710215568542403"/>
    <n v="21469"/>
    <n v="21469"/>
    <n v="1"/>
    <x v="113"/>
    <m/>
  </r>
  <r>
    <x v="1"/>
    <x v="0"/>
    <n v="9.9968910217285091E-4"/>
    <n v="18"/>
    <n v="18"/>
    <n v="1"/>
    <x v="113"/>
    <s v="False"/>
  </r>
  <r>
    <x v="1"/>
    <x v="1"/>
    <n v="5.8989524841308498E-3"/>
    <n v="52"/>
    <n v="52"/>
    <n v="1"/>
    <x v="113"/>
    <s v="False"/>
  </r>
  <r>
    <x v="1"/>
    <x v="2"/>
    <n v="5.4759263992309501E-2"/>
    <n v="764"/>
    <n v="764"/>
    <n v="1"/>
    <x v="113"/>
    <s v="False"/>
  </r>
  <r>
    <x v="1"/>
    <x v="3"/>
    <n v="0.23400235176086401"/>
    <n v="2431"/>
    <n v="2431"/>
    <n v="1"/>
    <x v="113"/>
    <s v="False"/>
  </r>
  <r>
    <x v="2"/>
    <x v="0"/>
    <n v="1.0066032409667899E-3"/>
    <n v="18"/>
    <n v="18"/>
    <n v="1"/>
    <x v="114"/>
    <m/>
  </r>
  <r>
    <x v="2"/>
    <x v="1"/>
    <n v="4.99320030212402E-3"/>
    <n v="210"/>
    <n v="210"/>
    <n v="1"/>
    <x v="114"/>
    <m/>
  </r>
  <r>
    <x v="2"/>
    <x v="2"/>
    <n v="4.60126399993896E-2"/>
    <n v="2889"/>
    <n v="2889"/>
    <n v="1"/>
    <x v="114"/>
    <m/>
  </r>
  <r>
    <x v="2"/>
    <x v="3"/>
    <n v="0.21468091011047299"/>
    <n v="12811"/>
    <n v="12811"/>
    <n v="1"/>
    <x v="114"/>
    <m/>
  </r>
  <r>
    <x v="1"/>
    <x v="0"/>
    <n v="9.984970092773431E-4"/>
    <n v="18"/>
    <n v="18"/>
    <n v="1"/>
    <x v="114"/>
    <s v="False"/>
  </r>
  <r>
    <x v="1"/>
    <x v="1"/>
    <n v="5.7816505432128898E-3"/>
    <n v="52"/>
    <n v="52"/>
    <n v="1"/>
    <x v="114"/>
    <s v="False"/>
  </r>
  <r>
    <x v="1"/>
    <x v="2"/>
    <n v="2.5844335556030201E-2"/>
    <n v="394"/>
    <n v="394"/>
    <n v="1"/>
    <x v="114"/>
    <s v="False"/>
  </r>
  <r>
    <x v="1"/>
    <x v="3"/>
    <n v="0.16170549392700101"/>
    <n v="1461"/>
    <n v="1461"/>
    <n v="1"/>
    <x v="114"/>
    <s v="False"/>
  </r>
  <r>
    <x v="2"/>
    <x v="0"/>
    <n v="1.00207328796386E-3"/>
    <n v="18"/>
    <n v="18"/>
    <n v="1"/>
    <x v="115"/>
    <m/>
  </r>
  <r>
    <x v="2"/>
    <x v="1"/>
    <n v="4.4674873352050703E-3"/>
    <n v="222"/>
    <n v="222"/>
    <n v="1"/>
    <x v="115"/>
    <m/>
  </r>
  <r>
    <x v="2"/>
    <x v="2"/>
    <n v="4.2366504669189398E-2"/>
    <n v="2742"/>
    <n v="2742"/>
    <n v="1"/>
    <x v="115"/>
    <m/>
  </r>
  <r>
    <x v="2"/>
    <x v="3"/>
    <n v="0.36442685127258301"/>
    <n v="21469"/>
    <n v="21469"/>
    <n v="1"/>
    <x v="115"/>
    <m/>
  </r>
  <r>
    <x v="1"/>
    <x v="0"/>
    <n v="9.99212265014648E-4"/>
    <n v="18"/>
    <n v="18"/>
    <n v="1"/>
    <x v="115"/>
    <s v="False"/>
  </r>
  <r>
    <x v="1"/>
    <x v="1"/>
    <n v="5.9459209442138602E-3"/>
    <n v="52"/>
    <n v="52"/>
    <n v="1"/>
    <x v="115"/>
    <s v="False"/>
  </r>
  <r>
    <x v="1"/>
    <x v="2"/>
    <n v="5.4551839828491197E-2"/>
    <n v="764"/>
    <n v="764"/>
    <n v="1"/>
    <x v="115"/>
    <s v="False"/>
  </r>
  <r>
    <x v="1"/>
    <x v="3"/>
    <n v="0.235081195831298"/>
    <n v="2431"/>
    <n v="2431"/>
    <n v="1"/>
    <x v="115"/>
    <s v="False"/>
  </r>
  <r>
    <x v="2"/>
    <x v="0"/>
    <n v="1.0023117065429601E-3"/>
    <n v="18"/>
    <n v="18"/>
    <n v="1"/>
    <x v="116"/>
    <m/>
  </r>
  <r>
    <x v="2"/>
    <x v="1"/>
    <n v="3.7269592285156198E-3"/>
    <n v="210"/>
    <n v="210"/>
    <n v="1"/>
    <x v="116"/>
    <m/>
  </r>
  <r>
    <x v="2"/>
    <x v="2"/>
    <n v="4.3873548507690402E-2"/>
    <n v="2889"/>
    <n v="2889"/>
    <n v="1"/>
    <x v="116"/>
    <m/>
  </r>
  <r>
    <x v="2"/>
    <x v="3"/>
    <n v="0.214474201202392"/>
    <n v="12811"/>
    <n v="12811"/>
    <n v="1"/>
    <x v="116"/>
    <m/>
  </r>
  <r>
    <x v="1"/>
    <x v="0"/>
    <n v="1.0025501251220701E-3"/>
    <n v="18"/>
    <n v="18"/>
    <n v="1"/>
    <x v="116"/>
    <s v="False"/>
  </r>
  <r>
    <x v="1"/>
    <x v="1"/>
    <n v="7.5173377990722604E-3"/>
    <n v="52"/>
    <n v="52"/>
    <n v="1"/>
    <x v="116"/>
    <s v="False"/>
  </r>
  <r>
    <x v="1"/>
    <x v="2"/>
    <n v="2.5212526321411102E-2"/>
    <n v="394"/>
    <n v="394"/>
    <n v="1"/>
    <x v="116"/>
    <s v="False"/>
  </r>
  <r>
    <x v="1"/>
    <x v="3"/>
    <n v="0.16170406341552701"/>
    <n v="1461"/>
    <n v="1461"/>
    <n v="1"/>
    <x v="116"/>
    <s v="False"/>
  </r>
  <r>
    <x v="2"/>
    <x v="0"/>
    <n v="0"/>
    <n v="18"/>
    <n v="18"/>
    <n v="1"/>
    <x v="117"/>
    <m/>
  </r>
  <r>
    <x v="2"/>
    <x v="1"/>
    <n v="3.7183761596679601E-3"/>
    <n v="222"/>
    <n v="222"/>
    <n v="1"/>
    <x v="117"/>
    <m/>
  </r>
  <r>
    <x v="2"/>
    <x v="2"/>
    <n v="4.3138027191162102E-2"/>
    <n v="2742"/>
    <n v="2742"/>
    <n v="1"/>
    <x v="117"/>
    <m/>
  </r>
  <r>
    <x v="2"/>
    <x v="3"/>
    <n v="0.36110281944274902"/>
    <n v="21469"/>
    <n v="21469"/>
    <n v="1"/>
    <x v="117"/>
    <m/>
  </r>
  <r>
    <x v="1"/>
    <x v="0"/>
    <n v="5.1903724670410102E-4"/>
    <n v="18"/>
    <n v="18"/>
    <n v="1"/>
    <x v="117"/>
    <s v="False"/>
  </r>
  <r>
    <x v="1"/>
    <x v="1"/>
    <n v="5.6900978088378898E-3"/>
    <n v="52"/>
    <n v="52"/>
    <n v="1"/>
    <x v="117"/>
    <s v="False"/>
  </r>
  <r>
    <x v="1"/>
    <x v="2"/>
    <n v="5.3854465484619099E-2"/>
    <n v="764"/>
    <n v="764"/>
    <n v="1"/>
    <x v="117"/>
    <s v="False"/>
  </r>
  <r>
    <x v="1"/>
    <x v="3"/>
    <n v="0.23441720008850001"/>
    <n v="2431"/>
    <n v="2431"/>
    <n v="1"/>
    <x v="117"/>
    <s v="False"/>
  </r>
  <r>
    <x v="2"/>
    <x v="0"/>
    <n v="0"/>
    <n v="18"/>
    <n v="18"/>
    <n v="1"/>
    <x v="118"/>
    <m/>
  </r>
  <r>
    <x v="2"/>
    <x v="1"/>
    <n v="3.5350322723388598E-3"/>
    <n v="210"/>
    <n v="210"/>
    <n v="1"/>
    <x v="118"/>
    <m/>
  </r>
  <r>
    <x v="2"/>
    <x v="2"/>
    <n v="4.6660184860229402E-2"/>
    <n v="2889"/>
    <n v="2889"/>
    <n v="1"/>
    <x v="118"/>
    <m/>
  </r>
  <r>
    <x v="2"/>
    <x v="3"/>
    <n v="0.22443222999572701"/>
    <n v="12811"/>
    <n v="12811"/>
    <n v="1"/>
    <x v="118"/>
    <m/>
  </r>
  <r>
    <x v="1"/>
    <x v="0"/>
    <n v="9.987354278564451E-4"/>
    <n v="18"/>
    <n v="18"/>
    <n v="1"/>
    <x v="118"/>
    <s v="False"/>
  </r>
  <r>
    <x v="1"/>
    <x v="1"/>
    <n v="6.4859390258789002E-3"/>
    <n v="52"/>
    <n v="52"/>
    <n v="1"/>
    <x v="118"/>
    <s v="False"/>
  </r>
  <r>
    <x v="1"/>
    <x v="2"/>
    <n v="2.5634050369262602E-2"/>
    <n v="394"/>
    <n v="394"/>
    <n v="1"/>
    <x v="118"/>
    <s v="False"/>
  </r>
  <r>
    <x v="1"/>
    <x v="3"/>
    <n v="0.164681911468505"/>
    <n v="1461"/>
    <n v="1461"/>
    <n v="1"/>
    <x v="118"/>
    <s v="False"/>
  </r>
  <r>
    <x v="2"/>
    <x v="0"/>
    <n v="0"/>
    <n v="18"/>
    <n v="18"/>
    <n v="1"/>
    <x v="119"/>
    <m/>
  </r>
  <r>
    <x v="2"/>
    <x v="1"/>
    <n v="4.2011737823486302E-3"/>
    <n v="222"/>
    <n v="222"/>
    <n v="1"/>
    <x v="119"/>
    <m/>
  </r>
  <r>
    <x v="2"/>
    <x v="2"/>
    <n v="5.27613162994384E-2"/>
    <n v="2742"/>
    <n v="2742"/>
    <n v="1"/>
    <x v="119"/>
    <m/>
  </r>
  <r>
    <x v="2"/>
    <x v="3"/>
    <n v="0.36803650856018"/>
    <n v="21469"/>
    <n v="21469"/>
    <n v="1"/>
    <x v="119"/>
    <m/>
  </r>
  <r>
    <x v="1"/>
    <x v="0"/>
    <n v="1.06024742126464E-3"/>
    <n v="18"/>
    <n v="18"/>
    <n v="1"/>
    <x v="119"/>
    <s v="False"/>
  </r>
  <r>
    <x v="1"/>
    <x v="1"/>
    <n v="6.63518905639648E-3"/>
    <n v="52"/>
    <n v="52"/>
    <n v="1"/>
    <x v="119"/>
    <s v="False"/>
  </r>
  <r>
    <x v="1"/>
    <x v="2"/>
    <n v="5.7399749755859299E-2"/>
    <n v="764"/>
    <n v="764"/>
    <n v="1"/>
    <x v="119"/>
    <s v="False"/>
  </r>
  <r>
    <x v="1"/>
    <x v="3"/>
    <n v="0.23585343360900801"/>
    <n v="2431"/>
    <n v="2431"/>
    <n v="1"/>
    <x v="119"/>
    <s v="False"/>
  </r>
  <r>
    <x v="2"/>
    <x v="0"/>
    <n v="1.0063648223876901E-3"/>
    <n v="18"/>
    <n v="18"/>
    <n v="1"/>
    <x v="120"/>
    <m/>
  </r>
  <r>
    <x v="2"/>
    <x v="1"/>
    <n v="3.75962257385253E-3"/>
    <n v="210"/>
    <n v="210"/>
    <n v="1"/>
    <x v="120"/>
    <m/>
  </r>
  <r>
    <x v="2"/>
    <x v="2"/>
    <n v="4.4358253479003899E-2"/>
    <n v="2889"/>
    <n v="2889"/>
    <n v="1"/>
    <x v="120"/>
    <m/>
  </r>
  <r>
    <x v="2"/>
    <x v="3"/>
    <n v="0.21431994438171301"/>
    <n v="12811"/>
    <n v="12811"/>
    <n v="1"/>
    <x v="120"/>
    <m/>
  </r>
  <r>
    <x v="1"/>
    <x v="0"/>
    <n v="9.9945068359375E-4"/>
    <n v="18"/>
    <n v="18"/>
    <n v="1"/>
    <x v="120"/>
    <s v="False"/>
  </r>
  <r>
    <x v="1"/>
    <x v="1"/>
    <n v="5.8996677398681597E-3"/>
    <n v="52"/>
    <n v="52"/>
    <n v="1"/>
    <x v="120"/>
    <s v="False"/>
  </r>
  <r>
    <x v="1"/>
    <x v="2"/>
    <n v="2.6499032974243102E-2"/>
    <n v="394"/>
    <n v="394"/>
    <n v="1"/>
    <x v="120"/>
    <s v="False"/>
  </r>
  <r>
    <x v="1"/>
    <x v="3"/>
    <n v="0.16079664230346599"/>
    <n v="1461"/>
    <n v="1461"/>
    <n v="1"/>
    <x v="120"/>
    <s v="False"/>
  </r>
  <r>
    <x v="2"/>
    <x v="0"/>
    <n v="0"/>
    <n v="18"/>
    <n v="18"/>
    <n v="1"/>
    <x v="121"/>
    <m/>
  </r>
  <r>
    <x v="2"/>
    <x v="1"/>
    <n v="3.6344528198242101E-3"/>
    <n v="222"/>
    <n v="222"/>
    <n v="1"/>
    <x v="121"/>
    <m/>
  </r>
  <r>
    <x v="2"/>
    <x v="2"/>
    <n v="4.24420833587646E-2"/>
    <n v="2742"/>
    <n v="2742"/>
    <n v="1"/>
    <x v="121"/>
    <m/>
  </r>
  <r>
    <x v="2"/>
    <x v="3"/>
    <n v="0.35800361633300698"/>
    <n v="21469"/>
    <n v="21469"/>
    <n v="1"/>
    <x v="121"/>
    <m/>
  </r>
  <r>
    <x v="1"/>
    <x v="0"/>
    <n v="1.01304054260253E-3"/>
    <n v="18"/>
    <n v="18"/>
    <n v="1"/>
    <x v="121"/>
    <s v="False"/>
  </r>
  <r>
    <x v="1"/>
    <x v="1"/>
    <n v="6.6783428192138602E-3"/>
    <n v="52"/>
    <n v="52"/>
    <n v="1"/>
    <x v="121"/>
    <s v="False"/>
  </r>
  <r>
    <x v="1"/>
    <x v="2"/>
    <n v="5.3547143936157199E-2"/>
    <n v="764"/>
    <n v="764"/>
    <n v="1"/>
    <x v="121"/>
    <s v="False"/>
  </r>
  <r>
    <x v="1"/>
    <x v="3"/>
    <n v="0.23304867744445801"/>
    <n v="2431"/>
    <n v="2431"/>
    <n v="1"/>
    <x v="121"/>
    <s v="False"/>
  </r>
  <r>
    <x v="2"/>
    <x v="0"/>
    <n v="1.01494789123535E-3"/>
    <n v="18"/>
    <n v="18"/>
    <n v="1"/>
    <x v="122"/>
    <m/>
  </r>
  <r>
    <x v="2"/>
    <x v="1"/>
    <n v="4.4331550598144497E-3"/>
    <n v="210"/>
    <n v="210"/>
    <n v="1"/>
    <x v="122"/>
    <m/>
  </r>
  <r>
    <x v="2"/>
    <x v="2"/>
    <n v="4.3624639511108398E-2"/>
    <n v="2889"/>
    <n v="2889"/>
    <n v="1"/>
    <x v="122"/>
    <m/>
  </r>
  <r>
    <x v="2"/>
    <x v="3"/>
    <n v="0.21326637268066401"/>
    <n v="12811"/>
    <n v="12811"/>
    <n v="1"/>
    <x v="122"/>
    <m/>
  </r>
  <r>
    <x v="1"/>
    <x v="0"/>
    <n v="9.9730491638183594E-4"/>
    <n v="18"/>
    <n v="18"/>
    <n v="1"/>
    <x v="122"/>
    <s v="False"/>
  </r>
  <r>
    <x v="1"/>
    <x v="1"/>
    <n v="6.26373291015625E-3"/>
    <n v="52"/>
    <n v="52"/>
    <n v="1"/>
    <x v="122"/>
    <s v="False"/>
  </r>
  <r>
    <x v="1"/>
    <x v="2"/>
    <n v="2.6361703872680602E-2"/>
    <n v="394"/>
    <n v="394"/>
    <n v="1"/>
    <x v="122"/>
    <s v="False"/>
  </r>
  <r>
    <x v="1"/>
    <x v="3"/>
    <n v="0.17162966728210399"/>
    <n v="1461"/>
    <n v="1461"/>
    <n v="1"/>
    <x v="122"/>
    <s v="False"/>
  </r>
  <r>
    <x v="2"/>
    <x v="0"/>
    <n v="0"/>
    <n v="18"/>
    <n v="18"/>
    <n v="1"/>
    <x v="123"/>
    <m/>
  </r>
  <r>
    <x v="2"/>
    <x v="1"/>
    <n v="4.0092468261718698E-3"/>
    <n v="222"/>
    <n v="222"/>
    <n v="1"/>
    <x v="123"/>
    <m/>
  </r>
  <r>
    <x v="2"/>
    <x v="2"/>
    <n v="4.1998624801635701E-2"/>
    <n v="2742"/>
    <n v="2742"/>
    <n v="1"/>
    <x v="123"/>
    <m/>
  </r>
  <r>
    <x v="2"/>
    <x v="3"/>
    <n v="0.35878038406371998"/>
    <n v="21469"/>
    <n v="21469"/>
    <n v="1"/>
    <x v="123"/>
    <m/>
  </r>
  <r>
    <x v="1"/>
    <x v="0"/>
    <n v="9.9992752075195291E-4"/>
    <n v="18"/>
    <n v="18"/>
    <n v="1"/>
    <x v="123"/>
    <s v="False"/>
  </r>
  <r>
    <x v="1"/>
    <x v="1"/>
    <n v="5.5916309356689401E-3"/>
    <n v="52"/>
    <n v="52"/>
    <n v="1"/>
    <x v="123"/>
    <s v="False"/>
  </r>
  <r>
    <x v="1"/>
    <x v="2"/>
    <n v="5.55920600891113E-2"/>
    <n v="764"/>
    <n v="764"/>
    <n v="1"/>
    <x v="123"/>
    <s v="False"/>
  </r>
  <r>
    <x v="1"/>
    <x v="3"/>
    <n v="0.237102270126342"/>
    <n v="2431"/>
    <n v="2431"/>
    <n v="1"/>
    <x v="123"/>
    <s v="False"/>
  </r>
  <r>
    <x v="2"/>
    <x v="0"/>
    <n v="0"/>
    <n v="18"/>
    <n v="18"/>
    <n v="1"/>
    <x v="124"/>
    <m/>
  </r>
  <r>
    <x v="2"/>
    <x v="1"/>
    <n v="4.40573692321777E-3"/>
    <n v="210"/>
    <n v="210"/>
    <n v="1"/>
    <x v="124"/>
    <m/>
  </r>
  <r>
    <x v="2"/>
    <x v="2"/>
    <n v="4.4658422470092697E-2"/>
    <n v="2889"/>
    <n v="2889"/>
    <n v="1"/>
    <x v="124"/>
    <m/>
  </r>
  <r>
    <x v="2"/>
    <x v="3"/>
    <n v="0.217298984527587"/>
    <n v="12811"/>
    <n v="12811"/>
    <n v="1"/>
    <x v="124"/>
    <m/>
  </r>
  <r>
    <x v="1"/>
    <x v="0"/>
    <n v="0"/>
    <n v="18"/>
    <n v="18"/>
    <n v="1"/>
    <x v="124"/>
    <s v="False"/>
  </r>
  <r>
    <x v="1"/>
    <x v="1"/>
    <n v="7.0083141326904297E-3"/>
    <n v="52"/>
    <n v="52"/>
    <n v="1"/>
    <x v="124"/>
    <s v="False"/>
  </r>
  <r>
    <x v="1"/>
    <x v="2"/>
    <n v="2.59957313537597E-2"/>
    <n v="394"/>
    <n v="394"/>
    <n v="1"/>
    <x v="124"/>
    <s v="False"/>
  </r>
  <r>
    <x v="1"/>
    <x v="3"/>
    <n v="0.16199040412902799"/>
    <n v="1461"/>
    <n v="1461"/>
    <n v="1"/>
    <x v="124"/>
    <s v="False"/>
  </r>
  <r>
    <x v="2"/>
    <x v="0"/>
    <n v="9.9992752075195291E-4"/>
    <n v="18"/>
    <n v="18"/>
    <n v="1"/>
    <x v="125"/>
    <m/>
  </r>
  <r>
    <x v="2"/>
    <x v="1"/>
    <n v="4.9986839294433498E-3"/>
    <n v="222"/>
    <n v="222"/>
    <n v="1"/>
    <x v="125"/>
    <m/>
  </r>
  <r>
    <x v="2"/>
    <x v="2"/>
    <n v="4.6000480651855399E-2"/>
    <n v="2742"/>
    <n v="2742"/>
    <n v="1"/>
    <x v="125"/>
    <m/>
  </r>
  <r>
    <x v="2"/>
    <x v="3"/>
    <n v="0.37095022201538003"/>
    <n v="21469"/>
    <n v="21469"/>
    <n v="1"/>
    <x v="125"/>
    <m/>
  </r>
  <r>
    <x v="1"/>
    <x v="0"/>
    <n v="1.0011196136474601E-3"/>
    <n v="18"/>
    <n v="18"/>
    <n v="1"/>
    <x v="125"/>
    <s v="False"/>
  </r>
  <r>
    <x v="1"/>
    <x v="1"/>
    <n v="5.00845909118652E-3"/>
    <n v="52"/>
    <n v="52"/>
    <n v="1"/>
    <x v="125"/>
    <s v="False"/>
  </r>
  <r>
    <x v="1"/>
    <x v="2"/>
    <n v="6.39996528625488E-2"/>
    <n v="764"/>
    <n v="764"/>
    <n v="1"/>
    <x v="125"/>
    <s v="False"/>
  </r>
  <r>
    <x v="1"/>
    <x v="3"/>
    <n v="0.23984980583190901"/>
    <n v="2431"/>
    <n v="2431"/>
    <n v="1"/>
    <x v="125"/>
    <s v="False"/>
  </r>
  <r>
    <x v="2"/>
    <x v="0"/>
    <n v="0"/>
    <n v="18"/>
    <n v="18"/>
    <n v="1"/>
    <x v="126"/>
    <m/>
  </r>
  <r>
    <x v="2"/>
    <x v="1"/>
    <n v="3.9966106414794896E-3"/>
    <n v="210"/>
    <n v="210"/>
    <n v="1"/>
    <x v="126"/>
    <m/>
  </r>
  <r>
    <x v="2"/>
    <x v="2"/>
    <n v="4.6012878417968701E-2"/>
    <n v="2889"/>
    <n v="2889"/>
    <n v="1"/>
    <x v="126"/>
    <m/>
  </r>
  <r>
    <x v="2"/>
    <x v="3"/>
    <n v="0.216246843338012"/>
    <n v="12811"/>
    <n v="12811"/>
    <n v="1"/>
    <x v="126"/>
    <m/>
  </r>
  <r>
    <x v="1"/>
    <x v="0"/>
    <n v="1.0001659393310499E-3"/>
    <n v="18"/>
    <n v="18"/>
    <n v="1"/>
    <x v="126"/>
    <s v="False"/>
  </r>
  <r>
    <x v="1"/>
    <x v="1"/>
    <n v="5.9995651245117101E-3"/>
    <n v="52"/>
    <n v="52"/>
    <n v="1"/>
    <x v="126"/>
    <s v="False"/>
  </r>
  <r>
    <x v="1"/>
    <x v="2"/>
    <n v="2.8000831604003899E-2"/>
    <n v="394"/>
    <n v="394"/>
    <n v="1"/>
    <x v="126"/>
    <s v="False"/>
  </r>
  <r>
    <x v="1"/>
    <x v="3"/>
    <n v="0.16554093360900801"/>
    <n v="1461"/>
    <n v="1461"/>
    <n v="1"/>
    <x v="126"/>
    <s v="False"/>
  </r>
  <r>
    <x v="2"/>
    <x v="0"/>
    <n v="0"/>
    <n v="18"/>
    <n v="18"/>
    <n v="1"/>
    <x v="127"/>
    <m/>
  </r>
  <r>
    <x v="2"/>
    <x v="1"/>
    <n v="3.99541854858398E-3"/>
    <n v="222"/>
    <n v="222"/>
    <n v="1"/>
    <x v="127"/>
    <m/>
  </r>
  <r>
    <x v="2"/>
    <x v="2"/>
    <n v="4.5457124710083001E-2"/>
    <n v="2742"/>
    <n v="2742"/>
    <n v="1"/>
    <x v="127"/>
    <m/>
  </r>
  <r>
    <x v="2"/>
    <x v="3"/>
    <n v="0.35912442207336398"/>
    <n v="21469"/>
    <n v="21469"/>
    <n v="1"/>
    <x v="127"/>
    <m/>
  </r>
  <r>
    <x v="1"/>
    <x v="0"/>
    <n v="0"/>
    <n v="18"/>
    <n v="18"/>
    <n v="1"/>
    <x v="127"/>
    <s v="False"/>
  </r>
  <r>
    <x v="1"/>
    <x v="1"/>
    <n v="6.99973106384277E-3"/>
    <n v="52"/>
    <n v="52"/>
    <n v="1"/>
    <x v="127"/>
    <s v="False"/>
  </r>
  <r>
    <x v="1"/>
    <x v="2"/>
    <n v="5.6998491287231397E-2"/>
    <n v="764"/>
    <n v="764"/>
    <n v="1"/>
    <x v="127"/>
    <s v="False"/>
  </r>
  <r>
    <x v="1"/>
    <x v="3"/>
    <n v="0.23501968383788999"/>
    <n v="2431"/>
    <n v="2431"/>
    <n v="1"/>
    <x v="127"/>
    <s v="False"/>
  </r>
  <r>
    <x v="2"/>
    <x v="0"/>
    <n v="1.0025501251220701E-3"/>
    <n v="18"/>
    <n v="18"/>
    <n v="1"/>
    <x v="128"/>
    <m/>
  </r>
  <r>
    <x v="2"/>
    <x v="1"/>
    <n v="7.0035457611083898E-3"/>
    <n v="210"/>
    <n v="210"/>
    <n v="1"/>
    <x v="128"/>
    <m/>
  </r>
  <r>
    <x v="2"/>
    <x v="2"/>
    <n v="5.3003549575805602E-2"/>
    <n v="2889"/>
    <n v="2889"/>
    <n v="1"/>
    <x v="128"/>
    <m/>
  </r>
  <r>
    <x v="2"/>
    <x v="3"/>
    <n v="0.23899888992309501"/>
    <n v="12811"/>
    <n v="12811"/>
    <n v="1"/>
    <x v="128"/>
    <m/>
  </r>
  <r>
    <x v="1"/>
    <x v="0"/>
    <n v="1.00207328796386E-3"/>
    <n v="18"/>
    <n v="18"/>
    <n v="1"/>
    <x v="128"/>
    <s v="False"/>
  </r>
  <r>
    <x v="1"/>
    <x v="1"/>
    <n v="5.9955120086669896E-3"/>
    <n v="52"/>
    <n v="52"/>
    <n v="1"/>
    <x v="128"/>
    <s v="False"/>
  </r>
  <r>
    <x v="1"/>
    <x v="2"/>
    <n v="2.80098915100097E-2"/>
    <n v="394"/>
    <n v="394"/>
    <n v="1"/>
    <x v="128"/>
    <s v="False"/>
  </r>
  <r>
    <x v="1"/>
    <x v="3"/>
    <n v="0.17569994926452601"/>
    <n v="1461"/>
    <n v="1461"/>
    <n v="1"/>
    <x v="128"/>
    <s v="False"/>
  </r>
  <r>
    <x v="2"/>
    <x v="0"/>
    <n v="1.0013580322265599E-3"/>
    <n v="18"/>
    <n v="18"/>
    <n v="1"/>
    <x v="129"/>
    <m/>
  </r>
  <r>
    <x v="2"/>
    <x v="1"/>
    <n v="3.9944648742675703E-3"/>
    <n v="222"/>
    <n v="222"/>
    <n v="1"/>
    <x v="129"/>
    <m/>
  </r>
  <r>
    <x v="2"/>
    <x v="2"/>
    <n v="4.50108051300048E-2"/>
    <n v="2742"/>
    <n v="2742"/>
    <n v="1"/>
    <x v="129"/>
    <m/>
  </r>
  <r>
    <x v="2"/>
    <x v="3"/>
    <n v="0.36508798599243097"/>
    <n v="21469"/>
    <n v="21469"/>
    <n v="1"/>
    <x v="129"/>
    <m/>
  </r>
  <r>
    <x v="1"/>
    <x v="0"/>
    <n v="1.01089477539062E-3"/>
    <n v="18"/>
    <n v="18"/>
    <n v="1"/>
    <x v="129"/>
    <s v="False"/>
  </r>
  <r>
    <x v="1"/>
    <x v="1"/>
    <n v="5.9938430786132804E-3"/>
    <n v="52"/>
    <n v="52"/>
    <n v="1"/>
    <x v="129"/>
    <s v="False"/>
  </r>
  <r>
    <x v="1"/>
    <x v="2"/>
    <n v="8.3008527755737305E-2"/>
    <n v="764"/>
    <n v="764"/>
    <n v="1"/>
    <x v="129"/>
    <s v="False"/>
  </r>
  <r>
    <x v="1"/>
    <x v="3"/>
    <n v="0.25000047683715798"/>
    <n v="2431"/>
    <n v="2431"/>
    <n v="1"/>
    <x v="129"/>
    <s v="False"/>
  </r>
  <r>
    <x v="2"/>
    <x v="0"/>
    <n v="1.00040435791015E-3"/>
    <n v="18"/>
    <n v="18"/>
    <n v="1"/>
    <x v="130"/>
    <m/>
  </r>
  <r>
    <x v="2"/>
    <x v="1"/>
    <n v="3.9925575256347604E-3"/>
    <n v="210"/>
    <n v="210"/>
    <n v="1"/>
    <x v="130"/>
    <m/>
  </r>
  <r>
    <x v="2"/>
    <x v="2"/>
    <n v="5.0001859664916902E-2"/>
    <n v="2889"/>
    <n v="2889"/>
    <n v="1"/>
    <x v="130"/>
    <m/>
  </r>
  <r>
    <x v="2"/>
    <x v="3"/>
    <n v="0.216682434082031"/>
    <n v="12811"/>
    <n v="12811"/>
    <n v="1"/>
    <x v="130"/>
    <m/>
  </r>
  <r>
    <x v="1"/>
    <x v="0"/>
    <n v="9.9897384643554601E-4"/>
    <n v="18"/>
    <n v="18"/>
    <n v="1"/>
    <x v="130"/>
    <s v="False"/>
  </r>
  <r>
    <x v="1"/>
    <x v="1"/>
    <n v="6.0083866119384696E-3"/>
    <n v="52"/>
    <n v="52"/>
    <n v="1"/>
    <x v="130"/>
    <s v="False"/>
  </r>
  <r>
    <x v="1"/>
    <x v="2"/>
    <n v="2.6992559432983398E-2"/>
    <n v="394"/>
    <n v="394"/>
    <n v="1"/>
    <x v="130"/>
    <s v="False"/>
  </r>
  <r>
    <x v="1"/>
    <x v="3"/>
    <n v="0.163835763931274"/>
    <n v="1461"/>
    <n v="1461"/>
    <n v="1"/>
    <x v="130"/>
    <s v="False"/>
  </r>
  <r>
    <x v="2"/>
    <x v="0"/>
    <n v="9.984970092773431E-4"/>
    <n v="18"/>
    <n v="18"/>
    <n v="1"/>
    <x v="131"/>
    <m/>
  </r>
  <r>
    <x v="2"/>
    <x v="1"/>
    <n v="3.9989948272705E-3"/>
    <n v="222"/>
    <n v="222"/>
    <n v="1"/>
    <x v="131"/>
    <m/>
  </r>
  <r>
    <x v="2"/>
    <x v="2"/>
    <n v="4.5012712478637598E-2"/>
    <n v="2742"/>
    <n v="2742"/>
    <n v="1"/>
    <x v="131"/>
    <m/>
  </r>
  <r>
    <x v="2"/>
    <x v="3"/>
    <n v="0.36378836631774902"/>
    <n v="21469"/>
    <n v="21469"/>
    <n v="1"/>
    <x v="131"/>
    <m/>
  </r>
  <r>
    <x v="1"/>
    <x v="0"/>
    <n v="2.0093917846679601E-3"/>
    <n v="18"/>
    <n v="18"/>
    <n v="1"/>
    <x v="131"/>
    <s v="False"/>
  </r>
  <r>
    <x v="1"/>
    <x v="1"/>
    <n v="9.9899768829345703E-3"/>
    <n v="52"/>
    <n v="52"/>
    <n v="1"/>
    <x v="131"/>
    <s v="False"/>
  </r>
  <r>
    <x v="1"/>
    <x v="2"/>
    <n v="7.3012590408325195E-2"/>
    <n v="764"/>
    <n v="764"/>
    <n v="1"/>
    <x v="131"/>
    <s v="False"/>
  </r>
  <r>
    <x v="1"/>
    <x v="3"/>
    <n v="0.248000383377075"/>
    <n v="2431"/>
    <n v="2431"/>
    <n v="1"/>
    <x v="131"/>
    <s v="False"/>
  </r>
  <r>
    <x v="2"/>
    <x v="0"/>
    <n v="1.00040435791015E-3"/>
    <n v="18"/>
    <n v="18"/>
    <n v="1"/>
    <x v="132"/>
    <m/>
  </r>
  <r>
    <x v="2"/>
    <x v="1"/>
    <n v="5.0013065338134696E-3"/>
    <n v="210"/>
    <n v="210"/>
    <n v="1"/>
    <x v="132"/>
    <m/>
  </r>
  <r>
    <x v="2"/>
    <x v="2"/>
    <n v="5.50079345703125E-2"/>
    <n v="2889"/>
    <n v="2889"/>
    <n v="1"/>
    <x v="132"/>
    <m/>
  </r>
  <r>
    <x v="2"/>
    <x v="3"/>
    <n v="0.21861147880554199"/>
    <n v="12811"/>
    <n v="12811"/>
    <n v="1"/>
    <x v="132"/>
    <m/>
  </r>
  <r>
    <x v="1"/>
    <x v="0"/>
    <n v="9.9039077758788997E-4"/>
    <n v="18"/>
    <n v="18"/>
    <n v="1"/>
    <x v="132"/>
    <s v="False"/>
  </r>
  <r>
    <x v="1"/>
    <x v="1"/>
    <n v="6.0102939605712804E-3"/>
    <n v="52"/>
    <n v="52"/>
    <n v="1"/>
    <x v="132"/>
    <s v="False"/>
  </r>
  <r>
    <x v="1"/>
    <x v="2"/>
    <n v="2.8995513916015601E-2"/>
    <n v="394"/>
    <n v="394"/>
    <n v="1"/>
    <x v="132"/>
    <s v="False"/>
  </r>
  <r>
    <x v="1"/>
    <x v="3"/>
    <n v="0.201008319854736"/>
    <n v="1461"/>
    <n v="1461"/>
    <n v="1"/>
    <x v="132"/>
    <s v="False"/>
  </r>
  <r>
    <x v="2"/>
    <x v="0"/>
    <n v="0"/>
    <n v="18"/>
    <n v="18"/>
    <n v="1"/>
    <x v="133"/>
    <m/>
  </r>
  <r>
    <x v="2"/>
    <x v="1"/>
    <n v="3.7791728973388598E-3"/>
    <n v="222"/>
    <n v="222"/>
    <n v="1"/>
    <x v="133"/>
    <m/>
  </r>
  <r>
    <x v="2"/>
    <x v="2"/>
    <n v="4.2032003402709898E-2"/>
    <n v="2742"/>
    <n v="2742"/>
    <n v="1"/>
    <x v="133"/>
    <m/>
  </r>
  <r>
    <x v="2"/>
    <x v="3"/>
    <n v="0.36317205429077098"/>
    <n v="21469"/>
    <n v="21469"/>
    <n v="1"/>
    <x v="133"/>
    <m/>
  </r>
  <r>
    <x v="1"/>
    <x v="0"/>
    <n v="1.0001659393310499E-3"/>
    <n v="18"/>
    <n v="18"/>
    <n v="1"/>
    <x v="133"/>
    <s v="False"/>
  </r>
  <r>
    <x v="1"/>
    <x v="1"/>
    <n v="7.0350170135498004E-3"/>
    <n v="52"/>
    <n v="52"/>
    <n v="1"/>
    <x v="133"/>
    <s v="False"/>
  </r>
  <r>
    <x v="1"/>
    <x v="2"/>
    <n v="5.4193019866943297E-2"/>
    <n v="764"/>
    <n v="764"/>
    <n v="1"/>
    <x v="133"/>
    <s v="False"/>
  </r>
  <r>
    <x v="1"/>
    <x v="3"/>
    <n v="0.23265814781188901"/>
    <n v="2431"/>
    <n v="2431"/>
    <n v="1"/>
    <x v="133"/>
    <s v="False"/>
  </r>
  <r>
    <x v="2"/>
    <x v="0"/>
    <n v="0"/>
    <n v="18"/>
    <n v="18"/>
    <n v="1"/>
    <x v="134"/>
    <m/>
  </r>
  <r>
    <x v="2"/>
    <x v="1"/>
    <n v="3.3180713653564401E-3"/>
    <n v="210"/>
    <n v="210"/>
    <n v="1"/>
    <x v="134"/>
    <m/>
  </r>
  <r>
    <x v="2"/>
    <x v="2"/>
    <n v="4.3409585952758699E-2"/>
    <n v="2889"/>
    <n v="2889"/>
    <n v="1"/>
    <x v="134"/>
    <m/>
  </r>
  <r>
    <x v="2"/>
    <x v="3"/>
    <n v="0.21671700477600001"/>
    <n v="12811"/>
    <n v="12811"/>
    <n v="1"/>
    <x v="134"/>
    <m/>
  </r>
  <r>
    <x v="1"/>
    <x v="0"/>
    <n v="1.9848346710205E-3"/>
    <n v="18"/>
    <n v="18"/>
    <n v="1"/>
    <x v="134"/>
    <s v="False"/>
  </r>
  <r>
    <x v="1"/>
    <x v="1"/>
    <n v="7.0030689239501901E-3"/>
    <n v="52"/>
    <n v="52"/>
    <n v="1"/>
    <x v="134"/>
    <s v="False"/>
  </r>
  <r>
    <x v="1"/>
    <x v="2"/>
    <n v="5.4865121841430602E-2"/>
    <n v="394"/>
    <n v="394"/>
    <n v="1"/>
    <x v="134"/>
    <s v="False"/>
  </r>
  <r>
    <x v="1"/>
    <x v="3"/>
    <n v="0.18100237846374501"/>
    <n v="1461"/>
    <n v="1461"/>
    <n v="1"/>
    <x v="134"/>
    <s v="False"/>
  </r>
  <r>
    <x v="2"/>
    <x v="0"/>
    <n v="1.00541114807128E-3"/>
    <n v="18"/>
    <n v="18"/>
    <n v="1"/>
    <x v="135"/>
    <m/>
  </r>
  <r>
    <x v="2"/>
    <x v="1"/>
    <n v="3.9920806884765599E-3"/>
    <n v="222"/>
    <n v="222"/>
    <n v="1"/>
    <x v="135"/>
    <m/>
  </r>
  <r>
    <x v="2"/>
    <x v="2"/>
    <n v="5.7013034820556599E-2"/>
    <n v="2742"/>
    <n v="2742"/>
    <n v="1"/>
    <x v="135"/>
    <m/>
  </r>
  <r>
    <x v="2"/>
    <x v="3"/>
    <n v="0.40544486045837402"/>
    <n v="21469"/>
    <n v="21469"/>
    <n v="1"/>
    <x v="135"/>
    <m/>
  </r>
  <r>
    <x v="1"/>
    <x v="0"/>
    <n v="1.0035037994384701E-3"/>
    <n v="18"/>
    <n v="18"/>
    <n v="1"/>
    <x v="135"/>
    <s v="False"/>
  </r>
  <r>
    <x v="1"/>
    <x v="1"/>
    <n v="6.5627098083495998E-3"/>
    <n v="52"/>
    <n v="52"/>
    <n v="1"/>
    <x v="135"/>
    <s v="False"/>
  </r>
  <r>
    <x v="1"/>
    <x v="2"/>
    <n v="5.4523468017578097E-2"/>
    <n v="764"/>
    <n v="764"/>
    <n v="1"/>
    <x v="135"/>
    <s v="False"/>
  </r>
  <r>
    <x v="1"/>
    <x v="3"/>
    <n v="0.233827829360961"/>
    <n v="2431"/>
    <n v="2431"/>
    <n v="1"/>
    <x v="135"/>
    <s v="False"/>
  </r>
  <r>
    <x v="2"/>
    <x v="0"/>
    <n v="9.9682807922363195E-4"/>
    <n v="18"/>
    <n v="18"/>
    <n v="1"/>
    <x v="136"/>
    <m/>
  </r>
  <r>
    <x v="2"/>
    <x v="1"/>
    <n v="3.9868354797363203E-3"/>
    <n v="210"/>
    <n v="210"/>
    <n v="1"/>
    <x v="136"/>
    <m/>
  </r>
  <r>
    <x v="2"/>
    <x v="2"/>
    <n v="4.3681859970092697E-2"/>
    <n v="2889"/>
    <n v="2889"/>
    <n v="1"/>
    <x v="136"/>
    <m/>
  </r>
  <r>
    <x v="2"/>
    <x v="3"/>
    <n v="0.21464276313781699"/>
    <n v="12811"/>
    <n v="12811"/>
    <n v="1"/>
    <x v="136"/>
    <m/>
  </r>
  <r>
    <x v="1"/>
    <x v="0"/>
    <n v="9.9992752075195291E-4"/>
    <n v="18"/>
    <n v="18"/>
    <n v="1"/>
    <x v="136"/>
    <s v="False"/>
  </r>
  <r>
    <x v="1"/>
    <x v="1"/>
    <n v="5.90872764587402E-3"/>
    <n v="52"/>
    <n v="52"/>
    <n v="1"/>
    <x v="136"/>
    <s v="False"/>
  </r>
  <r>
    <x v="1"/>
    <x v="2"/>
    <n v="2.6668548583984299E-2"/>
    <n v="394"/>
    <n v="394"/>
    <n v="1"/>
    <x v="136"/>
    <s v="False"/>
  </r>
  <r>
    <x v="1"/>
    <x v="3"/>
    <n v="0.21563553810119601"/>
    <n v="1461"/>
    <n v="1461"/>
    <n v="1"/>
    <x v="136"/>
    <s v="False"/>
  </r>
  <r>
    <x v="2"/>
    <x v="0"/>
    <n v="0"/>
    <n v="18"/>
    <n v="18"/>
    <n v="1"/>
    <x v="137"/>
    <m/>
  </r>
  <r>
    <x v="2"/>
    <x v="1"/>
    <n v="3.9911270141601502E-3"/>
    <n v="222"/>
    <n v="222"/>
    <n v="1"/>
    <x v="137"/>
    <m/>
  </r>
  <r>
    <x v="2"/>
    <x v="2"/>
    <n v="4.2074203491210903E-2"/>
    <n v="2742"/>
    <n v="2742"/>
    <n v="1"/>
    <x v="137"/>
    <m/>
  </r>
  <r>
    <x v="2"/>
    <x v="3"/>
    <n v="0.374918222427368"/>
    <n v="21469"/>
    <n v="21469"/>
    <n v="1"/>
    <x v="137"/>
    <m/>
  </r>
  <r>
    <x v="1"/>
    <x v="0"/>
    <n v="0"/>
    <n v="18"/>
    <n v="18"/>
    <n v="1"/>
    <x v="137"/>
    <s v="False"/>
  </r>
  <r>
    <x v="1"/>
    <x v="1"/>
    <n v="5.9542655944824201E-3"/>
    <n v="52"/>
    <n v="52"/>
    <n v="1"/>
    <x v="137"/>
    <s v="False"/>
  </r>
  <r>
    <x v="1"/>
    <x v="2"/>
    <n v="5.4096937179565402E-2"/>
    <n v="764"/>
    <n v="764"/>
    <n v="1"/>
    <x v="137"/>
    <s v="False"/>
  </r>
  <r>
    <x v="1"/>
    <x v="3"/>
    <n v="0.234961032867431"/>
    <n v="2431"/>
    <n v="2431"/>
    <n v="1"/>
    <x v="137"/>
    <s v="False"/>
  </r>
  <r>
    <x v="2"/>
    <x v="0"/>
    <n v="1.0118484497070299E-3"/>
    <n v="18"/>
    <n v="18"/>
    <n v="1"/>
    <x v="138"/>
    <m/>
  </r>
  <r>
    <x v="2"/>
    <x v="1"/>
    <n v="3.9865970611572196E-3"/>
    <n v="210"/>
    <n v="210"/>
    <n v="1"/>
    <x v="138"/>
    <m/>
  </r>
  <r>
    <x v="2"/>
    <x v="2"/>
    <n v="4.9010753631591797E-2"/>
    <n v="2889"/>
    <n v="2889"/>
    <n v="1"/>
    <x v="138"/>
    <m/>
  </r>
  <r>
    <x v="2"/>
    <x v="3"/>
    <n v="0.21199154853820801"/>
    <n v="12811"/>
    <n v="12811"/>
    <n v="1"/>
    <x v="138"/>
    <m/>
  </r>
  <r>
    <x v="1"/>
    <x v="0"/>
    <n v="0"/>
    <n v="18"/>
    <n v="18"/>
    <n v="1"/>
    <x v="138"/>
    <s v="False"/>
  </r>
  <r>
    <x v="1"/>
    <x v="1"/>
    <n v="6.3548088073730399E-3"/>
    <n v="52"/>
    <n v="52"/>
    <n v="1"/>
    <x v="138"/>
    <s v="False"/>
  </r>
  <r>
    <x v="1"/>
    <x v="2"/>
    <n v="2.5457382202148399E-2"/>
    <n v="394"/>
    <n v="394"/>
    <n v="1"/>
    <x v="138"/>
    <s v="False"/>
  </r>
  <r>
    <x v="1"/>
    <x v="3"/>
    <n v="0.15995812416076599"/>
    <n v="1461"/>
    <n v="1461"/>
    <n v="1"/>
    <x v="138"/>
    <s v="False"/>
  </r>
  <r>
    <x v="2"/>
    <x v="0"/>
    <n v="0"/>
    <n v="18"/>
    <n v="18"/>
    <n v="1"/>
    <x v="139"/>
    <m/>
  </r>
  <r>
    <x v="2"/>
    <x v="1"/>
    <n v="2.9871463775634701E-3"/>
    <n v="222"/>
    <n v="222"/>
    <n v="1"/>
    <x v="139"/>
    <m/>
  </r>
  <r>
    <x v="2"/>
    <x v="2"/>
    <n v="4.6000480651855399E-2"/>
    <n v="2742"/>
    <n v="2742"/>
    <n v="1"/>
    <x v="139"/>
    <m/>
  </r>
  <r>
    <x v="2"/>
    <x v="3"/>
    <n v="0.36899852752685502"/>
    <n v="21469"/>
    <n v="21469"/>
    <n v="1"/>
    <x v="139"/>
    <m/>
  </r>
  <r>
    <x v="1"/>
    <x v="0"/>
    <n v="9.9396705627441406E-4"/>
    <n v="18"/>
    <n v="18"/>
    <n v="1"/>
    <x v="139"/>
    <s v="False"/>
  </r>
  <r>
    <x v="1"/>
    <x v="1"/>
    <n v="8.0063343048095703E-3"/>
    <n v="52"/>
    <n v="52"/>
    <n v="1"/>
    <x v="139"/>
    <s v="False"/>
  </r>
  <r>
    <x v="1"/>
    <x v="2"/>
    <n v="6.2967777252197196E-2"/>
    <n v="764"/>
    <n v="764"/>
    <n v="1"/>
    <x v="139"/>
    <s v="False"/>
  </r>
  <r>
    <x v="1"/>
    <x v="3"/>
    <n v="0.234272241592407"/>
    <n v="2431"/>
    <n v="2431"/>
    <n v="1"/>
    <x v="139"/>
    <s v="False"/>
  </r>
  <r>
    <x v="2"/>
    <x v="0"/>
    <n v="1.0035037994384701E-3"/>
    <n v="18"/>
    <n v="18"/>
    <n v="1"/>
    <x v="140"/>
    <m/>
  </r>
  <r>
    <x v="2"/>
    <x v="1"/>
    <n v="2.9940605163574201E-3"/>
    <n v="210"/>
    <n v="210"/>
    <n v="1"/>
    <x v="140"/>
    <m/>
  </r>
  <r>
    <x v="2"/>
    <x v="2"/>
    <n v="7.7506065368652302E-2"/>
    <n v="2889"/>
    <n v="2889"/>
    <n v="1"/>
    <x v="140"/>
    <m/>
  </r>
  <r>
    <x v="2"/>
    <x v="3"/>
    <n v="0.24319696426391599"/>
    <n v="12811"/>
    <n v="12811"/>
    <n v="1"/>
    <x v="140"/>
    <m/>
  </r>
  <r>
    <x v="1"/>
    <x v="0"/>
    <n v="1.01494789123535E-3"/>
    <n v="18"/>
    <n v="18"/>
    <n v="1"/>
    <x v="140"/>
    <s v="False"/>
  </r>
  <r>
    <x v="1"/>
    <x v="1"/>
    <n v="7.1048736572265599E-3"/>
    <n v="52"/>
    <n v="52"/>
    <n v="1"/>
    <x v="140"/>
    <s v="False"/>
  </r>
  <r>
    <x v="1"/>
    <x v="2"/>
    <n v="2.7171611785888599E-2"/>
    <n v="394"/>
    <n v="394"/>
    <n v="1"/>
    <x v="140"/>
    <s v="False"/>
  </r>
  <r>
    <x v="1"/>
    <x v="3"/>
    <n v="0.162997961044311"/>
    <n v="1461"/>
    <n v="1461"/>
    <n v="1"/>
    <x v="140"/>
    <s v="False"/>
  </r>
  <r>
    <x v="2"/>
    <x v="0"/>
    <n v="9.99212265014648E-4"/>
    <n v="18"/>
    <n v="18"/>
    <n v="1"/>
    <x v="141"/>
    <m/>
  </r>
  <r>
    <x v="2"/>
    <x v="1"/>
    <n v="3.1592845916747999E-3"/>
    <n v="222"/>
    <n v="222"/>
    <n v="1"/>
    <x v="141"/>
    <m/>
  </r>
  <r>
    <x v="2"/>
    <x v="2"/>
    <n v="4.2471885681152302E-2"/>
    <n v="2742"/>
    <n v="2742"/>
    <n v="1"/>
    <x v="141"/>
    <m/>
  </r>
  <r>
    <x v="2"/>
    <x v="3"/>
    <n v="0.35985946655273399"/>
    <n v="21469"/>
    <n v="21469"/>
    <n v="1"/>
    <x v="141"/>
    <m/>
  </r>
  <r>
    <x v="1"/>
    <x v="0"/>
    <n v="1.0011196136474601E-3"/>
    <n v="18"/>
    <n v="18"/>
    <n v="1"/>
    <x v="141"/>
    <s v="False"/>
  </r>
  <r>
    <x v="1"/>
    <x v="1"/>
    <n v="6.0117244720458898E-3"/>
    <n v="52"/>
    <n v="52"/>
    <n v="1"/>
    <x v="141"/>
    <s v="False"/>
  </r>
  <r>
    <x v="1"/>
    <x v="2"/>
    <n v="5.3998470306396401E-2"/>
    <n v="764"/>
    <n v="764"/>
    <n v="1"/>
    <x v="141"/>
    <s v="False"/>
  </r>
  <r>
    <x v="1"/>
    <x v="3"/>
    <n v="0.24376511573791501"/>
    <n v="2431"/>
    <n v="2431"/>
    <n v="1"/>
    <x v="141"/>
    <s v="False"/>
  </r>
  <r>
    <x v="2"/>
    <x v="0"/>
    <n v="9.99212265014648E-4"/>
    <n v="18"/>
    <n v="18"/>
    <n v="1"/>
    <x v="142"/>
    <m/>
  </r>
  <r>
    <x v="2"/>
    <x v="1"/>
    <n v="3.9987564086914002E-3"/>
    <n v="210"/>
    <n v="210"/>
    <n v="1"/>
    <x v="142"/>
    <m/>
  </r>
  <r>
    <x v="2"/>
    <x v="2"/>
    <n v="4.7013282775878899E-2"/>
    <n v="2889"/>
    <n v="2889"/>
    <n v="1"/>
    <x v="142"/>
    <m/>
  </r>
  <r>
    <x v="2"/>
    <x v="3"/>
    <n v="0.21999859809875399"/>
    <n v="12811"/>
    <n v="12811"/>
    <n v="1"/>
    <x v="142"/>
    <m/>
  </r>
  <r>
    <x v="1"/>
    <x v="0"/>
    <n v="1.00445747375488E-3"/>
    <n v="18"/>
    <n v="18"/>
    <n v="1"/>
    <x v="142"/>
    <s v="False"/>
  </r>
  <r>
    <x v="1"/>
    <x v="1"/>
    <n v="5.9924125671386701E-3"/>
    <n v="52"/>
    <n v="52"/>
    <n v="1"/>
    <x v="142"/>
    <s v="False"/>
  </r>
  <r>
    <x v="1"/>
    <x v="2"/>
    <n v="2.8011322021484299E-2"/>
    <n v="394"/>
    <n v="394"/>
    <n v="1"/>
    <x v="142"/>
    <s v="False"/>
  </r>
  <r>
    <x v="1"/>
    <x v="3"/>
    <n v="0.16000175476074199"/>
    <n v="1461"/>
    <n v="1461"/>
    <n v="1"/>
    <x v="142"/>
    <s v="False"/>
  </r>
  <r>
    <x v="2"/>
    <x v="0"/>
    <n v="9.9515914916992101E-4"/>
    <n v="18"/>
    <n v="18"/>
    <n v="1"/>
    <x v="143"/>
    <m/>
  </r>
  <r>
    <x v="2"/>
    <x v="1"/>
    <n v="3.9944648742675703E-3"/>
    <n v="222"/>
    <n v="222"/>
    <n v="1"/>
    <x v="143"/>
    <m/>
  </r>
  <r>
    <x v="2"/>
    <x v="2"/>
    <n v="5.4532527923583901E-2"/>
    <n v="2742"/>
    <n v="2742"/>
    <n v="1"/>
    <x v="143"/>
    <m/>
  </r>
  <r>
    <x v="2"/>
    <x v="3"/>
    <n v="0.41779017448425199"/>
    <n v="21469"/>
    <n v="21469"/>
    <n v="1"/>
    <x v="143"/>
    <m/>
  </r>
  <r>
    <x v="1"/>
    <x v="0"/>
    <n v="9.9658966064453103E-4"/>
    <n v="18"/>
    <n v="18"/>
    <n v="1"/>
    <x v="143"/>
    <s v="False"/>
  </r>
  <r>
    <x v="1"/>
    <x v="1"/>
    <n v="5.997896194458E-3"/>
    <n v="52"/>
    <n v="52"/>
    <n v="1"/>
    <x v="143"/>
    <s v="False"/>
  </r>
  <r>
    <x v="1"/>
    <x v="2"/>
    <n v="6.6004276275634696E-2"/>
    <n v="764"/>
    <n v="764"/>
    <n v="1"/>
    <x v="143"/>
    <s v="False"/>
  </r>
  <r>
    <x v="1"/>
    <x v="3"/>
    <n v="0.24736595153808499"/>
    <n v="2431"/>
    <n v="2431"/>
    <n v="1"/>
    <x v="143"/>
    <s v="False"/>
  </r>
  <r>
    <x v="2"/>
    <x v="0"/>
    <n v="5.14984130859375E-4"/>
    <n v="18"/>
    <n v="18"/>
    <n v="1"/>
    <x v="144"/>
    <m/>
  </r>
  <r>
    <x v="2"/>
    <x v="1"/>
    <n v="3.33237648010253E-3"/>
    <n v="210"/>
    <n v="210"/>
    <n v="1"/>
    <x v="144"/>
    <m/>
  </r>
  <r>
    <x v="2"/>
    <x v="2"/>
    <n v="0.103674888610839"/>
    <n v="2889"/>
    <n v="2889"/>
    <n v="1"/>
    <x v="144"/>
    <m/>
  </r>
  <r>
    <x v="2"/>
    <x v="3"/>
    <n v="0.25599598884582497"/>
    <n v="12811"/>
    <n v="12811"/>
    <n v="1"/>
    <x v="144"/>
    <m/>
  </r>
  <r>
    <x v="1"/>
    <x v="0"/>
    <n v="1.0073184967041E-3"/>
    <n v="18"/>
    <n v="18"/>
    <n v="1"/>
    <x v="144"/>
    <s v="False"/>
  </r>
  <r>
    <x v="1"/>
    <x v="1"/>
    <n v="5.9974193572998004E-3"/>
    <n v="52"/>
    <n v="52"/>
    <n v="1"/>
    <x v="144"/>
    <s v="False"/>
  </r>
  <r>
    <x v="1"/>
    <x v="2"/>
    <n v="2.7996540069579998E-2"/>
    <n v="394"/>
    <n v="394"/>
    <n v="1"/>
    <x v="144"/>
    <s v="False"/>
  </r>
  <r>
    <x v="1"/>
    <x v="3"/>
    <n v="0.16300702095031699"/>
    <n v="1461"/>
    <n v="1461"/>
    <n v="1"/>
    <x v="144"/>
    <s v="False"/>
  </r>
  <r>
    <x v="2"/>
    <x v="0"/>
    <n v="5.6362152099609299E-4"/>
    <n v="18"/>
    <n v="18"/>
    <n v="1"/>
    <x v="145"/>
    <m/>
  </r>
  <r>
    <x v="2"/>
    <x v="1"/>
    <n v="3.9641857147216797E-3"/>
    <n v="222"/>
    <n v="222"/>
    <n v="1"/>
    <x v="145"/>
    <m/>
  </r>
  <r>
    <x v="2"/>
    <x v="2"/>
    <n v="4.4389486312866197E-2"/>
    <n v="2742"/>
    <n v="2742"/>
    <n v="1"/>
    <x v="145"/>
    <m/>
  </r>
  <r>
    <x v="2"/>
    <x v="3"/>
    <n v="0.376710414886474"/>
    <n v="21469"/>
    <n v="21469"/>
    <n v="1"/>
    <x v="145"/>
    <m/>
  </r>
  <r>
    <x v="1"/>
    <x v="0"/>
    <n v="1.0037422180175701E-3"/>
    <n v="18"/>
    <n v="18"/>
    <n v="1"/>
    <x v="145"/>
    <s v="False"/>
  </r>
  <r>
    <x v="1"/>
    <x v="1"/>
    <n v="6.14166259765625E-3"/>
    <n v="52"/>
    <n v="52"/>
    <n v="1"/>
    <x v="145"/>
    <s v="False"/>
  </r>
  <r>
    <x v="1"/>
    <x v="2"/>
    <n v="5.5215597152709898E-2"/>
    <n v="764"/>
    <n v="764"/>
    <n v="1"/>
    <x v="145"/>
    <s v="False"/>
  </r>
  <r>
    <x v="1"/>
    <x v="3"/>
    <n v="0.23500108718872001"/>
    <n v="2431"/>
    <n v="2431"/>
    <n v="1"/>
    <x v="145"/>
    <s v="False"/>
  </r>
  <r>
    <x v="2"/>
    <x v="0"/>
    <n v="1.0051727294921799E-3"/>
    <n v="18"/>
    <n v="18"/>
    <n v="1"/>
    <x v="146"/>
    <m/>
  </r>
  <r>
    <x v="2"/>
    <x v="1"/>
    <n v="2.99715995788574E-3"/>
    <n v="210"/>
    <n v="210"/>
    <n v="1"/>
    <x v="146"/>
    <m/>
  </r>
  <r>
    <x v="2"/>
    <x v="2"/>
    <n v="4.8010826110839802E-2"/>
    <n v="2889"/>
    <n v="2889"/>
    <n v="1"/>
    <x v="146"/>
    <m/>
  </r>
  <r>
    <x v="2"/>
    <x v="3"/>
    <n v="0.22080063819885201"/>
    <n v="12811"/>
    <n v="12811"/>
    <n v="1"/>
    <x v="146"/>
    <m/>
  </r>
  <r>
    <x v="1"/>
    <x v="0"/>
    <n v="9.8896026611328103E-4"/>
    <n v="18"/>
    <n v="18"/>
    <n v="1"/>
    <x v="146"/>
    <s v="False"/>
  </r>
  <r>
    <x v="1"/>
    <x v="1"/>
    <n v="6.0131549835205E-3"/>
    <n v="52"/>
    <n v="52"/>
    <n v="1"/>
    <x v="146"/>
    <s v="False"/>
  </r>
  <r>
    <x v="1"/>
    <x v="2"/>
    <n v="2.79915332794189E-2"/>
    <n v="394"/>
    <n v="394"/>
    <n v="1"/>
    <x v="146"/>
    <s v="False"/>
  </r>
  <r>
    <x v="1"/>
    <x v="3"/>
    <n v="0.168009042739868"/>
    <n v="1461"/>
    <n v="1461"/>
    <n v="1"/>
    <x v="146"/>
    <s v="False"/>
  </r>
  <r>
    <x v="2"/>
    <x v="0"/>
    <n v="9.9682807922363195E-4"/>
    <n v="18"/>
    <n v="18"/>
    <n v="1"/>
    <x v="147"/>
    <m/>
  </r>
  <r>
    <x v="2"/>
    <x v="1"/>
    <n v="4.01067733764648E-3"/>
    <n v="222"/>
    <n v="222"/>
    <n v="1"/>
    <x v="147"/>
    <m/>
  </r>
  <r>
    <x v="2"/>
    <x v="2"/>
    <n v="4.2999982833862298E-2"/>
    <n v="2742"/>
    <n v="2742"/>
    <n v="1"/>
    <x v="147"/>
    <m/>
  </r>
  <r>
    <x v="2"/>
    <x v="3"/>
    <n v="0.36000227928161599"/>
    <n v="21469"/>
    <n v="21469"/>
    <n v="1"/>
    <x v="147"/>
    <m/>
  </r>
  <r>
    <x v="1"/>
    <x v="0"/>
    <n v="1.0015964508056599E-3"/>
    <n v="18"/>
    <n v="18"/>
    <n v="1"/>
    <x v="147"/>
    <s v="False"/>
  </r>
  <r>
    <x v="1"/>
    <x v="1"/>
    <n v="7.0261955261230399E-3"/>
    <n v="52"/>
    <n v="52"/>
    <n v="1"/>
    <x v="147"/>
    <s v="False"/>
  </r>
  <r>
    <x v="1"/>
    <x v="2"/>
    <n v="5.3813219070434501E-2"/>
    <n v="764"/>
    <n v="764"/>
    <n v="1"/>
    <x v="147"/>
    <s v="False"/>
  </r>
  <r>
    <x v="1"/>
    <x v="3"/>
    <n v="0.24999284744262601"/>
    <n v="2431"/>
    <n v="2431"/>
    <n v="1"/>
    <x v="147"/>
    <s v="False"/>
  </r>
  <r>
    <x v="2"/>
    <x v="0"/>
    <n v="0"/>
    <n v="18"/>
    <n v="18"/>
    <n v="1"/>
    <x v="148"/>
    <m/>
  </r>
  <r>
    <x v="2"/>
    <x v="1"/>
    <n v="3.83520126342773E-3"/>
    <n v="210"/>
    <n v="210"/>
    <n v="1"/>
    <x v="148"/>
    <m/>
  </r>
  <r>
    <x v="2"/>
    <x v="2"/>
    <n v="4.78668212890625E-2"/>
    <n v="2889"/>
    <n v="2889"/>
    <n v="1"/>
    <x v="148"/>
    <m/>
  </r>
  <r>
    <x v="2"/>
    <x v="3"/>
    <n v="0.22210454940795801"/>
    <n v="12811"/>
    <n v="12811"/>
    <n v="1"/>
    <x v="148"/>
    <m/>
  </r>
  <r>
    <x v="1"/>
    <x v="0"/>
    <n v="1.9934177398681602E-3"/>
    <n v="18"/>
    <n v="18"/>
    <n v="1"/>
    <x v="148"/>
    <s v="False"/>
  </r>
  <r>
    <x v="1"/>
    <x v="1"/>
    <n v="5.0082206726074201E-3"/>
    <n v="52"/>
    <n v="52"/>
    <n v="1"/>
    <x v="148"/>
    <s v="False"/>
  </r>
  <r>
    <x v="1"/>
    <x v="2"/>
    <n v="4.19895648956298E-2"/>
    <n v="394"/>
    <n v="394"/>
    <n v="1"/>
    <x v="148"/>
    <s v="False"/>
  </r>
  <r>
    <x v="1"/>
    <x v="3"/>
    <n v="0.17500042915344199"/>
    <n v="1461"/>
    <n v="1461"/>
    <n v="1"/>
    <x v="148"/>
    <s v="False"/>
  </r>
  <r>
    <x v="2"/>
    <x v="0"/>
    <n v="9.9611282348632791E-4"/>
    <n v="18"/>
    <n v="18"/>
    <n v="1"/>
    <x v="149"/>
    <m/>
  </r>
  <r>
    <x v="2"/>
    <x v="1"/>
    <n v="6.9971084594726502E-3"/>
    <n v="222"/>
    <n v="222"/>
    <n v="1"/>
    <x v="149"/>
    <m/>
  </r>
  <r>
    <x v="2"/>
    <x v="2"/>
    <n v="6.7012310028076102E-2"/>
    <n v="2742"/>
    <n v="2742"/>
    <n v="1"/>
    <x v="149"/>
    <m/>
  </r>
  <r>
    <x v="2"/>
    <x v="3"/>
    <n v="0.41300010681152299"/>
    <n v="21469"/>
    <n v="21469"/>
    <n v="1"/>
    <x v="149"/>
    <m/>
  </r>
  <r>
    <x v="1"/>
    <x v="0"/>
    <n v="1.0025501251220701E-3"/>
    <n v="18"/>
    <n v="18"/>
    <n v="1"/>
    <x v="149"/>
    <s v="False"/>
  </r>
  <r>
    <x v="1"/>
    <x v="1"/>
    <n v="7.9989433288574201E-3"/>
    <n v="52"/>
    <n v="52"/>
    <n v="1"/>
    <x v="149"/>
    <s v="False"/>
  </r>
  <r>
    <x v="1"/>
    <x v="2"/>
    <n v="5.6000471115112298E-2"/>
    <n v="764"/>
    <n v="764"/>
    <n v="1"/>
    <x v="149"/>
    <s v="False"/>
  </r>
  <r>
    <x v="1"/>
    <x v="3"/>
    <n v="0.236788749694824"/>
    <n v="2431"/>
    <n v="2431"/>
    <n v="1"/>
    <x v="149"/>
    <s v="False"/>
  </r>
  <r>
    <x v="2"/>
    <x v="0"/>
    <n v="0"/>
    <n v="14"/>
    <n v="14"/>
    <n v="1"/>
    <x v="0"/>
    <m/>
  </r>
  <r>
    <x v="2"/>
    <x v="1"/>
    <n v="8.0358982086181606E-3"/>
    <n v="287"/>
    <n v="287"/>
    <n v="1"/>
    <x v="0"/>
    <m/>
  </r>
  <r>
    <x v="2"/>
    <x v="2"/>
    <n v="4.0977716445922803E-2"/>
    <n v="1826"/>
    <n v="1826"/>
    <n v="1"/>
    <x v="0"/>
    <m/>
  </r>
  <r>
    <x v="2"/>
    <x v="3"/>
    <n v="0.67105245590209905"/>
    <n v="30476"/>
    <n v="30476"/>
    <n v="1"/>
    <x v="0"/>
    <m/>
  </r>
  <r>
    <x v="0"/>
    <x v="0"/>
    <n v="1.0008811950683501E-3"/>
    <n v="25"/>
    <n v="25"/>
    <n v="1"/>
    <x v="0"/>
    <s v="False"/>
  </r>
  <r>
    <x v="0"/>
    <x v="1"/>
    <n v="7.0102214813232396E-3"/>
    <n v="143"/>
    <n v="143"/>
    <n v="1"/>
    <x v="0"/>
    <s v="False"/>
  </r>
  <r>
    <x v="0"/>
    <x v="2"/>
    <n v="8.0492973327636705E-2"/>
    <n v="3140"/>
    <n v="2576"/>
    <n v="1"/>
    <x v="0"/>
    <s v="False"/>
  </r>
  <r>
    <x v="0"/>
    <x v="3"/>
    <n v="0.5"/>
    <n v="14483"/>
    <n v="12417"/>
    <n v="1"/>
    <x v="0"/>
    <s v="False"/>
  </r>
  <r>
    <x v="2"/>
    <x v="0"/>
    <n v="1.0001659393310499E-3"/>
    <n v="19"/>
    <n v="19"/>
    <n v="1"/>
    <x v="1"/>
    <m/>
  </r>
  <r>
    <x v="2"/>
    <x v="1"/>
    <n v="9.0265274047851493E-3"/>
    <n v="417"/>
    <n v="417"/>
    <n v="1"/>
    <x v="1"/>
    <m/>
  </r>
  <r>
    <x v="2"/>
    <x v="2"/>
    <n v="6.5901279449462793E-2"/>
    <n v="2809"/>
    <n v="2809"/>
    <n v="1"/>
    <x v="1"/>
    <m/>
  </r>
  <r>
    <x v="0"/>
    <x v="0"/>
    <n v="1.9996166229247999E-3"/>
    <n v="29"/>
    <n v="29"/>
    <n v="1"/>
    <x v="1"/>
    <s v="False"/>
  </r>
  <r>
    <x v="0"/>
    <x v="1"/>
    <n v="1.7052650451660101E-2"/>
    <n v="417"/>
    <n v="417"/>
    <n v="1"/>
    <x v="1"/>
    <s v="False"/>
  </r>
  <r>
    <x v="0"/>
    <x v="2"/>
    <n v="0.174989223480224"/>
    <n v="5026"/>
    <n v="4060"/>
    <n v="1"/>
    <x v="1"/>
    <s v="False"/>
  </r>
  <r>
    <x v="2"/>
    <x v="0"/>
    <n v="1.00064277648925E-3"/>
    <n v="27"/>
    <n v="27"/>
    <n v="1"/>
    <x v="2"/>
    <m/>
  </r>
  <r>
    <x v="2"/>
    <x v="1"/>
    <n v="9.9949836730956997E-3"/>
    <n v="404"/>
    <n v="404"/>
    <n v="1"/>
    <x v="2"/>
    <m/>
  </r>
  <r>
    <x v="2"/>
    <x v="2"/>
    <n v="0.14901304244995101"/>
    <n v="6682"/>
    <n v="6682"/>
    <n v="1"/>
    <x v="2"/>
    <m/>
  </r>
  <r>
    <x v="0"/>
    <x v="0"/>
    <n v="2.0051002502441402E-3"/>
    <n v="36"/>
    <n v="36"/>
    <n v="1"/>
    <x v="2"/>
    <s v="False"/>
  </r>
  <r>
    <x v="0"/>
    <x v="1"/>
    <n v="5.0992965698242097E-2"/>
    <n v="224"/>
    <n v="224"/>
    <n v="1"/>
    <x v="2"/>
    <s v="False"/>
  </r>
  <r>
    <x v="0"/>
    <x v="2"/>
    <n v="0.26201367378234802"/>
    <n v="9878"/>
    <n v="7727"/>
    <n v="1"/>
    <x v="2"/>
    <s v="False"/>
  </r>
  <r>
    <x v="2"/>
    <x v="0"/>
    <n v="1.0025501251220701E-3"/>
    <n v="29"/>
    <n v="29"/>
    <n v="1"/>
    <x v="3"/>
    <m/>
  </r>
  <r>
    <x v="2"/>
    <x v="1"/>
    <n v="1.46906375885009E-2"/>
    <n v="548"/>
    <n v="548"/>
    <n v="1"/>
    <x v="3"/>
    <m/>
  </r>
  <r>
    <x v="2"/>
    <x v="2"/>
    <n v="0.179232597351074"/>
    <n v="8622"/>
    <n v="8622"/>
    <n v="1"/>
    <x v="3"/>
    <m/>
  </r>
  <r>
    <x v="0"/>
    <x v="0"/>
    <n v="1.9981861114501901E-3"/>
    <n v="41"/>
    <n v="41"/>
    <n v="1"/>
    <x v="3"/>
    <s v="False"/>
  </r>
  <r>
    <x v="0"/>
    <x v="1"/>
    <n v="2.0569562911987301E-2"/>
    <n v="568"/>
    <n v="568"/>
    <n v="1"/>
    <x v="3"/>
    <s v="False"/>
  </r>
  <r>
    <x v="0"/>
    <x v="2"/>
    <n v="0.30999875068664501"/>
    <n v="10725"/>
    <n v="8097"/>
    <n v="1"/>
    <x v="3"/>
    <s v="False"/>
  </r>
  <r>
    <x v="2"/>
    <x v="0"/>
    <n v="1.00064277648925E-3"/>
    <n v="31"/>
    <n v="31"/>
    <n v="1"/>
    <x v="4"/>
    <m/>
  </r>
  <r>
    <x v="2"/>
    <x v="1"/>
    <n v="1.0910987854003899E-2"/>
    <n v="434"/>
    <n v="434"/>
    <n v="1"/>
    <x v="4"/>
    <m/>
  </r>
  <r>
    <x v="2"/>
    <x v="2"/>
    <n v="0.26355576515197698"/>
    <n v="12524"/>
    <n v="12524"/>
    <n v="1"/>
    <x v="4"/>
    <m/>
  </r>
  <r>
    <x v="0"/>
    <x v="0"/>
    <n v="1.9967555999755799E-3"/>
    <n v="34"/>
    <n v="34"/>
    <n v="1"/>
    <x v="4"/>
    <s v="False"/>
  </r>
  <r>
    <x v="0"/>
    <x v="1"/>
    <n v="8.0018043518066406E-3"/>
    <n v="183"/>
    <n v="183"/>
    <n v="1"/>
    <x v="4"/>
    <s v="False"/>
  </r>
  <r>
    <x v="0"/>
    <x v="2"/>
    <n v="0.28400969505309998"/>
    <n v="9712"/>
    <n v="7418"/>
    <n v="1"/>
    <x v="4"/>
    <s v="False"/>
  </r>
  <r>
    <x v="2"/>
    <x v="0"/>
    <n v="1.0073184967041E-3"/>
    <n v="24"/>
    <n v="24"/>
    <n v="1"/>
    <x v="5"/>
    <m/>
  </r>
  <r>
    <x v="2"/>
    <x v="1"/>
    <n v="5.7835578918456997E-3"/>
    <n v="218"/>
    <n v="218"/>
    <n v="1"/>
    <x v="5"/>
    <m/>
  </r>
  <r>
    <x v="2"/>
    <x v="2"/>
    <n v="0.22196006774902299"/>
    <n v="10371"/>
    <n v="10371"/>
    <n v="1"/>
    <x v="5"/>
    <m/>
  </r>
  <r>
    <x v="0"/>
    <x v="0"/>
    <n v="1.0015964508056599E-3"/>
    <n v="39"/>
    <n v="39"/>
    <n v="1"/>
    <x v="5"/>
    <s v="False"/>
  </r>
  <r>
    <x v="0"/>
    <x v="1"/>
    <n v="9.9952220916747995E-3"/>
    <n v="189"/>
    <n v="189"/>
    <n v="1"/>
    <x v="5"/>
    <s v="False"/>
  </r>
  <r>
    <x v="0"/>
    <x v="2"/>
    <n v="0.313011884689331"/>
    <n v="10582"/>
    <n v="8096"/>
    <n v="1"/>
    <x v="5"/>
    <s v="False"/>
  </r>
  <r>
    <x v="2"/>
    <x v="0"/>
    <n v="1.0011196136474601E-3"/>
    <n v="31"/>
    <n v="31"/>
    <n v="1"/>
    <x v="6"/>
    <m/>
  </r>
  <r>
    <x v="2"/>
    <x v="1"/>
    <n v="7.9958438873290998E-3"/>
    <n v="278"/>
    <n v="278"/>
    <n v="1"/>
    <x v="6"/>
    <m/>
  </r>
  <r>
    <x v="2"/>
    <x v="2"/>
    <n v="0.225652456283569"/>
    <n v="11040"/>
    <n v="11040"/>
    <n v="1"/>
    <x v="6"/>
    <m/>
  </r>
  <r>
    <x v="0"/>
    <x v="0"/>
    <n v="3.0224323272705E-3"/>
    <n v="42"/>
    <n v="42"/>
    <n v="1"/>
    <x v="6"/>
    <s v="False"/>
  </r>
  <r>
    <x v="0"/>
    <x v="1"/>
    <n v="7.9772472381591797E-3"/>
    <n v="199"/>
    <n v="199"/>
    <n v="1"/>
    <x v="6"/>
    <s v="False"/>
  </r>
  <r>
    <x v="0"/>
    <x v="2"/>
    <n v="0.328670263290405"/>
    <n v="12879"/>
    <n v="9797"/>
    <n v="1"/>
    <x v="6"/>
    <s v="False"/>
  </r>
  <r>
    <x v="2"/>
    <x v="0"/>
    <n v="9.984970092773431E-4"/>
    <n v="29"/>
    <n v="29"/>
    <n v="1"/>
    <x v="7"/>
    <m/>
  </r>
  <r>
    <x v="2"/>
    <x v="1"/>
    <n v="1.5000104904174799E-2"/>
    <n v="585"/>
    <n v="585"/>
    <n v="1"/>
    <x v="7"/>
    <m/>
  </r>
  <r>
    <x v="2"/>
    <x v="2"/>
    <n v="0.191572666168212"/>
    <n v="8063"/>
    <n v="8063"/>
    <n v="1"/>
    <x v="7"/>
    <m/>
  </r>
  <r>
    <x v="0"/>
    <x v="0"/>
    <n v="2.01940536499023E-3"/>
    <n v="41"/>
    <n v="41"/>
    <n v="1"/>
    <x v="7"/>
    <s v="False"/>
  </r>
  <r>
    <x v="0"/>
    <x v="1"/>
    <n v="1.5382289886474601E-2"/>
    <n v="356"/>
    <n v="356"/>
    <n v="1"/>
    <x v="7"/>
    <s v="False"/>
  </r>
  <r>
    <x v="0"/>
    <x v="2"/>
    <n v="0.32237148284912098"/>
    <n v="11526"/>
    <n v="9188"/>
    <n v="1"/>
    <x v="7"/>
    <s v="False"/>
  </r>
  <r>
    <x v="2"/>
    <x v="0"/>
    <n v="9.9444389343261697E-4"/>
    <n v="25"/>
    <n v="25"/>
    <n v="1"/>
    <x v="8"/>
    <m/>
  </r>
  <r>
    <x v="2"/>
    <x v="1"/>
    <n v="7.9979896545410104E-3"/>
    <n v="301"/>
    <n v="301"/>
    <n v="1"/>
    <x v="8"/>
    <m/>
  </r>
  <r>
    <x v="2"/>
    <x v="2"/>
    <n v="0.15100073814392001"/>
    <n v="7073"/>
    <n v="7073"/>
    <n v="1"/>
    <x v="8"/>
    <m/>
  </r>
  <r>
    <x v="0"/>
    <x v="0"/>
    <n v="2.000093460083E-3"/>
    <n v="39"/>
    <n v="39"/>
    <n v="1"/>
    <x v="8"/>
    <s v="False"/>
  </r>
  <r>
    <x v="0"/>
    <x v="1"/>
    <n v="3.8000345230102497E-2"/>
    <n v="431"/>
    <n v="431"/>
    <n v="1"/>
    <x v="8"/>
    <s v="False"/>
  </r>
  <r>
    <x v="0"/>
    <x v="2"/>
    <n v="0.245011806488037"/>
    <n v="10129"/>
    <n v="8321"/>
    <n v="1"/>
    <x v="8"/>
    <s v="False"/>
  </r>
  <r>
    <x v="2"/>
    <x v="0"/>
    <n v="5.4955482482910102E-4"/>
    <n v="26"/>
    <n v="26"/>
    <n v="1"/>
    <x v="9"/>
    <m/>
  </r>
  <r>
    <x v="2"/>
    <x v="1"/>
    <n v="7.6868534088134696E-3"/>
    <n v="283"/>
    <n v="283"/>
    <n v="1"/>
    <x v="9"/>
    <m/>
  </r>
  <r>
    <x v="2"/>
    <x v="2"/>
    <n v="0.18018865585327101"/>
    <n v="8750"/>
    <n v="8750"/>
    <n v="1"/>
    <x v="9"/>
    <m/>
  </r>
  <r>
    <x v="0"/>
    <x v="0"/>
    <n v="9.9802017211913997E-4"/>
    <n v="38"/>
    <n v="38"/>
    <n v="1"/>
    <x v="9"/>
    <s v="False"/>
  </r>
  <r>
    <x v="0"/>
    <x v="1"/>
    <n v="1.1012077331542899E-2"/>
    <n v="257"/>
    <n v="257"/>
    <n v="1"/>
    <x v="9"/>
    <s v="False"/>
  </r>
  <r>
    <x v="0"/>
    <x v="2"/>
    <n v="0.11599993705749501"/>
    <n v="3983"/>
    <n v="3490"/>
    <n v="1"/>
    <x v="9"/>
    <s v="False"/>
  </r>
  <r>
    <x v="2"/>
    <x v="0"/>
    <n v="1.0128021240234299E-3"/>
    <n v="25"/>
    <n v="25"/>
    <n v="1"/>
    <x v="10"/>
    <m/>
  </r>
  <r>
    <x v="2"/>
    <x v="1"/>
    <n v="8.9983940124511701E-3"/>
    <n v="429"/>
    <n v="429"/>
    <n v="1"/>
    <x v="10"/>
    <m/>
  </r>
  <r>
    <x v="2"/>
    <x v="2"/>
    <n v="0.16559219360351499"/>
    <n v="7730"/>
    <n v="7730"/>
    <n v="1"/>
    <x v="10"/>
    <m/>
  </r>
  <r>
    <x v="0"/>
    <x v="0"/>
    <n v="1.9986629486083902E-3"/>
    <n v="41"/>
    <n v="41"/>
    <n v="1"/>
    <x v="10"/>
    <s v="False"/>
  </r>
  <r>
    <x v="0"/>
    <x v="1"/>
    <n v="2.8013229370117101E-2"/>
    <n v="916"/>
    <n v="916"/>
    <n v="1"/>
    <x v="10"/>
    <s v="False"/>
  </r>
  <r>
    <x v="0"/>
    <x v="2"/>
    <n v="0.28499913215637201"/>
    <n v="8679"/>
    <n v="7372"/>
    <n v="1"/>
    <x v="10"/>
    <s v="False"/>
  </r>
  <r>
    <x v="2"/>
    <x v="0"/>
    <n v="9.9897384643554601E-4"/>
    <n v="31"/>
    <n v="31"/>
    <n v="1"/>
    <x v="11"/>
    <m/>
  </r>
  <r>
    <x v="2"/>
    <x v="1"/>
    <n v="9.0003013610839792E-3"/>
    <n v="312"/>
    <n v="312"/>
    <n v="1"/>
    <x v="11"/>
    <m/>
  </r>
  <r>
    <x v="2"/>
    <x v="2"/>
    <n v="5.9445381164550698E-2"/>
    <n v="2138"/>
    <n v="2138"/>
    <n v="1"/>
    <x v="11"/>
    <m/>
  </r>
  <r>
    <x v="2"/>
    <x v="3"/>
    <n v="0.50996279716491699"/>
    <n v="21961"/>
    <n v="21961"/>
    <n v="1"/>
    <x v="11"/>
    <m/>
  </r>
  <r>
    <x v="0"/>
    <x v="0"/>
    <n v="1.9931793212890599E-3"/>
    <n v="35"/>
    <n v="35"/>
    <n v="1"/>
    <x v="11"/>
    <s v="False"/>
  </r>
  <r>
    <x v="0"/>
    <x v="1"/>
    <n v="2.60131359100341E-2"/>
    <n v="837"/>
    <n v="837"/>
    <n v="1"/>
    <x v="11"/>
    <s v="False"/>
  </r>
  <r>
    <x v="0"/>
    <x v="2"/>
    <n v="0.31970810890197698"/>
    <n v="9740"/>
    <n v="8119"/>
    <n v="1"/>
    <x v="11"/>
    <s v="False"/>
  </r>
  <r>
    <x v="2"/>
    <x v="0"/>
    <n v="9.987354278564451E-4"/>
    <n v="36"/>
    <n v="36"/>
    <n v="1"/>
    <x v="12"/>
    <m/>
  </r>
  <r>
    <x v="2"/>
    <x v="1"/>
    <n v="7.9925060272216797E-3"/>
    <n v="330"/>
    <n v="330"/>
    <n v="1"/>
    <x v="12"/>
    <m/>
  </r>
  <r>
    <x v="2"/>
    <x v="2"/>
    <n v="0.23501157760620101"/>
    <n v="11576"/>
    <n v="11576"/>
    <n v="1"/>
    <x v="12"/>
    <m/>
  </r>
  <r>
    <x v="0"/>
    <x v="0"/>
    <n v="1.0011196136474601E-3"/>
    <n v="28"/>
    <n v="28"/>
    <n v="1"/>
    <x v="12"/>
    <s v="False"/>
  </r>
  <r>
    <x v="0"/>
    <x v="1"/>
    <n v="8.0053806304931606E-3"/>
    <n v="185"/>
    <n v="185"/>
    <n v="1"/>
    <x v="12"/>
    <s v="False"/>
  </r>
  <r>
    <x v="0"/>
    <x v="2"/>
    <n v="0.19922471046447701"/>
    <n v="6677"/>
    <n v="5554"/>
    <n v="1"/>
    <x v="12"/>
    <s v="False"/>
  </r>
  <r>
    <x v="2"/>
    <x v="0"/>
    <n v="1.0139942169189401E-3"/>
    <n v="38"/>
    <n v="38"/>
    <n v="1"/>
    <x v="13"/>
    <m/>
  </r>
  <r>
    <x v="2"/>
    <x v="1"/>
    <n v="1.0979890823364201E-2"/>
    <n v="469"/>
    <n v="469"/>
    <n v="1"/>
    <x v="13"/>
    <m/>
  </r>
  <r>
    <x v="2"/>
    <x v="2"/>
    <n v="0.245903015136718"/>
    <n v="11974"/>
    <n v="11974"/>
    <n v="1"/>
    <x v="13"/>
    <m/>
  </r>
  <r>
    <x v="0"/>
    <x v="0"/>
    <n v="9.9730491638183594E-4"/>
    <n v="29"/>
    <n v="29"/>
    <n v="1"/>
    <x v="13"/>
    <s v="False"/>
  </r>
  <r>
    <x v="0"/>
    <x v="1"/>
    <n v="1.19962692260742E-2"/>
    <n v="364"/>
    <n v="364"/>
    <n v="1"/>
    <x v="13"/>
    <s v="False"/>
  </r>
  <r>
    <x v="0"/>
    <x v="2"/>
    <n v="0.26074123382568298"/>
    <n v="9941"/>
    <n v="7838"/>
    <n v="1"/>
    <x v="13"/>
    <s v="False"/>
  </r>
  <r>
    <x v="2"/>
    <x v="0"/>
    <n v="1.9853115081787101E-3"/>
    <n v="41"/>
    <n v="41"/>
    <n v="1"/>
    <x v="14"/>
    <m/>
  </r>
  <r>
    <x v="2"/>
    <x v="1"/>
    <n v="1.00088119506835E-2"/>
    <n v="465"/>
    <n v="465"/>
    <n v="1"/>
    <x v="14"/>
    <m/>
  </r>
  <r>
    <x v="2"/>
    <x v="2"/>
    <n v="0.20247530937194799"/>
    <n v="10052"/>
    <n v="10052"/>
    <n v="1"/>
    <x v="14"/>
    <m/>
  </r>
  <r>
    <x v="0"/>
    <x v="0"/>
    <n v="1.0042190551757799E-3"/>
    <n v="27"/>
    <n v="27"/>
    <n v="1"/>
    <x v="14"/>
    <s v="False"/>
  </r>
  <r>
    <x v="0"/>
    <x v="1"/>
    <n v="8.9972019195556606E-3"/>
    <n v="238"/>
    <n v="238"/>
    <n v="1"/>
    <x v="14"/>
    <s v="False"/>
  </r>
  <r>
    <x v="0"/>
    <x v="2"/>
    <n v="0.196864128112792"/>
    <n v="6981"/>
    <n v="5656"/>
    <n v="1"/>
    <x v="14"/>
    <s v="False"/>
  </r>
  <r>
    <x v="2"/>
    <x v="0"/>
    <n v="2.0060539245605399E-3"/>
    <n v="42"/>
    <n v="42"/>
    <n v="1"/>
    <x v="15"/>
    <m/>
  </r>
  <r>
    <x v="2"/>
    <x v="1"/>
    <n v="8.9991092681884696E-3"/>
    <n v="276"/>
    <n v="276"/>
    <n v="1"/>
    <x v="15"/>
    <m/>
  </r>
  <r>
    <x v="2"/>
    <x v="2"/>
    <n v="0.224090576171875"/>
    <n v="11524"/>
    <n v="11524"/>
    <n v="1"/>
    <x v="15"/>
    <m/>
  </r>
  <r>
    <x v="0"/>
    <x v="0"/>
    <n v="1.0092258453369099E-3"/>
    <n v="28"/>
    <n v="28"/>
    <n v="1"/>
    <x v="15"/>
    <s v="False"/>
  </r>
  <r>
    <x v="0"/>
    <x v="1"/>
    <n v="8.0103874206542899E-3"/>
    <n v="251"/>
    <n v="251"/>
    <n v="1"/>
    <x v="15"/>
    <s v="False"/>
  </r>
  <r>
    <x v="0"/>
    <x v="2"/>
    <n v="0.22834515571594199"/>
    <n v="7739"/>
    <n v="6077"/>
    <n v="1"/>
    <x v="15"/>
    <s v="False"/>
  </r>
  <r>
    <x v="2"/>
    <x v="0"/>
    <n v="1.0116100311279199E-3"/>
    <n v="41"/>
    <n v="41"/>
    <n v="1"/>
    <x v="16"/>
    <m/>
  </r>
  <r>
    <x v="2"/>
    <x v="1"/>
    <n v="1.2002229690551701E-2"/>
    <n v="489"/>
    <n v="489"/>
    <n v="1"/>
    <x v="16"/>
    <m/>
  </r>
  <r>
    <x v="2"/>
    <x v="2"/>
    <n v="0.19799852371215801"/>
    <n v="10209"/>
    <n v="10209"/>
    <n v="1"/>
    <x v="16"/>
    <m/>
  </r>
  <r>
    <x v="0"/>
    <x v="0"/>
    <n v="1.0001659393310499E-3"/>
    <n v="27"/>
    <n v="27"/>
    <n v="1"/>
    <x v="16"/>
    <s v="False"/>
  </r>
  <r>
    <x v="0"/>
    <x v="1"/>
    <n v="1.0013580322265601E-2"/>
    <n v="238"/>
    <n v="238"/>
    <n v="1"/>
    <x v="16"/>
    <s v="False"/>
  </r>
  <r>
    <x v="0"/>
    <x v="2"/>
    <n v="0.18698644638061501"/>
    <n v="5992"/>
    <n v="4911"/>
    <n v="1"/>
    <x v="16"/>
    <s v="False"/>
  </r>
  <r>
    <x v="2"/>
    <x v="0"/>
    <n v="9.9968910217285091E-4"/>
    <n v="42"/>
    <n v="42"/>
    <n v="1"/>
    <x v="17"/>
    <m/>
  </r>
  <r>
    <x v="2"/>
    <x v="1"/>
    <n v="1.40120983123779E-2"/>
    <n v="523"/>
    <n v="523"/>
    <n v="1"/>
    <x v="17"/>
    <m/>
  </r>
  <r>
    <x v="2"/>
    <x v="2"/>
    <n v="0.243999242782592"/>
    <n v="12701"/>
    <n v="12701"/>
    <n v="1"/>
    <x v="17"/>
    <m/>
  </r>
  <r>
    <x v="0"/>
    <x v="0"/>
    <n v="9.9992752075195291E-4"/>
    <n v="28"/>
    <n v="28"/>
    <n v="1"/>
    <x v="17"/>
    <s v="False"/>
  </r>
  <r>
    <x v="0"/>
    <x v="1"/>
    <n v="9.9956989288329991E-3"/>
    <n v="306"/>
    <n v="306"/>
    <n v="1"/>
    <x v="17"/>
    <s v="False"/>
  </r>
  <r>
    <x v="0"/>
    <x v="2"/>
    <n v="0.233784198760986"/>
    <n v="9194"/>
    <n v="7500"/>
    <n v="1"/>
    <x v="17"/>
    <s v="False"/>
  </r>
  <r>
    <x v="2"/>
    <x v="0"/>
    <n v="2.000093460083E-3"/>
    <n v="40"/>
    <n v="40"/>
    <n v="1"/>
    <x v="18"/>
    <m/>
  </r>
  <r>
    <x v="2"/>
    <x v="1"/>
    <n v="1.15532875061035E-2"/>
    <n v="516"/>
    <n v="516"/>
    <n v="1"/>
    <x v="18"/>
    <m/>
  </r>
  <r>
    <x v="2"/>
    <x v="2"/>
    <n v="0.35712242126464799"/>
    <n v="18746"/>
    <n v="18746"/>
    <n v="1"/>
    <x v="18"/>
    <m/>
  </r>
  <r>
    <x v="0"/>
    <x v="0"/>
    <n v="1.9938945770263598E-3"/>
    <n v="31"/>
    <n v="31"/>
    <n v="1"/>
    <x v="18"/>
    <s v="False"/>
  </r>
  <r>
    <x v="0"/>
    <x v="1"/>
    <n v="2.40020751953125E-2"/>
    <n v="853"/>
    <n v="853"/>
    <n v="1"/>
    <x v="18"/>
    <s v="False"/>
  </r>
  <r>
    <x v="0"/>
    <x v="2"/>
    <n v="0.35834765434265098"/>
    <n v="12553"/>
    <n v="9561"/>
    <n v="1"/>
    <x v="18"/>
    <s v="False"/>
  </r>
  <r>
    <x v="2"/>
    <x v="0"/>
    <n v="1.60574913024902E-3"/>
    <n v="44"/>
    <n v="44"/>
    <n v="1"/>
    <x v="19"/>
    <m/>
  </r>
  <r>
    <x v="2"/>
    <x v="1"/>
    <n v="1.2238740921020499E-2"/>
    <n v="522"/>
    <n v="522"/>
    <n v="1"/>
    <x v="19"/>
    <m/>
  </r>
  <r>
    <x v="2"/>
    <x v="2"/>
    <n v="0.457604169845581"/>
    <n v="24655"/>
    <n v="24655"/>
    <n v="1"/>
    <x v="19"/>
    <m/>
  </r>
  <r>
    <x v="0"/>
    <x v="0"/>
    <n v="1.6698837280273401E-3"/>
    <n v="32"/>
    <n v="32"/>
    <n v="1"/>
    <x v="19"/>
    <s v="False"/>
  </r>
  <r>
    <x v="0"/>
    <x v="1"/>
    <n v="1.49884223937988E-2"/>
    <n v="423"/>
    <n v="423"/>
    <n v="1"/>
    <x v="19"/>
    <s v="False"/>
  </r>
  <r>
    <x v="0"/>
    <x v="2"/>
    <n v="0.219417333602905"/>
    <n v="7696"/>
    <n v="6119"/>
    <n v="1"/>
    <x v="19"/>
    <s v="False"/>
  </r>
  <r>
    <x v="2"/>
    <x v="0"/>
    <n v="9.9706649780273394E-4"/>
    <n v="47"/>
    <n v="47"/>
    <n v="1"/>
    <x v="20"/>
    <m/>
  </r>
  <r>
    <x v="2"/>
    <x v="1"/>
    <n v="1.6128301620483398E-2"/>
    <n v="701"/>
    <n v="701"/>
    <n v="1"/>
    <x v="20"/>
    <m/>
  </r>
  <r>
    <x v="2"/>
    <x v="2"/>
    <n v="0.33971858024597101"/>
    <n v="18117"/>
    <n v="18117"/>
    <n v="1"/>
    <x v="20"/>
    <m/>
  </r>
  <r>
    <x v="0"/>
    <x v="0"/>
    <n v="5.0663948059081999E-4"/>
    <n v="27"/>
    <n v="27"/>
    <n v="1"/>
    <x v="20"/>
    <s v="False"/>
  </r>
  <r>
    <x v="0"/>
    <x v="1"/>
    <n v="1.37910842895507E-2"/>
    <n v="395"/>
    <n v="395"/>
    <n v="1"/>
    <x v="20"/>
    <s v="False"/>
  </r>
  <r>
    <x v="0"/>
    <x v="2"/>
    <n v="0.42557692527770902"/>
    <n v="17074"/>
    <n v="12619"/>
    <n v="1"/>
    <x v="20"/>
    <s v="False"/>
  </r>
  <r>
    <x v="2"/>
    <x v="0"/>
    <n v="1.25765800476074E-3"/>
    <n v="46"/>
    <n v="46"/>
    <n v="1"/>
    <x v="21"/>
    <m/>
  </r>
  <r>
    <x v="2"/>
    <x v="1"/>
    <n v="1.1742830276489201E-2"/>
    <n v="507"/>
    <n v="507"/>
    <n v="1"/>
    <x v="21"/>
    <m/>
  </r>
  <r>
    <x v="2"/>
    <x v="2"/>
    <n v="0.40552067756652799"/>
    <n v="22133"/>
    <n v="22133"/>
    <n v="1"/>
    <x v="21"/>
    <m/>
  </r>
  <r>
    <x v="0"/>
    <x v="0"/>
    <n v="1.9004344940185499E-3"/>
    <n v="36"/>
    <n v="36"/>
    <n v="1"/>
    <x v="21"/>
    <s v="False"/>
  </r>
  <r>
    <x v="0"/>
    <x v="1"/>
    <n v="2.09071636199951E-2"/>
    <n v="690"/>
    <n v="690"/>
    <n v="1"/>
    <x v="21"/>
    <s v="False"/>
  </r>
  <r>
    <x v="0"/>
    <x v="2"/>
    <n v="0.1610107421875"/>
    <n v="5850"/>
    <n v="5034"/>
    <n v="1"/>
    <x v="21"/>
    <s v="False"/>
  </r>
  <r>
    <x v="2"/>
    <x v="0"/>
    <n v="1.0066032409667899E-3"/>
    <n v="45"/>
    <n v="45"/>
    <n v="1"/>
    <x v="22"/>
    <m/>
  </r>
  <r>
    <x v="2"/>
    <x v="1"/>
    <n v="1.6594409942626901E-2"/>
    <n v="813"/>
    <n v="813"/>
    <n v="1"/>
    <x v="22"/>
    <m/>
  </r>
  <r>
    <x v="2"/>
    <x v="2"/>
    <n v="0.44696807861328097"/>
    <n v="24037"/>
    <n v="24037"/>
    <n v="1"/>
    <x v="22"/>
    <m/>
  </r>
  <r>
    <x v="0"/>
    <x v="0"/>
    <n v="1.0576248168945299E-3"/>
    <n v="33"/>
    <n v="33"/>
    <n v="1"/>
    <x v="22"/>
    <s v="False"/>
  </r>
  <r>
    <x v="0"/>
    <x v="1"/>
    <n v="6.1666965484619097E-3"/>
    <n v="88"/>
    <n v="88"/>
    <n v="1"/>
    <x v="22"/>
    <s v="False"/>
  </r>
  <r>
    <x v="0"/>
    <x v="2"/>
    <n v="0.15843152999877899"/>
    <n v="5492"/>
    <n v="4235"/>
    <n v="1"/>
    <x v="22"/>
    <s v="False"/>
  </r>
  <r>
    <x v="2"/>
    <x v="0"/>
    <n v="2.0134449005126901E-3"/>
    <n v="41"/>
    <n v="41"/>
    <n v="1"/>
    <x v="23"/>
    <m/>
  </r>
  <r>
    <x v="2"/>
    <x v="1"/>
    <n v="1.3418197631835899E-2"/>
    <n v="644"/>
    <n v="644"/>
    <n v="1"/>
    <x v="23"/>
    <m/>
  </r>
  <r>
    <x v="2"/>
    <x v="2"/>
    <n v="0.242777109146118"/>
    <n v="12924"/>
    <n v="12924"/>
    <n v="1"/>
    <x v="23"/>
    <m/>
  </r>
  <r>
    <x v="0"/>
    <x v="0"/>
    <n v="1.1181831359863201E-3"/>
    <n v="34"/>
    <n v="34"/>
    <n v="1"/>
    <x v="23"/>
    <s v="False"/>
  </r>
  <r>
    <x v="0"/>
    <x v="1"/>
    <n v="1.1836528778076101E-2"/>
    <n v="380"/>
    <n v="380"/>
    <n v="1"/>
    <x v="23"/>
    <s v="False"/>
  </r>
  <r>
    <x v="0"/>
    <x v="2"/>
    <n v="0.10736131668090799"/>
    <n v="5361"/>
    <n v="2916"/>
    <n v="1"/>
    <x v="23"/>
    <s v="False"/>
  </r>
  <r>
    <x v="2"/>
    <x v="0"/>
    <n v="9.65118408203125E-4"/>
    <n v="49"/>
    <n v="49"/>
    <n v="1"/>
    <x v="24"/>
    <m/>
  </r>
  <r>
    <x v="2"/>
    <x v="1"/>
    <n v="2.5445222854614199E-2"/>
    <n v="1368"/>
    <n v="1368"/>
    <n v="1"/>
    <x v="24"/>
    <m/>
  </r>
  <r>
    <x v="2"/>
    <x v="2"/>
    <n v="0.57690787315368597"/>
    <n v="30594"/>
    <n v="30594"/>
    <n v="1"/>
    <x v="24"/>
    <m/>
  </r>
  <r>
    <x v="0"/>
    <x v="0"/>
    <n v="1.0533332824707001E-3"/>
    <n v="32"/>
    <n v="32"/>
    <n v="1"/>
    <x v="24"/>
    <s v="False"/>
  </r>
  <r>
    <x v="0"/>
    <x v="1"/>
    <n v="6.1361789703369097E-3"/>
    <n v="112"/>
    <n v="112"/>
    <n v="1"/>
    <x v="24"/>
    <s v="False"/>
  </r>
  <r>
    <x v="0"/>
    <x v="2"/>
    <n v="0.218059301376342"/>
    <n v="8080"/>
    <n v="5792"/>
    <n v="1"/>
    <x v="24"/>
    <s v="False"/>
  </r>
  <r>
    <x v="2"/>
    <x v="0"/>
    <n v="9.99212265014648E-4"/>
    <n v="44"/>
    <n v="44"/>
    <n v="1"/>
    <x v="25"/>
    <m/>
  </r>
  <r>
    <x v="2"/>
    <x v="1"/>
    <n v="8.5642337799072196E-3"/>
    <n v="418"/>
    <n v="418"/>
    <n v="1"/>
    <x v="25"/>
    <m/>
  </r>
  <r>
    <x v="2"/>
    <x v="2"/>
    <n v="0.22561883926391599"/>
    <n v="12272"/>
    <n v="12272"/>
    <n v="1"/>
    <x v="25"/>
    <m/>
  </r>
  <r>
    <x v="0"/>
    <x v="0"/>
    <n v="1.13677978515625E-3"/>
    <n v="29"/>
    <n v="29"/>
    <n v="1"/>
    <x v="25"/>
    <s v="False"/>
  </r>
  <r>
    <x v="0"/>
    <x v="1"/>
    <n v="1.5175580978393499E-2"/>
    <n v="530"/>
    <n v="530"/>
    <n v="1"/>
    <x v="25"/>
    <s v="False"/>
  </r>
  <r>
    <x v="0"/>
    <x v="2"/>
    <n v="0.17121934890747001"/>
    <n v="6920"/>
    <n v="5381"/>
    <n v="1"/>
    <x v="25"/>
    <s v="False"/>
  </r>
  <r>
    <x v="0"/>
    <x v="3"/>
    <n v="0.63174200057983398"/>
    <n v="21884"/>
    <n v="17356"/>
    <n v="1"/>
    <x v="25"/>
    <s v="False"/>
  </r>
  <r>
    <x v="2"/>
    <x v="0"/>
    <n v="1.00183486938476E-3"/>
    <n v="50"/>
    <n v="50"/>
    <n v="1"/>
    <x v="26"/>
    <m/>
  </r>
  <r>
    <x v="2"/>
    <x v="1"/>
    <n v="1.0999441146850499E-2"/>
    <n v="484"/>
    <n v="484"/>
    <n v="1"/>
    <x v="26"/>
    <m/>
  </r>
  <r>
    <x v="2"/>
    <x v="2"/>
    <n v="0.33600020408630299"/>
    <n v="19306"/>
    <n v="19306"/>
    <n v="1"/>
    <x v="26"/>
    <m/>
  </r>
  <r>
    <x v="0"/>
    <x v="0"/>
    <n v="1.007080078125E-3"/>
    <n v="27"/>
    <n v="27"/>
    <n v="1"/>
    <x v="26"/>
    <s v="False"/>
  </r>
  <r>
    <x v="0"/>
    <x v="1"/>
    <n v="8.0008506774902292E-3"/>
    <n v="279"/>
    <n v="279"/>
    <n v="1"/>
    <x v="26"/>
    <s v="False"/>
  </r>
  <r>
    <x v="0"/>
    <x v="2"/>
    <n v="0.18606543540954501"/>
    <n v="7580"/>
    <n v="5290"/>
    <n v="1"/>
    <x v="26"/>
    <s v="False"/>
  </r>
  <r>
    <x v="2"/>
    <x v="0"/>
    <n v="1.9931793212890599E-3"/>
    <n v="46"/>
    <n v="46"/>
    <n v="1"/>
    <x v="27"/>
    <m/>
  </r>
  <r>
    <x v="2"/>
    <x v="1"/>
    <n v="9.9043846130371094E-3"/>
    <n v="450"/>
    <n v="450"/>
    <n v="1"/>
    <x v="27"/>
    <m/>
  </r>
  <r>
    <x v="2"/>
    <x v="2"/>
    <n v="0.15908932685852001"/>
    <n v="9194"/>
    <n v="9194"/>
    <n v="1"/>
    <x v="27"/>
    <m/>
  </r>
  <r>
    <x v="0"/>
    <x v="0"/>
    <n v="1.9981861114501901E-3"/>
    <n v="30"/>
    <n v="30"/>
    <n v="1"/>
    <x v="27"/>
    <s v="False"/>
  </r>
  <r>
    <x v="0"/>
    <x v="1"/>
    <n v="1.2012720108032201E-2"/>
    <n v="249"/>
    <n v="249"/>
    <n v="1"/>
    <x v="27"/>
    <s v="False"/>
  </r>
  <r>
    <x v="0"/>
    <x v="2"/>
    <n v="0.182008981704711"/>
    <n v="6650"/>
    <n v="4595"/>
    <n v="1"/>
    <x v="27"/>
    <s v="False"/>
  </r>
  <r>
    <x v="2"/>
    <x v="0"/>
    <n v="1.0013580322265599E-3"/>
    <n v="46"/>
    <n v="46"/>
    <n v="1"/>
    <x v="28"/>
    <m/>
  </r>
  <r>
    <x v="2"/>
    <x v="1"/>
    <n v="8.9941024780273403E-3"/>
    <n v="403"/>
    <n v="403"/>
    <n v="1"/>
    <x v="28"/>
    <m/>
  </r>
  <r>
    <x v="2"/>
    <x v="2"/>
    <n v="0.287003993988037"/>
    <n v="16523"/>
    <n v="16523"/>
    <n v="1"/>
    <x v="28"/>
    <m/>
  </r>
  <r>
    <x v="0"/>
    <x v="0"/>
    <n v="6.0462951660156196E-4"/>
    <n v="29"/>
    <n v="29"/>
    <n v="1"/>
    <x v="28"/>
    <s v="False"/>
  </r>
  <r>
    <x v="0"/>
    <x v="1"/>
    <n v="1.83079242706298E-2"/>
    <n v="701"/>
    <n v="701"/>
    <n v="1"/>
    <x v="28"/>
    <s v="False"/>
  </r>
  <r>
    <x v="0"/>
    <x v="2"/>
    <n v="0.17429590225219699"/>
    <n v="8556"/>
    <n v="5759"/>
    <n v="1"/>
    <x v="28"/>
    <s v="False"/>
  </r>
  <r>
    <x v="2"/>
    <x v="0"/>
    <n v="1.97958946228027E-3"/>
    <n v="48"/>
    <n v="48"/>
    <n v="1"/>
    <x v="29"/>
    <m/>
  </r>
  <r>
    <x v="2"/>
    <x v="1"/>
    <n v="1.0012149810791E-2"/>
    <n v="436"/>
    <n v="436"/>
    <n v="1"/>
    <x v="29"/>
    <m/>
  </r>
  <r>
    <x v="2"/>
    <x v="2"/>
    <n v="0.30181694030761702"/>
    <n v="15493"/>
    <n v="15493"/>
    <n v="1"/>
    <x v="29"/>
    <m/>
  </r>
  <r>
    <x v="0"/>
    <x v="0"/>
    <n v="1.00326538085937E-3"/>
    <n v="27"/>
    <n v="27"/>
    <n v="1"/>
    <x v="29"/>
    <s v="False"/>
  </r>
  <r>
    <x v="0"/>
    <x v="1"/>
    <n v="1.8006563186645501E-2"/>
    <n v="609"/>
    <n v="609"/>
    <n v="1"/>
    <x v="29"/>
    <s v="False"/>
  </r>
  <r>
    <x v="0"/>
    <x v="2"/>
    <n v="0.19200038909912101"/>
    <n v="6887"/>
    <n v="4787"/>
    <n v="1"/>
    <x v="29"/>
    <s v="False"/>
  </r>
  <r>
    <x v="2"/>
    <x v="0"/>
    <n v="1.8241405487060499E-3"/>
    <n v="50"/>
    <n v="50"/>
    <n v="1"/>
    <x v="30"/>
    <m/>
  </r>
  <r>
    <x v="2"/>
    <x v="1"/>
    <n v="1.05056762695312E-2"/>
    <n v="457"/>
    <n v="457"/>
    <n v="1"/>
    <x v="30"/>
    <m/>
  </r>
  <r>
    <x v="2"/>
    <x v="2"/>
    <n v="0.27397823333740201"/>
    <n v="16136"/>
    <n v="16136"/>
    <n v="1"/>
    <x v="30"/>
    <m/>
  </r>
  <r>
    <x v="0"/>
    <x v="0"/>
    <n v="1.06167793273925E-3"/>
    <n v="29"/>
    <n v="29"/>
    <n v="1"/>
    <x v="30"/>
    <s v="False"/>
  </r>
  <r>
    <x v="0"/>
    <x v="1"/>
    <n v="1.7179727554321199E-2"/>
    <n v="595"/>
    <n v="595"/>
    <n v="1"/>
    <x v="30"/>
    <s v="False"/>
  </r>
  <r>
    <x v="0"/>
    <x v="2"/>
    <n v="0.20670628547668399"/>
    <n v="7499"/>
    <n v="5269"/>
    <n v="1"/>
    <x v="30"/>
    <s v="False"/>
  </r>
  <r>
    <x v="2"/>
    <x v="0"/>
    <n v="9.9706649780273394E-4"/>
    <n v="49"/>
    <n v="49"/>
    <n v="1"/>
    <x v="31"/>
    <m/>
  </r>
  <r>
    <x v="2"/>
    <x v="1"/>
    <n v="8.7831020355224592E-3"/>
    <n v="436"/>
    <n v="436"/>
    <n v="1"/>
    <x v="31"/>
    <m/>
  </r>
  <r>
    <x v="2"/>
    <x v="2"/>
    <n v="0.283133745193481"/>
    <n v="16604"/>
    <n v="16604"/>
    <n v="1"/>
    <x v="31"/>
    <m/>
  </r>
  <r>
    <x v="0"/>
    <x v="0"/>
    <n v="1.0600090026855399E-3"/>
    <n v="27"/>
    <n v="27"/>
    <n v="1"/>
    <x v="31"/>
    <s v="False"/>
  </r>
  <r>
    <x v="0"/>
    <x v="1"/>
    <n v="1.54106616973876E-2"/>
    <n v="556"/>
    <n v="556"/>
    <n v="1"/>
    <x v="31"/>
    <s v="False"/>
  </r>
  <r>
    <x v="0"/>
    <x v="2"/>
    <n v="0.18774724006652799"/>
    <n v="6982"/>
    <n v="4742"/>
    <n v="1"/>
    <x v="31"/>
    <s v="False"/>
  </r>
  <r>
    <x v="2"/>
    <x v="0"/>
    <n v="9.8538398742675695E-4"/>
    <n v="43"/>
    <n v="43"/>
    <n v="1"/>
    <x v="32"/>
    <m/>
  </r>
  <r>
    <x v="2"/>
    <x v="1"/>
    <n v="8.0101490020751901E-3"/>
    <n v="384"/>
    <n v="384"/>
    <n v="1"/>
    <x v="32"/>
    <m/>
  </r>
  <r>
    <x v="2"/>
    <x v="2"/>
    <n v="0.30199980735778797"/>
    <n v="17876"/>
    <n v="17876"/>
    <n v="1"/>
    <x v="32"/>
    <m/>
  </r>
  <r>
    <x v="0"/>
    <x v="0"/>
    <n v="9.908676147460931E-4"/>
    <n v="30"/>
    <n v="30"/>
    <n v="1"/>
    <x v="32"/>
    <s v="False"/>
  </r>
  <r>
    <x v="0"/>
    <x v="1"/>
    <n v="1.0010957717895499E-2"/>
    <n v="253"/>
    <n v="253"/>
    <n v="1"/>
    <x v="32"/>
    <s v="False"/>
  </r>
  <r>
    <x v="0"/>
    <x v="2"/>
    <n v="7.9991817474365207E-2"/>
    <n v="3442"/>
    <n v="2213"/>
    <n v="1"/>
    <x v="32"/>
    <s v="False"/>
  </r>
  <r>
    <x v="2"/>
    <x v="0"/>
    <n v="1.87277793884277E-3"/>
    <n v="48"/>
    <n v="48"/>
    <n v="1"/>
    <x v="33"/>
    <m/>
  </r>
  <r>
    <x v="2"/>
    <x v="1"/>
    <n v="1.05786323547363E-2"/>
    <n v="519"/>
    <n v="519"/>
    <n v="1"/>
    <x v="33"/>
    <m/>
  </r>
  <r>
    <x v="2"/>
    <x v="2"/>
    <n v="0.42088222503662098"/>
    <n v="25371"/>
    <n v="25371"/>
    <n v="1"/>
    <x v="33"/>
    <m/>
  </r>
  <r>
    <x v="0"/>
    <x v="0"/>
    <n v="1.12771987915039E-3"/>
    <n v="22"/>
    <n v="22"/>
    <n v="1"/>
    <x v="33"/>
    <s v="False"/>
  </r>
  <r>
    <x v="0"/>
    <x v="1"/>
    <n v="4.8191547393798802E-3"/>
    <n v="124"/>
    <n v="124"/>
    <n v="1"/>
    <x v="33"/>
    <s v="False"/>
  </r>
  <r>
    <x v="0"/>
    <x v="2"/>
    <n v="3.7562608718872001E-2"/>
    <n v="1344"/>
    <n v="990"/>
    <n v="1"/>
    <x v="33"/>
    <s v="False"/>
  </r>
  <r>
    <x v="0"/>
    <x v="3"/>
    <n v="0.42899775505065901"/>
    <n v="14471"/>
    <n v="11691"/>
    <n v="1"/>
    <x v="33"/>
    <s v="False"/>
  </r>
  <r>
    <x v="2"/>
    <x v="0"/>
    <n v="1.9996166229247999E-3"/>
    <n v="49"/>
    <n v="49"/>
    <n v="1"/>
    <x v="34"/>
    <m/>
  </r>
  <r>
    <x v="2"/>
    <x v="1"/>
    <n v="1.7008066177368102E-2"/>
    <n v="617"/>
    <n v="617"/>
    <n v="1"/>
    <x v="34"/>
    <m/>
  </r>
  <r>
    <x v="2"/>
    <x v="2"/>
    <n v="0.27699112892150801"/>
    <n v="12248"/>
    <n v="12248"/>
    <n v="1"/>
    <x v="34"/>
    <m/>
  </r>
  <r>
    <x v="0"/>
    <x v="0"/>
    <n v="5.53131103515625E-4"/>
    <n v="22"/>
    <n v="22"/>
    <n v="1"/>
    <x v="34"/>
    <s v="False"/>
  </r>
  <r>
    <x v="0"/>
    <x v="1"/>
    <n v="9.4873905181884696E-3"/>
    <n v="290"/>
    <n v="290"/>
    <n v="1"/>
    <x v="34"/>
    <s v="False"/>
  </r>
  <r>
    <x v="0"/>
    <x v="2"/>
    <n v="7.1285247802734306E-2"/>
    <n v="3387"/>
    <n v="1994"/>
    <n v="1"/>
    <x v="34"/>
    <s v="False"/>
  </r>
  <r>
    <x v="0"/>
    <x v="3"/>
    <n v="0.60661339759826605"/>
    <n v="22342"/>
    <n v="16567"/>
    <n v="1"/>
    <x v="34"/>
    <s v="False"/>
  </r>
  <r>
    <x v="2"/>
    <x v="0"/>
    <n v="9.9682807922363195E-4"/>
    <n v="52"/>
    <n v="52"/>
    <n v="1"/>
    <x v="35"/>
    <m/>
  </r>
  <r>
    <x v="2"/>
    <x v="1"/>
    <n v="1.0230541229248E-2"/>
    <n v="486"/>
    <n v="486"/>
    <n v="1"/>
    <x v="35"/>
    <m/>
  </r>
  <r>
    <x v="2"/>
    <x v="2"/>
    <n v="0.27981066703796298"/>
    <n v="16104"/>
    <n v="16104"/>
    <n v="1"/>
    <x v="35"/>
    <m/>
  </r>
  <r>
    <x v="0"/>
    <x v="0"/>
    <n v="5.0592422485351497E-4"/>
    <n v="11"/>
    <n v="11"/>
    <n v="1"/>
    <x v="35"/>
    <s v="False"/>
  </r>
  <r>
    <x v="0"/>
    <x v="1"/>
    <n v="4.9078464508056597E-3"/>
    <n v="175"/>
    <n v="175"/>
    <n v="1"/>
    <x v="35"/>
    <s v="False"/>
  </r>
  <r>
    <x v="0"/>
    <x v="2"/>
    <n v="1.62816047668457E-2"/>
    <n v="565"/>
    <n v="454"/>
    <n v="1"/>
    <x v="35"/>
    <s v="False"/>
  </r>
  <r>
    <x v="0"/>
    <x v="3"/>
    <n v="0.33224177360534601"/>
    <n v="14546"/>
    <n v="8956"/>
    <n v="1"/>
    <x v="35"/>
    <s v="False"/>
  </r>
  <r>
    <x v="2"/>
    <x v="0"/>
    <n v="9.95635986328125E-4"/>
    <n v="44"/>
    <n v="44"/>
    <n v="1"/>
    <x v="36"/>
    <m/>
  </r>
  <r>
    <x v="2"/>
    <x v="1"/>
    <n v="7.3618888854980399E-3"/>
    <n v="429"/>
    <n v="429"/>
    <n v="1"/>
    <x v="36"/>
    <m/>
  </r>
  <r>
    <x v="2"/>
    <x v="2"/>
    <n v="0.172828674316406"/>
    <n v="10051"/>
    <n v="10051"/>
    <n v="1"/>
    <x v="36"/>
    <m/>
  </r>
  <r>
    <x v="2"/>
    <x v="3"/>
    <n v="0.70944285392761197"/>
    <n v="35526"/>
    <n v="35526"/>
    <n v="1"/>
    <x v="36"/>
    <m/>
  </r>
  <r>
    <x v="0"/>
    <x v="0"/>
    <n v="9.9253654479980404E-4"/>
    <n v="11"/>
    <n v="11"/>
    <n v="1"/>
    <x v="36"/>
    <s v="False"/>
  </r>
  <r>
    <x v="0"/>
    <x v="1"/>
    <n v="4.0092468261718698E-3"/>
    <n v="99"/>
    <n v="99"/>
    <n v="1"/>
    <x v="36"/>
    <s v="False"/>
  </r>
  <r>
    <x v="0"/>
    <x v="2"/>
    <n v="1.90014839172363E-2"/>
    <n v="828"/>
    <n v="433"/>
    <n v="1"/>
    <x v="36"/>
    <s v="False"/>
  </r>
  <r>
    <x v="0"/>
    <x v="3"/>
    <n v="0.15699958801269501"/>
    <n v="7120"/>
    <n v="5059"/>
    <n v="1"/>
    <x v="36"/>
    <s v="False"/>
  </r>
  <r>
    <x v="0"/>
    <x v="4"/>
    <n v="0.56169843673705999"/>
    <n v="14737"/>
    <n v="9570"/>
    <n v="1"/>
    <x v="36"/>
    <s v="False"/>
  </r>
  <r>
    <x v="2"/>
    <x v="0"/>
    <n v="9.9992752075195291E-4"/>
    <n v="36"/>
    <n v="36"/>
    <n v="1"/>
    <x v="37"/>
    <m/>
  </r>
  <r>
    <x v="2"/>
    <x v="1"/>
    <n v="5.38229942321777E-3"/>
    <n v="267"/>
    <n v="267"/>
    <n v="1"/>
    <x v="37"/>
    <m/>
  </r>
  <r>
    <x v="2"/>
    <x v="2"/>
    <n v="0.122831583023071"/>
    <n v="7175"/>
    <n v="7175"/>
    <n v="1"/>
    <x v="37"/>
    <m/>
  </r>
  <r>
    <x v="2"/>
    <x v="3"/>
    <n v="0.66219520568847601"/>
    <n v="33676"/>
    <n v="33676"/>
    <n v="1"/>
    <x v="37"/>
    <m/>
  </r>
  <r>
    <x v="0"/>
    <x v="0"/>
    <n v="0"/>
    <n v="9"/>
    <n v="9"/>
    <n v="1"/>
    <x v="37"/>
    <s v="False"/>
  </r>
  <r>
    <x v="0"/>
    <x v="1"/>
    <n v="6.0086250305175703E-3"/>
    <n v="262"/>
    <n v="262"/>
    <n v="1"/>
    <x v="37"/>
    <s v="False"/>
  </r>
  <r>
    <x v="0"/>
    <x v="2"/>
    <n v="2.5000333786010701E-2"/>
    <n v="846"/>
    <n v="639"/>
    <n v="1"/>
    <x v="37"/>
    <s v="False"/>
  </r>
  <r>
    <x v="0"/>
    <x v="3"/>
    <n v="0.44141125679016102"/>
    <n v="19501"/>
    <n v="12463"/>
    <n v="1"/>
    <x v="37"/>
    <s v="False"/>
  </r>
  <r>
    <x v="2"/>
    <x v="0"/>
    <n v="1.84106826782226E-3"/>
    <n v="44"/>
    <n v="44"/>
    <n v="1"/>
    <x v="38"/>
    <m/>
  </r>
  <r>
    <x v="2"/>
    <x v="1"/>
    <n v="5.0392150878906198E-3"/>
    <n v="268"/>
    <n v="268"/>
    <n v="1"/>
    <x v="38"/>
    <m/>
  </r>
  <r>
    <x v="2"/>
    <x v="2"/>
    <n v="7.1368455886840806E-2"/>
    <n v="4363"/>
    <n v="4363"/>
    <n v="1"/>
    <x v="38"/>
    <m/>
  </r>
  <r>
    <x v="2"/>
    <x v="3"/>
    <n v="0.19599866867065399"/>
    <n v="7562"/>
    <n v="7562"/>
    <n v="1"/>
    <x v="38"/>
    <m/>
  </r>
  <r>
    <x v="0"/>
    <x v="0"/>
    <n v="5.5885314941406196E-4"/>
    <n v="9"/>
    <n v="9"/>
    <n v="1"/>
    <x v="38"/>
    <s v="False"/>
  </r>
  <r>
    <x v="0"/>
    <x v="1"/>
    <n v="6.63352012634277E-3"/>
    <n v="250"/>
    <n v="250"/>
    <n v="1"/>
    <x v="38"/>
    <s v="False"/>
  </r>
  <r>
    <x v="0"/>
    <x v="2"/>
    <n v="2.8439521789550701E-2"/>
    <n v="1029"/>
    <n v="780"/>
    <n v="1"/>
    <x v="38"/>
    <s v="False"/>
  </r>
  <r>
    <x v="0"/>
    <x v="3"/>
    <n v="0.45768785476684498"/>
    <n v="20960"/>
    <n v="13952"/>
    <n v="1"/>
    <x v="38"/>
    <s v="False"/>
  </r>
  <r>
    <x v="2"/>
    <x v="0"/>
    <n v="1.4846324920654199E-3"/>
    <n v="46"/>
    <n v="46"/>
    <n v="1"/>
    <x v="39"/>
    <m/>
  </r>
  <r>
    <x v="2"/>
    <x v="1"/>
    <n v="3.8344860076904201E-3"/>
    <n v="176"/>
    <n v="176"/>
    <n v="1"/>
    <x v="39"/>
    <m/>
  </r>
  <r>
    <x v="2"/>
    <x v="2"/>
    <n v="8.7425470352172796E-2"/>
    <n v="5400"/>
    <n v="5400"/>
    <n v="1"/>
    <x v="39"/>
    <m/>
  </r>
  <r>
    <x v="2"/>
    <x v="3"/>
    <n v="0.249508142471313"/>
    <n v="11547"/>
    <n v="11547"/>
    <n v="1"/>
    <x v="39"/>
    <m/>
  </r>
  <r>
    <x v="0"/>
    <x v="0"/>
    <n v="5.6385993957519499E-4"/>
    <n v="9"/>
    <n v="9"/>
    <n v="1"/>
    <x v="39"/>
    <s v="False"/>
  </r>
  <r>
    <x v="0"/>
    <x v="1"/>
    <n v="7.7409744262695304E-3"/>
    <n v="297"/>
    <n v="297"/>
    <n v="1"/>
    <x v="39"/>
    <s v="False"/>
  </r>
  <r>
    <x v="0"/>
    <x v="2"/>
    <n v="2.9101371765136701E-2"/>
    <n v="1219"/>
    <n v="845"/>
    <n v="1"/>
    <x v="39"/>
    <s v="False"/>
  </r>
  <r>
    <x v="0"/>
    <x v="3"/>
    <n v="0.49213719367980902"/>
    <n v="22885"/>
    <n v="14407"/>
    <n v="1"/>
    <x v="39"/>
    <s v="False"/>
  </r>
  <r>
    <x v="2"/>
    <x v="0"/>
    <n v="1.1935234069824199E-3"/>
    <n v="50"/>
    <n v="50"/>
    <n v="1"/>
    <x v="40"/>
    <m/>
  </r>
  <r>
    <x v="2"/>
    <x v="1"/>
    <n v="6.5999031066894497E-3"/>
    <n v="286"/>
    <n v="286"/>
    <n v="1"/>
    <x v="40"/>
    <m/>
  </r>
  <r>
    <x v="2"/>
    <x v="2"/>
    <n v="0.14680218696594199"/>
    <n v="8967"/>
    <n v="8967"/>
    <n v="1"/>
    <x v="40"/>
    <m/>
  </r>
  <r>
    <x v="2"/>
    <x v="3"/>
    <n v="0.33374691009521401"/>
    <n v="12181"/>
    <n v="12181"/>
    <n v="1"/>
    <x v="40"/>
    <m/>
  </r>
  <r>
    <x v="0"/>
    <x v="0"/>
    <n v="5.56707382202148E-4"/>
    <n v="9"/>
    <n v="9"/>
    <n v="1"/>
    <x v="40"/>
    <s v="False"/>
  </r>
  <r>
    <x v="0"/>
    <x v="1"/>
    <n v="9.4113349914550695E-3"/>
    <n v="344"/>
    <n v="344"/>
    <n v="1"/>
    <x v="40"/>
    <s v="False"/>
  </r>
  <r>
    <x v="0"/>
    <x v="2"/>
    <n v="8.1007957458496094E-2"/>
    <n v="1288"/>
    <n v="1010"/>
    <n v="1"/>
    <x v="40"/>
    <s v="False"/>
  </r>
  <r>
    <x v="0"/>
    <x v="3"/>
    <n v="0.63900876045226995"/>
    <n v="34234"/>
    <n v="21320"/>
    <n v="1"/>
    <x v="40"/>
    <s v="False"/>
  </r>
  <r>
    <x v="2"/>
    <x v="0"/>
    <n v="9.99212265014648E-4"/>
    <n v="43"/>
    <n v="43"/>
    <n v="1"/>
    <x v="41"/>
    <m/>
  </r>
  <r>
    <x v="2"/>
    <x v="1"/>
    <n v="3.5929679870605399E-3"/>
    <n v="147"/>
    <n v="147"/>
    <n v="1"/>
    <x v="41"/>
    <m/>
  </r>
  <r>
    <x v="2"/>
    <x v="2"/>
    <n v="6.5107107162475503E-2"/>
    <n v="3996"/>
    <n v="3996"/>
    <n v="1"/>
    <x v="41"/>
    <m/>
  </r>
  <r>
    <x v="2"/>
    <x v="3"/>
    <n v="0.17125821113586401"/>
    <n v="8085"/>
    <n v="8085"/>
    <n v="1"/>
    <x v="41"/>
    <m/>
  </r>
  <r>
    <x v="3"/>
    <x v="5"/>
    <m/>
    <m/>
    <m/>
    <m/>
    <x v="150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70">
  <r>
    <x v="0"/>
    <n v="1"/>
    <n v="9.9968910217285091E-4"/>
    <n v="14"/>
    <n v="14"/>
    <n v="1"/>
    <n v="1"/>
    <s v="False"/>
  </r>
  <r>
    <x v="0"/>
    <n v="2"/>
    <n v="9.0146064758300695E-3"/>
    <n v="287"/>
    <n v="287"/>
    <n v="1"/>
    <n v="1"/>
    <s v="False"/>
  </r>
  <r>
    <x v="0"/>
    <n v="3"/>
    <n v="4.8999786376953097E-2"/>
    <n v="1826"/>
    <n v="1507"/>
    <n v="1"/>
    <n v="1"/>
    <s v="False"/>
  </r>
  <r>
    <x v="0"/>
    <n v="4"/>
    <n v="0.61208724975585904"/>
    <n v="23079"/>
    <n v="18648"/>
    <n v="1"/>
    <n v="1"/>
    <s v="False"/>
  </r>
  <r>
    <x v="1"/>
    <n v="1"/>
    <n v="9.99212265014648E-4"/>
    <n v="25"/>
    <n v="25"/>
    <n v="1"/>
    <n v="1"/>
    <s v="False"/>
  </r>
  <r>
    <x v="1"/>
    <n v="2"/>
    <n v="1.33454799652099E-2"/>
    <n v="80"/>
    <n v="80"/>
    <n v="1"/>
    <n v="1"/>
    <s v="False"/>
  </r>
  <r>
    <x v="1"/>
    <n v="3"/>
    <n v="9.2096090316772405E-2"/>
    <n v="1006"/>
    <n v="1006"/>
    <n v="1"/>
    <n v="1"/>
    <s v="False"/>
  </r>
  <r>
    <x v="1"/>
    <n v="4"/>
    <n v="0.72078561782836903"/>
    <n v="3272"/>
    <n v="3272"/>
    <n v="1"/>
    <n v="1"/>
    <s v="False"/>
  </r>
  <r>
    <x v="0"/>
    <n v="1"/>
    <n v="1.0008811950683501E-3"/>
    <n v="19"/>
    <n v="19"/>
    <n v="1"/>
    <n v="2"/>
    <s v="False"/>
  </r>
  <r>
    <x v="0"/>
    <n v="2"/>
    <n v="1.4105558395385701E-2"/>
    <n v="417"/>
    <n v="417"/>
    <n v="1"/>
    <n v="2"/>
    <s v="False"/>
  </r>
  <r>
    <x v="0"/>
    <n v="3"/>
    <n v="7.6905965805053697E-2"/>
    <n v="2809"/>
    <n v="2327"/>
    <n v="1"/>
    <n v="2"/>
    <s v="False"/>
  </r>
  <r>
    <x v="1"/>
    <n v="1"/>
    <n v="1.9974708557128902E-3"/>
    <n v="29"/>
    <n v="29"/>
    <n v="1"/>
    <n v="2"/>
    <s v="False"/>
  </r>
  <r>
    <x v="1"/>
    <n v="2"/>
    <n v="1.971435546875E-2"/>
    <n v="82"/>
    <n v="82"/>
    <n v="1"/>
    <n v="2"/>
    <s v="False"/>
  </r>
  <r>
    <x v="1"/>
    <n v="3"/>
    <n v="0.17145276069641099"/>
    <n v="2236"/>
    <n v="2236"/>
    <n v="1"/>
    <n v="2"/>
    <s v="False"/>
  </r>
  <r>
    <x v="0"/>
    <n v="1"/>
    <n v="1.9981861114501901E-3"/>
    <n v="26"/>
    <n v="26"/>
    <n v="1"/>
    <n v="3"/>
    <s v="False"/>
  </r>
  <r>
    <x v="0"/>
    <n v="2"/>
    <n v="1.09987258911132E-2"/>
    <n v="298"/>
    <n v="298"/>
    <n v="1"/>
    <n v="3"/>
    <s v="False"/>
  </r>
  <r>
    <x v="0"/>
    <n v="3"/>
    <n v="0.18801450729370101"/>
    <n v="5919"/>
    <n v="4542"/>
    <n v="1"/>
    <n v="3"/>
    <s v="False"/>
  </r>
  <r>
    <x v="1"/>
    <n v="1"/>
    <n v="2.000093460083E-3"/>
    <n v="31"/>
    <n v="31"/>
    <n v="1"/>
    <n v="3"/>
    <s v="False"/>
  </r>
  <r>
    <x v="1"/>
    <n v="2"/>
    <n v="2.3801803588867101E-2"/>
    <n v="122"/>
    <n v="122"/>
    <n v="1"/>
    <n v="3"/>
    <s v="False"/>
  </r>
  <r>
    <x v="1"/>
    <n v="3"/>
    <n v="0.171881198883056"/>
    <n v="2485"/>
    <n v="2485"/>
    <n v="1"/>
    <n v="3"/>
    <s v="False"/>
  </r>
  <r>
    <x v="0"/>
    <n v="1"/>
    <n v="9.9802017211913997E-4"/>
    <n v="31"/>
    <n v="31"/>
    <n v="1"/>
    <n v="4"/>
    <s v="False"/>
  </r>
  <r>
    <x v="0"/>
    <n v="2"/>
    <n v="1.30126476287841E-2"/>
    <n v="336"/>
    <n v="336"/>
    <n v="1"/>
    <n v="4"/>
    <s v="False"/>
  </r>
  <r>
    <x v="0"/>
    <n v="3"/>
    <n v="0.177351474761962"/>
    <n v="5164"/>
    <n v="4180"/>
    <n v="1"/>
    <n v="4"/>
    <s v="False"/>
  </r>
  <r>
    <x v="1"/>
    <n v="1"/>
    <n v="2.000093460083E-3"/>
    <n v="30"/>
    <n v="30"/>
    <n v="1"/>
    <n v="4"/>
    <s v="False"/>
  </r>
  <r>
    <x v="1"/>
    <n v="2"/>
    <n v="2.2749185562133699E-2"/>
    <n v="62"/>
    <n v="62"/>
    <n v="1"/>
    <n v="4"/>
    <s v="False"/>
  </r>
  <r>
    <x v="1"/>
    <n v="3"/>
    <n v="0.21100020408630299"/>
    <n v="1794"/>
    <n v="1794"/>
    <n v="1"/>
    <n v="4"/>
    <s v="False"/>
  </r>
  <r>
    <x v="0"/>
    <n v="1"/>
    <n v="9.9825859069824197E-4"/>
    <n v="28"/>
    <n v="28"/>
    <n v="1"/>
    <n v="5"/>
    <s v="False"/>
  </r>
  <r>
    <x v="0"/>
    <n v="2"/>
    <n v="9.9956989288329991E-3"/>
    <n v="250"/>
    <n v="250"/>
    <n v="1"/>
    <n v="5"/>
    <s v="False"/>
  </r>
  <r>
    <x v="0"/>
    <n v="3"/>
    <n v="0.12401270866394"/>
    <n v="4879"/>
    <n v="3876"/>
    <n v="1"/>
    <n v="5"/>
    <s v="False"/>
  </r>
  <r>
    <x v="1"/>
    <n v="1"/>
    <n v="1.9984245300292899E-3"/>
    <n v="27"/>
    <n v="27"/>
    <n v="1"/>
    <n v="5"/>
    <s v="False"/>
  </r>
  <r>
    <x v="1"/>
    <n v="2"/>
    <n v="2.02527046203613E-2"/>
    <n v="84"/>
    <n v="84"/>
    <n v="1"/>
    <n v="5"/>
    <s v="False"/>
  </r>
  <r>
    <x v="1"/>
    <n v="3"/>
    <n v="9.2682838439941406E-2"/>
    <n v="1408"/>
    <n v="1408"/>
    <n v="1"/>
    <n v="5"/>
    <s v="False"/>
  </r>
  <r>
    <x v="0"/>
    <n v="1"/>
    <n v="1.9917488098144501E-3"/>
    <n v="26"/>
    <n v="26"/>
    <n v="1"/>
    <n v="6"/>
    <s v="False"/>
  </r>
  <r>
    <x v="0"/>
    <n v="2"/>
    <n v="1.7998933792114199E-2"/>
    <n v="585"/>
    <n v="585"/>
    <n v="1"/>
    <n v="6"/>
    <s v="False"/>
  </r>
  <r>
    <x v="0"/>
    <n v="3"/>
    <n v="0.20314002037048301"/>
    <n v="6018"/>
    <n v="4684"/>
    <n v="1"/>
    <n v="6"/>
    <s v="False"/>
  </r>
  <r>
    <x v="1"/>
    <n v="1"/>
    <n v="1.99365615844726E-3"/>
    <n v="35"/>
    <n v="35"/>
    <n v="1"/>
    <n v="6"/>
    <s v="False"/>
  </r>
  <r>
    <x v="1"/>
    <n v="2"/>
    <n v="1.6787767410278299E-2"/>
    <n v="47"/>
    <n v="47"/>
    <n v="1"/>
    <n v="6"/>
    <s v="False"/>
  </r>
  <r>
    <x v="1"/>
    <n v="3"/>
    <n v="2.6845932006835899E-2"/>
    <n v="93"/>
    <n v="93"/>
    <n v="1"/>
    <n v="6"/>
    <s v="False"/>
  </r>
  <r>
    <x v="1"/>
    <n v="4"/>
    <n v="4.5666217803955002E-2"/>
    <n v="293"/>
    <n v="293"/>
    <n v="1"/>
    <n v="6"/>
    <s v="False"/>
  </r>
  <r>
    <x v="1"/>
    <n v="5"/>
    <n v="0.21239447593688901"/>
    <n v="1396"/>
    <n v="1396"/>
    <n v="1"/>
    <n v="6"/>
    <s v="False"/>
  </r>
  <r>
    <x v="0"/>
    <n v="1"/>
    <n v="5.6791305541992101E-4"/>
    <n v="13"/>
    <n v="13"/>
    <n v="1"/>
    <n v="7"/>
    <s v="False"/>
  </r>
  <r>
    <x v="0"/>
    <n v="2"/>
    <n v="6.2956809997558498E-3"/>
    <n v="208"/>
    <n v="208"/>
    <n v="1"/>
    <n v="7"/>
    <s v="False"/>
  </r>
  <r>
    <x v="0"/>
    <n v="3"/>
    <n v="8.4951877593994099E-2"/>
    <n v="1311"/>
    <n v="1156"/>
    <n v="1"/>
    <n v="7"/>
    <s v="False"/>
  </r>
  <r>
    <x v="0"/>
    <n v="4"/>
    <n v="0.358996391296386"/>
    <n v="12643"/>
    <n v="9562"/>
    <n v="1"/>
    <n v="7"/>
    <s v="False"/>
  </r>
  <r>
    <x v="1"/>
    <n v="1"/>
    <n v="1.9955635070800699E-3"/>
    <n v="26"/>
    <n v="26"/>
    <n v="1"/>
    <n v="7"/>
    <s v="False"/>
  </r>
  <r>
    <x v="1"/>
    <n v="2"/>
    <n v="9.2349052429199201E-3"/>
    <n v="61"/>
    <n v="61"/>
    <n v="1"/>
    <n v="7"/>
    <s v="False"/>
  </r>
  <r>
    <x v="1"/>
    <n v="3"/>
    <n v="5.0020694732666002E-2"/>
    <n v="716"/>
    <n v="716"/>
    <n v="1"/>
    <n v="7"/>
    <s v="False"/>
  </r>
  <r>
    <x v="1"/>
    <n v="4"/>
    <n v="0.33608675003051702"/>
    <n v="1624"/>
    <n v="1624"/>
    <n v="1"/>
    <n v="7"/>
    <s v="False"/>
  </r>
  <r>
    <x v="0"/>
    <n v="1"/>
    <n v="5.64336776733398E-4"/>
    <n v="12"/>
    <n v="12"/>
    <n v="1"/>
    <n v="8"/>
    <s v="False"/>
  </r>
  <r>
    <x v="0"/>
    <n v="2"/>
    <n v="4.0082931518554601E-3"/>
    <n v="92"/>
    <n v="92"/>
    <n v="1"/>
    <n v="8"/>
    <s v="False"/>
  </r>
  <r>
    <x v="0"/>
    <n v="3"/>
    <n v="7.4007749557495103E-2"/>
    <n v="1008"/>
    <n v="879"/>
    <n v="1"/>
    <n v="8"/>
    <s v="False"/>
  </r>
  <r>
    <x v="0"/>
    <n v="4"/>
    <n v="0.28100061416625899"/>
    <n v="10188"/>
    <n v="7364"/>
    <n v="1"/>
    <n v="8"/>
    <s v="False"/>
  </r>
  <r>
    <x v="1"/>
    <n v="1"/>
    <n v="9.9658966064453103E-4"/>
    <n v="27"/>
    <n v="27"/>
    <n v="1"/>
    <n v="8"/>
    <s v="False"/>
  </r>
  <r>
    <x v="1"/>
    <n v="2"/>
    <n v="1.23674869537353E-2"/>
    <n v="79"/>
    <n v="79"/>
    <n v="1"/>
    <n v="8"/>
    <s v="False"/>
  </r>
  <r>
    <x v="1"/>
    <n v="3"/>
    <n v="9.0464830398559501E-2"/>
    <n v="805"/>
    <n v="805"/>
    <n v="1"/>
    <n v="8"/>
    <s v="False"/>
  </r>
  <r>
    <x v="0"/>
    <n v="1"/>
    <n v="1.0013580322265599E-3"/>
    <n v="18"/>
    <n v="18"/>
    <n v="1"/>
    <n v="9"/>
    <s v="False"/>
  </r>
  <r>
    <x v="0"/>
    <n v="2"/>
    <n v="5.9974193572998004E-3"/>
    <n v="143"/>
    <n v="143"/>
    <n v="1"/>
    <n v="9"/>
    <s v="False"/>
  </r>
  <r>
    <x v="0"/>
    <n v="3"/>
    <n v="8.7012052536010701E-2"/>
    <n v="3424"/>
    <n v="2526"/>
    <n v="1"/>
    <n v="9"/>
    <s v="False"/>
  </r>
  <r>
    <x v="0"/>
    <n v="4"/>
    <n v="0.48723483085632302"/>
    <n v="14265"/>
    <n v="11169"/>
    <n v="1"/>
    <n v="9"/>
    <s v="False"/>
  </r>
  <r>
    <x v="1"/>
    <n v="1"/>
    <n v="9.9968910217285091E-4"/>
    <n v="29"/>
    <n v="29"/>
    <n v="1"/>
    <n v="9"/>
    <s v="False"/>
  </r>
  <r>
    <x v="1"/>
    <n v="2"/>
    <n v="1.56242847442626E-2"/>
    <n v="50"/>
    <n v="50"/>
    <n v="1"/>
    <n v="9"/>
    <s v="False"/>
  </r>
  <r>
    <x v="1"/>
    <n v="3"/>
    <n v="7.2212457656860296E-2"/>
    <n v="709"/>
    <n v="709"/>
    <n v="1"/>
    <n v="9"/>
    <s v="False"/>
  </r>
  <r>
    <x v="1"/>
    <n v="4"/>
    <n v="0.45189690589904702"/>
    <n v="1256"/>
    <n v="1256"/>
    <n v="1"/>
    <n v="9"/>
    <s v="False"/>
  </r>
  <r>
    <x v="0"/>
    <n v="1"/>
    <n v="1.11150741577148E-3"/>
    <n v="22"/>
    <n v="22"/>
    <n v="1"/>
    <n v="10"/>
    <s v="False"/>
  </r>
  <r>
    <x v="0"/>
    <n v="2"/>
    <n v="4.4178962707519497E-3"/>
    <n v="97"/>
    <n v="97"/>
    <n v="1"/>
    <n v="10"/>
    <s v="False"/>
  </r>
  <r>
    <x v="0"/>
    <n v="3"/>
    <n v="3.1657457351684501E-2"/>
    <n v="1050"/>
    <n v="883"/>
    <n v="1"/>
    <n v="10"/>
    <s v="False"/>
  </r>
  <r>
    <x v="0"/>
    <n v="4"/>
    <n v="0.12899875640869099"/>
    <n v="4243"/>
    <n v="3031"/>
    <n v="1"/>
    <n v="10"/>
    <s v="False"/>
  </r>
  <r>
    <x v="1"/>
    <n v="1"/>
    <n v="1.9991397857665998E-3"/>
    <n v="21"/>
    <n v="21"/>
    <n v="1"/>
    <n v="10"/>
    <s v="False"/>
  </r>
  <r>
    <x v="1"/>
    <n v="2"/>
    <n v="1.04308128356933E-2"/>
    <n v="41"/>
    <n v="41"/>
    <n v="1"/>
    <n v="10"/>
    <s v="False"/>
  </r>
  <r>
    <x v="1"/>
    <n v="3"/>
    <n v="5.2636146545410101E-2"/>
    <n v="517"/>
    <n v="517"/>
    <n v="1"/>
    <n v="10"/>
    <s v="False"/>
  </r>
  <r>
    <x v="1"/>
    <n v="4"/>
    <n v="0.39614653587341297"/>
    <n v="2451"/>
    <n v="2451"/>
    <n v="1"/>
    <n v="10"/>
    <s v="False"/>
  </r>
  <r>
    <x v="0"/>
    <n v="1"/>
    <n v="5.5360794067382802E-4"/>
    <n v="22"/>
    <n v="22"/>
    <n v="1"/>
    <n v="11"/>
    <s v="False"/>
  </r>
  <r>
    <x v="0"/>
    <n v="2"/>
    <n v="4.4968128204345703E-3"/>
    <n v="110"/>
    <n v="110"/>
    <n v="1"/>
    <n v="11"/>
    <s v="False"/>
  </r>
  <r>
    <x v="0"/>
    <n v="3"/>
    <n v="3.2537698745727497E-2"/>
    <n v="1080"/>
    <n v="858"/>
    <n v="1"/>
    <n v="11"/>
    <s v="False"/>
  </r>
  <r>
    <x v="0"/>
    <n v="4"/>
    <n v="0.23442125320434501"/>
    <n v="4891"/>
    <n v="3755"/>
    <n v="1"/>
    <n v="11"/>
    <s v="False"/>
  </r>
  <r>
    <x v="1"/>
    <n v="1"/>
    <n v="1.9996166229247999E-3"/>
    <n v="22"/>
    <n v="22"/>
    <n v="1"/>
    <n v="11"/>
    <s v="False"/>
  </r>
  <r>
    <x v="1"/>
    <n v="2"/>
    <n v="1.07595920562744E-2"/>
    <n v="42"/>
    <n v="42"/>
    <n v="1"/>
    <n v="11"/>
    <s v="False"/>
  </r>
  <r>
    <x v="1"/>
    <n v="3"/>
    <n v="5.4824590682983398E-2"/>
    <n v="581"/>
    <n v="581"/>
    <n v="1"/>
    <n v="11"/>
    <s v="False"/>
  </r>
  <r>
    <x v="1"/>
    <n v="4"/>
    <n v="0.29693055152893"/>
    <n v="1352"/>
    <n v="1352"/>
    <n v="1"/>
    <n v="11"/>
    <s v="False"/>
  </r>
  <r>
    <x v="0"/>
    <n v="1"/>
    <n v="1.15060806274414E-3"/>
    <n v="21"/>
    <n v="21"/>
    <n v="1"/>
    <n v="12"/>
    <s v="False"/>
  </r>
  <r>
    <x v="0"/>
    <n v="2"/>
    <n v="7.2436332702636701E-3"/>
    <n v="190"/>
    <n v="190"/>
    <n v="1"/>
    <n v="12"/>
    <s v="False"/>
  </r>
  <r>
    <x v="0"/>
    <n v="3"/>
    <n v="4.3727159500122001E-2"/>
    <n v="1409"/>
    <n v="1251"/>
    <n v="1"/>
    <n v="12"/>
    <s v="False"/>
  </r>
  <r>
    <x v="0"/>
    <n v="4"/>
    <n v="0.30499839782714799"/>
    <n v="8007"/>
    <n v="5449"/>
    <n v="1"/>
    <n v="12"/>
    <s v="False"/>
  </r>
  <r>
    <x v="1"/>
    <n v="1"/>
    <n v="1.9984245300292899E-3"/>
    <n v="20"/>
    <n v="20"/>
    <n v="1"/>
    <n v="12"/>
    <s v="False"/>
  </r>
  <r>
    <x v="1"/>
    <n v="2"/>
    <n v="1.19478702545166E-2"/>
    <n v="43"/>
    <n v="43"/>
    <n v="1"/>
    <n v="12"/>
    <s v="False"/>
  </r>
  <r>
    <x v="1"/>
    <n v="3"/>
    <n v="4.4849634170532199E-2"/>
    <n v="566"/>
    <n v="566"/>
    <n v="1"/>
    <n v="12"/>
    <s v="False"/>
  </r>
  <r>
    <x v="1"/>
    <n v="4"/>
    <n v="0.74714016914367598"/>
    <n v="3784"/>
    <n v="3784"/>
    <n v="1"/>
    <n v="12"/>
    <s v="False"/>
  </r>
  <r>
    <x v="0"/>
    <n v="1"/>
    <n v="1.0008811950683501E-3"/>
    <n v="24"/>
    <n v="24"/>
    <n v="1"/>
    <n v="13"/>
    <s v="False"/>
  </r>
  <r>
    <x v="0"/>
    <n v="2"/>
    <n v="5.9990882873535104E-3"/>
    <n v="148"/>
    <n v="148"/>
    <n v="1"/>
    <n v="13"/>
    <s v="False"/>
  </r>
  <r>
    <x v="0"/>
    <n v="3"/>
    <n v="7.0928573608398396E-2"/>
    <n v="3007"/>
    <n v="2417"/>
    <n v="1"/>
    <n v="13"/>
    <s v="False"/>
  </r>
  <r>
    <x v="0"/>
    <n v="4"/>
    <n v="0.39441704750061002"/>
    <n v="11691"/>
    <n v="9021"/>
    <n v="1"/>
    <n v="13"/>
    <s v="False"/>
  </r>
  <r>
    <x v="1"/>
    <n v="1"/>
    <n v="1.01089477539062E-3"/>
    <n v="22"/>
    <n v="22"/>
    <n v="1"/>
    <n v="13"/>
    <s v="False"/>
  </r>
  <r>
    <x v="1"/>
    <n v="2"/>
    <n v="1.2006521224975499E-2"/>
    <n v="74"/>
    <n v="74"/>
    <n v="1"/>
    <n v="13"/>
    <s v="False"/>
  </r>
  <r>
    <x v="1"/>
    <n v="3"/>
    <n v="6.5196275711059501E-2"/>
    <n v="914"/>
    <n v="914"/>
    <n v="1"/>
    <n v="13"/>
    <s v="False"/>
  </r>
  <r>
    <x v="0"/>
    <n v="1"/>
    <n v="1.6927719116210901E-3"/>
    <n v="27"/>
    <n v="27"/>
    <n v="1"/>
    <n v="14"/>
    <s v="False"/>
  </r>
  <r>
    <x v="0"/>
    <n v="2"/>
    <n v="6.0484409332275304E-3"/>
    <n v="162"/>
    <n v="162"/>
    <n v="1"/>
    <n v="14"/>
    <s v="False"/>
  </r>
  <r>
    <x v="0"/>
    <n v="3"/>
    <n v="0.20257687568664501"/>
    <n v="7294"/>
    <n v="5188"/>
    <n v="1"/>
    <n v="14"/>
    <s v="False"/>
  </r>
  <r>
    <x v="1"/>
    <n v="1"/>
    <n v="1.80673599243164E-3"/>
    <n v="24"/>
    <n v="24"/>
    <n v="1"/>
    <n v="14"/>
    <s v="False"/>
  </r>
  <r>
    <x v="1"/>
    <n v="2"/>
    <n v="1.6015052795410101E-2"/>
    <n v="54"/>
    <n v="54"/>
    <n v="1"/>
    <n v="14"/>
    <s v="False"/>
  </r>
  <r>
    <x v="1"/>
    <n v="3"/>
    <n v="8.5097074508666895E-2"/>
    <n v="1533"/>
    <n v="1533"/>
    <n v="1"/>
    <n v="14"/>
    <s v="False"/>
  </r>
  <r>
    <x v="0"/>
    <n v="1"/>
    <n v="1.12152099609375E-3"/>
    <n v="31"/>
    <n v="31"/>
    <n v="1"/>
    <n v="15"/>
    <s v="False"/>
  </r>
  <r>
    <x v="0"/>
    <n v="2"/>
    <n v="6.0310363769531198E-3"/>
    <n v="192"/>
    <n v="192"/>
    <n v="1"/>
    <n v="15"/>
    <s v="False"/>
  </r>
  <r>
    <x v="0"/>
    <n v="3"/>
    <n v="0.111847639083862"/>
    <n v="4670"/>
    <n v="3896"/>
    <n v="1"/>
    <n v="15"/>
    <s v="False"/>
  </r>
  <r>
    <x v="1"/>
    <n v="1"/>
    <n v="2.0005702972412101E-3"/>
    <n v="23"/>
    <n v="23"/>
    <n v="1"/>
    <n v="15"/>
    <s v="False"/>
  </r>
  <r>
    <x v="1"/>
    <n v="2"/>
    <n v="1.8274068832397398E-2"/>
    <n v="94"/>
    <n v="94"/>
    <n v="1"/>
    <n v="15"/>
    <s v="False"/>
  </r>
  <r>
    <x v="1"/>
    <n v="3"/>
    <n v="0.13908720016479401"/>
    <n v="1269"/>
    <n v="1269"/>
    <n v="1"/>
    <n v="15"/>
    <s v="False"/>
  </r>
  <r>
    <x v="0"/>
    <n v="1"/>
    <n v="1.6272068023681599E-3"/>
    <n v="36"/>
    <n v="36"/>
    <n v="1"/>
    <n v="16"/>
    <s v="False"/>
  </r>
  <r>
    <x v="0"/>
    <n v="2"/>
    <n v="8.8334083557128906E-3"/>
    <n v="268"/>
    <n v="268"/>
    <n v="1"/>
    <n v="16"/>
    <s v="False"/>
  </r>
  <r>
    <x v="0"/>
    <n v="3"/>
    <n v="0.16269659996032701"/>
    <n v="4823"/>
    <n v="3706"/>
    <n v="1"/>
    <n v="16"/>
    <s v="False"/>
  </r>
  <r>
    <x v="1"/>
    <n v="1"/>
    <n v="1.9969940185546801E-3"/>
    <n v="23"/>
    <n v="23"/>
    <n v="1"/>
    <n v="16"/>
    <s v="False"/>
  </r>
  <r>
    <x v="1"/>
    <n v="2"/>
    <n v="1.7313957214355399E-2"/>
    <n v="58"/>
    <n v="58"/>
    <n v="1"/>
    <n v="16"/>
    <s v="False"/>
  </r>
  <r>
    <x v="1"/>
    <n v="3"/>
    <n v="0.119140863418579"/>
    <n v="1476"/>
    <n v="1476"/>
    <n v="1"/>
    <n v="16"/>
    <s v="False"/>
  </r>
  <r>
    <x v="0"/>
    <n v="1"/>
    <n v="1.1096000671386699E-3"/>
    <n v="36"/>
    <n v="36"/>
    <n v="1"/>
    <n v="17"/>
    <s v="False"/>
  </r>
  <r>
    <x v="0"/>
    <n v="2"/>
    <n v="1.3822793960571201E-2"/>
    <n v="453"/>
    <n v="453"/>
    <n v="1"/>
    <n v="17"/>
    <s v="False"/>
  </r>
  <r>
    <x v="0"/>
    <n v="3"/>
    <n v="0.20988106727600001"/>
    <n v="6952"/>
    <n v="5060"/>
    <n v="1"/>
    <n v="17"/>
    <s v="False"/>
  </r>
  <r>
    <x v="1"/>
    <n v="1"/>
    <n v="1.9998550415039002E-3"/>
    <n v="23"/>
    <n v="23"/>
    <n v="1"/>
    <n v="17"/>
    <s v="False"/>
  </r>
  <r>
    <x v="1"/>
    <n v="2"/>
    <n v="1.69551372528076E-2"/>
    <n v="59"/>
    <n v="59"/>
    <n v="1"/>
    <n v="17"/>
    <s v="False"/>
  </r>
  <r>
    <x v="1"/>
    <n v="3"/>
    <n v="0.14035940170288"/>
    <n v="1626"/>
    <n v="1626"/>
    <n v="1"/>
    <n v="17"/>
    <s v="False"/>
  </r>
  <r>
    <x v="0"/>
    <n v="1"/>
    <n v="1.06287002563476E-3"/>
    <n v="37"/>
    <n v="37"/>
    <n v="1"/>
    <n v="18"/>
    <s v="False"/>
  </r>
  <r>
    <x v="0"/>
    <n v="2"/>
    <n v="1.37834548950195E-2"/>
    <n v="463"/>
    <n v="463"/>
    <n v="1"/>
    <n v="18"/>
    <s v="False"/>
  </r>
  <r>
    <x v="0"/>
    <n v="3"/>
    <n v="0.211998701095581"/>
    <n v="7274"/>
    <n v="5331"/>
    <n v="1"/>
    <n v="18"/>
    <s v="False"/>
  </r>
  <r>
    <x v="1"/>
    <n v="1"/>
    <n v="1.9934177398681602E-3"/>
    <n v="21"/>
    <n v="21"/>
    <n v="1"/>
    <n v="18"/>
    <s v="False"/>
  </r>
  <r>
    <x v="1"/>
    <n v="2"/>
    <n v="1.5297889709472601E-2"/>
    <n v="53"/>
    <n v="53"/>
    <n v="1"/>
    <n v="18"/>
    <s v="False"/>
  </r>
  <r>
    <x v="1"/>
    <n v="3"/>
    <n v="9.1558456420898396E-2"/>
    <n v="1182"/>
    <n v="1182"/>
    <n v="1"/>
    <n v="18"/>
    <s v="False"/>
  </r>
  <r>
    <x v="0"/>
    <n v="1"/>
    <n v="1.11269950866699E-3"/>
    <n v="33"/>
    <n v="33"/>
    <n v="1"/>
    <n v="19"/>
    <s v="False"/>
  </r>
  <r>
    <x v="0"/>
    <n v="2"/>
    <n v="8.3572864532470703E-3"/>
    <n v="226"/>
    <n v="226"/>
    <n v="1"/>
    <n v="19"/>
    <s v="False"/>
  </r>
  <r>
    <x v="0"/>
    <n v="3"/>
    <n v="0.17068290710449199"/>
    <n v="5291"/>
    <n v="3971"/>
    <n v="1"/>
    <n v="19"/>
    <s v="False"/>
  </r>
  <r>
    <x v="0"/>
    <n v="4"/>
    <n v="0.69113588333129805"/>
    <n v="22555"/>
    <n v="18241"/>
    <n v="1"/>
    <n v="19"/>
    <s v="False"/>
  </r>
  <r>
    <x v="1"/>
    <n v="1"/>
    <n v="2.0098686218261701E-3"/>
    <n v="22"/>
    <n v="22"/>
    <n v="1"/>
    <n v="19"/>
    <s v="False"/>
  </r>
  <r>
    <x v="1"/>
    <n v="2"/>
    <n v="1.8305540084838801E-2"/>
    <n v="163"/>
    <n v="163"/>
    <n v="1"/>
    <n v="19"/>
    <s v="False"/>
  </r>
  <r>
    <x v="1"/>
    <n v="3"/>
    <n v="0.19340419769287101"/>
    <n v="1844"/>
    <n v="1844"/>
    <n v="1"/>
    <n v="19"/>
    <s v="False"/>
  </r>
  <r>
    <x v="0"/>
    <n v="1"/>
    <n v="1.6775131225585901E-3"/>
    <n v="37"/>
    <n v="37"/>
    <n v="1"/>
    <n v="20"/>
    <s v="False"/>
  </r>
  <r>
    <x v="0"/>
    <n v="2"/>
    <n v="1.0340690612792899E-2"/>
    <n v="248"/>
    <n v="248"/>
    <n v="1"/>
    <n v="20"/>
    <s v="False"/>
  </r>
  <r>
    <x v="0"/>
    <n v="3"/>
    <n v="0.116002798080444"/>
    <n v="5159"/>
    <n v="3843"/>
    <n v="1"/>
    <n v="20"/>
    <s v="False"/>
  </r>
  <r>
    <x v="1"/>
    <n v="1"/>
    <n v="1.17373466491699E-3"/>
    <n v="21"/>
    <n v="21"/>
    <n v="1"/>
    <n v="20"/>
    <s v="False"/>
  </r>
  <r>
    <x v="1"/>
    <n v="2"/>
    <n v="1.4789581298828101E-2"/>
    <n v="114"/>
    <n v="114"/>
    <n v="1"/>
    <n v="20"/>
    <s v="False"/>
  </r>
  <r>
    <x v="1"/>
    <n v="3"/>
    <n v="0.10212898254394499"/>
    <n v="962"/>
    <n v="962"/>
    <n v="1"/>
    <n v="20"/>
    <s v="False"/>
  </r>
  <r>
    <x v="0"/>
    <n v="1"/>
    <n v="1.62363052368164E-3"/>
    <n v="33"/>
    <n v="33"/>
    <n v="1"/>
    <n v="21"/>
    <s v="False"/>
  </r>
  <r>
    <x v="0"/>
    <n v="2"/>
    <n v="8.4638595581054601E-3"/>
    <n v="226"/>
    <n v="226"/>
    <n v="1"/>
    <n v="21"/>
    <s v="False"/>
  </r>
  <r>
    <x v="0"/>
    <n v="3"/>
    <n v="0.15710949897766099"/>
    <n v="5291"/>
    <n v="3971"/>
    <n v="1"/>
    <n v="21"/>
    <s v="False"/>
  </r>
  <r>
    <x v="0"/>
    <n v="4"/>
    <n v="0.68676090240478505"/>
    <n v="22555"/>
    <n v="18241"/>
    <n v="1"/>
    <n v="21"/>
    <s v="False"/>
  </r>
  <r>
    <x v="1"/>
    <n v="1"/>
    <n v="1.6977787017822201E-3"/>
    <n v="22"/>
    <n v="22"/>
    <n v="1"/>
    <n v="21"/>
    <s v="False"/>
  </r>
  <r>
    <x v="1"/>
    <n v="2"/>
    <n v="1.7256736755371E-2"/>
    <n v="163"/>
    <n v="163"/>
    <n v="1"/>
    <n v="21"/>
    <s v="False"/>
  </r>
  <r>
    <x v="1"/>
    <n v="3"/>
    <n v="0.19135999679565399"/>
    <n v="1844"/>
    <n v="1844"/>
    <n v="1"/>
    <n v="21"/>
    <s v="False"/>
  </r>
  <r>
    <x v="0"/>
    <n v="1"/>
    <n v="1.67465209960937E-3"/>
    <n v="37"/>
    <n v="37"/>
    <n v="1"/>
    <n v="22"/>
    <s v="False"/>
  </r>
  <r>
    <x v="0"/>
    <n v="2"/>
    <n v="8.7275505065917899E-3"/>
    <n v="248"/>
    <n v="248"/>
    <n v="1"/>
    <n v="22"/>
    <s v="False"/>
  </r>
  <r>
    <x v="0"/>
    <n v="3"/>
    <n v="0.11750912666320799"/>
    <n v="5159"/>
    <n v="3843"/>
    <n v="1"/>
    <n v="22"/>
    <s v="False"/>
  </r>
  <r>
    <x v="1"/>
    <n v="1"/>
    <n v="1.9969940185546801E-3"/>
    <n v="21"/>
    <n v="21"/>
    <n v="1"/>
    <n v="22"/>
    <s v="False"/>
  </r>
  <r>
    <x v="1"/>
    <n v="2"/>
    <n v="1.5695810317993102E-2"/>
    <n v="114"/>
    <n v="114"/>
    <n v="1"/>
    <n v="22"/>
    <s v="False"/>
  </r>
  <r>
    <x v="1"/>
    <n v="3"/>
    <n v="0.103479862213134"/>
    <n v="962"/>
    <n v="962"/>
    <n v="1"/>
    <n v="22"/>
    <s v="False"/>
  </r>
  <r>
    <x v="0"/>
    <n v="1"/>
    <n v="1.6765594482421799E-3"/>
    <n v="33"/>
    <n v="33"/>
    <n v="1"/>
    <n v="23"/>
    <s v="False"/>
  </r>
  <r>
    <x v="0"/>
    <n v="2"/>
    <n v="7.3962211608886701E-3"/>
    <n v="226"/>
    <n v="226"/>
    <n v="1"/>
    <n v="23"/>
    <s v="False"/>
  </r>
  <r>
    <x v="0"/>
    <n v="3"/>
    <n v="0.121076107025146"/>
    <n v="5291"/>
    <n v="3971"/>
    <n v="1"/>
    <n v="23"/>
    <s v="False"/>
  </r>
  <r>
    <x v="0"/>
    <n v="4"/>
    <n v="0.75145602226257302"/>
    <n v="22555"/>
    <n v="18241"/>
    <n v="1"/>
    <n v="23"/>
    <s v="False"/>
  </r>
  <r>
    <x v="1"/>
    <n v="1"/>
    <n v="1.4715194702148401E-3"/>
    <n v="22"/>
    <n v="22"/>
    <n v="1"/>
    <n v="23"/>
    <s v="False"/>
  </r>
  <r>
    <x v="1"/>
    <n v="2"/>
    <n v="1.8555402755737301E-2"/>
    <n v="163"/>
    <n v="163"/>
    <n v="1"/>
    <n v="23"/>
    <s v="False"/>
  </r>
  <r>
    <x v="1"/>
    <n v="3"/>
    <n v="0.19467473030090299"/>
    <n v="1844"/>
    <n v="1844"/>
    <n v="1"/>
    <n v="23"/>
    <s v="False"/>
  </r>
  <r>
    <x v="0"/>
    <n v="1"/>
    <n v="1.07407569885253E-3"/>
    <n v="37"/>
    <n v="37"/>
    <n v="1"/>
    <n v="24"/>
    <s v="False"/>
  </r>
  <r>
    <x v="0"/>
    <n v="2"/>
    <n v="9.6600055694579991E-3"/>
    <n v="248"/>
    <n v="248"/>
    <n v="1"/>
    <n v="24"/>
    <s v="False"/>
  </r>
  <r>
    <x v="0"/>
    <n v="3"/>
    <n v="0.16302466392517001"/>
    <n v="5159"/>
    <n v="3843"/>
    <n v="1"/>
    <n v="24"/>
    <s v="False"/>
  </r>
  <r>
    <x v="1"/>
    <n v="1"/>
    <n v="1.3024806976318301E-3"/>
    <n v="21"/>
    <n v="21"/>
    <n v="1"/>
    <n v="24"/>
    <s v="False"/>
  </r>
  <r>
    <x v="1"/>
    <n v="2"/>
    <n v="1.5456199645996E-2"/>
    <n v="114"/>
    <n v="114"/>
    <n v="1"/>
    <n v="24"/>
    <s v="False"/>
  </r>
  <r>
    <x v="1"/>
    <n v="3"/>
    <n v="0.102066040039062"/>
    <n v="962"/>
    <n v="962"/>
    <n v="1"/>
    <n v="24"/>
    <s v="False"/>
  </r>
  <r>
    <x v="0"/>
    <n v="1"/>
    <n v="1.6622543334960901E-3"/>
    <n v="33"/>
    <n v="33"/>
    <n v="1"/>
    <n v="25"/>
    <s v="False"/>
  </r>
  <r>
    <x v="0"/>
    <n v="2"/>
    <n v="8.6286067962646398E-3"/>
    <n v="226"/>
    <n v="226"/>
    <n v="1"/>
    <n v="25"/>
    <s v="False"/>
  </r>
  <r>
    <x v="0"/>
    <n v="3"/>
    <n v="0.121979475021362"/>
    <n v="5291"/>
    <n v="3971"/>
    <n v="1"/>
    <n v="25"/>
    <s v="False"/>
  </r>
  <r>
    <x v="0"/>
    <n v="4"/>
    <n v="0.75273346900939897"/>
    <n v="22555"/>
    <n v="18241"/>
    <n v="1"/>
    <n v="25"/>
    <s v="False"/>
  </r>
  <r>
    <x v="1"/>
    <n v="1"/>
    <n v="1.5223026275634701E-3"/>
    <n v="22"/>
    <n v="22"/>
    <n v="1"/>
    <n v="25"/>
    <s v="False"/>
  </r>
  <r>
    <x v="1"/>
    <n v="2"/>
    <n v="1.8516063690185498E-2"/>
    <n v="163"/>
    <n v="163"/>
    <n v="1"/>
    <n v="25"/>
    <s v="False"/>
  </r>
  <r>
    <x v="1"/>
    <n v="3"/>
    <n v="0.19581699371337799"/>
    <n v="1844"/>
    <n v="1844"/>
    <n v="1"/>
    <n v="25"/>
    <s v="False"/>
  </r>
  <r>
    <x v="0"/>
    <n v="1"/>
    <n v="1.6241073608398401E-3"/>
    <n v="37"/>
    <n v="37"/>
    <n v="1"/>
    <n v="26"/>
    <s v="False"/>
  </r>
  <r>
    <x v="0"/>
    <n v="2"/>
    <n v="1.02283954620361E-2"/>
    <n v="248"/>
    <n v="248"/>
    <n v="1"/>
    <n v="26"/>
    <s v="False"/>
  </r>
  <r>
    <x v="0"/>
    <n v="3"/>
    <n v="0.117006540298461"/>
    <n v="5159"/>
    <n v="3843"/>
    <n v="1"/>
    <n v="26"/>
    <s v="False"/>
  </r>
  <r>
    <x v="1"/>
    <n v="1"/>
    <n v="9.9635124206542904E-4"/>
    <n v="21"/>
    <n v="21"/>
    <n v="1"/>
    <n v="26"/>
    <s v="False"/>
  </r>
  <r>
    <x v="1"/>
    <n v="2"/>
    <n v="1.54540538787841E-2"/>
    <n v="114"/>
    <n v="114"/>
    <n v="1"/>
    <n v="26"/>
    <s v="False"/>
  </r>
  <r>
    <x v="1"/>
    <n v="3"/>
    <n v="0.10234189033508299"/>
    <n v="962"/>
    <n v="962"/>
    <n v="1"/>
    <n v="26"/>
    <s v="False"/>
  </r>
  <r>
    <x v="0"/>
    <n v="1"/>
    <n v="1.1610984802246001E-3"/>
    <n v="33"/>
    <n v="33"/>
    <n v="1"/>
    <n v="27"/>
    <s v="False"/>
  </r>
  <r>
    <x v="0"/>
    <n v="2"/>
    <n v="8.3668231964111293E-3"/>
    <n v="226"/>
    <n v="226"/>
    <n v="1"/>
    <n v="27"/>
    <s v="False"/>
  </r>
  <r>
    <x v="0"/>
    <n v="3"/>
    <n v="0.17370486259460399"/>
    <n v="5291"/>
    <n v="3971"/>
    <n v="1"/>
    <n v="27"/>
    <s v="False"/>
  </r>
  <r>
    <x v="0"/>
    <n v="4"/>
    <n v="0.69888639450073198"/>
    <n v="22555"/>
    <n v="18241"/>
    <n v="1"/>
    <n v="27"/>
    <s v="False"/>
  </r>
  <r>
    <x v="1"/>
    <n v="1"/>
    <n v="1.9903182983398398E-3"/>
    <n v="22"/>
    <n v="22"/>
    <n v="1"/>
    <n v="27"/>
    <s v="False"/>
  </r>
  <r>
    <x v="1"/>
    <n v="2"/>
    <n v="1.8989562988281201E-2"/>
    <n v="163"/>
    <n v="163"/>
    <n v="1"/>
    <n v="27"/>
    <s v="False"/>
  </r>
  <r>
    <x v="1"/>
    <n v="3"/>
    <n v="0.193031311035156"/>
    <n v="1844"/>
    <n v="1844"/>
    <n v="1"/>
    <n v="27"/>
    <s v="False"/>
  </r>
  <r>
    <x v="0"/>
    <n v="1"/>
    <n v="1.67584419250488E-3"/>
    <n v="37"/>
    <n v="37"/>
    <n v="1"/>
    <n v="28"/>
    <s v="False"/>
  </r>
  <r>
    <x v="0"/>
    <n v="2"/>
    <n v="9.8311901092529297E-3"/>
    <n v="248"/>
    <n v="248"/>
    <n v="1"/>
    <n v="28"/>
    <s v="False"/>
  </r>
  <r>
    <x v="0"/>
    <n v="3"/>
    <n v="0.16001224517822199"/>
    <n v="5159"/>
    <n v="3843"/>
    <n v="1"/>
    <n v="28"/>
    <s v="False"/>
  </r>
  <r>
    <x v="1"/>
    <n v="1"/>
    <n v="1.00064277648925E-3"/>
    <n v="21"/>
    <n v="21"/>
    <n v="1"/>
    <n v="28"/>
    <s v="False"/>
  </r>
  <r>
    <x v="1"/>
    <n v="2"/>
    <n v="1.51588916778564E-2"/>
    <n v="114"/>
    <n v="114"/>
    <n v="1"/>
    <n v="28"/>
    <s v="False"/>
  </r>
  <r>
    <x v="1"/>
    <n v="3"/>
    <n v="0.10123062133789"/>
    <n v="962"/>
    <n v="962"/>
    <n v="1"/>
    <n v="28"/>
    <s v="False"/>
  </r>
  <r>
    <x v="0"/>
    <n v="1"/>
    <n v="1.6155242919921799E-3"/>
    <n v="33"/>
    <n v="33"/>
    <n v="1"/>
    <n v="29"/>
    <s v="False"/>
  </r>
  <r>
    <x v="0"/>
    <n v="2"/>
    <n v="8.4166526794433594E-3"/>
    <n v="226"/>
    <n v="226"/>
    <n v="1"/>
    <n v="29"/>
    <s v="False"/>
  </r>
  <r>
    <x v="0"/>
    <n v="3"/>
    <n v="0.120665550231933"/>
    <n v="5291"/>
    <n v="3971"/>
    <n v="1"/>
    <n v="29"/>
    <s v="False"/>
  </r>
  <r>
    <x v="0"/>
    <n v="4"/>
    <n v="0.73100948333740201"/>
    <n v="22555"/>
    <n v="18241"/>
    <n v="1"/>
    <n v="29"/>
    <s v="False"/>
  </r>
  <r>
    <x v="1"/>
    <n v="1"/>
    <n v="2.0549297332763598E-3"/>
    <n v="22"/>
    <n v="22"/>
    <n v="1"/>
    <n v="29"/>
    <s v="False"/>
  </r>
  <r>
    <x v="1"/>
    <n v="2"/>
    <n v="1.8010139465332E-2"/>
    <n v="163"/>
    <n v="163"/>
    <n v="1"/>
    <n v="29"/>
    <s v="False"/>
  </r>
  <r>
    <x v="1"/>
    <n v="3"/>
    <n v="0.20144271850585899"/>
    <n v="1844"/>
    <n v="1844"/>
    <n v="1"/>
    <n v="29"/>
    <s v="False"/>
  </r>
  <r>
    <x v="0"/>
    <n v="1"/>
    <n v="1.04925632476806E-2"/>
    <n v="37"/>
    <n v="37"/>
    <n v="1"/>
    <n v="30"/>
    <s v="False"/>
  </r>
  <r>
    <x v="0"/>
    <n v="2"/>
    <n v="9.5736980438232405E-3"/>
    <n v="248"/>
    <n v="248"/>
    <n v="1"/>
    <n v="30"/>
    <s v="False"/>
  </r>
  <r>
    <x v="0"/>
    <n v="3"/>
    <n v="0.16199827194213801"/>
    <n v="5159"/>
    <n v="3843"/>
    <n v="1"/>
    <n v="30"/>
    <s v="False"/>
  </r>
  <r>
    <x v="1"/>
    <n v="1"/>
    <n v="1.0015964508056599E-3"/>
    <n v="21"/>
    <n v="21"/>
    <n v="1"/>
    <n v="30"/>
    <s v="False"/>
  </r>
  <r>
    <x v="1"/>
    <n v="2"/>
    <n v="1.57208442687988E-2"/>
    <n v="114"/>
    <n v="114"/>
    <n v="1"/>
    <n v="30"/>
    <s v="False"/>
  </r>
  <r>
    <x v="1"/>
    <n v="3"/>
    <n v="0.101241111755371"/>
    <n v="962"/>
    <n v="962"/>
    <n v="1"/>
    <n v="30"/>
    <s v="False"/>
  </r>
  <r>
    <x v="0"/>
    <n v="1"/>
    <n v="1.0623931884765599E-3"/>
    <n v="33"/>
    <n v="33"/>
    <n v="1"/>
    <n v="31"/>
    <s v="False"/>
  </r>
  <r>
    <x v="0"/>
    <n v="2"/>
    <n v="1.00102424621582E-2"/>
    <n v="226"/>
    <n v="226"/>
    <n v="1"/>
    <n v="31"/>
    <s v="False"/>
  </r>
  <r>
    <x v="0"/>
    <n v="3"/>
    <n v="0.16800236701965299"/>
    <n v="5291"/>
    <n v="3971"/>
    <n v="1"/>
    <n v="31"/>
    <s v="False"/>
  </r>
  <r>
    <x v="0"/>
    <n v="4"/>
    <n v="0.71121406555175704"/>
    <n v="22555"/>
    <n v="18241"/>
    <n v="1"/>
    <n v="31"/>
    <s v="False"/>
  </r>
  <r>
    <x v="1"/>
    <n v="1"/>
    <n v="2.09283828735351E-3"/>
    <n v="22"/>
    <n v="22"/>
    <n v="1"/>
    <n v="31"/>
    <s v="False"/>
  </r>
  <r>
    <x v="1"/>
    <n v="2"/>
    <n v="1.80964469909667E-2"/>
    <n v="163"/>
    <n v="163"/>
    <n v="1"/>
    <n v="31"/>
    <s v="False"/>
  </r>
  <r>
    <x v="1"/>
    <n v="3"/>
    <n v="0.192956447601318"/>
    <n v="1844"/>
    <n v="1844"/>
    <n v="1"/>
    <n v="31"/>
    <s v="False"/>
  </r>
  <r>
    <x v="0"/>
    <n v="1"/>
    <n v="1.0545253753662101E-3"/>
    <n v="37"/>
    <n v="37"/>
    <n v="1"/>
    <n v="32"/>
    <s v="False"/>
  </r>
  <r>
    <x v="0"/>
    <n v="2"/>
    <n v="9.0084075927734306E-3"/>
    <n v="248"/>
    <n v="248"/>
    <n v="1"/>
    <n v="32"/>
    <s v="False"/>
  </r>
  <r>
    <x v="0"/>
    <n v="3"/>
    <n v="0.117378711700439"/>
    <n v="5159"/>
    <n v="3843"/>
    <n v="1"/>
    <n v="32"/>
    <s v="False"/>
  </r>
  <r>
    <x v="1"/>
    <n v="1"/>
    <n v="1.9986629486083902E-3"/>
    <n v="21"/>
    <n v="21"/>
    <n v="1"/>
    <n v="32"/>
    <s v="False"/>
  </r>
  <r>
    <x v="1"/>
    <n v="2"/>
    <n v="1.54409408569335E-2"/>
    <n v="114"/>
    <n v="114"/>
    <n v="1"/>
    <n v="32"/>
    <s v="False"/>
  </r>
  <r>
    <x v="1"/>
    <n v="3"/>
    <n v="0.102522134780883"/>
    <n v="962"/>
    <n v="962"/>
    <n v="1"/>
    <n v="32"/>
    <s v="False"/>
  </r>
  <r>
    <x v="0"/>
    <n v="1"/>
    <n v="1.1305809020996001E-3"/>
    <n v="33"/>
    <n v="33"/>
    <n v="1"/>
    <n v="33"/>
    <s v="False"/>
  </r>
  <r>
    <x v="0"/>
    <n v="2"/>
    <n v="7.1551799774169896E-3"/>
    <n v="226"/>
    <n v="226"/>
    <n v="1"/>
    <n v="33"/>
    <s v="False"/>
  </r>
  <r>
    <x v="0"/>
    <n v="3"/>
    <n v="0.170460700988769"/>
    <n v="5291"/>
    <n v="3971"/>
    <n v="1"/>
    <n v="33"/>
    <s v="False"/>
  </r>
  <r>
    <x v="0"/>
    <n v="4"/>
    <n v="0.70800018310546797"/>
    <n v="22555"/>
    <n v="18241"/>
    <n v="1"/>
    <n v="33"/>
    <s v="False"/>
  </r>
  <r>
    <x v="1"/>
    <n v="1"/>
    <n v="1.4336109161376901E-3"/>
    <n v="22"/>
    <n v="22"/>
    <n v="1"/>
    <n v="33"/>
    <s v="False"/>
  </r>
  <r>
    <x v="1"/>
    <n v="2"/>
    <n v="1.8812179565429601E-2"/>
    <n v="163"/>
    <n v="163"/>
    <n v="1"/>
    <n v="33"/>
    <s v="False"/>
  </r>
  <r>
    <x v="1"/>
    <n v="3"/>
    <n v="0.194225072860717"/>
    <n v="1844"/>
    <n v="1844"/>
    <n v="1"/>
    <n v="33"/>
    <s v="False"/>
  </r>
  <r>
    <x v="0"/>
    <n v="1"/>
    <n v="1.65152549743652E-3"/>
    <n v="37"/>
    <n v="37"/>
    <n v="1"/>
    <n v="34"/>
    <s v="False"/>
  </r>
  <r>
    <x v="0"/>
    <n v="2"/>
    <n v="8.3186626434326102E-3"/>
    <n v="248"/>
    <n v="248"/>
    <n v="1"/>
    <n v="34"/>
    <s v="False"/>
  </r>
  <r>
    <x v="0"/>
    <n v="3"/>
    <n v="0.16299891471862701"/>
    <n v="5159"/>
    <n v="3843"/>
    <n v="1"/>
    <n v="34"/>
    <s v="False"/>
  </r>
  <r>
    <x v="1"/>
    <n v="1"/>
    <n v="1.2526512145996001E-3"/>
    <n v="21"/>
    <n v="21"/>
    <n v="1"/>
    <n v="34"/>
    <s v="False"/>
  </r>
  <r>
    <x v="1"/>
    <n v="2"/>
    <n v="1.6609907150268499E-2"/>
    <n v="114"/>
    <n v="114"/>
    <n v="1"/>
    <n v="34"/>
    <s v="False"/>
  </r>
  <r>
    <x v="1"/>
    <n v="3"/>
    <n v="0.11184048652648899"/>
    <n v="962"/>
    <n v="962"/>
    <n v="1"/>
    <n v="34"/>
    <s v="False"/>
  </r>
  <r>
    <x v="0"/>
    <n v="1"/>
    <n v="1.03354454040527E-3"/>
    <n v="33"/>
    <n v="33"/>
    <n v="1"/>
    <n v="35"/>
    <s v="False"/>
  </r>
  <r>
    <x v="0"/>
    <n v="2"/>
    <n v="7.7540874481201102E-3"/>
    <n v="226"/>
    <n v="226"/>
    <n v="1"/>
    <n v="35"/>
    <s v="False"/>
  </r>
  <r>
    <x v="0"/>
    <n v="3"/>
    <n v="0.12184262275695799"/>
    <n v="5291"/>
    <n v="3971"/>
    <n v="1"/>
    <n v="35"/>
    <s v="False"/>
  </r>
  <r>
    <x v="0"/>
    <n v="4"/>
    <n v="0.74822640419006303"/>
    <n v="22555"/>
    <n v="18241"/>
    <n v="1"/>
    <n v="35"/>
    <s v="False"/>
  </r>
  <r>
    <x v="1"/>
    <n v="1"/>
    <n v="1.1992454528808501E-3"/>
    <n v="22"/>
    <n v="22"/>
    <n v="1"/>
    <n v="35"/>
    <s v="False"/>
  </r>
  <r>
    <x v="1"/>
    <n v="2"/>
    <n v="1.86057090759277E-2"/>
    <n v="163"/>
    <n v="163"/>
    <n v="1"/>
    <n v="35"/>
    <s v="False"/>
  </r>
  <r>
    <x v="1"/>
    <n v="3"/>
    <n v="0.193722009658813"/>
    <n v="1844"/>
    <n v="1844"/>
    <n v="1"/>
    <n v="35"/>
    <s v="False"/>
  </r>
  <r>
    <x v="0"/>
    <n v="1"/>
    <n v="1.62506103515625E-3"/>
    <n v="37"/>
    <n v="37"/>
    <n v="1"/>
    <n v="36"/>
    <s v="False"/>
  </r>
  <r>
    <x v="0"/>
    <n v="2"/>
    <n v="8.9926719665527292E-3"/>
    <n v="248"/>
    <n v="248"/>
    <n v="1"/>
    <n v="36"/>
    <s v="False"/>
  </r>
  <r>
    <x v="0"/>
    <n v="3"/>
    <n v="0.11756706237792899"/>
    <n v="5159"/>
    <n v="3843"/>
    <n v="1"/>
    <n v="36"/>
    <s v="False"/>
  </r>
  <r>
    <x v="1"/>
    <n v="1"/>
    <n v="1.35040283203125E-3"/>
    <n v="21"/>
    <n v="21"/>
    <n v="1"/>
    <n v="36"/>
    <s v="False"/>
  </r>
  <r>
    <x v="1"/>
    <n v="2"/>
    <n v="1.6041517257690398E-2"/>
    <n v="114"/>
    <n v="114"/>
    <n v="1"/>
    <n v="36"/>
    <s v="False"/>
  </r>
  <r>
    <x v="1"/>
    <n v="3"/>
    <n v="0.103461503982543"/>
    <n v="962"/>
    <n v="962"/>
    <n v="1"/>
    <n v="36"/>
    <s v="False"/>
  </r>
  <r>
    <x v="0"/>
    <n v="1"/>
    <n v="1.1422634124755801E-3"/>
    <n v="33"/>
    <n v="33"/>
    <n v="1"/>
    <n v="37"/>
    <s v="False"/>
  </r>
  <r>
    <x v="0"/>
    <n v="2"/>
    <n v="8.8419914245605399E-3"/>
    <n v="226"/>
    <n v="226"/>
    <n v="1"/>
    <n v="37"/>
    <s v="False"/>
  </r>
  <r>
    <x v="0"/>
    <n v="3"/>
    <n v="0.17569160461425701"/>
    <n v="5291"/>
    <n v="3971"/>
    <n v="1"/>
    <n v="37"/>
    <s v="False"/>
  </r>
  <r>
    <x v="0"/>
    <n v="4"/>
    <n v="0.71488308906555098"/>
    <n v="22555"/>
    <n v="18241"/>
    <n v="1"/>
    <n v="37"/>
    <s v="False"/>
  </r>
  <r>
    <x v="1"/>
    <n v="1"/>
    <n v="9.99212265014648E-4"/>
    <n v="22"/>
    <n v="22"/>
    <n v="1"/>
    <n v="37"/>
    <s v="False"/>
  </r>
  <r>
    <x v="1"/>
    <n v="2"/>
    <n v="1.8111228942871E-2"/>
    <n v="163"/>
    <n v="163"/>
    <n v="1"/>
    <n v="37"/>
    <s v="False"/>
  </r>
  <r>
    <x v="1"/>
    <n v="3"/>
    <n v="0.194169521331787"/>
    <n v="1844"/>
    <n v="1844"/>
    <n v="1"/>
    <n v="37"/>
    <s v="False"/>
  </r>
  <r>
    <x v="0"/>
    <n v="1"/>
    <n v="1.06668472290039E-3"/>
    <n v="37"/>
    <n v="37"/>
    <n v="1"/>
    <n v="38"/>
    <s v="False"/>
  </r>
  <r>
    <x v="0"/>
    <n v="2"/>
    <n v="8.9836120605468698E-3"/>
    <n v="248"/>
    <n v="248"/>
    <n v="1"/>
    <n v="38"/>
    <s v="False"/>
  </r>
  <r>
    <x v="0"/>
    <n v="3"/>
    <n v="0.16714429855346599"/>
    <n v="5159"/>
    <n v="3843"/>
    <n v="1"/>
    <n v="38"/>
    <s v="False"/>
  </r>
  <r>
    <x v="1"/>
    <n v="1"/>
    <n v="9.9945068359375E-4"/>
    <n v="21"/>
    <n v="21"/>
    <n v="1"/>
    <n v="38"/>
    <s v="False"/>
  </r>
  <r>
    <x v="1"/>
    <n v="2"/>
    <n v="1.53450965881347E-2"/>
    <n v="114"/>
    <n v="114"/>
    <n v="1"/>
    <n v="38"/>
    <s v="False"/>
  </r>
  <r>
    <x v="1"/>
    <n v="3"/>
    <n v="0.103466987609863"/>
    <n v="962"/>
    <n v="962"/>
    <n v="1"/>
    <n v="38"/>
    <s v="False"/>
  </r>
  <r>
    <x v="0"/>
    <n v="1"/>
    <n v="1.62529945373535E-3"/>
    <n v="33"/>
    <n v="33"/>
    <n v="1"/>
    <n v="39"/>
    <s v="False"/>
  </r>
  <r>
    <x v="0"/>
    <n v="2"/>
    <n v="8.2998275756835903E-3"/>
    <n v="226"/>
    <n v="226"/>
    <n v="1"/>
    <n v="39"/>
    <s v="False"/>
  </r>
  <r>
    <x v="0"/>
    <n v="3"/>
    <n v="0.120804548263549"/>
    <n v="5291"/>
    <n v="3971"/>
    <n v="1"/>
    <n v="39"/>
    <s v="False"/>
  </r>
  <r>
    <x v="0"/>
    <n v="4"/>
    <n v="0.73734593391418402"/>
    <n v="22555"/>
    <n v="18241"/>
    <n v="1"/>
    <n v="39"/>
    <s v="False"/>
  </r>
  <r>
    <x v="1"/>
    <n v="1"/>
    <n v="9.987354278564451E-4"/>
    <n v="22"/>
    <n v="22"/>
    <n v="1"/>
    <n v="39"/>
    <s v="False"/>
  </r>
  <r>
    <x v="1"/>
    <n v="2"/>
    <n v="1.97422504425048E-2"/>
    <n v="163"/>
    <n v="163"/>
    <n v="1"/>
    <n v="39"/>
    <s v="False"/>
  </r>
  <r>
    <x v="1"/>
    <n v="3"/>
    <n v="0.195889472961425"/>
    <n v="1844"/>
    <n v="1844"/>
    <n v="1"/>
    <n v="39"/>
    <s v="False"/>
  </r>
  <r>
    <x v="0"/>
    <n v="1"/>
    <n v="1.6272068023681599E-3"/>
    <n v="37"/>
    <n v="37"/>
    <n v="1"/>
    <n v="40"/>
    <s v="False"/>
  </r>
  <r>
    <x v="0"/>
    <n v="2"/>
    <n v="9.1919898986816406E-3"/>
    <n v="248"/>
    <n v="248"/>
    <n v="1"/>
    <n v="40"/>
    <s v="False"/>
  </r>
  <r>
    <x v="0"/>
    <n v="3"/>
    <n v="0.116122484207153"/>
    <n v="5159"/>
    <n v="3843"/>
    <n v="1"/>
    <n v="40"/>
    <s v="False"/>
  </r>
  <r>
    <x v="1"/>
    <n v="1"/>
    <n v="1.2216567993164E-3"/>
    <n v="21"/>
    <n v="21"/>
    <n v="1"/>
    <n v="40"/>
    <s v="False"/>
  </r>
  <r>
    <x v="1"/>
    <n v="2"/>
    <n v="1.47693157196044E-2"/>
    <n v="114"/>
    <n v="114"/>
    <n v="1"/>
    <n v="40"/>
    <s v="False"/>
  </r>
  <r>
    <x v="1"/>
    <n v="3"/>
    <n v="0.107558488845825"/>
    <n v="962"/>
    <n v="962"/>
    <n v="1"/>
    <n v="40"/>
    <s v="False"/>
  </r>
  <r>
    <x v="0"/>
    <n v="1"/>
    <n v="1.6264915466308501E-3"/>
    <n v="33"/>
    <n v="33"/>
    <n v="1"/>
    <n v="41"/>
    <s v="False"/>
  </r>
  <r>
    <x v="0"/>
    <n v="2"/>
    <n v="7.7207088470458898E-3"/>
    <n v="226"/>
    <n v="226"/>
    <n v="1"/>
    <n v="41"/>
    <s v="False"/>
  </r>
  <r>
    <x v="0"/>
    <n v="3"/>
    <n v="0.17666387557983301"/>
    <n v="5291"/>
    <n v="3971"/>
    <n v="1"/>
    <n v="41"/>
    <s v="False"/>
  </r>
  <r>
    <x v="0"/>
    <n v="4"/>
    <n v="0.69863700866699197"/>
    <n v="22555"/>
    <n v="18241"/>
    <n v="1"/>
    <n v="41"/>
    <s v="False"/>
  </r>
  <r>
    <x v="1"/>
    <n v="1"/>
    <n v="1.89089775085449E-3"/>
    <n v="22"/>
    <n v="22"/>
    <n v="1"/>
    <n v="41"/>
    <s v="False"/>
  </r>
  <r>
    <x v="1"/>
    <n v="2"/>
    <n v="1.8331527709960899E-2"/>
    <n v="163"/>
    <n v="163"/>
    <n v="1"/>
    <n v="41"/>
    <s v="False"/>
  </r>
  <r>
    <x v="1"/>
    <n v="3"/>
    <n v="0.194323539733886"/>
    <n v="1844"/>
    <n v="1844"/>
    <n v="1"/>
    <n v="41"/>
    <s v="False"/>
  </r>
  <r>
    <x v="0"/>
    <n v="1"/>
    <n v="1.0688304901122999E-3"/>
    <n v="37"/>
    <n v="37"/>
    <n v="1"/>
    <n v="42"/>
    <s v="False"/>
  </r>
  <r>
    <x v="0"/>
    <n v="2"/>
    <n v="9.5465183258056606E-3"/>
    <n v="248"/>
    <n v="248"/>
    <n v="1"/>
    <n v="42"/>
    <s v="False"/>
  </r>
  <r>
    <x v="0"/>
    <n v="3"/>
    <n v="0.117010354995727"/>
    <n v="5159"/>
    <n v="3843"/>
    <n v="1"/>
    <n v="42"/>
    <s v="False"/>
  </r>
  <r>
    <x v="1"/>
    <n v="1"/>
    <n v="1.0061264038085901E-3"/>
    <n v="21"/>
    <n v="21"/>
    <n v="1"/>
    <n v="42"/>
    <s v="False"/>
  </r>
  <r>
    <x v="1"/>
    <n v="2"/>
    <n v="1.5811204910278299E-2"/>
    <n v="114"/>
    <n v="114"/>
    <n v="1"/>
    <n v="42"/>
    <s v="False"/>
  </r>
  <r>
    <x v="1"/>
    <n v="3"/>
    <n v="0.103768110275268"/>
    <n v="962"/>
    <n v="962"/>
    <n v="1"/>
    <n v="42"/>
    <s v="False"/>
  </r>
  <r>
    <x v="0"/>
    <n v="1"/>
    <n v="1.0685920715332001E-3"/>
    <n v="33"/>
    <n v="33"/>
    <n v="1"/>
    <n v="43"/>
    <s v="False"/>
  </r>
  <r>
    <x v="0"/>
    <n v="2"/>
    <n v="8.3296298980712804E-3"/>
    <n v="226"/>
    <n v="226"/>
    <n v="1"/>
    <n v="43"/>
    <s v="False"/>
  </r>
  <r>
    <x v="0"/>
    <n v="3"/>
    <n v="0.12695074081420801"/>
    <n v="5291"/>
    <n v="3971"/>
    <n v="1"/>
    <n v="43"/>
    <s v="False"/>
  </r>
  <r>
    <x v="0"/>
    <n v="4"/>
    <n v="0.75242280960082997"/>
    <n v="22555"/>
    <n v="18241"/>
    <n v="1"/>
    <n v="43"/>
    <s v="False"/>
  </r>
  <r>
    <x v="1"/>
    <n v="1"/>
    <n v="1.00183486938476E-3"/>
    <n v="22"/>
    <n v="22"/>
    <n v="1"/>
    <n v="43"/>
    <s v="False"/>
  </r>
  <r>
    <x v="1"/>
    <n v="2"/>
    <n v="1.9469022750854399E-2"/>
    <n v="163"/>
    <n v="163"/>
    <n v="1"/>
    <n v="43"/>
    <s v="False"/>
  </r>
  <r>
    <x v="1"/>
    <n v="3"/>
    <n v="0.19377708435058499"/>
    <n v="1844"/>
    <n v="1844"/>
    <n v="1"/>
    <n v="43"/>
    <s v="False"/>
  </r>
  <r>
    <x v="0"/>
    <n v="1"/>
    <n v="1.6336441040039E-3"/>
    <n v="37"/>
    <n v="37"/>
    <n v="1"/>
    <n v="44"/>
    <s v="False"/>
  </r>
  <r>
    <x v="0"/>
    <n v="2"/>
    <n v="1.02407932281494E-2"/>
    <n v="248"/>
    <n v="248"/>
    <n v="1"/>
    <n v="44"/>
    <s v="False"/>
  </r>
  <r>
    <x v="0"/>
    <n v="3"/>
    <n v="0.15799975395202601"/>
    <n v="5159"/>
    <n v="3843"/>
    <n v="1"/>
    <n v="44"/>
    <s v="False"/>
  </r>
  <r>
    <x v="1"/>
    <n v="1"/>
    <n v="1.9986629486083902E-3"/>
    <n v="21"/>
    <n v="21"/>
    <n v="1"/>
    <n v="44"/>
    <s v="False"/>
  </r>
  <r>
    <x v="1"/>
    <n v="2"/>
    <n v="1.6089200973510701E-2"/>
    <n v="114"/>
    <n v="114"/>
    <n v="1"/>
    <n v="44"/>
    <s v="False"/>
  </r>
  <r>
    <x v="1"/>
    <n v="3"/>
    <n v="0.10254096984863199"/>
    <n v="962"/>
    <n v="962"/>
    <n v="1"/>
    <n v="44"/>
    <s v="False"/>
  </r>
  <r>
    <x v="0"/>
    <n v="1"/>
    <n v="1.06692314147949E-3"/>
    <n v="33"/>
    <n v="33"/>
    <n v="1"/>
    <n v="45"/>
    <s v="False"/>
  </r>
  <r>
    <x v="0"/>
    <n v="2"/>
    <n v="7.8959465026855399E-3"/>
    <n v="226"/>
    <n v="226"/>
    <n v="1"/>
    <n v="45"/>
    <s v="False"/>
  </r>
  <r>
    <x v="0"/>
    <n v="3"/>
    <n v="0.121143817901611"/>
    <n v="5291"/>
    <n v="3971"/>
    <n v="1"/>
    <n v="45"/>
    <s v="False"/>
  </r>
  <r>
    <x v="0"/>
    <n v="4"/>
    <n v="0.74188804626464799"/>
    <n v="22555"/>
    <n v="18241"/>
    <n v="1"/>
    <n v="45"/>
    <s v="False"/>
  </r>
  <r>
    <x v="1"/>
    <n v="1"/>
    <n v="9.984970092773431E-4"/>
    <n v="22"/>
    <n v="22"/>
    <n v="1"/>
    <n v="45"/>
    <s v="False"/>
  </r>
  <r>
    <x v="1"/>
    <n v="2"/>
    <n v="1.8388509750366201E-2"/>
    <n v="163"/>
    <n v="163"/>
    <n v="1"/>
    <n v="45"/>
    <s v="False"/>
  </r>
  <r>
    <x v="1"/>
    <n v="3"/>
    <n v="0.194410800933837"/>
    <n v="1844"/>
    <n v="1844"/>
    <n v="1"/>
    <n v="45"/>
    <s v="False"/>
  </r>
  <r>
    <x v="0"/>
    <n v="1"/>
    <n v="1.0635852813720701E-3"/>
    <n v="37"/>
    <n v="37"/>
    <n v="1"/>
    <n v="46"/>
    <s v="False"/>
  </r>
  <r>
    <x v="0"/>
    <n v="2"/>
    <n v="9.1378688812255807E-3"/>
    <n v="248"/>
    <n v="248"/>
    <n v="1"/>
    <n v="46"/>
    <s v="False"/>
  </r>
  <r>
    <x v="0"/>
    <n v="3"/>
    <n v="0.11500120162963801"/>
    <n v="5159"/>
    <n v="3843"/>
    <n v="1"/>
    <n v="46"/>
    <s v="False"/>
  </r>
  <r>
    <x v="1"/>
    <n v="1"/>
    <n v="1.88302993774414E-3"/>
    <n v="21"/>
    <n v="21"/>
    <n v="1"/>
    <n v="46"/>
    <s v="False"/>
  </r>
  <r>
    <x v="1"/>
    <n v="2"/>
    <n v="1.5289306640625E-2"/>
    <n v="114"/>
    <n v="114"/>
    <n v="1"/>
    <n v="46"/>
    <s v="False"/>
  </r>
  <r>
    <x v="1"/>
    <n v="3"/>
    <n v="0.103143453598022"/>
    <n v="962"/>
    <n v="962"/>
    <n v="1"/>
    <n v="46"/>
    <s v="False"/>
  </r>
  <r>
    <x v="0"/>
    <n v="1"/>
    <n v="1.0542869567871001E-3"/>
    <n v="33"/>
    <n v="33"/>
    <n v="1"/>
    <n v="47"/>
    <s v="False"/>
  </r>
  <r>
    <x v="0"/>
    <n v="2"/>
    <n v="8.3141326904296806E-3"/>
    <n v="226"/>
    <n v="226"/>
    <n v="1"/>
    <n v="47"/>
    <s v="False"/>
  </r>
  <r>
    <x v="0"/>
    <n v="3"/>
    <n v="0.16740942001342701"/>
    <n v="5291"/>
    <n v="3971"/>
    <n v="1"/>
    <n v="47"/>
    <s v="False"/>
  </r>
  <r>
    <x v="0"/>
    <n v="4"/>
    <n v="0.71658349037170399"/>
    <n v="22555"/>
    <n v="18241"/>
    <n v="1"/>
    <n v="47"/>
    <s v="False"/>
  </r>
  <r>
    <x v="1"/>
    <n v="1"/>
    <n v="1.1973381042480399E-3"/>
    <n v="22"/>
    <n v="22"/>
    <n v="1"/>
    <n v="47"/>
    <s v="False"/>
  </r>
  <r>
    <x v="1"/>
    <n v="2"/>
    <n v="1.8569231033325102E-2"/>
    <n v="163"/>
    <n v="163"/>
    <n v="1"/>
    <n v="47"/>
    <s v="False"/>
  </r>
  <r>
    <x v="1"/>
    <n v="3"/>
    <n v="0.192669868469238"/>
    <n v="1844"/>
    <n v="1844"/>
    <n v="1"/>
    <n v="47"/>
    <s v="False"/>
  </r>
  <r>
    <x v="0"/>
    <n v="1"/>
    <n v="1.99770927429199E-3"/>
    <n v="37"/>
    <n v="37"/>
    <n v="1"/>
    <n v="48"/>
    <s v="False"/>
  </r>
  <r>
    <x v="0"/>
    <n v="2"/>
    <n v="8.0130100250244106E-3"/>
    <n v="248"/>
    <n v="248"/>
    <n v="1"/>
    <n v="48"/>
    <s v="False"/>
  </r>
  <r>
    <x v="0"/>
    <n v="3"/>
    <n v="0.16298794746398901"/>
    <n v="5159"/>
    <n v="3843"/>
    <n v="1"/>
    <n v="48"/>
    <s v="False"/>
  </r>
  <r>
    <x v="1"/>
    <n v="1"/>
    <n v="8.3947181701660102E-4"/>
    <n v="21"/>
    <n v="21"/>
    <n v="1"/>
    <n v="48"/>
    <s v="False"/>
  </r>
  <r>
    <x v="1"/>
    <n v="2"/>
    <n v="1.5155076980590799E-2"/>
    <n v="114"/>
    <n v="114"/>
    <n v="1"/>
    <n v="48"/>
    <s v="False"/>
  </r>
  <r>
    <x v="1"/>
    <n v="3"/>
    <n v="0.103550434112548"/>
    <n v="962"/>
    <n v="962"/>
    <n v="1"/>
    <n v="48"/>
    <s v="False"/>
  </r>
  <r>
    <x v="0"/>
    <n v="1"/>
    <n v="1.1157989501953099E-3"/>
    <n v="33"/>
    <n v="33"/>
    <n v="1"/>
    <n v="49"/>
    <s v="False"/>
  </r>
  <r>
    <x v="0"/>
    <n v="2"/>
    <n v="8.0056190490722604E-3"/>
    <n v="226"/>
    <n v="226"/>
    <n v="1"/>
    <n v="49"/>
    <s v="False"/>
  </r>
  <r>
    <x v="0"/>
    <n v="3"/>
    <n v="0.12201261520385701"/>
    <n v="5291"/>
    <n v="3971"/>
    <n v="1"/>
    <n v="49"/>
    <s v="False"/>
  </r>
  <r>
    <x v="0"/>
    <n v="4"/>
    <n v="0.74844837188720703"/>
    <n v="22555"/>
    <n v="18241"/>
    <n v="1"/>
    <n v="49"/>
    <s v="False"/>
  </r>
  <r>
    <x v="1"/>
    <n v="1"/>
    <n v="9.9754333496093707E-4"/>
    <n v="22"/>
    <n v="22"/>
    <n v="1"/>
    <n v="49"/>
    <s v="False"/>
  </r>
  <r>
    <x v="1"/>
    <n v="2"/>
    <n v="1.8392801284790001E-2"/>
    <n v="163"/>
    <n v="163"/>
    <n v="1"/>
    <n v="49"/>
    <s v="False"/>
  </r>
  <r>
    <x v="1"/>
    <n v="3"/>
    <n v="0.1913902759552"/>
    <n v="1844"/>
    <n v="1844"/>
    <n v="1"/>
    <n v="49"/>
    <s v="False"/>
  </r>
  <r>
    <x v="0"/>
    <n v="1"/>
    <n v="1.48606300354003E-3"/>
    <n v="37"/>
    <n v="37"/>
    <n v="1"/>
    <n v="50"/>
    <s v="False"/>
  </r>
  <r>
    <x v="0"/>
    <n v="2"/>
    <n v="7.8117847442626901E-3"/>
    <n v="248"/>
    <n v="248"/>
    <n v="1"/>
    <n v="50"/>
    <s v="False"/>
  </r>
  <r>
    <x v="0"/>
    <n v="3"/>
    <n v="0.118663072586059"/>
    <n v="5159"/>
    <n v="3843"/>
    <n v="1"/>
    <n v="50"/>
    <s v="False"/>
  </r>
  <r>
    <x v="1"/>
    <n v="1"/>
    <n v="1.1920928955078099E-3"/>
    <n v="21"/>
    <n v="21"/>
    <n v="1"/>
    <n v="50"/>
    <s v="False"/>
  </r>
  <r>
    <x v="1"/>
    <n v="2"/>
    <n v="1.56292915344238E-2"/>
    <n v="114"/>
    <n v="114"/>
    <n v="1"/>
    <n v="50"/>
    <s v="False"/>
  </r>
  <r>
    <x v="1"/>
    <n v="3"/>
    <n v="0.101725816726684"/>
    <n v="962"/>
    <n v="962"/>
    <n v="1"/>
    <n v="50"/>
    <s v="False"/>
  </r>
  <r>
    <x v="0"/>
    <n v="1"/>
    <n v="1.65295600891113E-3"/>
    <n v="33"/>
    <n v="33"/>
    <n v="1"/>
    <n v="51"/>
    <s v="False"/>
  </r>
  <r>
    <x v="0"/>
    <n v="2"/>
    <n v="7.74741172790527E-3"/>
    <n v="226"/>
    <n v="226"/>
    <n v="1"/>
    <n v="51"/>
    <s v="False"/>
  </r>
  <r>
    <x v="0"/>
    <n v="3"/>
    <n v="0.17590022087097101"/>
    <n v="5291"/>
    <n v="3971"/>
    <n v="1"/>
    <n v="51"/>
    <s v="False"/>
  </r>
  <r>
    <x v="0"/>
    <n v="4"/>
    <n v="0.70468521118163996"/>
    <n v="22555"/>
    <n v="18241"/>
    <n v="1"/>
    <n v="51"/>
    <s v="False"/>
  </r>
  <r>
    <x v="1"/>
    <n v="1"/>
    <n v="1.7554759979247999E-3"/>
    <n v="22"/>
    <n v="22"/>
    <n v="1"/>
    <n v="51"/>
    <s v="False"/>
  </r>
  <r>
    <x v="1"/>
    <n v="2"/>
    <n v="1.83074474334716E-2"/>
    <n v="163"/>
    <n v="163"/>
    <n v="1"/>
    <n v="51"/>
    <s v="False"/>
  </r>
  <r>
    <x v="1"/>
    <n v="3"/>
    <n v="0.19381666183471599"/>
    <n v="1844"/>
    <n v="1844"/>
    <n v="1"/>
    <n v="51"/>
    <s v="False"/>
  </r>
  <r>
    <x v="0"/>
    <n v="1"/>
    <n v="1.6264915466308501E-3"/>
    <n v="37"/>
    <n v="37"/>
    <n v="1"/>
    <n v="52"/>
    <s v="False"/>
  </r>
  <r>
    <x v="0"/>
    <n v="2"/>
    <n v="8.7022781372070295E-3"/>
    <n v="248"/>
    <n v="248"/>
    <n v="1"/>
    <n v="52"/>
    <s v="False"/>
  </r>
  <r>
    <x v="0"/>
    <n v="3"/>
    <n v="0.118011236190795"/>
    <n v="5159"/>
    <n v="3843"/>
    <n v="1"/>
    <n v="52"/>
    <s v="False"/>
  </r>
  <r>
    <x v="1"/>
    <n v="1"/>
    <n v="1.00183486938476E-3"/>
    <n v="21"/>
    <n v="21"/>
    <n v="1"/>
    <n v="52"/>
    <s v="False"/>
  </r>
  <r>
    <x v="1"/>
    <n v="2"/>
    <n v="1.6231536865234299E-2"/>
    <n v="114"/>
    <n v="114"/>
    <n v="1"/>
    <n v="52"/>
    <s v="False"/>
  </r>
  <r>
    <x v="1"/>
    <n v="3"/>
    <n v="0.100956201553344"/>
    <n v="962"/>
    <n v="962"/>
    <n v="1"/>
    <n v="52"/>
    <s v="False"/>
  </r>
  <r>
    <x v="0"/>
    <n v="1"/>
    <n v="1.9960403442382799E-3"/>
    <n v="33"/>
    <n v="33"/>
    <n v="1"/>
    <n v="53"/>
    <s v="False"/>
  </r>
  <r>
    <x v="0"/>
    <n v="2"/>
    <n v="8.0137252807617101E-3"/>
    <n v="226"/>
    <n v="226"/>
    <n v="1"/>
    <n v="53"/>
    <s v="False"/>
  </r>
  <r>
    <x v="0"/>
    <n v="3"/>
    <n v="0.120933294296264"/>
    <n v="5291"/>
    <n v="3971"/>
    <n v="1"/>
    <n v="53"/>
    <s v="False"/>
  </r>
  <r>
    <x v="0"/>
    <n v="4"/>
    <n v="0.73171973228454501"/>
    <n v="22555"/>
    <n v="18241"/>
    <n v="1"/>
    <n v="53"/>
    <s v="False"/>
  </r>
  <r>
    <x v="1"/>
    <n v="1"/>
    <n v="1.13296508789062E-3"/>
    <n v="22"/>
    <n v="22"/>
    <n v="1"/>
    <n v="53"/>
    <s v="False"/>
  </r>
  <r>
    <x v="1"/>
    <n v="2"/>
    <n v="1.8089294433593701E-2"/>
    <n v="163"/>
    <n v="163"/>
    <n v="1"/>
    <n v="53"/>
    <s v="False"/>
  </r>
  <r>
    <x v="1"/>
    <n v="3"/>
    <n v="0.194007873535156"/>
    <n v="1844"/>
    <n v="1844"/>
    <n v="1"/>
    <n v="53"/>
    <s v="False"/>
  </r>
  <r>
    <x v="0"/>
    <n v="1"/>
    <n v="1.67703628540039E-3"/>
    <n v="37"/>
    <n v="37"/>
    <n v="1"/>
    <n v="54"/>
    <s v="False"/>
  </r>
  <r>
    <x v="0"/>
    <n v="2"/>
    <n v="8.9755058288574201E-3"/>
    <n v="248"/>
    <n v="248"/>
    <n v="1"/>
    <n v="54"/>
    <s v="False"/>
  </r>
  <r>
    <x v="0"/>
    <n v="3"/>
    <n v="0.16466760635375899"/>
    <n v="5159"/>
    <n v="3843"/>
    <n v="1"/>
    <n v="54"/>
    <s v="False"/>
  </r>
  <r>
    <x v="1"/>
    <n v="1"/>
    <n v="1.69968605041503E-3"/>
    <n v="21"/>
    <n v="21"/>
    <n v="1"/>
    <n v="54"/>
    <s v="False"/>
  </r>
  <r>
    <x v="1"/>
    <n v="2"/>
    <n v="1.5995264053344699E-2"/>
    <n v="114"/>
    <n v="114"/>
    <n v="1"/>
    <n v="54"/>
    <s v="False"/>
  </r>
  <r>
    <x v="1"/>
    <n v="3"/>
    <n v="0.102455377578735"/>
    <n v="962"/>
    <n v="962"/>
    <n v="1"/>
    <n v="54"/>
    <s v="False"/>
  </r>
  <r>
    <x v="0"/>
    <n v="1"/>
    <n v="1.0609626770019501E-3"/>
    <n v="33"/>
    <n v="33"/>
    <n v="1"/>
    <n v="55"/>
    <s v="False"/>
  </r>
  <r>
    <x v="0"/>
    <n v="2"/>
    <n v="8.9974403381347604E-3"/>
    <n v="226"/>
    <n v="226"/>
    <n v="1"/>
    <n v="55"/>
    <s v="False"/>
  </r>
  <r>
    <x v="0"/>
    <n v="3"/>
    <n v="0.121011972427368"/>
    <n v="5291"/>
    <n v="3971"/>
    <n v="1"/>
    <n v="55"/>
    <s v="False"/>
  </r>
  <r>
    <x v="0"/>
    <n v="4"/>
    <n v="0.73739600181579501"/>
    <n v="22555"/>
    <n v="18241"/>
    <n v="1"/>
    <n v="55"/>
    <s v="False"/>
  </r>
  <r>
    <x v="1"/>
    <n v="1"/>
    <n v="1.0015964508056599E-3"/>
    <n v="22"/>
    <n v="22"/>
    <n v="1"/>
    <n v="55"/>
    <s v="False"/>
  </r>
  <r>
    <x v="1"/>
    <n v="2"/>
    <n v="1.8013954162597601E-2"/>
    <n v="163"/>
    <n v="163"/>
    <n v="1"/>
    <n v="55"/>
    <s v="False"/>
  </r>
  <r>
    <x v="1"/>
    <n v="3"/>
    <n v="0.191248178482055"/>
    <n v="1844"/>
    <n v="1844"/>
    <n v="1"/>
    <n v="55"/>
    <s v="False"/>
  </r>
  <r>
    <x v="0"/>
    <n v="1"/>
    <n v="1.0638236999511699E-3"/>
    <n v="37"/>
    <n v="37"/>
    <n v="1"/>
    <n v="56"/>
    <s v="False"/>
  </r>
  <r>
    <x v="0"/>
    <n v="2"/>
    <n v="8.9302062988281198E-3"/>
    <n v="248"/>
    <n v="248"/>
    <n v="1"/>
    <n v="56"/>
    <s v="False"/>
  </r>
  <r>
    <x v="0"/>
    <n v="3"/>
    <n v="0.117400407791137"/>
    <n v="5159"/>
    <n v="3843"/>
    <n v="1"/>
    <n v="56"/>
    <s v="False"/>
  </r>
  <r>
    <x v="1"/>
    <n v="1"/>
    <n v="1.8153190612792899E-3"/>
    <n v="21"/>
    <n v="21"/>
    <n v="1"/>
    <n v="56"/>
    <s v="False"/>
  </r>
  <r>
    <x v="1"/>
    <n v="2"/>
    <n v="1.5946626663208001E-2"/>
    <n v="114"/>
    <n v="114"/>
    <n v="1"/>
    <n v="56"/>
    <s v="False"/>
  </r>
  <r>
    <x v="1"/>
    <n v="3"/>
    <n v="0.104306936264038"/>
    <n v="962"/>
    <n v="962"/>
    <n v="1"/>
    <n v="56"/>
    <s v="False"/>
  </r>
  <r>
    <x v="0"/>
    <n v="1"/>
    <n v="1.62863731384277E-3"/>
    <n v="33"/>
    <n v="33"/>
    <n v="1"/>
    <n v="57"/>
    <s v="False"/>
  </r>
  <r>
    <x v="0"/>
    <n v="2"/>
    <n v="7.8225135803222604E-3"/>
    <n v="226"/>
    <n v="226"/>
    <n v="1"/>
    <n v="57"/>
    <s v="False"/>
  </r>
  <r>
    <x v="0"/>
    <n v="3"/>
    <n v="0.121696233749389"/>
    <n v="5291"/>
    <n v="3971"/>
    <n v="1"/>
    <n v="57"/>
    <s v="False"/>
  </r>
  <r>
    <x v="0"/>
    <n v="4"/>
    <n v="0.76297926902770996"/>
    <n v="22555"/>
    <n v="18241"/>
    <n v="1"/>
    <n v="57"/>
    <s v="False"/>
  </r>
  <r>
    <x v="1"/>
    <n v="1"/>
    <n v="1.22809410095214E-3"/>
    <n v="22"/>
    <n v="22"/>
    <n v="1"/>
    <n v="57"/>
    <s v="False"/>
  </r>
  <r>
    <x v="1"/>
    <n v="2"/>
    <n v="1.8798828125E-2"/>
    <n v="163"/>
    <n v="163"/>
    <n v="1"/>
    <n v="57"/>
    <s v="False"/>
  </r>
  <r>
    <x v="1"/>
    <n v="3"/>
    <n v="0.193783044815063"/>
    <n v="1844"/>
    <n v="1844"/>
    <n v="1"/>
    <n v="57"/>
    <s v="False"/>
  </r>
  <r>
    <x v="0"/>
    <n v="1"/>
    <n v="1.73830986022949E-3"/>
    <n v="37"/>
    <n v="37"/>
    <n v="1"/>
    <n v="58"/>
    <s v="False"/>
  </r>
  <r>
    <x v="0"/>
    <n v="2"/>
    <n v="8.53323936462402E-3"/>
    <n v="248"/>
    <n v="248"/>
    <n v="1"/>
    <n v="58"/>
    <s v="False"/>
  </r>
  <r>
    <x v="0"/>
    <n v="3"/>
    <n v="0.119496822357177"/>
    <n v="5159"/>
    <n v="3843"/>
    <n v="1"/>
    <n v="58"/>
    <s v="False"/>
  </r>
  <r>
    <x v="1"/>
    <n v="1"/>
    <n v="9.9730491638183594E-4"/>
    <n v="21"/>
    <n v="21"/>
    <n v="1"/>
    <n v="58"/>
    <s v="False"/>
  </r>
  <r>
    <x v="1"/>
    <n v="2"/>
    <n v="1.53250694274902E-2"/>
    <n v="114"/>
    <n v="114"/>
    <n v="1"/>
    <n v="58"/>
    <s v="False"/>
  </r>
  <r>
    <x v="1"/>
    <n v="3"/>
    <n v="0.103355169296264"/>
    <n v="962"/>
    <n v="962"/>
    <n v="1"/>
    <n v="58"/>
    <s v="False"/>
  </r>
  <r>
    <x v="0"/>
    <n v="1"/>
    <n v="1.06287002563476E-3"/>
    <n v="33"/>
    <n v="33"/>
    <n v="1"/>
    <n v="59"/>
    <s v="False"/>
  </r>
  <r>
    <x v="0"/>
    <n v="2"/>
    <n v="7.1637630462646398E-3"/>
    <n v="226"/>
    <n v="226"/>
    <n v="1"/>
    <n v="59"/>
    <s v="False"/>
  </r>
  <r>
    <x v="0"/>
    <n v="3"/>
    <n v="0.16883468627929599"/>
    <n v="5291"/>
    <n v="3971"/>
    <n v="1"/>
    <n v="59"/>
    <s v="False"/>
  </r>
  <r>
    <x v="0"/>
    <n v="4"/>
    <n v="0.70700001716613703"/>
    <n v="22555"/>
    <n v="18241"/>
    <n v="1"/>
    <n v="59"/>
    <s v="False"/>
  </r>
  <r>
    <x v="1"/>
    <n v="1"/>
    <n v="9.9897384643554601E-4"/>
    <n v="22"/>
    <n v="22"/>
    <n v="1"/>
    <n v="59"/>
    <s v="False"/>
  </r>
  <r>
    <x v="1"/>
    <n v="2"/>
    <n v="1.9278526306152299E-2"/>
    <n v="163"/>
    <n v="163"/>
    <n v="1"/>
    <n v="59"/>
    <s v="False"/>
  </r>
  <r>
    <x v="1"/>
    <n v="3"/>
    <n v="0.19691920280456501"/>
    <n v="1844"/>
    <n v="1844"/>
    <n v="1"/>
    <n v="59"/>
    <s v="False"/>
  </r>
  <r>
    <x v="0"/>
    <n v="1"/>
    <n v="1.6183853149414E-3"/>
    <n v="37"/>
    <n v="37"/>
    <n v="1"/>
    <n v="60"/>
    <s v="False"/>
  </r>
  <r>
    <x v="0"/>
    <n v="2"/>
    <n v="8.7726116180419905E-3"/>
    <n v="248"/>
    <n v="248"/>
    <n v="1"/>
    <n v="60"/>
    <s v="False"/>
  </r>
  <r>
    <x v="0"/>
    <n v="3"/>
    <n v="0.16501116752624501"/>
    <n v="5159"/>
    <n v="3843"/>
    <n v="1"/>
    <n v="60"/>
    <s v="False"/>
  </r>
  <r>
    <x v="1"/>
    <n v="1"/>
    <n v="9.7608566284179601E-4"/>
    <n v="21"/>
    <n v="21"/>
    <n v="1"/>
    <n v="60"/>
    <s v="False"/>
  </r>
  <r>
    <x v="1"/>
    <n v="2"/>
    <n v="1.7813444137573201E-2"/>
    <n v="114"/>
    <n v="114"/>
    <n v="1"/>
    <n v="60"/>
    <s v="False"/>
  </r>
  <r>
    <x v="1"/>
    <n v="3"/>
    <n v="0.10210227966308499"/>
    <n v="962"/>
    <n v="962"/>
    <n v="1"/>
    <n v="60"/>
    <s v="False"/>
  </r>
  <r>
    <x v="0"/>
    <n v="1"/>
    <n v="1.67107582092285E-3"/>
    <n v="33"/>
    <n v="33"/>
    <n v="1"/>
    <n v="61"/>
    <s v="False"/>
  </r>
  <r>
    <x v="0"/>
    <n v="2"/>
    <n v="8.0792903900146398E-3"/>
    <n v="226"/>
    <n v="226"/>
    <n v="1"/>
    <n v="61"/>
    <s v="False"/>
  </r>
  <r>
    <x v="0"/>
    <n v="3"/>
    <n v="0.12052273750305099"/>
    <n v="5291"/>
    <n v="3971"/>
    <n v="1"/>
    <n v="61"/>
    <s v="False"/>
  </r>
  <r>
    <x v="0"/>
    <n v="4"/>
    <n v="0.75309085845947199"/>
    <n v="22555"/>
    <n v="18241"/>
    <n v="1"/>
    <n v="61"/>
    <s v="False"/>
  </r>
  <r>
    <x v="1"/>
    <n v="1"/>
    <n v="1.00326538085937E-3"/>
    <n v="22"/>
    <n v="22"/>
    <n v="1"/>
    <n v="61"/>
    <s v="False"/>
  </r>
  <r>
    <x v="1"/>
    <n v="2"/>
    <n v="1.9877672195434501E-2"/>
    <n v="163"/>
    <n v="163"/>
    <n v="1"/>
    <n v="61"/>
    <s v="False"/>
  </r>
  <r>
    <x v="1"/>
    <n v="3"/>
    <n v="0.19242596626281699"/>
    <n v="1844"/>
    <n v="1844"/>
    <n v="1"/>
    <n v="61"/>
    <s v="False"/>
  </r>
  <r>
    <x v="0"/>
    <n v="1"/>
    <n v="1.0600090026855399E-3"/>
    <n v="37"/>
    <n v="37"/>
    <n v="1"/>
    <n v="62"/>
    <s v="False"/>
  </r>
  <r>
    <x v="0"/>
    <n v="2"/>
    <n v="8.9697837829589792E-3"/>
    <n v="248"/>
    <n v="248"/>
    <n v="1"/>
    <n v="62"/>
    <s v="False"/>
  </r>
  <r>
    <x v="0"/>
    <n v="3"/>
    <n v="0.114844560623168"/>
    <n v="5159"/>
    <n v="3843"/>
    <n v="1"/>
    <n v="62"/>
    <s v="False"/>
  </r>
  <r>
    <x v="1"/>
    <n v="1"/>
    <n v="1.2936592102050701E-3"/>
    <n v="21"/>
    <n v="21"/>
    <n v="1"/>
    <n v="62"/>
    <s v="False"/>
  </r>
  <r>
    <x v="1"/>
    <n v="2"/>
    <n v="1.5960931777954102E-2"/>
    <n v="114"/>
    <n v="114"/>
    <n v="1"/>
    <n v="62"/>
    <s v="False"/>
  </r>
  <r>
    <x v="1"/>
    <n v="3"/>
    <n v="0.104220628738403"/>
    <n v="962"/>
    <n v="962"/>
    <n v="1"/>
    <n v="62"/>
    <s v="False"/>
  </r>
  <r>
    <x v="0"/>
    <n v="1"/>
    <n v="1.60717964172363E-3"/>
    <n v="33"/>
    <n v="33"/>
    <n v="1"/>
    <n v="63"/>
    <s v="False"/>
  </r>
  <r>
    <x v="0"/>
    <n v="2"/>
    <n v="8.4061622619628906E-3"/>
    <n v="226"/>
    <n v="226"/>
    <n v="1"/>
    <n v="63"/>
    <s v="False"/>
  </r>
  <r>
    <x v="0"/>
    <n v="3"/>
    <n v="0.16839504241943301"/>
    <n v="5291"/>
    <n v="3971"/>
    <n v="1"/>
    <n v="63"/>
    <s v="False"/>
  </r>
  <r>
    <x v="0"/>
    <n v="4"/>
    <n v="0.698872089385986"/>
    <n v="22555"/>
    <n v="18241"/>
    <n v="1"/>
    <n v="63"/>
    <s v="False"/>
  </r>
  <r>
    <x v="1"/>
    <n v="1"/>
    <n v="1.9986629486083902E-3"/>
    <n v="22"/>
    <n v="22"/>
    <n v="1"/>
    <n v="63"/>
    <s v="False"/>
  </r>
  <r>
    <x v="1"/>
    <n v="2"/>
    <n v="1.77228450775146E-2"/>
    <n v="163"/>
    <n v="163"/>
    <n v="1"/>
    <n v="63"/>
    <s v="False"/>
  </r>
  <r>
    <x v="1"/>
    <n v="3"/>
    <n v="0.19639968872070299"/>
    <n v="1844"/>
    <n v="1844"/>
    <n v="1"/>
    <n v="63"/>
    <s v="False"/>
  </r>
  <r>
    <x v="0"/>
    <n v="1"/>
    <n v="1.7223358154296799E-3"/>
    <n v="37"/>
    <n v="37"/>
    <n v="1"/>
    <n v="64"/>
    <s v="False"/>
  </r>
  <r>
    <x v="0"/>
    <n v="2"/>
    <n v="7.8730583190917899E-3"/>
    <n v="248"/>
    <n v="248"/>
    <n v="1"/>
    <n v="64"/>
    <s v="False"/>
  </r>
  <r>
    <x v="0"/>
    <n v="3"/>
    <n v="0.11706805229187001"/>
    <n v="5159"/>
    <n v="3843"/>
    <n v="1"/>
    <n v="64"/>
    <s v="False"/>
  </r>
  <r>
    <x v="1"/>
    <n v="1"/>
    <n v="1.00684165954589E-3"/>
    <n v="21"/>
    <n v="21"/>
    <n v="1"/>
    <n v="64"/>
    <s v="False"/>
  </r>
  <r>
    <x v="1"/>
    <n v="2"/>
    <n v="1.4285326004028299E-2"/>
    <n v="114"/>
    <n v="114"/>
    <n v="1"/>
    <n v="64"/>
    <s v="False"/>
  </r>
  <r>
    <x v="1"/>
    <n v="3"/>
    <n v="0.10226702690124501"/>
    <n v="962"/>
    <n v="962"/>
    <n v="1"/>
    <n v="64"/>
    <s v="False"/>
  </r>
  <r>
    <x v="0"/>
    <n v="1"/>
    <n v="1.06310844421386E-3"/>
    <n v="33"/>
    <n v="33"/>
    <n v="1"/>
    <n v="65"/>
    <s v="False"/>
  </r>
  <r>
    <x v="0"/>
    <n v="2"/>
    <n v="7.9503059387206997E-3"/>
    <n v="226"/>
    <n v="226"/>
    <n v="1"/>
    <n v="65"/>
    <s v="False"/>
  </r>
  <r>
    <x v="0"/>
    <n v="3"/>
    <n v="0.17594814300537101"/>
    <n v="5291"/>
    <n v="3971"/>
    <n v="1"/>
    <n v="65"/>
    <s v="False"/>
  </r>
  <r>
    <x v="0"/>
    <n v="4"/>
    <n v="0.706928491592407"/>
    <n v="22555"/>
    <n v="18241"/>
    <n v="1"/>
    <n v="65"/>
    <s v="False"/>
  </r>
  <r>
    <x v="1"/>
    <n v="1"/>
    <n v="9.9968910217285091E-4"/>
    <n v="22"/>
    <n v="22"/>
    <n v="1"/>
    <n v="65"/>
    <s v="False"/>
  </r>
  <r>
    <x v="1"/>
    <n v="2"/>
    <n v="1.83889865875244E-2"/>
    <n v="163"/>
    <n v="163"/>
    <n v="1"/>
    <n v="65"/>
    <s v="False"/>
  </r>
  <r>
    <x v="1"/>
    <n v="3"/>
    <n v="0.196708679199218"/>
    <n v="1844"/>
    <n v="1844"/>
    <n v="1"/>
    <n v="65"/>
    <s v="False"/>
  </r>
  <r>
    <x v="0"/>
    <n v="1"/>
    <n v="1.66058540344238E-3"/>
    <n v="37"/>
    <n v="37"/>
    <n v="1"/>
    <n v="66"/>
    <s v="False"/>
  </r>
  <r>
    <x v="0"/>
    <n v="2"/>
    <n v="8.9428424835204991E-3"/>
    <n v="248"/>
    <n v="248"/>
    <n v="1"/>
    <n v="66"/>
    <s v="False"/>
  </r>
  <r>
    <x v="0"/>
    <n v="3"/>
    <n v="0.16300010681152299"/>
    <n v="5159"/>
    <n v="3843"/>
    <n v="1"/>
    <n v="66"/>
    <s v="False"/>
  </r>
  <r>
    <x v="1"/>
    <n v="1"/>
    <n v="9.984970092773431E-4"/>
    <n v="21"/>
    <n v="21"/>
    <n v="1"/>
    <n v="66"/>
    <s v="False"/>
  </r>
  <r>
    <x v="1"/>
    <n v="2"/>
    <n v="1.61097049713134E-2"/>
    <n v="114"/>
    <n v="114"/>
    <n v="1"/>
    <n v="66"/>
    <s v="False"/>
  </r>
  <r>
    <x v="1"/>
    <n v="3"/>
    <n v="0.10115098953247"/>
    <n v="962"/>
    <n v="962"/>
    <n v="1"/>
    <n v="66"/>
    <s v="False"/>
  </r>
  <r>
    <x v="0"/>
    <n v="1"/>
    <n v="1.06668472290039E-3"/>
    <n v="33"/>
    <n v="33"/>
    <n v="1"/>
    <n v="67"/>
    <s v="False"/>
  </r>
  <r>
    <x v="0"/>
    <n v="2"/>
    <n v="7.7831745147705E-3"/>
    <n v="226"/>
    <n v="226"/>
    <n v="1"/>
    <n v="67"/>
    <s v="False"/>
  </r>
  <r>
    <x v="0"/>
    <n v="3"/>
    <n v="0.121019601821899"/>
    <n v="5291"/>
    <n v="3971"/>
    <n v="1"/>
    <n v="67"/>
    <s v="False"/>
  </r>
  <r>
    <x v="0"/>
    <n v="4"/>
    <n v="0.75733017921447698"/>
    <n v="22555"/>
    <n v="18241"/>
    <n v="1"/>
    <n v="67"/>
    <s v="False"/>
  </r>
  <r>
    <x v="1"/>
    <n v="1"/>
    <n v="1.0008811950683501E-3"/>
    <n v="22"/>
    <n v="22"/>
    <n v="1"/>
    <n v="67"/>
    <s v="False"/>
  </r>
  <r>
    <x v="1"/>
    <n v="2"/>
    <n v="1.9929885864257799E-2"/>
    <n v="163"/>
    <n v="163"/>
    <n v="1"/>
    <n v="67"/>
    <s v="False"/>
  </r>
  <r>
    <x v="1"/>
    <n v="3"/>
    <n v="0.203890800476074"/>
    <n v="1844"/>
    <n v="1844"/>
    <n v="1"/>
    <n v="67"/>
    <s v="False"/>
  </r>
  <r>
    <x v="0"/>
    <n v="1"/>
    <n v="2.00128555297851E-3"/>
    <n v="37"/>
    <n v="37"/>
    <n v="1"/>
    <n v="68"/>
    <s v="False"/>
  </r>
  <r>
    <x v="0"/>
    <n v="2"/>
    <n v="9.0000629425048793E-3"/>
    <n v="248"/>
    <n v="248"/>
    <n v="1"/>
    <n v="68"/>
    <s v="False"/>
  </r>
  <r>
    <x v="0"/>
    <n v="3"/>
    <n v="0.122012376785278"/>
    <n v="5159"/>
    <n v="3843"/>
    <n v="1"/>
    <n v="68"/>
    <s v="False"/>
  </r>
  <r>
    <x v="1"/>
    <n v="1"/>
    <n v="9.9635124206542904E-4"/>
    <n v="21"/>
    <n v="21"/>
    <n v="1"/>
    <n v="68"/>
    <s v="False"/>
  </r>
  <r>
    <x v="1"/>
    <n v="2"/>
    <n v="1.605224609375E-2"/>
    <n v="114"/>
    <n v="114"/>
    <n v="1"/>
    <n v="68"/>
    <s v="False"/>
  </r>
  <r>
    <x v="1"/>
    <n v="3"/>
    <n v="0.104263544082641"/>
    <n v="962"/>
    <n v="962"/>
    <n v="1"/>
    <n v="68"/>
    <s v="False"/>
  </r>
  <r>
    <x v="0"/>
    <n v="1"/>
    <n v="1.0635852813720701E-3"/>
    <n v="33"/>
    <n v="33"/>
    <n v="1"/>
    <n v="69"/>
    <s v="False"/>
  </r>
  <r>
    <x v="0"/>
    <n v="2"/>
    <n v="9.7739696502685495E-3"/>
    <n v="226"/>
    <n v="226"/>
    <n v="1"/>
    <n v="69"/>
    <s v="False"/>
  </r>
  <r>
    <x v="0"/>
    <n v="3"/>
    <n v="0.17125034332275299"/>
    <n v="5291"/>
    <n v="3971"/>
    <n v="1"/>
    <n v="69"/>
    <s v="False"/>
  </r>
  <r>
    <x v="0"/>
    <n v="4"/>
    <n v="0.70900130271911599"/>
    <n v="22555"/>
    <n v="18241"/>
    <n v="1"/>
    <n v="69"/>
    <s v="False"/>
  </r>
  <r>
    <x v="1"/>
    <n v="1"/>
    <n v="1.0027885437011699E-3"/>
    <n v="22"/>
    <n v="22"/>
    <n v="1"/>
    <n v="69"/>
    <s v="False"/>
  </r>
  <r>
    <x v="1"/>
    <n v="2"/>
    <n v="1.9244670867919901E-2"/>
    <n v="163"/>
    <n v="163"/>
    <n v="1"/>
    <n v="69"/>
    <s v="False"/>
  </r>
  <r>
    <x v="1"/>
    <n v="3"/>
    <n v="0.19484448432922299"/>
    <n v="1844"/>
    <n v="1844"/>
    <n v="1"/>
    <n v="69"/>
    <s v="False"/>
  </r>
  <r>
    <x v="0"/>
    <n v="1"/>
    <n v="1.6856193542480399E-3"/>
    <n v="37"/>
    <n v="37"/>
    <n v="1"/>
    <n v="70"/>
    <s v="False"/>
  </r>
  <r>
    <x v="0"/>
    <n v="2"/>
    <n v="8.3837509155273403E-3"/>
    <n v="248"/>
    <n v="248"/>
    <n v="1"/>
    <n v="70"/>
    <s v="False"/>
  </r>
  <r>
    <x v="0"/>
    <n v="3"/>
    <n v="0.16219449043273901"/>
    <n v="5159"/>
    <n v="3843"/>
    <n v="1"/>
    <n v="70"/>
    <s v="False"/>
  </r>
  <r>
    <x v="1"/>
    <n v="1"/>
    <n v="1.0001659393310499E-3"/>
    <n v="21"/>
    <n v="21"/>
    <n v="1"/>
    <n v="70"/>
    <s v="False"/>
  </r>
  <r>
    <x v="1"/>
    <n v="2"/>
    <n v="1.55947208404541E-2"/>
    <n v="114"/>
    <n v="114"/>
    <n v="1"/>
    <n v="70"/>
    <s v="False"/>
  </r>
  <r>
    <x v="1"/>
    <n v="3"/>
    <n v="0.10221433639526301"/>
    <n v="962"/>
    <n v="962"/>
    <n v="1"/>
    <n v="70"/>
    <s v="False"/>
  </r>
  <r>
    <x v="0"/>
    <n v="1"/>
    <n v="1.1119842529296799E-3"/>
    <n v="33"/>
    <n v="33"/>
    <n v="1"/>
    <n v="71"/>
    <s v="False"/>
  </r>
  <r>
    <x v="0"/>
    <n v="2"/>
    <n v="9.8447799682617101E-3"/>
    <n v="226"/>
    <n v="226"/>
    <n v="1"/>
    <n v="71"/>
    <s v="False"/>
  </r>
  <r>
    <x v="0"/>
    <n v="3"/>
    <n v="0.12399864196777299"/>
    <n v="5291"/>
    <n v="3971"/>
    <n v="1"/>
    <n v="71"/>
    <s v="False"/>
  </r>
  <r>
    <x v="1"/>
    <n v="1"/>
    <n v="9.9682807922363195E-4"/>
    <n v="22"/>
    <n v="22"/>
    <n v="1"/>
    <n v="71"/>
    <s v="False"/>
  </r>
  <r>
    <x v="1"/>
    <n v="2"/>
    <n v="1.7914772033691399E-2"/>
    <n v="163"/>
    <n v="163"/>
    <n v="1"/>
    <n v="71"/>
    <s v="False"/>
  </r>
  <r>
    <x v="1"/>
    <n v="3"/>
    <n v="0.19313144683837799"/>
    <n v="1844"/>
    <n v="1844"/>
    <n v="1"/>
    <n v="71"/>
    <s v="False"/>
  </r>
  <r>
    <x v="0"/>
    <n v="1"/>
    <n v="1.6663074493408201E-3"/>
    <n v="37"/>
    <n v="37"/>
    <n v="1"/>
    <n v="72"/>
    <s v="False"/>
  </r>
  <r>
    <x v="0"/>
    <n v="2"/>
    <n v="1.02512836456298E-2"/>
    <n v="248"/>
    <n v="248"/>
    <n v="1"/>
    <n v="72"/>
    <s v="False"/>
  </r>
  <r>
    <x v="0"/>
    <n v="3"/>
    <n v="0.11581301689147901"/>
    <n v="5159"/>
    <n v="3843"/>
    <n v="1"/>
    <n v="72"/>
    <s v="False"/>
  </r>
  <r>
    <x v="1"/>
    <n v="1"/>
    <n v="1.4643669128417899E-3"/>
    <n v="21"/>
    <n v="21"/>
    <n v="1"/>
    <n v="72"/>
    <s v="False"/>
  </r>
  <r>
    <x v="1"/>
    <n v="2"/>
    <n v="1.52204036712646E-2"/>
    <n v="114"/>
    <n v="114"/>
    <n v="1"/>
    <n v="72"/>
    <s v="False"/>
  </r>
  <r>
    <x v="1"/>
    <n v="3"/>
    <n v="0.103446722030639"/>
    <n v="962"/>
    <n v="962"/>
    <n v="1"/>
    <n v="72"/>
    <s v="False"/>
  </r>
  <r>
    <x v="0"/>
    <n v="1"/>
    <n v="1.14059448242187E-3"/>
    <n v="33"/>
    <n v="33"/>
    <n v="1"/>
    <n v="73"/>
    <s v="False"/>
  </r>
  <r>
    <x v="0"/>
    <n v="2"/>
    <n v="7.6086521148681597E-3"/>
    <n v="226"/>
    <n v="226"/>
    <n v="1"/>
    <n v="73"/>
    <s v="False"/>
  </r>
  <r>
    <x v="0"/>
    <n v="3"/>
    <n v="0.12286424636840799"/>
    <n v="5291"/>
    <n v="3971"/>
    <n v="1"/>
    <n v="73"/>
    <s v="False"/>
  </r>
  <r>
    <x v="0"/>
    <n v="4"/>
    <n v="0.74999976158142001"/>
    <n v="22555"/>
    <n v="18241"/>
    <n v="1"/>
    <n v="73"/>
    <s v="False"/>
  </r>
  <r>
    <x v="1"/>
    <n v="1"/>
    <n v="1.4121532440185499E-3"/>
    <n v="22"/>
    <n v="22"/>
    <n v="1"/>
    <n v="73"/>
    <s v="False"/>
  </r>
  <r>
    <x v="1"/>
    <n v="2"/>
    <n v="1.89051628112792E-2"/>
    <n v="163"/>
    <n v="163"/>
    <n v="1"/>
    <n v="73"/>
    <s v="False"/>
  </r>
  <r>
    <x v="1"/>
    <n v="3"/>
    <n v="0.19713211059570299"/>
    <n v="1844"/>
    <n v="1844"/>
    <n v="1"/>
    <n v="73"/>
    <s v="False"/>
  </r>
  <r>
    <x v="0"/>
    <n v="1"/>
    <n v="2.2332668304443299E-3"/>
    <n v="37"/>
    <n v="37"/>
    <n v="1"/>
    <n v="74"/>
    <s v="False"/>
  </r>
  <r>
    <x v="0"/>
    <n v="2"/>
    <n v="8.3155632019042899E-3"/>
    <n v="248"/>
    <n v="248"/>
    <n v="1"/>
    <n v="74"/>
    <s v="False"/>
  </r>
  <r>
    <x v="0"/>
    <n v="3"/>
    <n v="0.161515712738037"/>
    <n v="5159"/>
    <n v="3843"/>
    <n v="1"/>
    <n v="74"/>
    <s v="False"/>
  </r>
  <r>
    <x v="1"/>
    <n v="1"/>
    <n v="1.00183486938476E-3"/>
    <n v="21"/>
    <n v="21"/>
    <n v="1"/>
    <n v="74"/>
    <s v="False"/>
  </r>
  <r>
    <x v="1"/>
    <n v="2"/>
    <n v="1.55930519104003E-2"/>
    <n v="114"/>
    <n v="114"/>
    <n v="1"/>
    <n v="74"/>
    <s v="False"/>
  </r>
  <r>
    <x v="1"/>
    <n v="3"/>
    <n v="0.10217094421386699"/>
    <n v="962"/>
    <n v="962"/>
    <n v="1"/>
    <n v="74"/>
    <s v="False"/>
  </r>
  <r>
    <x v="0"/>
    <n v="1"/>
    <n v="1.6231536865234299E-3"/>
    <n v="33"/>
    <n v="33"/>
    <n v="1"/>
    <n v="75"/>
    <s v="False"/>
  </r>
  <r>
    <x v="0"/>
    <n v="2"/>
    <n v="7.5368881225585903E-3"/>
    <n v="226"/>
    <n v="226"/>
    <n v="1"/>
    <n v="75"/>
    <s v="False"/>
  </r>
  <r>
    <x v="0"/>
    <n v="3"/>
    <n v="0.120011091232299"/>
    <n v="5291"/>
    <n v="3971"/>
    <n v="1"/>
    <n v="75"/>
    <s v="False"/>
  </r>
  <r>
    <x v="0"/>
    <n v="4"/>
    <n v="0.72818470001220703"/>
    <n v="22555"/>
    <n v="18241"/>
    <n v="1"/>
    <n v="75"/>
    <s v="False"/>
  </r>
  <r>
    <x v="1"/>
    <n v="1"/>
    <n v="1.6219615936279199E-3"/>
    <n v="22"/>
    <n v="22"/>
    <n v="1"/>
    <n v="75"/>
    <s v="False"/>
  </r>
  <r>
    <x v="1"/>
    <n v="2"/>
    <n v="1.88066959381103E-2"/>
    <n v="163"/>
    <n v="163"/>
    <n v="1"/>
    <n v="75"/>
    <s v="False"/>
  </r>
  <r>
    <x v="1"/>
    <n v="3"/>
    <n v="0.19559454917907701"/>
    <n v="1844"/>
    <n v="1844"/>
    <n v="1"/>
    <n v="75"/>
    <s v="False"/>
  </r>
  <r>
    <x v="0"/>
    <n v="1"/>
    <n v="1.6982555389404199E-3"/>
    <n v="37"/>
    <n v="37"/>
    <n v="1"/>
    <n v="76"/>
    <s v="False"/>
  </r>
  <r>
    <x v="0"/>
    <n v="2"/>
    <n v="8.6412429809570295E-3"/>
    <n v="248"/>
    <n v="248"/>
    <n v="1"/>
    <n v="76"/>
    <s v="False"/>
  </r>
  <r>
    <x v="0"/>
    <n v="3"/>
    <n v="0.11808347702026301"/>
    <n v="5159"/>
    <n v="3843"/>
    <n v="1"/>
    <n v="76"/>
    <s v="False"/>
  </r>
  <r>
    <x v="1"/>
    <n v="1"/>
    <n v="1.9989013671875E-3"/>
    <n v="21"/>
    <n v="21"/>
    <n v="1"/>
    <n v="76"/>
    <s v="False"/>
  </r>
  <r>
    <x v="1"/>
    <n v="2"/>
    <n v="1.6576766967773399E-2"/>
    <n v="114"/>
    <n v="114"/>
    <n v="1"/>
    <n v="76"/>
    <s v="False"/>
  </r>
  <r>
    <x v="1"/>
    <n v="3"/>
    <n v="0.101667881011962"/>
    <n v="962"/>
    <n v="962"/>
    <n v="1"/>
    <n v="76"/>
    <s v="False"/>
  </r>
  <r>
    <x v="0"/>
    <n v="1"/>
    <n v="1.06048583984375E-3"/>
    <n v="33"/>
    <n v="33"/>
    <n v="1"/>
    <n v="77"/>
    <s v="False"/>
  </r>
  <r>
    <x v="0"/>
    <n v="2"/>
    <n v="7.8325271606445295E-3"/>
    <n v="226"/>
    <n v="226"/>
    <n v="1"/>
    <n v="77"/>
    <s v="False"/>
  </r>
  <r>
    <x v="0"/>
    <n v="3"/>
    <n v="0.168265581130981"/>
    <n v="5291"/>
    <n v="3971"/>
    <n v="1"/>
    <n v="77"/>
    <s v="False"/>
  </r>
  <r>
    <x v="0"/>
    <n v="4"/>
    <n v="0.69966626167297297"/>
    <n v="22555"/>
    <n v="18241"/>
    <n v="1"/>
    <n v="77"/>
    <s v="False"/>
  </r>
  <r>
    <x v="1"/>
    <n v="1"/>
    <n v="1.10244750976562E-3"/>
    <n v="22"/>
    <n v="22"/>
    <n v="1"/>
    <n v="77"/>
    <s v="False"/>
  </r>
  <r>
    <x v="1"/>
    <n v="2"/>
    <n v="1.75271034240722E-2"/>
    <n v="163"/>
    <n v="163"/>
    <n v="1"/>
    <n v="77"/>
    <s v="False"/>
  </r>
  <r>
    <x v="1"/>
    <n v="3"/>
    <n v="0.19233274459838801"/>
    <n v="1844"/>
    <n v="1844"/>
    <n v="1"/>
    <n v="77"/>
    <s v="False"/>
  </r>
  <r>
    <x v="0"/>
    <n v="1"/>
    <n v="1.0688304901122999E-3"/>
    <n v="37"/>
    <n v="37"/>
    <n v="1"/>
    <n v="78"/>
    <s v="False"/>
  </r>
  <r>
    <x v="0"/>
    <n v="2"/>
    <n v="8.8965892791747995E-3"/>
    <n v="248"/>
    <n v="248"/>
    <n v="1"/>
    <n v="78"/>
    <s v="False"/>
  </r>
  <r>
    <x v="0"/>
    <n v="3"/>
    <n v="0.118826389312744"/>
    <n v="5159"/>
    <n v="3843"/>
    <n v="1"/>
    <n v="78"/>
    <s v="False"/>
  </r>
  <r>
    <x v="1"/>
    <n v="1"/>
    <n v="1.0023117065429601E-3"/>
    <n v="21"/>
    <n v="21"/>
    <n v="1"/>
    <n v="78"/>
    <s v="False"/>
  </r>
  <r>
    <x v="1"/>
    <n v="2"/>
    <n v="1.52606964111328E-2"/>
    <n v="114"/>
    <n v="114"/>
    <n v="1"/>
    <n v="78"/>
    <s v="False"/>
  </r>
  <r>
    <x v="1"/>
    <n v="3"/>
    <n v="0.103120326995849"/>
    <n v="962"/>
    <n v="962"/>
    <n v="1"/>
    <n v="78"/>
    <s v="False"/>
  </r>
  <r>
    <x v="0"/>
    <n v="1"/>
    <n v="1.65057182312011E-3"/>
    <n v="33"/>
    <n v="33"/>
    <n v="1"/>
    <n v="79"/>
    <s v="False"/>
  </r>
  <r>
    <x v="0"/>
    <n v="2"/>
    <n v="9.1314315795898403E-3"/>
    <n v="226"/>
    <n v="226"/>
    <n v="1"/>
    <n v="79"/>
    <s v="False"/>
  </r>
  <r>
    <x v="0"/>
    <n v="3"/>
    <n v="0.121776580810546"/>
    <n v="5291"/>
    <n v="3971"/>
    <n v="1"/>
    <n v="79"/>
    <s v="False"/>
  </r>
  <r>
    <x v="0"/>
    <n v="4"/>
    <n v="0.75965571403503396"/>
    <n v="22555"/>
    <n v="18241"/>
    <n v="1"/>
    <n v="79"/>
    <s v="False"/>
  </r>
  <r>
    <x v="1"/>
    <n v="1"/>
    <n v="1.9986629486083902E-3"/>
    <n v="22"/>
    <n v="22"/>
    <n v="1"/>
    <n v="79"/>
    <s v="False"/>
  </r>
  <r>
    <x v="1"/>
    <n v="2"/>
    <n v="1.8166542053222601E-2"/>
    <n v="163"/>
    <n v="163"/>
    <n v="1"/>
    <n v="79"/>
    <s v="False"/>
  </r>
  <r>
    <x v="1"/>
    <n v="3"/>
    <n v="0.19402074813842701"/>
    <n v="1844"/>
    <n v="1844"/>
    <n v="1"/>
    <n v="79"/>
    <s v="False"/>
  </r>
  <r>
    <x v="0"/>
    <n v="1"/>
    <n v="2.0003318786620998E-3"/>
    <n v="37"/>
    <n v="37"/>
    <n v="1"/>
    <n v="80"/>
    <s v="False"/>
  </r>
  <r>
    <x v="0"/>
    <n v="2"/>
    <n v="8.9998245239257795E-3"/>
    <n v="248"/>
    <n v="248"/>
    <n v="1"/>
    <n v="80"/>
    <s v="False"/>
  </r>
  <r>
    <x v="0"/>
    <n v="3"/>
    <n v="0.14100003242492601"/>
    <n v="5159"/>
    <n v="3843"/>
    <n v="1"/>
    <n v="80"/>
    <s v="False"/>
  </r>
  <r>
    <x v="1"/>
    <n v="1"/>
    <n v="1.00302696228027E-3"/>
    <n v="21"/>
    <n v="21"/>
    <n v="1"/>
    <n v="80"/>
    <s v="False"/>
  </r>
  <r>
    <x v="1"/>
    <n v="2"/>
    <n v="1.58848762512207E-2"/>
    <n v="114"/>
    <n v="114"/>
    <n v="1"/>
    <n v="80"/>
    <s v="False"/>
  </r>
  <r>
    <x v="1"/>
    <n v="3"/>
    <n v="0.106348514556884"/>
    <n v="962"/>
    <n v="962"/>
    <n v="1"/>
    <n v="80"/>
    <s v="False"/>
  </r>
  <r>
    <x v="0"/>
    <n v="1"/>
    <n v="1.0693073272705E-3"/>
    <n v="33"/>
    <n v="33"/>
    <n v="1"/>
    <n v="81"/>
    <s v="False"/>
  </r>
  <r>
    <x v="0"/>
    <n v="2"/>
    <n v="7.8988075256347604E-3"/>
    <n v="226"/>
    <n v="226"/>
    <n v="1"/>
    <n v="81"/>
    <s v="False"/>
  </r>
  <r>
    <x v="0"/>
    <n v="3"/>
    <n v="0.121010541915893"/>
    <n v="5291"/>
    <n v="3971"/>
    <n v="1"/>
    <n v="81"/>
    <s v="False"/>
  </r>
  <r>
    <x v="0"/>
    <n v="4"/>
    <n v="0.74777412414550704"/>
    <n v="22555"/>
    <n v="18241"/>
    <n v="1"/>
    <n v="81"/>
    <s v="False"/>
  </r>
  <r>
    <x v="1"/>
    <n v="1"/>
    <n v="9.9825859069824197E-4"/>
    <n v="22"/>
    <n v="22"/>
    <n v="1"/>
    <n v="81"/>
    <s v="False"/>
  </r>
  <r>
    <x v="1"/>
    <n v="2"/>
    <n v="1.9098997116088801E-2"/>
    <n v="163"/>
    <n v="163"/>
    <n v="1"/>
    <n v="81"/>
    <s v="False"/>
  </r>
  <r>
    <x v="1"/>
    <n v="3"/>
    <n v="0.19631171226501401"/>
    <n v="1844"/>
    <n v="1844"/>
    <n v="1"/>
    <n v="81"/>
    <s v="False"/>
  </r>
  <r>
    <x v="0"/>
    <n v="1"/>
    <n v="1.6267299652099601E-3"/>
    <n v="37"/>
    <n v="37"/>
    <n v="1"/>
    <n v="82"/>
    <s v="False"/>
  </r>
  <r>
    <x v="0"/>
    <n v="2"/>
    <n v="8.4955692291259696E-3"/>
    <n v="248"/>
    <n v="248"/>
    <n v="1"/>
    <n v="82"/>
    <s v="False"/>
  </r>
  <r>
    <x v="0"/>
    <n v="3"/>
    <n v="0.118561744689941"/>
    <n v="5159"/>
    <n v="3843"/>
    <n v="1"/>
    <n v="82"/>
    <s v="False"/>
  </r>
  <r>
    <x v="1"/>
    <n v="1"/>
    <n v="1.0001659393310499E-3"/>
    <n v="21"/>
    <n v="21"/>
    <n v="1"/>
    <n v="82"/>
    <s v="False"/>
  </r>
  <r>
    <x v="1"/>
    <n v="2"/>
    <n v="1.5490770339965799E-2"/>
    <n v="114"/>
    <n v="114"/>
    <n v="1"/>
    <n v="82"/>
    <s v="False"/>
  </r>
  <r>
    <x v="1"/>
    <n v="3"/>
    <n v="0.10146975517272901"/>
    <n v="962"/>
    <n v="962"/>
    <n v="1"/>
    <n v="82"/>
    <s v="False"/>
  </r>
  <r>
    <x v="0"/>
    <n v="1"/>
    <n v="1.05810165405273E-3"/>
    <n v="33"/>
    <n v="33"/>
    <n v="1"/>
    <n v="83"/>
    <s v="False"/>
  </r>
  <r>
    <x v="0"/>
    <n v="2"/>
    <n v="7.7848434448242101E-3"/>
    <n v="226"/>
    <n v="226"/>
    <n v="1"/>
    <n v="83"/>
    <s v="False"/>
  </r>
  <r>
    <x v="0"/>
    <n v="3"/>
    <n v="0.177794694900512"/>
    <n v="5291"/>
    <n v="3971"/>
    <n v="1"/>
    <n v="83"/>
    <s v="False"/>
  </r>
  <r>
    <x v="0"/>
    <n v="4"/>
    <n v="0.70501303672790505"/>
    <n v="22555"/>
    <n v="18241"/>
    <n v="1"/>
    <n v="83"/>
    <s v="False"/>
  </r>
  <r>
    <x v="1"/>
    <n v="1"/>
    <n v="1.9247531890869099E-3"/>
    <n v="22"/>
    <n v="22"/>
    <n v="1"/>
    <n v="83"/>
    <s v="False"/>
  </r>
  <r>
    <x v="1"/>
    <n v="2"/>
    <n v="1.8566608428954998E-2"/>
    <n v="163"/>
    <n v="163"/>
    <n v="1"/>
    <n v="83"/>
    <s v="False"/>
  </r>
  <r>
    <x v="1"/>
    <n v="3"/>
    <n v="0.19228315353393499"/>
    <n v="1844"/>
    <n v="1844"/>
    <n v="1"/>
    <n v="83"/>
    <s v="False"/>
  </r>
  <r>
    <x v="0"/>
    <n v="1"/>
    <n v="1.7364025115966699E-3"/>
    <n v="37"/>
    <n v="37"/>
    <n v="1"/>
    <n v="84"/>
    <s v="False"/>
  </r>
  <r>
    <x v="0"/>
    <n v="2"/>
    <n v="8.4538459777831997E-3"/>
    <n v="248"/>
    <n v="248"/>
    <n v="1"/>
    <n v="84"/>
    <s v="False"/>
  </r>
  <r>
    <x v="0"/>
    <n v="3"/>
    <n v="0.165623664855957"/>
    <n v="5159"/>
    <n v="3843"/>
    <n v="1"/>
    <n v="84"/>
    <s v="False"/>
  </r>
  <r>
    <x v="1"/>
    <n v="1"/>
    <n v="1.9993782043457001E-3"/>
    <n v="21"/>
    <n v="21"/>
    <n v="1"/>
    <n v="84"/>
    <s v="False"/>
  </r>
  <r>
    <x v="1"/>
    <n v="2"/>
    <n v="1.6090869903564401E-2"/>
    <n v="114"/>
    <n v="114"/>
    <n v="1"/>
    <n v="84"/>
    <s v="False"/>
  </r>
  <r>
    <x v="1"/>
    <n v="3"/>
    <n v="0.10346412658691399"/>
    <n v="962"/>
    <n v="962"/>
    <n v="1"/>
    <n v="84"/>
    <s v="False"/>
  </r>
  <r>
    <x v="0"/>
    <n v="1"/>
    <n v="1.6722679138183501E-3"/>
    <n v="33"/>
    <n v="33"/>
    <n v="1"/>
    <n v="85"/>
    <s v="False"/>
  </r>
  <r>
    <x v="0"/>
    <n v="2"/>
    <n v="8.697509765625E-3"/>
    <n v="226"/>
    <n v="226"/>
    <n v="1"/>
    <n v="85"/>
    <s v="False"/>
  </r>
  <r>
    <x v="0"/>
    <n v="3"/>
    <n v="0.121585845947265"/>
    <n v="5291"/>
    <n v="3971"/>
    <n v="1"/>
    <n v="85"/>
    <s v="False"/>
  </r>
  <r>
    <x v="0"/>
    <n v="4"/>
    <n v="0.73800015449523904"/>
    <n v="22555"/>
    <n v="18241"/>
    <n v="1"/>
    <n v="85"/>
    <s v="False"/>
  </r>
  <r>
    <x v="1"/>
    <n v="1"/>
    <n v="9.9682807922363195E-4"/>
    <n v="22"/>
    <n v="22"/>
    <n v="1"/>
    <n v="85"/>
    <s v="False"/>
  </r>
  <r>
    <x v="1"/>
    <n v="2"/>
    <n v="1.8632888793945299E-2"/>
    <n v="163"/>
    <n v="163"/>
    <n v="1"/>
    <n v="85"/>
    <s v="False"/>
  </r>
  <r>
    <x v="1"/>
    <n v="3"/>
    <n v="0.200169086456298"/>
    <n v="1844"/>
    <n v="1844"/>
    <n v="1"/>
    <n v="85"/>
    <s v="False"/>
  </r>
  <r>
    <x v="0"/>
    <n v="1"/>
    <n v="1.6186237335205E-3"/>
    <n v="37"/>
    <n v="37"/>
    <n v="1"/>
    <n v="86"/>
    <s v="False"/>
  </r>
  <r>
    <x v="0"/>
    <n v="2"/>
    <n v="9.9952220916747995E-3"/>
    <n v="248"/>
    <n v="248"/>
    <n v="1"/>
    <n v="86"/>
    <s v="False"/>
  </r>
  <r>
    <x v="0"/>
    <n v="3"/>
    <n v="0.11699032783508299"/>
    <n v="5159"/>
    <n v="3843"/>
    <n v="1"/>
    <n v="86"/>
    <s v="False"/>
  </r>
  <r>
    <x v="1"/>
    <n v="1"/>
    <n v="1.3966560363769501E-3"/>
    <n v="21"/>
    <n v="21"/>
    <n v="1"/>
    <n v="86"/>
    <s v="False"/>
  </r>
  <r>
    <x v="1"/>
    <n v="2"/>
    <n v="1.52227878570556E-2"/>
    <n v="114"/>
    <n v="114"/>
    <n v="1"/>
    <n v="86"/>
    <s v="False"/>
  </r>
  <r>
    <x v="1"/>
    <n v="3"/>
    <n v="0.101846933364868"/>
    <n v="962"/>
    <n v="962"/>
    <n v="1"/>
    <n v="86"/>
    <s v="False"/>
  </r>
  <r>
    <x v="0"/>
    <n v="1"/>
    <n v="1.06167793273925E-3"/>
    <n v="33"/>
    <n v="33"/>
    <n v="1"/>
    <n v="87"/>
    <s v="False"/>
  </r>
  <r>
    <x v="0"/>
    <n v="2"/>
    <n v="8.1491470336913993E-3"/>
    <n v="226"/>
    <n v="226"/>
    <n v="1"/>
    <n v="87"/>
    <s v="False"/>
  </r>
  <r>
    <x v="0"/>
    <n v="3"/>
    <n v="0.16892671585082999"/>
    <n v="5291"/>
    <n v="3971"/>
    <n v="1"/>
    <n v="87"/>
    <s v="False"/>
  </r>
  <r>
    <x v="0"/>
    <n v="4"/>
    <n v="0.71162319183349598"/>
    <n v="22555"/>
    <n v="18241"/>
    <n v="1"/>
    <n v="87"/>
    <s v="False"/>
  </r>
  <r>
    <x v="1"/>
    <n v="1"/>
    <n v="9.7393989562988205E-4"/>
    <n v="22"/>
    <n v="22"/>
    <n v="1"/>
    <n v="87"/>
    <s v="False"/>
  </r>
  <r>
    <x v="1"/>
    <n v="2"/>
    <n v="1.8023967742919901E-2"/>
    <n v="163"/>
    <n v="163"/>
    <n v="1"/>
    <n v="87"/>
    <s v="False"/>
  </r>
  <r>
    <x v="1"/>
    <n v="3"/>
    <n v="0.19451665878295801"/>
    <n v="1844"/>
    <n v="1844"/>
    <n v="1"/>
    <n v="87"/>
    <s v="False"/>
  </r>
  <r>
    <x v="0"/>
    <n v="1"/>
    <n v="1.11269950866699E-3"/>
    <n v="37"/>
    <n v="37"/>
    <n v="1"/>
    <n v="88"/>
    <s v="False"/>
  </r>
  <r>
    <x v="0"/>
    <n v="2"/>
    <n v="8.9662075042724592E-3"/>
    <n v="248"/>
    <n v="248"/>
    <n v="1"/>
    <n v="88"/>
    <s v="False"/>
  </r>
  <r>
    <x v="0"/>
    <n v="3"/>
    <n v="0.166494131088256"/>
    <n v="5159"/>
    <n v="3843"/>
    <n v="1"/>
    <n v="88"/>
    <s v="False"/>
  </r>
  <r>
    <x v="1"/>
    <n v="1"/>
    <n v="1.0011196136474601E-3"/>
    <n v="21"/>
    <n v="21"/>
    <n v="1"/>
    <n v="88"/>
    <s v="False"/>
  </r>
  <r>
    <x v="1"/>
    <n v="2"/>
    <n v="1.64484977722167E-2"/>
    <n v="114"/>
    <n v="114"/>
    <n v="1"/>
    <n v="88"/>
    <s v="False"/>
  </r>
  <r>
    <x v="1"/>
    <n v="3"/>
    <n v="0.110140323638916"/>
    <n v="962"/>
    <n v="962"/>
    <n v="1"/>
    <n v="88"/>
    <s v="False"/>
  </r>
  <r>
    <x v="0"/>
    <n v="1"/>
    <n v="1.068115234375E-3"/>
    <n v="33"/>
    <n v="33"/>
    <n v="1"/>
    <n v="89"/>
    <s v="False"/>
  </r>
  <r>
    <x v="0"/>
    <n v="2"/>
    <n v="7.2996616363525304E-3"/>
    <n v="226"/>
    <n v="226"/>
    <n v="1"/>
    <n v="89"/>
    <s v="False"/>
  </r>
  <r>
    <x v="0"/>
    <n v="3"/>
    <n v="0.122714042663574"/>
    <n v="5291"/>
    <n v="3971"/>
    <n v="1"/>
    <n v="89"/>
    <s v="False"/>
  </r>
  <r>
    <x v="0"/>
    <n v="4"/>
    <n v="0.72781801223754805"/>
    <n v="22555"/>
    <n v="18241"/>
    <n v="1"/>
    <n v="89"/>
    <s v="False"/>
  </r>
  <r>
    <x v="1"/>
    <n v="1"/>
    <n v="9.9635124206542904E-4"/>
    <n v="22"/>
    <n v="22"/>
    <n v="1"/>
    <n v="89"/>
    <s v="False"/>
  </r>
  <r>
    <x v="1"/>
    <n v="2"/>
    <n v="1.9005298614501901E-2"/>
    <n v="163"/>
    <n v="163"/>
    <n v="1"/>
    <n v="89"/>
    <s v="False"/>
  </r>
  <r>
    <x v="1"/>
    <n v="3"/>
    <n v="0.191349983215332"/>
    <n v="1844"/>
    <n v="1844"/>
    <n v="1"/>
    <n v="89"/>
    <s v="False"/>
  </r>
  <r>
    <x v="0"/>
    <n v="1"/>
    <n v="1.0790824890136699E-3"/>
    <n v="37"/>
    <n v="37"/>
    <n v="1"/>
    <n v="90"/>
    <s v="False"/>
  </r>
  <r>
    <x v="0"/>
    <n v="2"/>
    <n v="8.8877677917480399E-3"/>
    <n v="248"/>
    <n v="248"/>
    <n v="1"/>
    <n v="90"/>
    <s v="False"/>
  </r>
  <r>
    <x v="0"/>
    <n v="3"/>
    <n v="0.16157770156860299"/>
    <n v="5159"/>
    <n v="3843"/>
    <n v="1"/>
    <n v="90"/>
    <s v="False"/>
  </r>
  <r>
    <x v="1"/>
    <n v="1"/>
    <n v="9.9706649780273394E-4"/>
    <n v="21"/>
    <n v="21"/>
    <n v="1"/>
    <n v="90"/>
    <s v="False"/>
  </r>
  <r>
    <x v="1"/>
    <n v="2"/>
    <n v="1.7009496688842701E-2"/>
    <n v="114"/>
    <n v="114"/>
    <n v="1"/>
    <n v="90"/>
    <s v="False"/>
  </r>
  <r>
    <x v="1"/>
    <n v="3"/>
    <n v="0.102999687194824"/>
    <n v="962"/>
    <n v="962"/>
    <n v="1"/>
    <n v="90"/>
    <s v="False"/>
  </r>
  <r>
    <x v="0"/>
    <n v="1"/>
    <n v="1.05810165405273E-3"/>
    <n v="33"/>
    <n v="33"/>
    <n v="1"/>
    <n v="91"/>
    <s v="False"/>
  </r>
  <r>
    <x v="0"/>
    <n v="2"/>
    <n v="7.7340602874755799E-3"/>
    <n v="226"/>
    <n v="226"/>
    <n v="1"/>
    <n v="91"/>
    <s v="False"/>
  </r>
  <r>
    <x v="0"/>
    <n v="3"/>
    <n v="0.17361569404602001"/>
    <n v="5291"/>
    <n v="3971"/>
    <n v="1"/>
    <n v="91"/>
    <s v="False"/>
  </r>
  <r>
    <x v="0"/>
    <n v="4"/>
    <n v="0.69900131225585904"/>
    <n v="22555"/>
    <n v="18241"/>
    <n v="1"/>
    <n v="91"/>
    <s v="False"/>
  </r>
  <r>
    <x v="1"/>
    <n v="1"/>
    <n v="9.9992752075195291E-4"/>
    <n v="22"/>
    <n v="22"/>
    <n v="1"/>
    <n v="91"/>
    <s v="False"/>
  </r>
  <r>
    <x v="1"/>
    <n v="2"/>
    <n v="1.9293308258056599E-2"/>
    <n v="163"/>
    <n v="163"/>
    <n v="1"/>
    <n v="91"/>
    <s v="False"/>
  </r>
  <r>
    <x v="1"/>
    <n v="3"/>
    <n v="0.195250749588012"/>
    <n v="1844"/>
    <n v="1844"/>
    <n v="1"/>
    <n v="91"/>
    <s v="False"/>
  </r>
  <r>
    <x v="0"/>
    <n v="1"/>
    <n v="1.6806125640869099E-3"/>
    <n v="37"/>
    <n v="37"/>
    <n v="1"/>
    <n v="92"/>
    <s v="False"/>
  </r>
  <r>
    <x v="0"/>
    <n v="2"/>
    <n v="8.7413787841796806E-3"/>
    <n v="248"/>
    <n v="248"/>
    <n v="1"/>
    <n v="92"/>
    <s v="False"/>
  </r>
  <r>
    <x v="0"/>
    <n v="3"/>
    <n v="0.117287635803222"/>
    <n v="5159"/>
    <n v="3843"/>
    <n v="1"/>
    <n v="92"/>
    <s v="False"/>
  </r>
  <r>
    <x v="1"/>
    <n v="1"/>
    <n v="1.0037422180175701E-3"/>
    <n v="21"/>
    <n v="21"/>
    <n v="1"/>
    <n v="92"/>
    <s v="False"/>
  </r>
  <r>
    <x v="1"/>
    <n v="2"/>
    <n v="1.6709327697753899E-2"/>
    <n v="114"/>
    <n v="114"/>
    <n v="1"/>
    <n v="92"/>
    <s v="False"/>
  </r>
  <r>
    <x v="1"/>
    <n v="3"/>
    <n v="0.103041172027587"/>
    <n v="962"/>
    <n v="962"/>
    <n v="1"/>
    <n v="92"/>
    <s v="False"/>
  </r>
  <r>
    <x v="0"/>
    <n v="1"/>
    <n v="1.1293888092041E-3"/>
    <n v="33"/>
    <n v="33"/>
    <n v="1"/>
    <n v="93"/>
    <s v="False"/>
  </r>
  <r>
    <x v="0"/>
    <n v="2"/>
    <n v="9.5772743225097604E-3"/>
    <n v="226"/>
    <n v="226"/>
    <n v="1"/>
    <n v="93"/>
    <s v="False"/>
  </r>
  <r>
    <x v="0"/>
    <n v="3"/>
    <n v="0.17236328125"/>
    <n v="5291"/>
    <n v="3971"/>
    <n v="1"/>
    <n v="93"/>
    <s v="False"/>
  </r>
  <r>
    <x v="0"/>
    <n v="4"/>
    <n v="0.70780420303344704"/>
    <n v="22555"/>
    <n v="18241"/>
    <n v="1"/>
    <n v="93"/>
    <s v="False"/>
  </r>
  <r>
    <x v="1"/>
    <n v="1"/>
    <n v="9.987354278564451E-4"/>
    <n v="22"/>
    <n v="22"/>
    <n v="1"/>
    <n v="93"/>
    <s v="False"/>
  </r>
  <r>
    <x v="1"/>
    <n v="2"/>
    <n v="1.85246467590332E-2"/>
    <n v="163"/>
    <n v="163"/>
    <n v="1"/>
    <n v="93"/>
    <s v="False"/>
  </r>
  <r>
    <x v="1"/>
    <n v="3"/>
    <n v="0.19571805000305101"/>
    <n v="1844"/>
    <n v="1844"/>
    <n v="1"/>
    <n v="93"/>
    <s v="False"/>
  </r>
  <r>
    <x v="0"/>
    <n v="1"/>
    <n v="1.1131763458251901E-3"/>
    <n v="37"/>
    <n v="37"/>
    <n v="1"/>
    <n v="94"/>
    <s v="False"/>
  </r>
  <r>
    <x v="0"/>
    <n v="2"/>
    <n v="8.7435245513915998E-3"/>
    <n v="248"/>
    <n v="248"/>
    <n v="1"/>
    <n v="94"/>
    <s v="False"/>
  </r>
  <r>
    <x v="0"/>
    <n v="3"/>
    <n v="0.16300153732299799"/>
    <n v="5159"/>
    <n v="3843"/>
    <n v="1"/>
    <n v="94"/>
    <s v="False"/>
  </r>
  <r>
    <x v="1"/>
    <n v="1"/>
    <n v="9.9897384643554601E-4"/>
    <n v="21"/>
    <n v="21"/>
    <n v="1"/>
    <n v="94"/>
    <s v="False"/>
  </r>
  <r>
    <x v="1"/>
    <n v="2"/>
    <n v="1.60138607025146E-2"/>
    <n v="114"/>
    <n v="114"/>
    <n v="1"/>
    <n v="94"/>
    <s v="False"/>
  </r>
  <r>
    <x v="1"/>
    <n v="3"/>
    <n v="0.101999521255493"/>
    <n v="962"/>
    <n v="962"/>
    <n v="1"/>
    <n v="94"/>
    <s v="False"/>
  </r>
  <r>
    <x v="0"/>
    <n v="1"/>
    <n v="9.9706649780273394E-4"/>
    <n v="33"/>
    <n v="33"/>
    <n v="1"/>
    <n v="95"/>
    <s v="False"/>
  </r>
  <r>
    <x v="0"/>
    <n v="2"/>
    <n v="9.0122222900390608E-3"/>
    <n v="226"/>
    <n v="226"/>
    <n v="1"/>
    <n v="95"/>
    <s v="False"/>
  </r>
  <r>
    <x v="0"/>
    <n v="3"/>
    <n v="0.12129330635070799"/>
    <n v="5291"/>
    <n v="3971"/>
    <n v="1"/>
    <n v="95"/>
    <s v="False"/>
  </r>
  <r>
    <x v="0"/>
    <n v="4"/>
    <n v="0.752000331878662"/>
    <n v="22555"/>
    <n v="18241"/>
    <n v="1"/>
    <n v="95"/>
    <s v="False"/>
  </r>
  <r>
    <x v="1"/>
    <n v="1"/>
    <n v="1.0063648223876901E-3"/>
    <n v="22"/>
    <n v="22"/>
    <n v="1"/>
    <n v="95"/>
    <s v="False"/>
  </r>
  <r>
    <x v="1"/>
    <n v="2"/>
    <n v="1.8540143966674801E-2"/>
    <n v="163"/>
    <n v="163"/>
    <n v="1"/>
    <n v="95"/>
    <s v="False"/>
  </r>
  <r>
    <x v="1"/>
    <n v="3"/>
    <n v="0.194998264312744"/>
    <n v="1844"/>
    <n v="1844"/>
    <n v="1"/>
    <n v="95"/>
    <s v="False"/>
  </r>
  <r>
    <x v="0"/>
    <n v="1"/>
    <n v="9.987354278564451E-4"/>
    <n v="37"/>
    <n v="37"/>
    <n v="1"/>
    <n v="96"/>
    <s v="False"/>
  </r>
  <r>
    <x v="0"/>
    <n v="2"/>
    <n v="1.0012865066528299E-2"/>
    <n v="248"/>
    <n v="248"/>
    <n v="1"/>
    <n v="96"/>
    <s v="False"/>
  </r>
  <r>
    <x v="0"/>
    <n v="3"/>
    <n v="0.11300015449523899"/>
    <n v="5159"/>
    <n v="3843"/>
    <n v="1"/>
    <n v="96"/>
    <s v="False"/>
  </r>
  <r>
    <x v="1"/>
    <n v="1"/>
    <n v="1.00302696228027E-3"/>
    <n v="21"/>
    <n v="21"/>
    <n v="1"/>
    <n v="96"/>
    <s v="False"/>
  </r>
  <r>
    <x v="1"/>
    <n v="2"/>
    <n v="1.7012357711791899E-2"/>
    <n v="114"/>
    <n v="114"/>
    <n v="1"/>
    <n v="96"/>
    <s v="False"/>
  </r>
  <r>
    <x v="1"/>
    <n v="3"/>
    <n v="0.10400128364562899"/>
    <n v="962"/>
    <n v="962"/>
    <n v="1"/>
    <n v="96"/>
    <s v="False"/>
  </r>
  <r>
    <x v="0"/>
    <n v="1"/>
    <n v="9.9825859069824197E-4"/>
    <n v="33"/>
    <n v="33"/>
    <n v="1"/>
    <n v="97"/>
    <s v="False"/>
  </r>
  <r>
    <x v="0"/>
    <n v="2"/>
    <n v="7.9951286315917899E-3"/>
    <n v="226"/>
    <n v="226"/>
    <n v="1"/>
    <n v="97"/>
    <s v="False"/>
  </r>
  <r>
    <x v="0"/>
    <n v="3"/>
    <n v="0.168013095855712"/>
    <n v="5291"/>
    <n v="3971"/>
    <n v="1"/>
    <n v="97"/>
    <s v="False"/>
  </r>
  <r>
    <x v="0"/>
    <n v="4"/>
    <n v="0.703518867492675"/>
    <n v="22555"/>
    <n v="18241"/>
    <n v="1"/>
    <n v="97"/>
    <s v="False"/>
  </r>
  <r>
    <x v="1"/>
    <n v="1"/>
    <n v="9.9658966064453103E-4"/>
    <n v="22"/>
    <n v="22"/>
    <n v="1"/>
    <n v="97"/>
    <s v="False"/>
  </r>
  <r>
    <x v="1"/>
    <n v="2"/>
    <n v="2.00090408325195E-2"/>
    <n v="163"/>
    <n v="163"/>
    <n v="1"/>
    <n v="97"/>
    <s v="False"/>
  </r>
  <r>
    <x v="1"/>
    <n v="3"/>
    <n v="0.194000244140625"/>
    <n v="1844"/>
    <n v="1844"/>
    <n v="1"/>
    <n v="97"/>
    <s v="False"/>
  </r>
  <r>
    <x v="0"/>
    <n v="1"/>
    <n v="1.00064277648925E-3"/>
    <n v="37"/>
    <n v="37"/>
    <n v="1"/>
    <n v="98"/>
    <s v="False"/>
  </r>
  <r>
    <x v="0"/>
    <n v="2"/>
    <n v="9.0003013610839792E-3"/>
    <n v="248"/>
    <n v="248"/>
    <n v="1"/>
    <n v="98"/>
    <s v="False"/>
  </r>
  <r>
    <x v="0"/>
    <n v="3"/>
    <n v="0.117001056671142"/>
    <n v="5159"/>
    <n v="3843"/>
    <n v="1"/>
    <n v="98"/>
    <s v="False"/>
  </r>
  <r>
    <x v="1"/>
    <n v="1"/>
    <n v="9.9420547485351497E-4"/>
    <n v="21"/>
    <n v="21"/>
    <n v="1"/>
    <n v="98"/>
    <s v="False"/>
  </r>
  <r>
    <x v="1"/>
    <n v="2"/>
    <n v="1.7008781433105399E-2"/>
    <n v="114"/>
    <n v="114"/>
    <n v="1"/>
    <n v="98"/>
    <s v="False"/>
  </r>
  <r>
    <x v="1"/>
    <n v="3"/>
    <n v="0.133988142013549"/>
    <n v="962"/>
    <n v="962"/>
    <n v="1"/>
    <n v="98"/>
    <s v="False"/>
  </r>
  <r>
    <x v="0"/>
    <n v="1"/>
    <n v="1.0042190551757799E-3"/>
    <n v="33"/>
    <n v="33"/>
    <n v="1"/>
    <n v="99"/>
    <s v="False"/>
  </r>
  <r>
    <x v="0"/>
    <n v="2"/>
    <n v="7.9987049102783203E-3"/>
    <n v="226"/>
    <n v="226"/>
    <n v="1"/>
    <n v="99"/>
    <s v="False"/>
  </r>
  <r>
    <x v="0"/>
    <n v="3"/>
    <n v="0.121009111404418"/>
    <n v="5291"/>
    <n v="3971"/>
    <n v="1"/>
    <n v="99"/>
    <s v="False"/>
  </r>
  <r>
    <x v="0"/>
    <n v="4"/>
    <n v="0.75239324569702104"/>
    <n v="22555"/>
    <n v="18241"/>
    <n v="1"/>
    <n v="99"/>
    <s v="False"/>
  </r>
  <r>
    <x v="1"/>
    <n v="1"/>
    <n v="1.9981861114501901E-3"/>
    <n v="22"/>
    <n v="22"/>
    <n v="1"/>
    <n v="99"/>
    <s v="False"/>
  </r>
  <r>
    <x v="1"/>
    <n v="2"/>
    <n v="3.2009601593017502E-2"/>
    <n v="163"/>
    <n v="163"/>
    <n v="1"/>
    <n v="99"/>
    <s v="False"/>
  </r>
  <r>
    <x v="1"/>
    <n v="3"/>
    <n v="0.233005285263061"/>
    <n v="1844"/>
    <n v="1844"/>
    <n v="1"/>
    <n v="99"/>
    <s v="False"/>
  </r>
  <r>
    <x v="0"/>
    <n v="1"/>
    <n v="1.9967555999755799E-3"/>
    <n v="37"/>
    <n v="37"/>
    <n v="1"/>
    <n v="100"/>
    <s v="False"/>
  </r>
  <r>
    <x v="0"/>
    <n v="2"/>
    <n v="9.0022087097167899E-3"/>
    <n v="248"/>
    <n v="248"/>
    <n v="1"/>
    <n v="100"/>
    <s v="False"/>
  </r>
  <r>
    <x v="0"/>
    <n v="3"/>
    <n v="0.117000579833984"/>
    <n v="5159"/>
    <n v="3843"/>
    <n v="1"/>
    <n v="100"/>
    <s v="False"/>
  </r>
  <r>
    <x v="1"/>
    <n v="1"/>
    <n v="9.99212265014648E-4"/>
    <n v="21"/>
    <n v="21"/>
    <n v="1"/>
    <n v="100"/>
    <s v="False"/>
  </r>
  <r>
    <x v="1"/>
    <n v="2"/>
    <n v="2.20100879669189E-2"/>
    <n v="114"/>
    <n v="114"/>
    <n v="1"/>
    <n v="100"/>
    <s v="False"/>
  </r>
  <r>
    <x v="1"/>
    <n v="3"/>
    <n v="0.12204551696777299"/>
    <n v="962"/>
    <n v="962"/>
    <n v="1"/>
    <n v="100"/>
    <s v="False"/>
  </r>
  <r>
    <x v="0"/>
    <n v="1"/>
    <n v="2.0146369934082001E-3"/>
    <n v="33"/>
    <n v="33"/>
    <n v="1"/>
    <n v="101"/>
    <s v="False"/>
  </r>
  <r>
    <x v="0"/>
    <n v="2"/>
    <n v="9.0687274932861293E-3"/>
    <n v="226"/>
    <n v="226"/>
    <n v="1"/>
    <n v="101"/>
    <s v="False"/>
  </r>
  <r>
    <x v="0"/>
    <n v="3"/>
    <n v="0.11709165573120101"/>
    <n v="5291"/>
    <n v="3971"/>
    <n v="1"/>
    <n v="101"/>
    <s v="False"/>
  </r>
  <r>
    <x v="0"/>
    <n v="4"/>
    <n v="0.70436549186706499"/>
    <n v="22555"/>
    <n v="18241"/>
    <n v="1"/>
    <n v="101"/>
    <s v="False"/>
  </r>
  <r>
    <x v="1"/>
    <n v="1"/>
    <n v="9.987354278564451E-4"/>
    <n v="22"/>
    <n v="22"/>
    <n v="1"/>
    <n v="101"/>
    <s v="False"/>
  </r>
  <r>
    <x v="1"/>
    <n v="2"/>
    <n v="1.9015789031982401E-2"/>
    <n v="163"/>
    <n v="163"/>
    <n v="1"/>
    <n v="101"/>
    <s v="False"/>
  </r>
  <r>
    <x v="1"/>
    <n v="3"/>
    <n v="0.19218468666076599"/>
    <n v="1844"/>
    <n v="1844"/>
    <n v="1"/>
    <n v="101"/>
    <s v="False"/>
  </r>
  <r>
    <x v="0"/>
    <n v="1"/>
    <n v="2.51126289367675E-3"/>
    <n v="37"/>
    <n v="37"/>
    <n v="1"/>
    <n v="102"/>
    <s v="False"/>
  </r>
  <r>
    <x v="0"/>
    <n v="2"/>
    <n v="1.75392627716064E-2"/>
    <n v="248"/>
    <n v="248"/>
    <n v="1"/>
    <n v="102"/>
    <s v="False"/>
  </r>
  <r>
    <x v="0"/>
    <n v="3"/>
    <n v="0.32295823097228998"/>
    <n v="5159"/>
    <n v="3843"/>
    <n v="1"/>
    <n v="102"/>
    <s v="False"/>
  </r>
  <r>
    <x v="1"/>
    <n v="1"/>
    <n v="1.9998550415039002E-3"/>
    <n v="21"/>
    <n v="21"/>
    <n v="1"/>
    <n v="102"/>
    <s v="False"/>
  </r>
  <r>
    <x v="1"/>
    <n v="2"/>
    <n v="2.00796127319335E-2"/>
    <n v="114"/>
    <n v="114"/>
    <n v="1"/>
    <n v="102"/>
    <s v="False"/>
  </r>
  <r>
    <x v="1"/>
    <n v="3"/>
    <n v="0.103439331054687"/>
    <n v="962"/>
    <n v="962"/>
    <n v="1"/>
    <n v="102"/>
    <s v="False"/>
  </r>
  <r>
    <x v="0"/>
    <n v="1"/>
    <n v="1.0011196136474601E-3"/>
    <n v="33"/>
    <n v="33"/>
    <n v="1"/>
    <n v="103"/>
    <s v="False"/>
  </r>
  <r>
    <x v="0"/>
    <n v="2"/>
    <n v="7.5194835662841797E-3"/>
    <n v="226"/>
    <n v="226"/>
    <n v="1"/>
    <n v="103"/>
    <s v="False"/>
  </r>
  <r>
    <x v="0"/>
    <n v="3"/>
    <n v="0.120785236358642"/>
    <n v="5291"/>
    <n v="3971"/>
    <n v="1"/>
    <n v="103"/>
    <s v="False"/>
  </r>
  <r>
    <x v="0"/>
    <n v="4"/>
    <n v="0.71326541900634699"/>
    <n v="22555"/>
    <n v="18241"/>
    <n v="1"/>
    <n v="103"/>
    <s v="False"/>
  </r>
  <r>
    <x v="1"/>
    <n v="1"/>
    <n v="9.9897384643554601E-4"/>
    <n v="22"/>
    <n v="22"/>
    <n v="1"/>
    <n v="103"/>
    <s v="False"/>
  </r>
  <r>
    <x v="1"/>
    <n v="2"/>
    <n v="1.89414024353027E-2"/>
    <n v="163"/>
    <n v="163"/>
    <n v="1"/>
    <n v="103"/>
    <s v="False"/>
  </r>
  <r>
    <x v="1"/>
    <n v="3"/>
    <n v="0.192391872406005"/>
    <n v="1844"/>
    <n v="1844"/>
    <n v="1"/>
    <n v="103"/>
    <s v="False"/>
  </r>
  <r>
    <x v="0"/>
    <n v="1"/>
    <n v="1.61218643188476E-3"/>
    <n v="37"/>
    <n v="37"/>
    <n v="1"/>
    <n v="104"/>
    <s v="False"/>
  </r>
  <r>
    <x v="0"/>
    <n v="2"/>
    <n v="8.9912414550781198E-3"/>
    <n v="248"/>
    <n v="248"/>
    <n v="1"/>
    <n v="104"/>
    <s v="False"/>
  </r>
  <r>
    <x v="0"/>
    <n v="3"/>
    <n v="0.16663813591003401"/>
    <n v="5159"/>
    <n v="3843"/>
    <n v="1"/>
    <n v="104"/>
    <s v="False"/>
  </r>
  <r>
    <x v="1"/>
    <n v="1"/>
    <n v="9.9802017211913997E-4"/>
    <n v="21"/>
    <n v="21"/>
    <n v="1"/>
    <n v="104"/>
    <s v="False"/>
  </r>
  <r>
    <x v="1"/>
    <n v="2"/>
    <n v="1.4519214630126899E-2"/>
    <n v="114"/>
    <n v="114"/>
    <n v="1"/>
    <n v="104"/>
    <s v="False"/>
  </r>
  <r>
    <x v="1"/>
    <n v="3"/>
    <n v="0.101563930511474"/>
    <n v="962"/>
    <n v="962"/>
    <n v="1"/>
    <n v="104"/>
    <s v="False"/>
  </r>
  <r>
    <x v="0"/>
    <n v="1"/>
    <n v="9.9802017211913997E-4"/>
    <n v="33"/>
    <n v="33"/>
    <n v="1"/>
    <n v="105"/>
    <s v="False"/>
  </r>
  <r>
    <x v="0"/>
    <n v="2"/>
    <n v="7.99918174743652E-3"/>
    <n v="226"/>
    <n v="226"/>
    <n v="1"/>
    <n v="105"/>
    <s v="False"/>
  </r>
  <r>
    <x v="0"/>
    <n v="3"/>
    <n v="0.189899682998657"/>
    <n v="5291"/>
    <n v="3971"/>
    <n v="1"/>
    <n v="105"/>
    <s v="False"/>
  </r>
  <r>
    <x v="1"/>
    <n v="1"/>
    <n v="2.0005702972412101E-3"/>
    <n v="22"/>
    <n v="22"/>
    <n v="1"/>
    <n v="105"/>
    <s v="False"/>
  </r>
  <r>
    <x v="1"/>
    <n v="2"/>
    <n v="2.4535894393920898E-2"/>
    <n v="163"/>
    <n v="163"/>
    <n v="1"/>
    <n v="105"/>
    <s v="False"/>
  </r>
  <r>
    <x v="1"/>
    <n v="3"/>
    <n v="0.23789954185485801"/>
    <n v="1844"/>
    <n v="1844"/>
    <n v="1"/>
    <n v="105"/>
    <s v="False"/>
  </r>
  <r>
    <x v="0"/>
    <n v="1"/>
    <n v="2.99954414367675E-3"/>
    <n v="37"/>
    <n v="37"/>
    <n v="1"/>
    <n v="106"/>
    <s v="False"/>
  </r>
  <r>
    <x v="0"/>
    <n v="2"/>
    <n v="1.4003276824951101E-2"/>
    <n v="248"/>
    <n v="248"/>
    <n v="1"/>
    <n v="106"/>
    <s v="False"/>
  </r>
  <r>
    <x v="0"/>
    <n v="3"/>
    <n v="0.20089483261108301"/>
    <n v="5159"/>
    <n v="3843"/>
    <n v="1"/>
    <n v="106"/>
    <s v="False"/>
  </r>
  <r>
    <x v="1"/>
    <n v="1"/>
    <n v="9.949207305908201E-4"/>
    <n v="21"/>
    <n v="21"/>
    <n v="1"/>
    <n v="106"/>
    <s v="False"/>
  </r>
  <r>
    <x v="1"/>
    <n v="2"/>
    <n v="1.6004800796508699E-2"/>
    <n v="114"/>
    <n v="114"/>
    <n v="1"/>
    <n v="106"/>
    <s v="False"/>
  </r>
  <r>
    <x v="1"/>
    <n v="3"/>
    <n v="0.10378456115722599"/>
    <n v="962"/>
    <n v="962"/>
    <n v="1"/>
    <n v="106"/>
    <s v="False"/>
  </r>
  <r>
    <x v="0"/>
    <n v="1"/>
    <n v="1.6450881958007799E-3"/>
    <n v="33"/>
    <n v="33"/>
    <n v="1"/>
    <n v="107"/>
    <s v="False"/>
  </r>
  <r>
    <x v="0"/>
    <n v="2"/>
    <n v="7.6615810394287101E-3"/>
    <n v="226"/>
    <n v="226"/>
    <n v="1"/>
    <n v="107"/>
    <s v="False"/>
  </r>
  <r>
    <x v="0"/>
    <n v="3"/>
    <n v="0.14230680465698201"/>
    <n v="5291"/>
    <n v="3971"/>
    <n v="1"/>
    <n v="107"/>
    <s v="False"/>
  </r>
  <r>
    <x v="0"/>
    <n v="4"/>
    <n v="0.73291420936584395"/>
    <n v="22555"/>
    <n v="18241"/>
    <n v="1"/>
    <n v="107"/>
    <s v="False"/>
  </r>
  <r>
    <x v="1"/>
    <n v="1"/>
    <n v="1.9993782043457001E-3"/>
    <n v="22"/>
    <n v="22"/>
    <n v="1"/>
    <n v="107"/>
    <s v="False"/>
  </r>
  <r>
    <x v="1"/>
    <n v="2"/>
    <n v="1.9036531448364199E-2"/>
    <n v="163"/>
    <n v="163"/>
    <n v="1"/>
    <n v="107"/>
    <s v="False"/>
  </r>
  <r>
    <x v="1"/>
    <n v="3"/>
    <n v="0.19110369682312001"/>
    <n v="1844"/>
    <n v="1844"/>
    <n v="1"/>
    <n v="107"/>
    <s v="False"/>
  </r>
  <r>
    <x v="0"/>
    <n v="1"/>
    <n v="1.0967254638671799E-3"/>
    <n v="37"/>
    <n v="37"/>
    <n v="1"/>
    <n v="108"/>
    <s v="False"/>
  </r>
  <r>
    <x v="0"/>
    <n v="2"/>
    <n v="1.10220909118652E-2"/>
    <n v="248"/>
    <n v="248"/>
    <n v="1"/>
    <n v="108"/>
    <s v="False"/>
  </r>
  <r>
    <x v="0"/>
    <n v="3"/>
    <n v="0.13814926147460899"/>
    <n v="5159"/>
    <n v="3843"/>
    <n v="1"/>
    <n v="108"/>
    <s v="False"/>
  </r>
  <r>
    <x v="1"/>
    <n v="1"/>
    <n v="1.5108585357666E-3"/>
    <n v="21"/>
    <n v="21"/>
    <n v="1"/>
    <n v="108"/>
    <s v="False"/>
  </r>
  <r>
    <x v="1"/>
    <n v="2"/>
    <n v="1.57649517059326E-2"/>
    <n v="114"/>
    <n v="114"/>
    <n v="1"/>
    <n v="108"/>
    <s v="False"/>
  </r>
  <r>
    <x v="1"/>
    <n v="3"/>
    <n v="0.102622032165527"/>
    <n v="962"/>
    <n v="962"/>
    <n v="1"/>
    <n v="108"/>
    <s v="False"/>
  </r>
  <r>
    <x v="0"/>
    <n v="1"/>
    <n v="1.9979476928710898E-3"/>
    <n v="33"/>
    <n v="33"/>
    <n v="1"/>
    <n v="109"/>
    <s v="False"/>
  </r>
  <r>
    <x v="0"/>
    <n v="2"/>
    <n v="8.5198879241943307E-3"/>
    <n v="226"/>
    <n v="226"/>
    <n v="1"/>
    <n v="109"/>
    <s v="False"/>
  </r>
  <r>
    <x v="0"/>
    <n v="3"/>
    <n v="0.118556022644042"/>
    <n v="5291"/>
    <n v="3971"/>
    <n v="1"/>
    <n v="109"/>
    <s v="False"/>
  </r>
  <r>
    <x v="0"/>
    <n v="4"/>
    <n v="0.71311902999877896"/>
    <n v="22555"/>
    <n v="18241"/>
    <n v="1"/>
    <n v="109"/>
    <s v="False"/>
  </r>
  <r>
    <x v="1"/>
    <n v="1"/>
    <n v="1.0724067687988201E-3"/>
    <n v="22"/>
    <n v="22"/>
    <n v="1"/>
    <n v="109"/>
    <s v="False"/>
  </r>
  <r>
    <x v="1"/>
    <n v="2"/>
    <n v="1.8728017807006801E-2"/>
    <n v="163"/>
    <n v="163"/>
    <n v="1"/>
    <n v="109"/>
    <s v="False"/>
  </r>
  <r>
    <x v="1"/>
    <n v="3"/>
    <n v="0.193870544433593"/>
    <n v="1844"/>
    <n v="1844"/>
    <n v="1"/>
    <n v="109"/>
    <s v="False"/>
  </r>
  <r>
    <x v="0"/>
    <n v="1"/>
    <n v="1.72948837280273E-3"/>
    <n v="37"/>
    <n v="37"/>
    <n v="1"/>
    <n v="110"/>
    <s v="False"/>
  </r>
  <r>
    <x v="0"/>
    <n v="2"/>
    <n v="9.2725753784179601E-3"/>
    <n v="248"/>
    <n v="248"/>
    <n v="1"/>
    <n v="110"/>
    <s v="False"/>
  </r>
  <r>
    <x v="0"/>
    <n v="3"/>
    <n v="0.147999286651611"/>
    <n v="5159"/>
    <n v="3843"/>
    <n v="1"/>
    <n v="110"/>
    <s v="False"/>
  </r>
  <r>
    <x v="1"/>
    <n v="1"/>
    <n v="1.00183486938476E-3"/>
    <n v="21"/>
    <n v="21"/>
    <n v="1"/>
    <n v="110"/>
    <s v="False"/>
  </r>
  <r>
    <x v="1"/>
    <n v="2"/>
    <n v="1.80153846740722E-2"/>
    <n v="114"/>
    <n v="114"/>
    <n v="1"/>
    <n v="110"/>
    <s v="False"/>
  </r>
  <r>
    <x v="1"/>
    <n v="3"/>
    <n v="0.10765647888183499"/>
    <n v="962"/>
    <n v="962"/>
    <n v="1"/>
    <n v="110"/>
    <s v="False"/>
  </r>
  <r>
    <x v="0"/>
    <n v="1"/>
    <n v="1.9893646240234301E-3"/>
    <n v="33"/>
    <n v="33"/>
    <n v="1"/>
    <n v="111"/>
    <s v="False"/>
  </r>
  <r>
    <x v="0"/>
    <n v="2"/>
    <n v="8.0056190490722604E-3"/>
    <n v="226"/>
    <n v="226"/>
    <n v="1"/>
    <n v="111"/>
    <s v="False"/>
  </r>
  <r>
    <x v="0"/>
    <n v="3"/>
    <n v="0.118421077728271"/>
    <n v="5291"/>
    <n v="3971"/>
    <n v="1"/>
    <n v="111"/>
    <s v="False"/>
  </r>
  <r>
    <x v="0"/>
    <n v="4"/>
    <n v="0.70739507675170898"/>
    <n v="22555"/>
    <n v="18241"/>
    <n v="1"/>
    <n v="111"/>
    <s v="False"/>
  </r>
  <r>
    <x v="1"/>
    <n v="1"/>
    <n v="1.0104179382324199E-3"/>
    <n v="14"/>
    <n v="14"/>
    <n v="1"/>
    <n v="1"/>
    <s v="False"/>
  </r>
  <r>
    <x v="1"/>
    <n v="2"/>
    <n v="9.0034008026122995E-3"/>
    <n v="62"/>
    <n v="62"/>
    <n v="1"/>
    <n v="1"/>
    <s v="False"/>
  </r>
  <r>
    <x v="1"/>
    <n v="3"/>
    <n v="8.0997705459594699E-2"/>
    <n v="691"/>
    <n v="691"/>
    <n v="1"/>
    <n v="1"/>
    <s v="False"/>
  </r>
  <r>
    <x v="1"/>
    <n v="4"/>
    <n v="0.344998359680175"/>
    <n v="1670"/>
    <n v="1670"/>
    <n v="1"/>
    <n v="1"/>
    <s v="False"/>
  </r>
  <r>
    <x v="0"/>
    <n v="1"/>
    <n v="1.9989013671875E-3"/>
    <n v="25"/>
    <n v="25"/>
    <n v="1"/>
    <n v="1"/>
    <s v="False"/>
  </r>
  <r>
    <x v="0"/>
    <n v="2"/>
    <n v="5.9990882873535104E-3"/>
    <n v="143"/>
    <n v="143"/>
    <n v="1"/>
    <n v="1"/>
    <s v="False"/>
  </r>
  <r>
    <x v="0"/>
    <n v="3"/>
    <n v="8.9009761810302707E-2"/>
    <n v="3140"/>
    <n v="2576"/>
    <n v="1"/>
    <n v="1"/>
    <s v="False"/>
  </r>
  <r>
    <x v="0"/>
    <n v="4"/>
    <n v="0.51399946212768499"/>
    <n v="14483"/>
    <n v="12417"/>
    <n v="1"/>
    <n v="1"/>
    <s v="False"/>
  </r>
  <r>
    <x v="1"/>
    <n v="1"/>
    <n v="1.0035037994384701E-3"/>
    <n v="19"/>
    <n v="19"/>
    <n v="1"/>
    <n v="2"/>
    <s v="False"/>
  </r>
  <r>
    <x v="1"/>
    <n v="2"/>
    <n v="1.4253377914428701E-2"/>
    <n v="103"/>
    <n v="103"/>
    <n v="1"/>
    <n v="2"/>
    <s v="False"/>
  </r>
  <r>
    <x v="1"/>
    <n v="3"/>
    <n v="8.6265087127685505E-2"/>
    <n v="823"/>
    <n v="823"/>
    <n v="1"/>
    <n v="2"/>
    <s v="False"/>
  </r>
  <r>
    <x v="1"/>
    <n v="4"/>
    <n v="0.75269913673400801"/>
    <n v="4039"/>
    <n v="4039"/>
    <n v="1"/>
    <n v="2"/>
    <s v="False"/>
  </r>
  <r>
    <x v="0"/>
    <n v="1"/>
    <n v="1.00064277648925E-3"/>
    <n v="29"/>
    <n v="29"/>
    <n v="1"/>
    <n v="2"/>
    <s v="False"/>
  </r>
  <r>
    <x v="0"/>
    <n v="2"/>
    <n v="1.29950046539306E-2"/>
    <n v="369"/>
    <n v="369"/>
    <n v="1"/>
    <n v="2"/>
    <s v="False"/>
  </r>
  <r>
    <x v="0"/>
    <n v="3"/>
    <n v="0.17101263999938901"/>
    <n v="4785"/>
    <n v="3875"/>
    <n v="1"/>
    <n v="2"/>
    <s v="False"/>
  </r>
  <r>
    <x v="1"/>
    <n v="1"/>
    <n v="9.9897384643554601E-4"/>
    <n v="28"/>
    <n v="28"/>
    <n v="1"/>
    <n v="3"/>
    <s v="False"/>
  </r>
  <r>
    <x v="1"/>
    <n v="2"/>
    <n v="2.54764556884765E-2"/>
    <n v="99"/>
    <n v="99"/>
    <n v="1"/>
    <n v="3"/>
    <s v="False"/>
  </r>
  <r>
    <x v="1"/>
    <n v="3"/>
    <n v="0.201222419738769"/>
    <n v="2061"/>
    <n v="2061"/>
    <n v="1"/>
    <n v="3"/>
    <s v="False"/>
  </r>
  <r>
    <x v="0"/>
    <n v="1"/>
    <n v="1.99723243713378E-3"/>
    <n v="36"/>
    <n v="36"/>
    <n v="1"/>
    <n v="3"/>
    <s v="False"/>
  </r>
  <r>
    <x v="0"/>
    <n v="2"/>
    <n v="1.50022506713867E-2"/>
    <n v="388"/>
    <n v="388"/>
    <n v="1"/>
    <n v="3"/>
    <s v="False"/>
  </r>
  <r>
    <x v="0"/>
    <n v="3"/>
    <n v="0.401714086532592"/>
    <n v="16630"/>
    <n v="12165"/>
    <n v="1"/>
    <n v="3"/>
    <s v="False"/>
  </r>
  <r>
    <x v="1"/>
    <n v="1"/>
    <n v="1.9927024841308498E-3"/>
    <n v="33"/>
    <n v="33"/>
    <n v="1"/>
    <n v="4"/>
    <s v="False"/>
  </r>
  <r>
    <x v="1"/>
    <n v="2"/>
    <n v="2.5989770889282199E-2"/>
    <n v="67"/>
    <n v="67"/>
    <n v="1"/>
    <n v="4"/>
    <s v="False"/>
  </r>
  <r>
    <x v="1"/>
    <n v="3"/>
    <n v="0.14077925682067799"/>
    <n v="1330"/>
    <n v="1330"/>
    <n v="1"/>
    <n v="4"/>
    <s v="False"/>
  </r>
  <r>
    <x v="0"/>
    <n v="1"/>
    <n v="9.9992752075195291E-4"/>
    <n v="34"/>
    <n v="34"/>
    <n v="1"/>
    <n v="4"/>
    <s v="False"/>
  </r>
  <r>
    <x v="0"/>
    <n v="2"/>
    <n v="1.8010377883911102E-2"/>
    <n v="558"/>
    <n v="558"/>
    <n v="1"/>
    <n v="4"/>
    <s v="False"/>
  </r>
  <r>
    <x v="0"/>
    <n v="3"/>
    <n v="0.30266332626342701"/>
    <n v="9631"/>
    <n v="7662"/>
    <n v="1"/>
    <n v="4"/>
    <s v="False"/>
  </r>
  <r>
    <x v="1"/>
    <n v="1"/>
    <n v="2.0015239715576098E-3"/>
    <n v="33"/>
    <n v="33"/>
    <n v="1"/>
    <n v="5"/>
    <s v="False"/>
  </r>
  <r>
    <x v="1"/>
    <n v="2"/>
    <n v="2.7130842208862301E-2"/>
    <n v="70"/>
    <n v="70"/>
    <n v="1"/>
    <n v="5"/>
    <s v="False"/>
  </r>
  <r>
    <x v="1"/>
    <n v="3"/>
    <n v="0.169869184494018"/>
    <n v="1369"/>
    <n v="1369"/>
    <n v="1"/>
    <n v="5"/>
    <s v="False"/>
  </r>
  <r>
    <x v="0"/>
    <n v="1"/>
    <n v="9.987354278564451E-4"/>
    <n v="38"/>
    <n v="38"/>
    <n v="1"/>
    <n v="5"/>
    <s v="False"/>
  </r>
  <r>
    <x v="0"/>
    <n v="2"/>
    <n v="2.2011995315551699E-2"/>
    <n v="613"/>
    <n v="613"/>
    <n v="1"/>
    <n v="5"/>
    <s v="False"/>
  </r>
  <r>
    <x v="0"/>
    <n v="3"/>
    <n v="0.341999530792236"/>
    <n v="12190"/>
    <n v="8645"/>
    <n v="1"/>
    <n v="5"/>
    <s v="False"/>
  </r>
  <r>
    <x v="1"/>
    <n v="1"/>
    <n v="9.9658966064453103E-4"/>
    <n v="29"/>
    <n v="29"/>
    <n v="1"/>
    <n v="6"/>
    <s v="False"/>
  </r>
  <r>
    <x v="1"/>
    <n v="2"/>
    <n v="2.5587320327758699E-2"/>
    <n v="70"/>
    <n v="70"/>
    <n v="1"/>
    <n v="6"/>
    <s v="False"/>
  </r>
  <r>
    <x v="1"/>
    <n v="3"/>
    <n v="0.136457920074462"/>
    <n v="1043"/>
    <n v="1043"/>
    <n v="1"/>
    <n v="6"/>
    <s v="False"/>
  </r>
  <r>
    <x v="0"/>
    <n v="1"/>
    <n v="1.9979476928710898E-3"/>
    <n v="38"/>
    <n v="38"/>
    <n v="1"/>
    <n v="6"/>
    <s v="False"/>
  </r>
  <r>
    <x v="0"/>
    <n v="2"/>
    <n v="2.0015239715576099E-2"/>
    <n v="608"/>
    <n v="608"/>
    <n v="1"/>
    <n v="6"/>
    <s v="False"/>
  </r>
  <r>
    <x v="0"/>
    <n v="3"/>
    <n v="0.303999423980712"/>
    <n v="10543"/>
    <n v="7762"/>
    <n v="1"/>
    <n v="6"/>
    <s v="False"/>
  </r>
  <r>
    <x v="1"/>
    <n v="1"/>
    <n v="1.0001659393310499E-3"/>
    <n v="30"/>
    <n v="30"/>
    <n v="1"/>
    <n v="7"/>
    <s v="False"/>
  </r>
  <r>
    <x v="1"/>
    <n v="2"/>
    <n v="2.63772010803222E-2"/>
    <n v="105"/>
    <n v="105"/>
    <n v="1"/>
    <n v="7"/>
    <s v="False"/>
  </r>
  <r>
    <x v="1"/>
    <n v="3"/>
    <n v="0.14801335334777799"/>
    <n v="1158"/>
    <n v="1158"/>
    <n v="1"/>
    <n v="7"/>
    <s v="False"/>
  </r>
  <r>
    <x v="0"/>
    <n v="1"/>
    <n v="1.9979476928710898E-3"/>
    <n v="38"/>
    <n v="38"/>
    <n v="1"/>
    <n v="7"/>
    <s v="False"/>
  </r>
  <r>
    <x v="0"/>
    <n v="2"/>
    <n v="1.7012596130371E-2"/>
    <n v="461"/>
    <n v="461"/>
    <n v="1"/>
    <n v="7"/>
    <s v="False"/>
  </r>
  <r>
    <x v="0"/>
    <n v="3"/>
    <n v="0.29121613502502403"/>
    <n v="10772"/>
    <n v="8592"/>
    <n v="1"/>
    <n v="7"/>
    <s v="False"/>
  </r>
  <r>
    <x v="1"/>
    <n v="1"/>
    <n v="1.99651718139648E-3"/>
    <n v="25"/>
    <n v="25"/>
    <n v="1"/>
    <n v="8"/>
    <s v="False"/>
  </r>
  <r>
    <x v="1"/>
    <n v="2"/>
    <n v="2.4288177490234299E-2"/>
    <n v="104"/>
    <n v="104"/>
    <n v="1"/>
    <n v="8"/>
    <s v="False"/>
  </r>
  <r>
    <x v="1"/>
    <n v="3"/>
    <n v="0.15579605102538999"/>
    <n v="2307"/>
    <n v="2307"/>
    <n v="1"/>
    <n v="8"/>
    <s v="False"/>
  </r>
  <r>
    <x v="0"/>
    <n v="1"/>
    <n v="1.9979476928710898E-3"/>
    <n v="40"/>
    <n v="40"/>
    <n v="1"/>
    <n v="8"/>
    <s v="False"/>
  </r>
  <r>
    <x v="0"/>
    <n v="2"/>
    <n v="2.2012472152709898E-2"/>
    <n v="654"/>
    <n v="654"/>
    <n v="1"/>
    <n v="8"/>
    <s v="False"/>
  </r>
  <r>
    <x v="0"/>
    <n v="3"/>
    <n v="0.43544244766235302"/>
    <n v="15042"/>
    <n v="11708"/>
    <n v="1"/>
    <n v="8"/>
    <s v="False"/>
  </r>
  <r>
    <x v="1"/>
    <n v="1"/>
    <n v="1.9998550415039002E-3"/>
    <n v="30"/>
    <n v="30"/>
    <n v="1"/>
    <n v="9"/>
    <s v="False"/>
  </r>
  <r>
    <x v="1"/>
    <n v="2"/>
    <n v="2.6729106903076099E-2"/>
    <n v="109"/>
    <n v="109"/>
    <n v="1"/>
    <n v="9"/>
    <s v="False"/>
  </r>
  <r>
    <x v="1"/>
    <n v="3"/>
    <n v="0.210760593414306"/>
    <n v="3162"/>
    <n v="3162"/>
    <n v="1"/>
    <n v="9"/>
    <s v="False"/>
  </r>
  <r>
    <x v="0"/>
    <n v="1"/>
    <n v="9.9730491638183594E-4"/>
    <n v="40"/>
    <n v="40"/>
    <n v="1"/>
    <n v="9"/>
    <s v="False"/>
  </r>
  <r>
    <x v="0"/>
    <n v="2"/>
    <n v="3.00087928771972E-2"/>
    <n v="948"/>
    <n v="948"/>
    <n v="1"/>
    <n v="9"/>
    <s v="False"/>
  </r>
  <r>
    <x v="0"/>
    <n v="3"/>
    <n v="0.36000251770019498"/>
    <n v="12569"/>
    <n v="10858"/>
    <n v="1"/>
    <n v="9"/>
    <s v="False"/>
  </r>
  <r>
    <x v="1"/>
    <n v="1"/>
    <n v="1.99651718139648E-3"/>
    <n v="37"/>
    <n v="37"/>
    <n v="1"/>
    <n v="10"/>
    <s v="False"/>
  </r>
  <r>
    <x v="1"/>
    <n v="2"/>
    <n v="3.5236597061157199E-2"/>
    <n v="122"/>
    <n v="122"/>
    <n v="1"/>
    <n v="10"/>
    <s v="False"/>
  </r>
  <r>
    <x v="1"/>
    <n v="3"/>
    <n v="0.36016607284545898"/>
    <n v="3926"/>
    <n v="3926"/>
    <n v="1"/>
    <n v="10"/>
    <s v="False"/>
  </r>
  <r>
    <x v="0"/>
    <n v="1"/>
    <n v="9.9825859069824197E-4"/>
    <n v="42"/>
    <n v="42"/>
    <n v="1"/>
    <n v="10"/>
    <s v="False"/>
  </r>
  <r>
    <x v="0"/>
    <n v="2"/>
    <n v="1.8008232116699201E-2"/>
    <n v="441"/>
    <n v="441"/>
    <n v="1"/>
    <n v="10"/>
    <s v="False"/>
  </r>
  <r>
    <x v="0"/>
    <n v="3"/>
    <n v="0.26199984550476002"/>
    <n v="8082"/>
    <n v="7090"/>
    <n v="1"/>
    <n v="10"/>
    <s v="False"/>
  </r>
  <r>
    <x v="1"/>
    <n v="1"/>
    <n v="1.6818046569824199E-3"/>
    <n v="36"/>
    <n v="36"/>
    <n v="1"/>
    <n v="11"/>
    <s v="False"/>
  </r>
  <r>
    <x v="1"/>
    <n v="2"/>
    <n v="3.7950038909912102E-2"/>
    <n v="257"/>
    <n v="257"/>
    <n v="1"/>
    <n v="11"/>
    <s v="False"/>
  </r>
  <r>
    <x v="1"/>
    <n v="3"/>
    <n v="0.26276636123657199"/>
    <n v="2366"/>
    <n v="2366"/>
    <n v="1"/>
    <n v="11"/>
    <s v="False"/>
  </r>
  <r>
    <x v="0"/>
    <n v="1"/>
    <n v="1.9981861114501901E-3"/>
    <n v="45"/>
    <n v="45"/>
    <n v="1"/>
    <n v="11"/>
    <s v="False"/>
  </r>
  <r>
    <x v="0"/>
    <n v="2"/>
    <n v="2.2011995315551699E-2"/>
    <n v="490"/>
    <n v="490"/>
    <n v="1"/>
    <n v="11"/>
    <s v="False"/>
  </r>
  <r>
    <x v="0"/>
    <n v="3"/>
    <n v="0.43100023269653298"/>
    <n v="12134"/>
    <n v="10259"/>
    <n v="1"/>
    <n v="11"/>
    <s v="False"/>
  </r>
  <r>
    <x v="1"/>
    <n v="1"/>
    <n v="1.9114017486572201E-3"/>
    <n v="39"/>
    <n v="39"/>
    <n v="1"/>
    <n v="12"/>
    <s v="False"/>
  </r>
  <r>
    <x v="1"/>
    <n v="2"/>
    <n v="4.0192604064941399E-2"/>
    <n v="215"/>
    <n v="215"/>
    <n v="1"/>
    <n v="12"/>
    <s v="False"/>
  </r>
  <r>
    <x v="1"/>
    <n v="3"/>
    <n v="0.67071747779846103"/>
    <n v="3063"/>
    <n v="3063"/>
    <n v="1"/>
    <n v="12"/>
    <s v="False"/>
  </r>
  <r>
    <x v="0"/>
    <n v="1"/>
    <n v="1.99484825134277E-3"/>
    <n v="46"/>
    <n v="46"/>
    <n v="1"/>
    <n v="12"/>
    <s v="False"/>
  </r>
  <r>
    <x v="0"/>
    <n v="2"/>
    <n v="1.8000364303588801E-2"/>
    <n v="414"/>
    <n v="414"/>
    <n v="1"/>
    <n v="12"/>
    <s v="False"/>
  </r>
  <r>
    <x v="0"/>
    <n v="3"/>
    <n v="0.31725573539733798"/>
    <n v="10634"/>
    <n v="8750"/>
    <n v="1"/>
    <n v="12"/>
    <s v="False"/>
  </r>
  <r>
    <x v="1"/>
    <n v="1"/>
    <n v="1.9984245300292899E-3"/>
    <n v="39"/>
    <n v="39"/>
    <n v="1"/>
    <n v="13"/>
    <s v="False"/>
  </r>
  <r>
    <x v="1"/>
    <n v="2"/>
    <n v="3.6824226379394497E-2"/>
    <n v="228"/>
    <n v="228"/>
    <n v="1"/>
    <n v="13"/>
    <s v="False"/>
  </r>
  <r>
    <x v="1"/>
    <n v="3"/>
    <n v="0.55282330513000399"/>
    <n v="3312"/>
    <n v="3312"/>
    <n v="1"/>
    <n v="13"/>
    <s v="False"/>
  </r>
  <r>
    <x v="0"/>
    <n v="1"/>
    <n v="1.99723243713378E-3"/>
    <n v="38"/>
    <n v="38"/>
    <n v="1"/>
    <n v="13"/>
    <s v="False"/>
  </r>
  <r>
    <x v="0"/>
    <n v="2"/>
    <n v="1.4013528823852499E-2"/>
    <n v="391"/>
    <n v="391"/>
    <n v="1"/>
    <n v="13"/>
    <s v="False"/>
  </r>
  <r>
    <x v="0"/>
    <n v="3"/>
    <n v="0.190662860870361"/>
    <n v="7288"/>
    <n v="5611"/>
    <n v="1"/>
    <n v="13"/>
    <s v="False"/>
  </r>
  <r>
    <x v="1"/>
    <n v="1"/>
    <n v="1.99770927429199E-3"/>
    <n v="36"/>
    <n v="36"/>
    <n v="1"/>
    <n v="14"/>
    <s v="False"/>
  </r>
  <r>
    <x v="1"/>
    <n v="2"/>
    <n v="2.9746532440185498E-2"/>
    <n v="105"/>
    <n v="105"/>
    <n v="1"/>
    <n v="14"/>
    <s v="False"/>
  </r>
  <r>
    <x v="1"/>
    <n v="3"/>
    <n v="0.39391756057739202"/>
    <n v="2775"/>
    <n v="2775"/>
    <n v="1"/>
    <n v="14"/>
    <s v="False"/>
  </r>
  <r>
    <x v="0"/>
    <n v="1"/>
    <n v="1.9984245300292899E-3"/>
    <n v="39"/>
    <n v="39"/>
    <n v="1"/>
    <n v="14"/>
    <s v="False"/>
  </r>
  <r>
    <x v="0"/>
    <n v="2"/>
    <n v="2.40147113800048E-2"/>
    <n v="762"/>
    <n v="762"/>
    <n v="1"/>
    <n v="14"/>
    <s v="False"/>
  </r>
  <r>
    <x v="0"/>
    <n v="3"/>
    <n v="0.63412213325500399"/>
    <n v="23735"/>
    <n v="17768"/>
    <n v="1"/>
    <n v="14"/>
    <s v="False"/>
  </r>
  <r>
    <x v="1"/>
    <n v="1"/>
    <n v="1.99651718139648E-3"/>
    <n v="41"/>
    <n v="41"/>
    <n v="1"/>
    <n v="15"/>
    <s v="False"/>
  </r>
  <r>
    <x v="1"/>
    <n v="2"/>
    <n v="3.4926891326904297E-2"/>
    <n v="140"/>
    <n v="140"/>
    <n v="1"/>
    <n v="15"/>
    <s v="False"/>
  </r>
  <r>
    <x v="1"/>
    <n v="3"/>
    <n v="0.69507575035095204"/>
    <n v="3423"/>
    <n v="3423"/>
    <n v="1"/>
    <n v="15"/>
    <s v="False"/>
  </r>
  <r>
    <x v="0"/>
    <n v="1"/>
    <n v="3.00192832946777E-3"/>
    <n v="36"/>
    <n v="36"/>
    <n v="1"/>
    <n v="15"/>
    <s v="False"/>
  </r>
  <r>
    <x v="0"/>
    <n v="2"/>
    <n v="2.30019092559814E-2"/>
    <n v="350"/>
    <n v="350"/>
    <n v="1"/>
    <n v="15"/>
    <s v="False"/>
  </r>
  <r>
    <x v="0"/>
    <n v="3"/>
    <n v="0.28421950340270902"/>
    <n v="8866"/>
    <n v="8101"/>
    <n v="1"/>
    <n v="15"/>
    <s v="False"/>
  </r>
  <r>
    <x v="1"/>
    <n v="1"/>
    <n v="1.9986629486083902E-3"/>
    <n v="47"/>
    <n v="47"/>
    <n v="1"/>
    <n v="16"/>
    <s v="False"/>
  </r>
  <r>
    <x v="1"/>
    <n v="2"/>
    <n v="4.1980028152465799E-2"/>
    <n v="183"/>
    <n v="183"/>
    <n v="1"/>
    <n v="16"/>
    <s v="False"/>
  </r>
  <r>
    <x v="1"/>
    <n v="3"/>
    <n v="0.25349068641662598"/>
    <n v="1893"/>
    <n v="1893"/>
    <n v="1"/>
    <n v="16"/>
    <s v="False"/>
  </r>
  <r>
    <x v="0"/>
    <n v="1"/>
    <n v="1.0001659393310499E-3"/>
    <n v="36"/>
    <n v="36"/>
    <n v="1"/>
    <n v="16"/>
    <s v="False"/>
  </r>
  <r>
    <x v="0"/>
    <n v="2"/>
    <n v="1.3047218322753899E-2"/>
    <n v="318"/>
    <n v="318"/>
    <n v="1"/>
    <n v="16"/>
    <s v="False"/>
  </r>
  <r>
    <x v="0"/>
    <n v="3"/>
    <n v="0.227998971939086"/>
    <n v="7170"/>
    <n v="6352"/>
    <n v="1"/>
    <n v="16"/>
    <s v="False"/>
  </r>
  <r>
    <x v="1"/>
    <n v="1"/>
    <n v="9.9349021911621094E-4"/>
    <n v="41"/>
    <n v="41"/>
    <n v="1"/>
    <n v="17"/>
    <s v="False"/>
  </r>
  <r>
    <x v="1"/>
    <n v="2"/>
    <n v="3.5689830780029297E-2"/>
    <n v="139"/>
    <n v="139"/>
    <n v="1"/>
    <n v="17"/>
    <s v="False"/>
  </r>
  <r>
    <x v="1"/>
    <n v="3"/>
    <n v="0.16694045066833399"/>
    <n v="1640"/>
    <n v="1640"/>
    <n v="1"/>
    <n v="17"/>
    <s v="False"/>
  </r>
  <r>
    <x v="0"/>
    <n v="1"/>
    <n v="1.9991397857665998E-3"/>
    <n v="33"/>
    <n v="33"/>
    <n v="1"/>
    <n v="17"/>
    <s v="False"/>
  </r>
  <r>
    <x v="0"/>
    <n v="2"/>
    <n v="1.1000633239746E-2"/>
    <n v="280"/>
    <n v="280"/>
    <n v="1"/>
    <n v="17"/>
    <s v="False"/>
  </r>
  <r>
    <x v="0"/>
    <n v="3"/>
    <n v="0.36842155456542902"/>
    <n v="8540"/>
    <n v="7727"/>
    <n v="1"/>
    <n v="17"/>
    <s v="False"/>
  </r>
  <r>
    <x v="1"/>
    <n v="1"/>
    <n v="2.5615692138671801E-3"/>
    <n v="44"/>
    <n v="44"/>
    <n v="1"/>
    <n v="18"/>
    <s v="False"/>
  </r>
  <r>
    <x v="1"/>
    <n v="2"/>
    <n v="3.5704612731933497E-2"/>
    <n v="185"/>
    <n v="185"/>
    <n v="1"/>
    <n v="18"/>
    <s v="False"/>
  </r>
  <r>
    <x v="1"/>
    <n v="3"/>
    <n v="0.23223638534545801"/>
    <n v="3381"/>
    <n v="3381"/>
    <n v="1"/>
    <n v="18"/>
    <s v="False"/>
  </r>
  <r>
    <x v="0"/>
    <n v="1"/>
    <n v="9.9992752075195291E-4"/>
    <n v="37"/>
    <n v="37"/>
    <n v="1"/>
    <n v="18"/>
    <s v="False"/>
  </r>
  <r>
    <x v="0"/>
    <n v="2"/>
    <n v="1.20086669921875E-2"/>
    <n v="357"/>
    <n v="357"/>
    <n v="1"/>
    <n v="18"/>
    <s v="False"/>
  </r>
  <r>
    <x v="0"/>
    <n v="3"/>
    <n v="0.32181811332702598"/>
    <n v="12280"/>
    <n v="9994"/>
    <n v="1"/>
    <n v="18"/>
    <s v="False"/>
  </r>
  <r>
    <x v="1"/>
    <n v="1"/>
    <n v="1.9409656524658201E-3"/>
    <n v="43"/>
    <n v="43"/>
    <n v="1"/>
    <n v="19"/>
    <s v="False"/>
  </r>
  <r>
    <x v="1"/>
    <n v="2"/>
    <n v="3.8154125213622998E-2"/>
    <n v="229"/>
    <n v="229"/>
    <n v="1"/>
    <n v="19"/>
    <s v="False"/>
  </r>
  <r>
    <x v="1"/>
    <n v="3"/>
    <n v="0.277199506759643"/>
    <n v="2878"/>
    <n v="2878"/>
    <n v="1"/>
    <n v="19"/>
    <s v="False"/>
  </r>
  <r>
    <x v="0"/>
    <n v="1"/>
    <n v="1.9979476928710898E-3"/>
    <n v="38"/>
    <n v="38"/>
    <n v="1"/>
    <n v="19"/>
    <s v="False"/>
  </r>
  <r>
    <x v="0"/>
    <n v="2"/>
    <n v="1.4011383056640601E-2"/>
    <n v="383"/>
    <n v="383"/>
    <n v="1"/>
    <n v="19"/>
    <s v="False"/>
  </r>
  <r>
    <x v="0"/>
    <n v="3"/>
    <n v="0.26500010490417403"/>
    <n v="9115"/>
    <n v="7067"/>
    <n v="1"/>
    <n v="19"/>
    <s v="False"/>
  </r>
  <r>
    <x v="1"/>
    <n v="1"/>
    <n v="2.1140575408935499E-3"/>
    <n v="38"/>
    <n v="38"/>
    <n v="1"/>
    <n v="20"/>
    <s v="False"/>
  </r>
  <r>
    <x v="1"/>
    <n v="2"/>
    <n v="3.1437873840331997E-2"/>
    <n v="110"/>
    <n v="110"/>
    <n v="1"/>
    <n v="20"/>
    <s v="False"/>
  </r>
  <r>
    <x v="1"/>
    <n v="3"/>
    <n v="0.122207880020141"/>
    <n v="1205"/>
    <n v="1205"/>
    <n v="1"/>
    <n v="20"/>
    <s v="False"/>
  </r>
  <r>
    <x v="0"/>
    <n v="1"/>
    <n v="1.9967555999755799E-3"/>
    <n v="39"/>
    <n v="39"/>
    <n v="1"/>
    <n v="20"/>
    <s v="False"/>
  </r>
  <r>
    <x v="0"/>
    <n v="2"/>
    <n v="1.29992961883544E-2"/>
    <n v="386"/>
    <n v="386"/>
    <n v="1"/>
    <n v="20"/>
    <s v="False"/>
  </r>
  <r>
    <x v="0"/>
    <n v="3"/>
    <n v="0.21601271629333399"/>
    <n v="7003"/>
    <n v="6086"/>
    <n v="1"/>
    <n v="20"/>
    <s v="False"/>
  </r>
  <r>
    <x v="1"/>
    <n v="1"/>
    <n v="2.6478767395019501E-3"/>
    <n v="37"/>
    <n v="37"/>
    <n v="1"/>
    <n v="21"/>
    <s v="False"/>
  </r>
  <r>
    <x v="1"/>
    <n v="2"/>
    <n v="3.1502962112426702E-2"/>
    <n v="154"/>
    <n v="154"/>
    <n v="1"/>
    <n v="21"/>
    <s v="False"/>
  </r>
  <r>
    <x v="1"/>
    <n v="3"/>
    <n v="0.12432742118835401"/>
    <n v="1319"/>
    <n v="1319"/>
    <n v="1"/>
    <n v="21"/>
    <s v="False"/>
  </r>
  <r>
    <x v="0"/>
    <n v="1"/>
    <n v="2.00414657592773E-3"/>
    <n v="41"/>
    <n v="41"/>
    <n v="1"/>
    <n v="21"/>
    <s v="False"/>
  </r>
  <r>
    <x v="0"/>
    <n v="2"/>
    <n v="1.4008760452270499E-2"/>
    <n v="396"/>
    <n v="396"/>
    <n v="1"/>
    <n v="21"/>
    <s v="False"/>
  </r>
  <r>
    <x v="0"/>
    <n v="3"/>
    <n v="0.176589965820312"/>
    <n v="4891"/>
    <n v="4019"/>
    <n v="1"/>
    <n v="21"/>
    <s v="False"/>
  </r>
  <r>
    <x v="1"/>
    <n v="1"/>
    <n v="2.5794506072997999E-3"/>
    <n v="36"/>
    <n v="36"/>
    <n v="1"/>
    <n v="22"/>
    <s v="False"/>
  </r>
  <r>
    <x v="1"/>
    <n v="2"/>
    <n v="2.9178380966186499E-2"/>
    <n v="147"/>
    <n v="147"/>
    <n v="1"/>
    <n v="22"/>
    <s v="False"/>
  </r>
  <r>
    <x v="1"/>
    <n v="3"/>
    <n v="0.15971565246582001"/>
    <n v="1147"/>
    <n v="1147"/>
    <n v="1"/>
    <n v="22"/>
    <s v="False"/>
  </r>
  <r>
    <x v="0"/>
    <n v="1"/>
    <n v="2.0096302032470699E-3"/>
    <n v="39"/>
    <n v="39"/>
    <n v="1"/>
    <n v="22"/>
    <s v="False"/>
  </r>
  <r>
    <x v="0"/>
    <n v="2"/>
    <n v="1.1999845504760701E-2"/>
    <n v="299"/>
    <n v="299"/>
    <n v="1"/>
    <n v="22"/>
    <s v="False"/>
  </r>
  <r>
    <x v="0"/>
    <n v="3"/>
    <n v="0.26799988746643"/>
    <n v="10204"/>
    <n v="7239"/>
    <n v="1"/>
    <n v="22"/>
    <s v="False"/>
  </r>
  <r>
    <x v="1"/>
    <n v="1"/>
    <n v="2.4499893188476502E-3"/>
    <n v="30"/>
    <n v="30"/>
    <n v="1"/>
    <n v="23"/>
    <s v="False"/>
  </r>
  <r>
    <x v="1"/>
    <n v="2"/>
    <n v="2.3634910583496E-2"/>
    <n v="65"/>
    <n v="65"/>
    <n v="1"/>
    <n v="23"/>
    <s v="False"/>
  </r>
  <r>
    <x v="1"/>
    <n v="3"/>
    <n v="8.4368705749511705E-2"/>
    <n v="1261"/>
    <n v="1261"/>
    <n v="1"/>
    <n v="23"/>
    <s v="False"/>
  </r>
  <r>
    <x v="0"/>
    <n v="1"/>
    <n v="2.99715995788574E-3"/>
    <n v="36"/>
    <n v="36"/>
    <n v="1"/>
    <n v="23"/>
    <s v="False"/>
  </r>
  <r>
    <x v="0"/>
    <n v="2"/>
    <n v="1.50015354156494E-2"/>
    <n v="378"/>
    <n v="378"/>
    <n v="1"/>
    <n v="23"/>
    <s v="False"/>
  </r>
  <r>
    <x v="0"/>
    <n v="3"/>
    <n v="0.25235867500305098"/>
    <n v="8551"/>
    <n v="6553"/>
    <n v="1"/>
    <n v="23"/>
    <s v="False"/>
  </r>
  <r>
    <x v="1"/>
    <n v="1"/>
    <n v="2.0945072174072201E-3"/>
    <n v="26"/>
    <n v="26"/>
    <n v="1"/>
    <n v="24"/>
    <s v="False"/>
  </r>
  <r>
    <x v="1"/>
    <n v="2"/>
    <n v="1.9615173339843701E-2"/>
    <n v="88"/>
    <n v="88"/>
    <n v="1"/>
    <n v="24"/>
    <s v="False"/>
  </r>
  <r>
    <x v="1"/>
    <n v="3"/>
    <n v="5.3586721420288003E-2"/>
    <n v="133"/>
    <n v="133"/>
    <n v="1"/>
    <n v="24"/>
    <s v="False"/>
  </r>
  <r>
    <x v="1"/>
    <n v="4"/>
    <n v="0.185998439788818"/>
    <n v="2769"/>
    <n v="2769"/>
    <n v="1"/>
    <n v="24"/>
    <s v="False"/>
  </r>
  <r>
    <x v="0"/>
    <n v="1"/>
    <n v="1.9989013671875E-3"/>
    <n v="35"/>
    <n v="35"/>
    <n v="1"/>
    <n v="24"/>
    <s v="False"/>
  </r>
  <r>
    <x v="0"/>
    <n v="2"/>
    <n v="1.4011621475219701E-2"/>
    <n v="403"/>
    <n v="403"/>
    <n v="1"/>
    <n v="24"/>
    <s v="False"/>
  </r>
  <r>
    <x v="0"/>
    <n v="3"/>
    <n v="0.102002143859863"/>
    <n v="4418"/>
    <n v="3458"/>
    <n v="1"/>
    <n v="24"/>
    <s v="False"/>
  </r>
  <r>
    <x v="0"/>
    <n v="4"/>
    <n v="0.78344225883483798"/>
    <n v="25369"/>
    <n v="20068"/>
    <n v="1"/>
    <n v="24"/>
    <s v="False"/>
  </r>
  <r>
    <x v="1"/>
    <n v="1"/>
    <n v="9.9825859069824197E-4"/>
    <n v="28"/>
    <n v="28"/>
    <n v="1"/>
    <n v="25"/>
    <s v="False"/>
  </r>
  <r>
    <x v="1"/>
    <n v="2"/>
    <n v="2.2042512893676699E-2"/>
    <n v="96"/>
    <n v="96"/>
    <n v="1"/>
    <n v="25"/>
    <s v="False"/>
  </r>
  <r>
    <x v="1"/>
    <n v="3"/>
    <n v="8.3361864089965806E-2"/>
    <n v="709"/>
    <n v="709"/>
    <n v="1"/>
    <n v="25"/>
    <s v="False"/>
  </r>
  <r>
    <x v="1"/>
    <n v="4"/>
    <n v="0.53713250160217196"/>
    <n v="1073"/>
    <n v="1073"/>
    <n v="1"/>
    <n v="25"/>
    <s v="False"/>
  </r>
  <r>
    <x v="0"/>
    <n v="1"/>
    <n v="1.6727447509765599E-3"/>
    <n v="35"/>
    <n v="35"/>
    <n v="1"/>
    <n v="25"/>
    <s v="False"/>
  </r>
  <r>
    <x v="0"/>
    <n v="2"/>
    <n v="7.7333450317382804E-3"/>
    <n v="192"/>
    <n v="192"/>
    <n v="1"/>
    <n v="25"/>
    <s v="False"/>
  </r>
  <r>
    <x v="0"/>
    <n v="3"/>
    <n v="6.2590837478637695E-2"/>
    <n v="2076"/>
    <n v="1920"/>
    <n v="1"/>
    <n v="25"/>
    <s v="False"/>
  </r>
  <r>
    <x v="0"/>
    <n v="4"/>
    <n v="0.53499984741210904"/>
    <n v="18917"/>
    <n v="13921"/>
    <n v="1"/>
    <n v="25"/>
    <s v="False"/>
  </r>
  <r>
    <x v="1"/>
    <n v="1"/>
    <n v="2.3038387298583902E-3"/>
    <n v="26"/>
    <n v="26"/>
    <n v="1"/>
    <n v="26"/>
    <s v="False"/>
  </r>
  <r>
    <x v="1"/>
    <n v="2"/>
    <n v="2.19037532806396E-2"/>
    <n v="68"/>
    <n v="68"/>
    <n v="1"/>
    <n v="26"/>
    <s v="False"/>
  </r>
  <r>
    <x v="1"/>
    <n v="3"/>
    <n v="7.6432943344116197E-2"/>
    <n v="776"/>
    <n v="776"/>
    <n v="1"/>
    <n v="26"/>
    <s v="False"/>
  </r>
  <r>
    <x v="1"/>
    <n v="4"/>
    <n v="0.62284374237060502"/>
    <n v="1525"/>
    <n v="1525"/>
    <n v="1"/>
    <n v="26"/>
    <s v="False"/>
  </r>
  <r>
    <x v="0"/>
    <n v="1"/>
    <n v="1.7173290252685499E-3"/>
    <n v="43"/>
    <n v="43"/>
    <n v="1"/>
    <n v="26"/>
    <s v="False"/>
  </r>
  <r>
    <x v="0"/>
    <n v="2"/>
    <n v="1.5763998031616201E-2"/>
    <n v="564"/>
    <n v="564"/>
    <n v="1"/>
    <n v="26"/>
    <s v="False"/>
  </r>
  <r>
    <x v="0"/>
    <n v="3"/>
    <n v="0.40342783927917403"/>
    <n v="16686"/>
    <n v="11806"/>
    <n v="1"/>
    <n v="26"/>
    <s v="False"/>
  </r>
  <r>
    <x v="1"/>
    <n v="1"/>
    <n v="1.99127197265625E-3"/>
    <n v="37"/>
    <n v="37"/>
    <n v="1"/>
    <n v="27"/>
    <s v="False"/>
  </r>
  <r>
    <x v="1"/>
    <n v="2"/>
    <n v="2.96247005462646E-2"/>
    <n v="198"/>
    <n v="198"/>
    <n v="1"/>
    <n v="27"/>
    <s v="False"/>
  </r>
  <r>
    <x v="1"/>
    <n v="3"/>
    <n v="0.24587225914001401"/>
    <n v="1739"/>
    <n v="1739"/>
    <n v="1"/>
    <n v="27"/>
    <s v="False"/>
  </r>
  <r>
    <x v="0"/>
    <n v="1"/>
    <n v="1.6994476318359299E-3"/>
    <n v="41"/>
    <n v="41"/>
    <n v="1"/>
    <n v="27"/>
    <s v="False"/>
  </r>
  <r>
    <x v="0"/>
    <n v="2"/>
    <n v="1.82442665100097E-2"/>
    <n v="466"/>
    <n v="466"/>
    <n v="1"/>
    <n v="27"/>
    <s v="False"/>
  </r>
  <r>
    <x v="0"/>
    <n v="3"/>
    <n v="0.41597509384155201"/>
    <n v="16718"/>
    <n v="12637"/>
    <n v="1"/>
    <n v="27"/>
    <s v="False"/>
  </r>
  <r>
    <x v="1"/>
    <n v="1"/>
    <n v="2.2218227386474601E-3"/>
    <n v="30"/>
    <n v="30"/>
    <n v="1"/>
    <n v="28"/>
    <s v="False"/>
  </r>
  <r>
    <x v="1"/>
    <n v="2"/>
    <n v="2.4679422378540001E-2"/>
    <n v="147"/>
    <n v="147"/>
    <n v="1"/>
    <n v="28"/>
    <s v="False"/>
  </r>
  <r>
    <x v="1"/>
    <n v="3"/>
    <n v="0.35468029975891102"/>
    <n v="2460"/>
    <n v="2460"/>
    <n v="1"/>
    <n v="28"/>
    <s v="False"/>
  </r>
  <r>
    <x v="0"/>
    <n v="1"/>
    <n v="2.9978752136230399E-3"/>
    <n v="42"/>
    <n v="42"/>
    <n v="1"/>
    <n v="28"/>
    <s v="False"/>
  </r>
  <r>
    <x v="0"/>
    <n v="2"/>
    <n v="1.5999317169189401E-2"/>
    <n v="501"/>
    <n v="501"/>
    <n v="1"/>
    <n v="28"/>
    <s v="False"/>
  </r>
  <r>
    <x v="0"/>
    <n v="3"/>
    <n v="0.4223313331604"/>
    <n v="15807"/>
    <n v="11515"/>
    <n v="1"/>
    <n v="28"/>
    <s v="False"/>
  </r>
  <r>
    <x v="1"/>
    <n v="1"/>
    <n v="1.9986629486083902E-3"/>
    <n v="27"/>
    <n v="27"/>
    <n v="1"/>
    <n v="29"/>
    <s v="False"/>
  </r>
  <r>
    <x v="1"/>
    <n v="2"/>
    <n v="1.8707513809204102E-2"/>
    <n v="117"/>
    <n v="117"/>
    <n v="1"/>
    <n v="29"/>
    <s v="False"/>
  </r>
  <r>
    <x v="1"/>
    <n v="3"/>
    <n v="0.149299621582031"/>
    <n v="1679"/>
    <n v="1679"/>
    <n v="1"/>
    <n v="29"/>
    <s v="False"/>
  </r>
  <r>
    <x v="0"/>
    <n v="1"/>
    <n v="1.66201591491699E-3"/>
    <n v="33"/>
    <n v="33"/>
    <n v="1"/>
    <n v="29"/>
    <s v="False"/>
  </r>
  <r>
    <x v="0"/>
    <n v="2"/>
    <n v="1.59571170806884E-2"/>
    <n v="543"/>
    <n v="543"/>
    <n v="1"/>
    <n v="29"/>
    <s v="False"/>
  </r>
  <r>
    <x v="0"/>
    <n v="3"/>
    <n v="0.26899838447570801"/>
    <n v="10267"/>
    <n v="7448"/>
    <n v="1"/>
    <n v="29"/>
    <s v="False"/>
  </r>
  <r>
    <x v="1"/>
    <n v="1"/>
    <n v="1.9989013671875E-3"/>
    <n v="30"/>
    <n v="30"/>
    <n v="1"/>
    <n v="30"/>
    <s v="False"/>
  </r>
  <r>
    <x v="1"/>
    <n v="2"/>
    <n v="2.20885276794433E-2"/>
    <n v="126"/>
    <n v="126"/>
    <n v="1"/>
    <n v="30"/>
    <s v="False"/>
  </r>
  <r>
    <x v="1"/>
    <n v="3"/>
    <n v="0.13413619995117099"/>
    <n v="1238"/>
    <n v="1238"/>
    <n v="1"/>
    <n v="30"/>
    <s v="False"/>
  </r>
  <r>
    <x v="0"/>
    <n v="1"/>
    <n v="1.6775131225585901E-3"/>
    <n v="35"/>
    <n v="35"/>
    <n v="1"/>
    <n v="30"/>
    <s v="False"/>
  </r>
  <r>
    <x v="0"/>
    <n v="2"/>
    <n v="1.21405124664306E-2"/>
    <n v="421"/>
    <n v="421"/>
    <n v="1"/>
    <n v="30"/>
    <s v="False"/>
  </r>
  <r>
    <x v="0"/>
    <n v="3"/>
    <n v="0.27851986885070801"/>
    <n v="10749"/>
    <n v="7776"/>
    <n v="1"/>
    <n v="30"/>
    <s v="False"/>
  </r>
  <r>
    <x v="1"/>
    <n v="1"/>
    <n v="1.7054080963134701E-3"/>
    <n v="26"/>
    <n v="26"/>
    <n v="1"/>
    <n v="31"/>
    <s v="False"/>
  </r>
  <r>
    <x v="1"/>
    <n v="2"/>
    <n v="2.03726291656494E-2"/>
    <n v="129"/>
    <n v="129"/>
    <n v="1"/>
    <n v="31"/>
    <s v="False"/>
  </r>
  <r>
    <x v="1"/>
    <n v="3"/>
    <n v="0.300667524337768"/>
    <n v="4037"/>
    <n v="4037"/>
    <n v="1"/>
    <n v="31"/>
    <s v="False"/>
  </r>
  <r>
    <x v="0"/>
    <n v="1"/>
    <n v="1.62243843078613E-3"/>
    <n v="37"/>
    <n v="37"/>
    <n v="1"/>
    <n v="31"/>
    <s v="False"/>
  </r>
  <r>
    <x v="0"/>
    <n v="2"/>
    <n v="1.48639678955078E-2"/>
    <n v="462"/>
    <n v="462"/>
    <n v="1"/>
    <n v="31"/>
    <s v="False"/>
  </r>
  <r>
    <x v="0"/>
    <n v="3"/>
    <n v="0.23701095581054599"/>
    <n v="8357"/>
    <n v="6788"/>
    <n v="1"/>
    <n v="31"/>
    <s v="False"/>
  </r>
  <r>
    <x v="1"/>
    <n v="1"/>
    <n v="1.5647411346435499E-3"/>
    <n v="23"/>
    <n v="23"/>
    <n v="1"/>
    <n v="32"/>
    <s v="False"/>
  </r>
  <r>
    <x v="1"/>
    <n v="2"/>
    <n v="2.44419574737548E-2"/>
    <n v="393"/>
    <n v="393"/>
    <n v="1"/>
    <n v="32"/>
    <s v="False"/>
  </r>
  <r>
    <x v="1"/>
    <n v="3"/>
    <n v="0.14791083335876401"/>
    <n v="1177"/>
    <n v="1177"/>
    <n v="1"/>
    <n v="32"/>
    <s v="False"/>
  </r>
  <r>
    <x v="0"/>
    <n v="1"/>
    <n v="1.63793563842773E-3"/>
    <n v="43"/>
    <n v="43"/>
    <n v="1"/>
    <n v="32"/>
    <s v="False"/>
  </r>
  <r>
    <x v="0"/>
    <n v="2"/>
    <n v="1.52182579040527E-2"/>
    <n v="514"/>
    <n v="514"/>
    <n v="1"/>
    <n v="32"/>
    <s v="False"/>
  </r>
  <r>
    <x v="0"/>
    <n v="3"/>
    <n v="0.3397216796875"/>
    <n v="12562"/>
    <n v="10296"/>
    <n v="1"/>
    <n v="32"/>
    <s v="False"/>
  </r>
  <r>
    <x v="1"/>
    <n v="1"/>
    <n v="1.9998550415039002E-3"/>
    <n v="24"/>
    <n v="24"/>
    <n v="1"/>
    <n v="33"/>
    <s v="False"/>
  </r>
  <r>
    <x v="1"/>
    <n v="2"/>
    <n v="2.14123725891113E-2"/>
    <n v="147"/>
    <n v="147"/>
    <n v="1"/>
    <n v="33"/>
    <s v="False"/>
  </r>
  <r>
    <x v="1"/>
    <n v="3"/>
    <n v="0.18149948120117099"/>
    <n v="1618"/>
    <n v="1618"/>
    <n v="1"/>
    <n v="33"/>
    <s v="False"/>
  </r>
  <r>
    <x v="0"/>
    <n v="1"/>
    <n v="1.67059898376464E-3"/>
    <n v="45"/>
    <n v="45"/>
    <n v="1"/>
    <n v="33"/>
    <s v="False"/>
  </r>
  <r>
    <x v="0"/>
    <n v="2"/>
    <n v="1.9059658050537099E-2"/>
    <n v="612"/>
    <n v="612"/>
    <n v="1"/>
    <n v="33"/>
    <s v="False"/>
  </r>
  <r>
    <x v="0"/>
    <n v="3"/>
    <n v="0.23668098449707001"/>
    <n v="8379"/>
    <n v="6904"/>
    <n v="1"/>
    <n v="33"/>
    <s v="False"/>
  </r>
  <r>
    <x v="1"/>
    <n v="1"/>
    <n v="1.00040435791015E-3"/>
    <n v="27"/>
    <n v="27"/>
    <n v="1"/>
    <n v="34"/>
    <s v="False"/>
  </r>
  <r>
    <x v="1"/>
    <n v="2"/>
    <n v="2.5529384613037099E-2"/>
    <n v="240"/>
    <n v="240"/>
    <n v="1"/>
    <n v="34"/>
    <s v="False"/>
  </r>
  <r>
    <x v="1"/>
    <n v="3"/>
    <n v="0.20045280456542899"/>
    <n v="2366"/>
    <n v="2366"/>
    <n v="1"/>
    <n v="34"/>
    <s v="False"/>
  </r>
  <r>
    <x v="0"/>
    <n v="1"/>
    <n v="1.62339210510253E-3"/>
    <n v="45"/>
    <n v="45"/>
    <n v="1"/>
    <n v="34"/>
    <s v="False"/>
  </r>
  <r>
    <x v="0"/>
    <n v="2"/>
    <n v="1.79123878479003E-2"/>
    <n v="567"/>
    <n v="567"/>
    <n v="1"/>
    <n v="34"/>
    <s v="False"/>
  </r>
  <r>
    <x v="0"/>
    <n v="3"/>
    <n v="0.198000192642211"/>
    <n v="7226"/>
    <n v="5996"/>
    <n v="1"/>
    <n v="34"/>
    <s v="False"/>
  </r>
  <r>
    <x v="1"/>
    <n v="1"/>
    <n v="1.05166435241699E-3"/>
    <n v="23"/>
    <n v="23"/>
    <n v="1"/>
    <n v="35"/>
    <s v="False"/>
  </r>
  <r>
    <x v="1"/>
    <n v="2"/>
    <n v="2.15265750885009E-2"/>
    <n v="154"/>
    <n v="154"/>
    <n v="1"/>
    <n v="35"/>
    <s v="False"/>
  </r>
  <r>
    <x v="1"/>
    <n v="3"/>
    <n v="0.19108915328979401"/>
    <n v="1488"/>
    <n v="1488"/>
    <n v="1"/>
    <n v="35"/>
    <s v="False"/>
  </r>
  <r>
    <x v="0"/>
    <n v="1"/>
    <n v="1.6167163848876901E-3"/>
    <n v="47"/>
    <n v="47"/>
    <n v="1"/>
    <n v="35"/>
    <s v="False"/>
  </r>
  <r>
    <x v="0"/>
    <n v="2"/>
    <n v="2.1447420120239199E-2"/>
    <n v="671"/>
    <n v="671"/>
    <n v="1"/>
    <n v="35"/>
    <s v="False"/>
  </r>
  <r>
    <x v="0"/>
    <n v="3"/>
    <n v="0.30400037765502902"/>
    <n v="11162"/>
    <n v="9388"/>
    <n v="1"/>
    <n v="35"/>
    <s v="False"/>
  </r>
  <r>
    <x v="1"/>
    <n v="1"/>
    <n v="1.0015964508056599E-3"/>
    <n v="26"/>
    <n v="26"/>
    <n v="1"/>
    <n v="36"/>
    <s v="False"/>
  </r>
  <r>
    <x v="1"/>
    <n v="2"/>
    <n v="2.3777008056640601E-2"/>
    <n v="224"/>
    <n v="224"/>
    <n v="1"/>
    <n v="36"/>
    <s v="False"/>
  </r>
  <r>
    <x v="1"/>
    <n v="3"/>
    <n v="0.15165805816650299"/>
    <n v="1411"/>
    <n v="1411"/>
    <n v="1"/>
    <n v="36"/>
    <s v="False"/>
  </r>
  <r>
    <x v="0"/>
    <n v="1"/>
    <n v="1.06143951416015E-3"/>
    <n v="42"/>
    <n v="42"/>
    <n v="1"/>
    <n v="36"/>
    <s v="False"/>
  </r>
  <r>
    <x v="0"/>
    <n v="2"/>
    <n v="7.1093320846557603E-2"/>
    <n v="533"/>
    <n v="533"/>
    <n v="1"/>
    <n v="36"/>
    <s v="False"/>
  </r>
  <r>
    <x v="0"/>
    <n v="3"/>
    <n v="0.154177665710449"/>
    <n v="6756"/>
    <n v="5493"/>
    <n v="1"/>
    <n v="36"/>
    <s v="False"/>
  </r>
  <r>
    <x v="1"/>
    <n v="1"/>
    <n v="9.9992752075195291E-4"/>
    <n v="22"/>
    <n v="22"/>
    <n v="1"/>
    <n v="37"/>
    <s v="False"/>
  </r>
  <r>
    <x v="1"/>
    <n v="2"/>
    <n v="1.9921541213989199E-2"/>
    <n v="287"/>
    <n v="287"/>
    <n v="1"/>
    <n v="37"/>
    <s v="False"/>
  </r>
  <r>
    <x v="1"/>
    <n v="3"/>
    <n v="0.13285517692565901"/>
    <n v="986"/>
    <n v="986"/>
    <n v="1"/>
    <n v="37"/>
    <s v="False"/>
  </r>
  <r>
    <x v="0"/>
    <n v="1"/>
    <n v="1.6241073608398401E-3"/>
    <n v="40"/>
    <n v="40"/>
    <n v="1"/>
    <n v="37"/>
    <s v="False"/>
  </r>
  <r>
    <x v="0"/>
    <n v="2"/>
    <n v="1.7021179199218701E-2"/>
    <n v="515"/>
    <n v="515"/>
    <n v="1"/>
    <n v="37"/>
    <s v="False"/>
  </r>
  <r>
    <x v="0"/>
    <n v="3"/>
    <n v="0.30268955230712802"/>
    <n v="11280"/>
    <n v="9143"/>
    <n v="1"/>
    <n v="37"/>
    <s v="False"/>
  </r>
  <r>
    <x v="1"/>
    <n v="1"/>
    <n v="1.8579959869384701E-3"/>
    <n v="25"/>
    <n v="25"/>
    <n v="1"/>
    <n v="38"/>
    <s v="False"/>
  </r>
  <r>
    <x v="1"/>
    <n v="2"/>
    <n v="2.3232698440551699E-2"/>
    <n v="200"/>
    <n v="200"/>
    <n v="1"/>
    <n v="38"/>
    <s v="False"/>
  </r>
  <r>
    <x v="1"/>
    <n v="3"/>
    <n v="0.18523097038269001"/>
    <n v="1982"/>
    <n v="1982"/>
    <n v="1"/>
    <n v="38"/>
    <s v="False"/>
  </r>
  <r>
    <x v="0"/>
    <n v="1"/>
    <n v="3.0050277709960898E-3"/>
    <n v="46"/>
    <n v="46"/>
    <n v="1"/>
    <n v="38"/>
    <s v="False"/>
  </r>
  <r>
    <x v="0"/>
    <n v="2"/>
    <n v="2.0013093948364199E-2"/>
    <n v="583"/>
    <n v="583"/>
    <n v="1"/>
    <n v="38"/>
    <s v="False"/>
  </r>
  <r>
    <x v="0"/>
    <n v="3"/>
    <n v="0.269001483917236"/>
    <n v="9870"/>
    <n v="8210"/>
    <n v="1"/>
    <n v="38"/>
    <s v="False"/>
  </r>
  <r>
    <x v="1"/>
    <n v="1"/>
    <n v="1.26004219055175E-3"/>
    <n v="22"/>
    <n v="22"/>
    <n v="1"/>
    <n v="39"/>
    <s v="False"/>
  </r>
  <r>
    <x v="1"/>
    <n v="2"/>
    <n v="1.9755125045776301E-2"/>
    <n v="287"/>
    <n v="287"/>
    <n v="1"/>
    <n v="39"/>
    <s v="False"/>
  </r>
  <r>
    <x v="1"/>
    <n v="3"/>
    <n v="0.13323187828063901"/>
    <n v="986"/>
    <n v="986"/>
    <n v="1"/>
    <n v="39"/>
    <s v="False"/>
  </r>
  <r>
    <x v="0"/>
    <n v="1"/>
    <n v="1.18255615234375E-3"/>
    <n v="40"/>
    <n v="40"/>
    <n v="1"/>
    <n v="39"/>
    <s v="False"/>
  </r>
  <r>
    <x v="0"/>
    <n v="2"/>
    <n v="1.5077352523803701E-2"/>
    <n v="515"/>
    <n v="515"/>
    <n v="1"/>
    <n v="39"/>
    <s v="False"/>
  </r>
  <r>
    <x v="0"/>
    <n v="3"/>
    <n v="0.30199885368347101"/>
    <n v="11280"/>
    <n v="9143"/>
    <n v="1"/>
    <n v="39"/>
    <s v="False"/>
  </r>
  <r>
    <x v="1"/>
    <n v="1"/>
    <n v="2.1934509277343698E-3"/>
    <n v="25"/>
    <n v="25"/>
    <n v="1"/>
    <n v="40"/>
    <s v="False"/>
  </r>
  <r>
    <x v="1"/>
    <n v="2"/>
    <n v="2.3123025894165001E-2"/>
    <n v="200"/>
    <n v="200"/>
    <n v="1"/>
    <n v="40"/>
    <s v="False"/>
  </r>
  <r>
    <x v="1"/>
    <n v="3"/>
    <n v="0.18434476852416901"/>
    <n v="1982"/>
    <n v="1982"/>
    <n v="1"/>
    <n v="40"/>
    <s v="False"/>
  </r>
  <r>
    <x v="0"/>
    <n v="1"/>
    <n v="1.64055824279785E-3"/>
    <n v="46"/>
    <n v="46"/>
    <n v="1"/>
    <n v="40"/>
    <s v="False"/>
  </r>
  <r>
    <x v="0"/>
    <n v="2"/>
    <n v="1.73687934875488E-2"/>
    <n v="583"/>
    <n v="583"/>
    <n v="1"/>
    <n v="40"/>
    <s v="False"/>
  </r>
  <r>
    <x v="0"/>
    <n v="3"/>
    <n v="0.28701186180114702"/>
    <n v="9870"/>
    <n v="8210"/>
    <n v="1"/>
    <n v="40"/>
    <s v="False"/>
  </r>
  <r>
    <x v="1"/>
    <n v="1"/>
    <n v="1.4550685882568301E-3"/>
    <n v="22"/>
    <n v="22"/>
    <n v="1"/>
    <n v="41"/>
    <s v="False"/>
  </r>
  <r>
    <x v="1"/>
    <n v="2"/>
    <n v="2.0126104354858398E-2"/>
    <n v="287"/>
    <n v="287"/>
    <n v="1"/>
    <n v="41"/>
    <s v="False"/>
  </r>
  <r>
    <x v="1"/>
    <n v="3"/>
    <n v="0.133388757705688"/>
    <n v="986"/>
    <n v="986"/>
    <n v="1"/>
    <n v="41"/>
    <s v="False"/>
  </r>
  <r>
    <x v="0"/>
    <n v="1"/>
    <n v="1.13654136657714E-3"/>
    <n v="40"/>
    <n v="40"/>
    <n v="1"/>
    <n v="41"/>
    <s v="False"/>
  </r>
  <r>
    <x v="0"/>
    <n v="2"/>
    <n v="1.6104221343994099E-2"/>
    <n v="515"/>
    <n v="515"/>
    <n v="1"/>
    <n v="41"/>
    <s v="False"/>
  </r>
  <r>
    <x v="0"/>
    <n v="3"/>
    <n v="0.31030988693237299"/>
    <n v="11280"/>
    <n v="9143"/>
    <n v="1"/>
    <n v="41"/>
    <s v="False"/>
  </r>
  <r>
    <x v="1"/>
    <n v="1"/>
    <n v="1.98888778686523E-3"/>
    <n v="25"/>
    <n v="25"/>
    <n v="1"/>
    <n v="42"/>
    <s v="False"/>
  </r>
  <r>
    <x v="1"/>
    <n v="2"/>
    <n v="2.32307910919189E-2"/>
    <n v="200"/>
    <n v="200"/>
    <n v="1"/>
    <n v="42"/>
    <s v="False"/>
  </r>
  <r>
    <x v="1"/>
    <n v="3"/>
    <n v="0.18425559997558499"/>
    <n v="1982"/>
    <n v="1982"/>
    <n v="1"/>
    <n v="42"/>
    <s v="False"/>
  </r>
  <r>
    <x v="0"/>
    <n v="1"/>
    <n v="1.617431640625E-3"/>
    <n v="46"/>
    <n v="46"/>
    <n v="1"/>
    <n v="42"/>
    <s v="False"/>
  </r>
  <r>
    <x v="0"/>
    <n v="2"/>
    <n v="2.0666360855102501E-2"/>
    <n v="583"/>
    <n v="583"/>
    <n v="1"/>
    <n v="42"/>
    <s v="False"/>
  </r>
  <r>
    <x v="0"/>
    <n v="3"/>
    <n v="0.25389313697814903"/>
    <n v="9870"/>
    <n v="8210"/>
    <n v="1"/>
    <n v="42"/>
    <s v="False"/>
  </r>
  <r>
    <x v="1"/>
    <n v="1"/>
    <n v="1.9981861114501901E-3"/>
    <n v="22"/>
    <n v="22"/>
    <n v="1"/>
    <n v="43"/>
    <s v="False"/>
  </r>
  <r>
    <x v="1"/>
    <n v="2"/>
    <n v="2.0539045333862301E-2"/>
    <n v="287"/>
    <n v="287"/>
    <n v="1"/>
    <n v="43"/>
    <s v="False"/>
  </r>
  <r>
    <x v="1"/>
    <n v="3"/>
    <n v="0.13245344161987299"/>
    <n v="986"/>
    <n v="986"/>
    <n v="1"/>
    <n v="43"/>
    <s v="False"/>
  </r>
  <r>
    <x v="0"/>
    <n v="1"/>
    <n v="1.7220973968505801E-3"/>
    <n v="40"/>
    <n v="40"/>
    <n v="1"/>
    <n v="43"/>
    <s v="False"/>
  </r>
  <r>
    <x v="0"/>
    <n v="2"/>
    <n v="1.6488790512084898E-2"/>
    <n v="515"/>
    <n v="515"/>
    <n v="1"/>
    <n v="43"/>
    <s v="False"/>
  </r>
  <r>
    <x v="0"/>
    <n v="3"/>
    <n v="0.29801297187805098"/>
    <n v="11280"/>
    <n v="9143"/>
    <n v="1"/>
    <n v="43"/>
    <s v="False"/>
  </r>
  <r>
    <x v="1"/>
    <n v="1"/>
    <n v="1.3144016265869099E-3"/>
    <n v="25"/>
    <n v="25"/>
    <n v="1"/>
    <n v="44"/>
    <s v="False"/>
  </r>
  <r>
    <x v="1"/>
    <n v="2"/>
    <n v="2.27150917053222E-2"/>
    <n v="200"/>
    <n v="200"/>
    <n v="1"/>
    <n v="44"/>
    <s v="False"/>
  </r>
  <r>
    <x v="1"/>
    <n v="3"/>
    <n v="0.182468652725219"/>
    <n v="1982"/>
    <n v="1982"/>
    <n v="1"/>
    <n v="44"/>
    <s v="False"/>
  </r>
  <r>
    <x v="0"/>
    <n v="1"/>
    <n v="1.6546249389648401E-3"/>
    <n v="46"/>
    <n v="46"/>
    <n v="1"/>
    <n v="44"/>
    <s v="False"/>
  </r>
  <r>
    <x v="0"/>
    <n v="2"/>
    <n v="1.8688678741454998E-2"/>
    <n v="583"/>
    <n v="583"/>
    <n v="1"/>
    <n v="44"/>
    <s v="False"/>
  </r>
  <r>
    <x v="0"/>
    <n v="3"/>
    <n v="0.25099992752075101"/>
    <n v="9870"/>
    <n v="8210"/>
    <n v="1"/>
    <n v="44"/>
    <s v="False"/>
  </r>
  <r>
    <x v="1"/>
    <n v="1"/>
    <n v="9.9945068359375E-4"/>
    <n v="22"/>
    <n v="22"/>
    <n v="1"/>
    <n v="45"/>
    <s v="False"/>
  </r>
  <r>
    <x v="1"/>
    <n v="2"/>
    <n v="2.05941200256347E-2"/>
    <n v="287"/>
    <n v="287"/>
    <n v="1"/>
    <n v="45"/>
    <s v="False"/>
  </r>
  <r>
    <x v="1"/>
    <n v="3"/>
    <n v="0.13319158554077101"/>
    <n v="986"/>
    <n v="986"/>
    <n v="1"/>
    <n v="45"/>
    <s v="False"/>
  </r>
  <r>
    <x v="0"/>
    <n v="1"/>
    <n v="1.66821479797363E-3"/>
    <n v="40"/>
    <n v="40"/>
    <n v="1"/>
    <n v="45"/>
    <s v="False"/>
  </r>
  <r>
    <x v="0"/>
    <n v="2"/>
    <n v="1.7756938934326099E-2"/>
    <n v="515"/>
    <n v="515"/>
    <n v="1"/>
    <n v="45"/>
    <s v="False"/>
  </r>
  <r>
    <x v="0"/>
    <n v="3"/>
    <n v="0.30432629585266102"/>
    <n v="11280"/>
    <n v="9143"/>
    <n v="1"/>
    <n v="45"/>
    <s v="False"/>
  </r>
  <r>
    <x v="1"/>
    <n v="1"/>
    <n v="2.15792655944824E-3"/>
    <n v="25"/>
    <n v="25"/>
    <n v="1"/>
    <n v="46"/>
    <s v="False"/>
  </r>
  <r>
    <x v="1"/>
    <n v="2"/>
    <n v="2.4103879928588801E-2"/>
    <n v="200"/>
    <n v="200"/>
    <n v="1"/>
    <n v="46"/>
    <s v="False"/>
  </r>
  <r>
    <x v="1"/>
    <n v="3"/>
    <n v="0.18661952018737701"/>
    <n v="1982"/>
    <n v="1982"/>
    <n v="1"/>
    <n v="46"/>
    <s v="False"/>
  </r>
  <r>
    <x v="0"/>
    <n v="1"/>
    <n v="1.66702270507812E-3"/>
    <n v="46"/>
    <n v="46"/>
    <n v="1"/>
    <n v="46"/>
    <s v="False"/>
  </r>
  <r>
    <x v="0"/>
    <n v="2"/>
    <n v="2.0015716552734299E-2"/>
    <n v="583"/>
    <n v="583"/>
    <n v="1"/>
    <n v="46"/>
    <s v="False"/>
  </r>
  <r>
    <x v="0"/>
    <n v="3"/>
    <n v="0.25182509422302202"/>
    <n v="9870"/>
    <n v="8210"/>
    <n v="1"/>
    <n v="46"/>
    <s v="False"/>
  </r>
  <r>
    <x v="1"/>
    <n v="1"/>
    <n v="1.50322914123535E-3"/>
    <n v="22"/>
    <n v="22"/>
    <n v="1"/>
    <n v="47"/>
    <s v="False"/>
  </r>
  <r>
    <x v="1"/>
    <n v="2"/>
    <n v="2.15570926666259E-2"/>
    <n v="287"/>
    <n v="287"/>
    <n v="1"/>
    <n v="47"/>
    <s v="False"/>
  </r>
  <r>
    <x v="1"/>
    <n v="3"/>
    <n v="0.132111310958862"/>
    <n v="986"/>
    <n v="986"/>
    <n v="1"/>
    <n v="47"/>
    <s v="False"/>
  </r>
  <r>
    <x v="0"/>
    <n v="1"/>
    <n v="1.1138916015625E-3"/>
    <n v="40"/>
    <n v="40"/>
    <n v="1"/>
    <n v="47"/>
    <s v="False"/>
  </r>
  <r>
    <x v="0"/>
    <n v="2"/>
    <n v="1.4730930328369101E-2"/>
    <n v="515"/>
    <n v="515"/>
    <n v="1"/>
    <n v="47"/>
    <s v="False"/>
  </r>
  <r>
    <x v="0"/>
    <n v="3"/>
    <n v="0.31928420066833402"/>
    <n v="11280"/>
    <n v="9143"/>
    <n v="1"/>
    <n v="47"/>
    <s v="False"/>
  </r>
  <r>
    <x v="1"/>
    <n v="1"/>
    <n v="1.55472755432128E-3"/>
    <n v="25"/>
    <n v="25"/>
    <n v="1"/>
    <n v="48"/>
    <s v="False"/>
  </r>
  <r>
    <x v="1"/>
    <n v="2"/>
    <n v="2.3135423660278299E-2"/>
    <n v="200"/>
    <n v="200"/>
    <n v="1"/>
    <n v="48"/>
    <s v="False"/>
  </r>
  <r>
    <x v="1"/>
    <n v="3"/>
    <n v="0.18456363677978499"/>
    <n v="1982"/>
    <n v="1982"/>
    <n v="1"/>
    <n v="48"/>
    <s v="False"/>
  </r>
  <r>
    <x v="0"/>
    <n v="1"/>
    <n v="2.2678375244140599E-3"/>
    <n v="46"/>
    <n v="46"/>
    <n v="1"/>
    <n v="48"/>
    <s v="False"/>
  </r>
  <r>
    <x v="0"/>
    <n v="2"/>
    <n v="1.8239974975585899E-2"/>
    <n v="583"/>
    <n v="583"/>
    <n v="1"/>
    <n v="48"/>
    <s v="False"/>
  </r>
  <r>
    <x v="0"/>
    <n v="3"/>
    <n v="0.27171659469604398"/>
    <n v="9870"/>
    <n v="8210"/>
    <n v="1"/>
    <n v="48"/>
    <s v="False"/>
  </r>
  <r>
    <x v="1"/>
    <n v="1"/>
    <n v="7.8439712524413997E-4"/>
    <n v="22"/>
    <n v="22"/>
    <n v="1"/>
    <n v="49"/>
    <s v="False"/>
  </r>
  <r>
    <x v="1"/>
    <n v="2"/>
    <n v="2.0172834396362301E-2"/>
    <n v="287"/>
    <n v="287"/>
    <n v="1"/>
    <n v="49"/>
    <s v="False"/>
  </r>
  <r>
    <x v="1"/>
    <n v="3"/>
    <n v="0.13372278213500899"/>
    <n v="986"/>
    <n v="986"/>
    <n v="1"/>
    <n v="49"/>
    <s v="False"/>
  </r>
  <r>
    <x v="0"/>
    <n v="1"/>
    <n v="1.6105175018310499E-3"/>
    <n v="40"/>
    <n v="40"/>
    <n v="1"/>
    <n v="49"/>
    <s v="False"/>
  </r>
  <r>
    <x v="0"/>
    <n v="2"/>
    <n v="1.54337882995605E-2"/>
    <n v="515"/>
    <n v="515"/>
    <n v="1"/>
    <n v="49"/>
    <s v="False"/>
  </r>
  <r>
    <x v="0"/>
    <n v="3"/>
    <n v="0.31399893760681102"/>
    <n v="11280"/>
    <n v="9143"/>
    <n v="1"/>
    <n v="49"/>
    <s v="False"/>
  </r>
  <r>
    <x v="1"/>
    <n v="1"/>
    <n v="1.9969940185546801E-3"/>
    <n v="25"/>
    <n v="25"/>
    <n v="1"/>
    <n v="50"/>
    <s v="False"/>
  </r>
  <r>
    <x v="1"/>
    <n v="2"/>
    <n v="2.3733139038085899E-2"/>
    <n v="200"/>
    <n v="200"/>
    <n v="1"/>
    <n v="50"/>
    <s v="False"/>
  </r>
  <r>
    <x v="1"/>
    <n v="3"/>
    <n v="0.18601131439208901"/>
    <n v="1982"/>
    <n v="1982"/>
    <n v="1"/>
    <n v="50"/>
    <s v="False"/>
  </r>
  <r>
    <x v="0"/>
    <n v="1"/>
    <n v="1.62363052368164E-3"/>
    <n v="46"/>
    <n v="46"/>
    <n v="1"/>
    <n v="50"/>
    <s v="False"/>
  </r>
  <r>
    <x v="0"/>
    <n v="2"/>
    <n v="1.7523288726806599E-2"/>
    <n v="583"/>
    <n v="583"/>
    <n v="1"/>
    <n v="50"/>
    <s v="False"/>
  </r>
  <r>
    <x v="0"/>
    <n v="3"/>
    <n v="0.276827812194824"/>
    <n v="9870"/>
    <n v="8210"/>
    <n v="1"/>
    <n v="50"/>
    <s v="False"/>
  </r>
  <r>
    <x v="1"/>
    <n v="1"/>
    <n v="9.99212265014648E-4"/>
    <n v="22"/>
    <n v="22"/>
    <n v="1"/>
    <n v="51"/>
    <s v="False"/>
  </r>
  <r>
    <x v="1"/>
    <n v="2"/>
    <n v="2.0488023757934501E-2"/>
    <n v="287"/>
    <n v="287"/>
    <n v="1"/>
    <n v="51"/>
    <s v="False"/>
  </r>
  <r>
    <x v="1"/>
    <n v="3"/>
    <n v="0.13295984268188399"/>
    <n v="986"/>
    <n v="986"/>
    <n v="1"/>
    <n v="51"/>
    <s v="False"/>
  </r>
  <r>
    <x v="0"/>
    <n v="1"/>
    <n v="1.6739368438720701E-3"/>
    <n v="40"/>
    <n v="40"/>
    <n v="1"/>
    <n v="51"/>
    <s v="False"/>
  </r>
  <r>
    <x v="0"/>
    <n v="2"/>
    <n v="1.58023834228515E-2"/>
    <n v="515"/>
    <n v="515"/>
    <n v="1"/>
    <n v="51"/>
    <s v="False"/>
  </r>
  <r>
    <x v="0"/>
    <n v="3"/>
    <n v="0.280012607574462"/>
    <n v="11280"/>
    <n v="9143"/>
    <n v="1"/>
    <n v="51"/>
    <s v="False"/>
  </r>
  <r>
    <x v="1"/>
    <n v="1"/>
    <n v="9.9515914916992101E-4"/>
    <n v="25"/>
    <n v="25"/>
    <n v="1"/>
    <n v="52"/>
    <s v="False"/>
  </r>
  <r>
    <x v="1"/>
    <n v="2"/>
    <n v="2.3618936538696199E-2"/>
    <n v="200"/>
    <n v="200"/>
    <n v="1"/>
    <n v="52"/>
    <s v="False"/>
  </r>
  <r>
    <x v="1"/>
    <n v="3"/>
    <n v="0.18426012992858801"/>
    <n v="1982"/>
    <n v="1982"/>
    <n v="1"/>
    <n v="52"/>
    <s v="False"/>
  </r>
  <r>
    <x v="0"/>
    <n v="1"/>
    <n v="1.617431640625E-3"/>
    <n v="46"/>
    <n v="46"/>
    <n v="1"/>
    <n v="52"/>
    <s v="False"/>
  </r>
  <r>
    <x v="0"/>
    <n v="2"/>
    <n v="1.81543827056884E-2"/>
    <n v="583"/>
    <n v="583"/>
    <n v="1"/>
    <n v="52"/>
    <s v="False"/>
  </r>
  <r>
    <x v="0"/>
    <n v="3"/>
    <n v="0.27515912055969199"/>
    <n v="9870"/>
    <n v="8210"/>
    <n v="1"/>
    <n v="52"/>
    <s v="False"/>
  </r>
  <r>
    <x v="1"/>
    <n v="1"/>
    <n v="1.2984275817871001E-3"/>
    <n v="22"/>
    <n v="22"/>
    <n v="1"/>
    <n v="53"/>
    <s v="False"/>
  </r>
  <r>
    <x v="1"/>
    <n v="2"/>
    <n v="2.02562808990478E-2"/>
    <n v="287"/>
    <n v="287"/>
    <n v="1"/>
    <n v="53"/>
    <s v="False"/>
  </r>
  <r>
    <x v="1"/>
    <n v="3"/>
    <n v="0.13370418548583901"/>
    <n v="986"/>
    <n v="986"/>
    <n v="1"/>
    <n v="53"/>
    <s v="False"/>
  </r>
  <r>
    <x v="0"/>
    <n v="1"/>
    <n v="1.6641616821289E-3"/>
    <n v="40"/>
    <n v="40"/>
    <n v="1"/>
    <n v="53"/>
    <s v="False"/>
  </r>
  <r>
    <x v="0"/>
    <n v="2"/>
    <n v="1.5630483627319301E-2"/>
    <n v="515"/>
    <n v="515"/>
    <n v="1"/>
    <n v="53"/>
    <s v="False"/>
  </r>
  <r>
    <x v="0"/>
    <n v="3"/>
    <n v="0.31199884414672802"/>
    <n v="11280"/>
    <n v="9143"/>
    <n v="1"/>
    <n v="53"/>
    <s v="False"/>
  </r>
  <r>
    <x v="1"/>
    <n v="1"/>
    <n v="1.9090175628662101E-3"/>
    <n v="25"/>
    <n v="25"/>
    <n v="1"/>
    <n v="54"/>
    <s v="False"/>
  </r>
  <r>
    <x v="1"/>
    <n v="2"/>
    <n v="2.3149251937866201E-2"/>
    <n v="200"/>
    <n v="200"/>
    <n v="1"/>
    <n v="54"/>
    <s v="False"/>
  </r>
  <r>
    <x v="1"/>
    <n v="3"/>
    <n v="0.184880256652832"/>
    <n v="1982"/>
    <n v="1982"/>
    <n v="1"/>
    <n v="54"/>
    <s v="False"/>
  </r>
  <r>
    <x v="0"/>
    <n v="1"/>
    <n v="1.05881690979003E-3"/>
    <n v="46"/>
    <n v="46"/>
    <n v="1"/>
    <n v="54"/>
    <s v="False"/>
  </r>
  <r>
    <x v="0"/>
    <n v="2"/>
    <n v="1.5633344650268499E-2"/>
    <n v="583"/>
    <n v="583"/>
    <n v="1"/>
    <n v="54"/>
    <s v="False"/>
  </r>
  <r>
    <x v="0"/>
    <n v="3"/>
    <n v="0.27184414863586398"/>
    <n v="9870"/>
    <n v="8210"/>
    <n v="1"/>
    <n v="54"/>
    <s v="False"/>
  </r>
  <r>
    <x v="1"/>
    <n v="1"/>
    <n v="9.8824501037597591E-4"/>
    <n v="22"/>
    <n v="22"/>
    <n v="1"/>
    <n v="55"/>
    <s v="False"/>
  </r>
  <r>
    <x v="1"/>
    <n v="2"/>
    <n v="1.97265148162841E-2"/>
    <n v="287"/>
    <n v="287"/>
    <n v="1"/>
    <n v="55"/>
    <s v="False"/>
  </r>
  <r>
    <x v="1"/>
    <n v="3"/>
    <n v="0.134938240051269"/>
    <n v="986"/>
    <n v="986"/>
    <n v="1"/>
    <n v="55"/>
    <s v="False"/>
  </r>
  <r>
    <x v="0"/>
    <n v="1"/>
    <n v="1.66583061218261E-3"/>
    <n v="40"/>
    <n v="40"/>
    <n v="1"/>
    <n v="55"/>
    <s v="False"/>
  </r>
  <r>
    <x v="0"/>
    <n v="2"/>
    <n v="1.5183210372924799E-2"/>
    <n v="515"/>
    <n v="515"/>
    <n v="1"/>
    <n v="55"/>
    <s v="False"/>
  </r>
  <r>
    <x v="0"/>
    <n v="3"/>
    <n v="0.28800988197326599"/>
    <n v="11280"/>
    <n v="9143"/>
    <n v="1"/>
    <n v="55"/>
    <s v="False"/>
  </r>
  <r>
    <x v="1"/>
    <n v="1"/>
    <n v="2.00772285461425E-3"/>
    <n v="25"/>
    <n v="25"/>
    <n v="1"/>
    <n v="56"/>
    <s v="False"/>
  </r>
  <r>
    <x v="1"/>
    <n v="2"/>
    <n v="2.29172706604003E-2"/>
    <n v="200"/>
    <n v="200"/>
    <n v="1"/>
    <n v="56"/>
    <s v="False"/>
  </r>
  <r>
    <x v="1"/>
    <n v="3"/>
    <n v="0.18431878089904699"/>
    <n v="1982"/>
    <n v="1982"/>
    <n v="1"/>
    <n v="56"/>
    <s v="False"/>
  </r>
  <r>
    <x v="0"/>
    <n v="1"/>
    <n v="1.6138553619384701E-3"/>
    <n v="46"/>
    <n v="46"/>
    <n v="1"/>
    <n v="56"/>
    <s v="False"/>
  </r>
  <r>
    <x v="0"/>
    <n v="2"/>
    <n v="1.6993999481201099E-2"/>
    <n v="583"/>
    <n v="583"/>
    <n v="1"/>
    <n v="56"/>
    <s v="False"/>
  </r>
  <r>
    <x v="0"/>
    <n v="3"/>
    <n v="0.24401116371154699"/>
    <n v="9870"/>
    <n v="8210"/>
    <n v="1"/>
    <n v="56"/>
    <s v="False"/>
  </r>
  <r>
    <x v="1"/>
    <n v="1"/>
    <n v="1.99651718139648E-3"/>
    <n v="22"/>
    <n v="22"/>
    <n v="1"/>
    <n v="57"/>
    <s v="False"/>
  </r>
  <r>
    <x v="1"/>
    <n v="2"/>
    <n v="2.020263671875E-2"/>
    <n v="287"/>
    <n v="287"/>
    <n v="1"/>
    <n v="57"/>
    <s v="False"/>
  </r>
  <r>
    <x v="1"/>
    <n v="3"/>
    <n v="0.13180875778198201"/>
    <n v="986"/>
    <n v="986"/>
    <n v="1"/>
    <n v="57"/>
    <s v="False"/>
  </r>
  <r>
    <x v="0"/>
    <n v="1"/>
    <n v="1.63030624389648E-3"/>
    <n v="40"/>
    <n v="40"/>
    <n v="1"/>
    <n v="57"/>
    <s v="False"/>
  </r>
  <r>
    <x v="0"/>
    <n v="2"/>
    <n v="1.43890380859375E-2"/>
    <n v="515"/>
    <n v="515"/>
    <n v="1"/>
    <n v="57"/>
    <s v="False"/>
  </r>
  <r>
    <x v="0"/>
    <n v="3"/>
    <n v="0.31571435928344699"/>
    <n v="11280"/>
    <n v="9143"/>
    <n v="1"/>
    <n v="57"/>
    <s v="False"/>
  </r>
  <r>
    <x v="1"/>
    <n v="1"/>
    <n v="9.9897384643554601E-4"/>
    <n v="25"/>
    <n v="25"/>
    <n v="1"/>
    <n v="58"/>
    <s v="False"/>
  </r>
  <r>
    <x v="1"/>
    <n v="2"/>
    <n v="2.41420269012451E-2"/>
    <n v="200"/>
    <n v="200"/>
    <n v="1"/>
    <n v="58"/>
    <s v="False"/>
  </r>
  <r>
    <x v="1"/>
    <n v="3"/>
    <n v="0.184815168380737"/>
    <n v="1982"/>
    <n v="1982"/>
    <n v="1"/>
    <n v="58"/>
    <s v="False"/>
  </r>
  <r>
    <x v="0"/>
    <n v="1"/>
    <n v="1.62005424499511E-3"/>
    <n v="46"/>
    <n v="46"/>
    <n v="1"/>
    <n v="58"/>
    <s v="False"/>
  </r>
  <r>
    <x v="0"/>
    <n v="2"/>
    <n v="1.94344520568847E-2"/>
    <n v="583"/>
    <n v="583"/>
    <n v="1"/>
    <n v="58"/>
    <s v="False"/>
  </r>
  <r>
    <x v="0"/>
    <n v="3"/>
    <n v="0.26680517196655201"/>
    <n v="9870"/>
    <n v="8210"/>
    <n v="1"/>
    <n v="58"/>
    <s v="False"/>
  </r>
  <r>
    <x v="1"/>
    <n v="1"/>
    <n v="9.95397567749023E-4"/>
    <n v="22"/>
    <n v="22"/>
    <n v="1"/>
    <n v="59"/>
    <s v="False"/>
  </r>
  <r>
    <x v="1"/>
    <n v="2"/>
    <n v="2.12702751159667E-2"/>
    <n v="287"/>
    <n v="287"/>
    <n v="1"/>
    <n v="59"/>
    <s v="False"/>
  </r>
  <r>
    <x v="1"/>
    <n v="3"/>
    <n v="0.131031513214111"/>
    <n v="986"/>
    <n v="986"/>
    <n v="1"/>
    <n v="59"/>
    <s v="False"/>
  </r>
  <r>
    <x v="0"/>
    <n v="1"/>
    <n v="1.7237663269042899E-3"/>
    <n v="40"/>
    <n v="40"/>
    <n v="1"/>
    <n v="59"/>
    <s v="False"/>
  </r>
  <r>
    <x v="0"/>
    <n v="2"/>
    <n v="1.6804933547973602E-2"/>
    <n v="515"/>
    <n v="515"/>
    <n v="1"/>
    <n v="59"/>
    <s v="False"/>
  </r>
  <r>
    <x v="0"/>
    <n v="3"/>
    <n v="0.31170034408569303"/>
    <n v="11280"/>
    <n v="9143"/>
    <n v="1"/>
    <n v="59"/>
    <s v="False"/>
  </r>
  <r>
    <x v="1"/>
    <n v="1"/>
    <n v="1.4030933380126901E-3"/>
    <n v="25"/>
    <n v="25"/>
    <n v="1"/>
    <n v="60"/>
    <s v="False"/>
  </r>
  <r>
    <x v="1"/>
    <n v="2"/>
    <n v="2.36344337463378E-2"/>
    <n v="200"/>
    <n v="200"/>
    <n v="1"/>
    <n v="60"/>
    <s v="False"/>
  </r>
  <r>
    <x v="1"/>
    <n v="3"/>
    <n v="0.183445215225219"/>
    <n v="1982"/>
    <n v="1982"/>
    <n v="1"/>
    <n v="60"/>
    <s v="False"/>
  </r>
  <r>
    <x v="0"/>
    <n v="1"/>
    <n v="1.7096996307372999E-3"/>
    <n v="46"/>
    <n v="46"/>
    <n v="1"/>
    <n v="60"/>
    <s v="False"/>
  </r>
  <r>
    <x v="0"/>
    <n v="2"/>
    <n v="6.0380458831787102E-2"/>
    <n v="583"/>
    <n v="583"/>
    <n v="1"/>
    <n v="60"/>
    <s v="False"/>
  </r>
  <r>
    <x v="0"/>
    <n v="3"/>
    <n v="0.22999000549316401"/>
    <n v="9870"/>
    <n v="8210"/>
    <n v="1"/>
    <n v="60"/>
    <s v="False"/>
  </r>
  <r>
    <x v="1"/>
    <n v="1"/>
    <n v="1.2848377227783201E-3"/>
    <n v="22"/>
    <n v="22"/>
    <n v="1"/>
    <n v="61"/>
    <s v="False"/>
  </r>
  <r>
    <x v="1"/>
    <n v="2"/>
    <n v="1.96955204010009E-2"/>
    <n v="287"/>
    <n v="287"/>
    <n v="1"/>
    <n v="61"/>
    <s v="False"/>
  </r>
  <r>
    <x v="1"/>
    <n v="3"/>
    <n v="0.130894660949707"/>
    <n v="986"/>
    <n v="986"/>
    <n v="1"/>
    <n v="61"/>
    <s v="False"/>
  </r>
  <r>
    <x v="0"/>
    <n v="1"/>
    <n v="1.6622543334960901E-3"/>
    <n v="40"/>
    <n v="40"/>
    <n v="1"/>
    <n v="61"/>
    <s v="False"/>
  </r>
  <r>
    <x v="0"/>
    <n v="2"/>
    <n v="1.4560461044311499E-2"/>
    <n v="515"/>
    <n v="515"/>
    <n v="1"/>
    <n v="61"/>
    <s v="False"/>
  </r>
  <r>
    <x v="0"/>
    <n v="3"/>
    <n v="0.30298948287963801"/>
    <n v="11280"/>
    <n v="9143"/>
    <n v="1"/>
    <n v="61"/>
    <s v="False"/>
  </r>
  <r>
    <x v="1"/>
    <n v="1"/>
    <n v="1.57523155212402E-3"/>
    <n v="25"/>
    <n v="25"/>
    <n v="1"/>
    <n v="62"/>
    <s v="False"/>
  </r>
  <r>
    <x v="1"/>
    <n v="2"/>
    <n v="2.3075103759765601E-2"/>
    <n v="200"/>
    <n v="200"/>
    <n v="1"/>
    <n v="62"/>
    <s v="False"/>
  </r>
  <r>
    <x v="1"/>
    <n v="3"/>
    <n v="0.18319678306579501"/>
    <n v="1982"/>
    <n v="1982"/>
    <n v="1"/>
    <n v="62"/>
    <s v="False"/>
  </r>
  <r>
    <x v="0"/>
    <n v="1"/>
    <n v="1.1587142944335901E-3"/>
    <n v="46"/>
    <n v="46"/>
    <n v="1"/>
    <n v="62"/>
    <s v="False"/>
  </r>
  <r>
    <x v="0"/>
    <n v="2"/>
    <n v="1.6615152359008699E-2"/>
    <n v="583"/>
    <n v="583"/>
    <n v="1"/>
    <n v="62"/>
    <s v="False"/>
  </r>
  <r>
    <x v="0"/>
    <n v="3"/>
    <n v="0.27151250839233398"/>
    <n v="9870"/>
    <n v="8210"/>
    <n v="1"/>
    <n v="62"/>
    <s v="False"/>
  </r>
  <r>
    <x v="1"/>
    <n v="1"/>
    <n v="1.0015964508056599E-3"/>
    <n v="22"/>
    <n v="22"/>
    <n v="1"/>
    <n v="63"/>
    <s v="False"/>
  </r>
  <r>
    <x v="1"/>
    <n v="2"/>
    <n v="2.09908485412597E-2"/>
    <n v="287"/>
    <n v="287"/>
    <n v="1"/>
    <n v="63"/>
    <s v="False"/>
  </r>
  <r>
    <x v="1"/>
    <n v="3"/>
    <n v="0.13137435913085899"/>
    <n v="986"/>
    <n v="986"/>
    <n v="1"/>
    <n v="63"/>
    <s v="False"/>
  </r>
  <r>
    <x v="0"/>
    <n v="1"/>
    <n v="1.6498565673828099E-3"/>
    <n v="40"/>
    <n v="40"/>
    <n v="1"/>
    <n v="63"/>
    <s v="False"/>
  </r>
  <r>
    <x v="0"/>
    <n v="2"/>
    <n v="6.5681219100952107E-2"/>
    <n v="515"/>
    <n v="515"/>
    <n v="1"/>
    <n v="63"/>
    <s v="False"/>
  </r>
  <r>
    <x v="0"/>
    <n v="3"/>
    <n v="0.26637196540832497"/>
    <n v="11280"/>
    <n v="9143"/>
    <n v="1"/>
    <n v="63"/>
    <s v="False"/>
  </r>
  <r>
    <x v="1"/>
    <n v="1"/>
    <n v="1.0037422180175701E-3"/>
    <n v="25"/>
    <n v="25"/>
    <n v="1"/>
    <n v="64"/>
    <s v="False"/>
  </r>
  <r>
    <x v="1"/>
    <n v="2"/>
    <n v="2.40099430084228E-2"/>
    <n v="200"/>
    <n v="200"/>
    <n v="1"/>
    <n v="64"/>
    <s v="False"/>
  </r>
  <r>
    <x v="1"/>
    <n v="3"/>
    <n v="0.18533420562744099"/>
    <n v="1982"/>
    <n v="1982"/>
    <n v="1"/>
    <n v="64"/>
    <s v="False"/>
  </r>
  <r>
    <x v="0"/>
    <n v="1"/>
    <n v="1.6105175018310499E-3"/>
    <n v="46"/>
    <n v="46"/>
    <n v="1"/>
    <n v="64"/>
    <s v="False"/>
  </r>
  <r>
    <x v="0"/>
    <n v="2"/>
    <n v="1.7897844314575102E-2"/>
    <n v="583"/>
    <n v="583"/>
    <n v="1"/>
    <n v="64"/>
    <s v="False"/>
  </r>
  <r>
    <x v="0"/>
    <n v="3"/>
    <n v="0.27462792396545399"/>
    <n v="9870"/>
    <n v="8210"/>
    <n v="1"/>
    <n v="64"/>
    <s v="False"/>
  </r>
  <r>
    <x v="1"/>
    <n v="1"/>
    <n v="9.9277496337890603E-4"/>
    <n v="22"/>
    <n v="22"/>
    <n v="1"/>
    <n v="65"/>
    <s v="False"/>
  </r>
  <r>
    <x v="1"/>
    <n v="2"/>
    <n v="2.0808219909667899E-2"/>
    <n v="287"/>
    <n v="287"/>
    <n v="1"/>
    <n v="65"/>
    <s v="False"/>
  </r>
  <r>
    <x v="1"/>
    <n v="3"/>
    <n v="0.1325044631958"/>
    <n v="986"/>
    <n v="986"/>
    <n v="1"/>
    <n v="65"/>
    <s v="False"/>
  </r>
  <r>
    <x v="0"/>
    <n v="1"/>
    <n v="1.05905532836914E-3"/>
    <n v="40"/>
    <n v="40"/>
    <n v="1"/>
    <n v="65"/>
    <s v="False"/>
  </r>
  <r>
    <x v="0"/>
    <n v="2"/>
    <n v="1.4735460281371999E-2"/>
    <n v="515"/>
    <n v="515"/>
    <n v="1"/>
    <n v="65"/>
    <s v="False"/>
  </r>
  <r>
    <x v="0"/>
    <n v="3"/>
    <n v="0.30167245864868097"/>
    <n v="11280"/>
    <n v="9143"/>
    <n v="1"/>
    <n v="65"/>
    <s v="False"/>
  </r>
  <r>
    <x v="1"/>
    <n v="1"/>
    <n v="9.9658966064453103E-4"/>
    <n v="25"/>
    <n v="25"/>
    <n v="1"/>
    <n v="66"/>
    <s v="False"/>
  </r>
  <r>
    <x v="1"/>
    <n v="2"/>
    <n v="2.3774862289428701E-2"/>
    <n v="200"/>
    <n v="200"/>
    <n v="1"/>
    <n v="66"/>
    <s v="False"/>
  </r>
  <r>
    <x v="1"/>
    <n v="3"/>
    <n v="0.18394088745117099"/>
    <n v="1982"/>
    <n v="1982"/>
    <n v="1"/>
    <n v="66"/>
    <s v="False"/>
  </r>
  <r>
    <x v="0"/>
    <n v="1"/>
    <n v="1.6183853149414E-3"/>
    <n v="46"/>
    <n v="46"/>
    <n v="1"/>
    <n v="66"/>
    <s v="False"/>
  </r>
  <r>
    <x v="0"/>
    <n v="2"/>
    <n v="1.8773317337036102E-2"/>
    <n v="583"/>
    <n v="583"/>
    <n v="1"/>
    <n v="66"/>
    <s v="False"/>
  </r>
  <r>
    <x v="0"/>
    <n v="3"/>
    <n v="0.276002407073974"/>
    <n v="9870"/>
    <n v="8210"/>
    <n v="1"/>
    <n v="66"/>
    <s v="False"/>
  </r>
  <r>
    <x v="1"/>
    <n v="1"/>
    <n v="1.69634819030761E-3"/>
    <n v="22"/>
    <n v="22"/>
    <n v="1"/>
    <n v="67"/>
    <s v="False"/>
  </r>
  <r>
    <x v="1"/>
    <n v="2"/>
    <n v="2.0980596542358398E-2"/>
    <n v="287"/>
    <n v="287"/>
    <n v="1"/>
    <n v="67"/>
    <s v="False"/>
  </r>
  <r>
    <x v="1"/>
    <n v="3"/>
    <n v="0.135122776031494"/>
    <n v="986"/>
    <n v="986"/>
    <n v="1"/>
    <n v="67"/>
    <s v="False"/>
  </r>
  <r>
    <x v="0"/>
    <n v="1"/>
    <n v="1.6155242919921799E-3"/>
    <n v="40"/>
    <n v="40"/>
    <n v="1"/>
    <n v="67"/>
    <s v="False"/>
  </r>
  <r>
    <x v="0"/>
    <n v="2"/>
    <n v="1.8687248229980399E-2"/>
    <n v="515"/>
    <n v="515"/>
    <n v="1"/>
    <n v="67"/>
    <s v="False"/>
  </r>
  <r>
    <x v="0"/>
    <n v="3"/>
    <n v="0.29433131217956499"/>
    <n v="11280"/>
    <n v="9143"/>
    <n v="1"/>
    <n v="67"/>
    <s v="False"/>
  </r>
  <r>
    <x v="1"/>
    <n v="1"/>
    <n v="1.2218952178955E-3"/>
    <n v="25"/>
    <n v="25"/>
    <n v="1"/>
    <n v="68"/>
    <s v="False"/>
  </r>
  <r>
    <x v="1"/>
    <n v="2"/>
    <n v="2.36132144927978E-2"/>
    <n v="200"/>
    <n v="200"/>
    <n v="1"/>
    <n v="68"/>
    <s v="False"/>
  </r>
  <r>
    <x v="1"/>
    <n v="3"/>
    <n v="0.18242835998535101"/>
    <n v="1982"/>
    <n v="1982"/>
    <n v="1"/>
    <n v="68"/>
    <s v="False"/>
  </r>
  <r>
    <x v="0"/>
    <n v="1"/>
    <n v="1.6789436340332001E-3"/>
    <n v="46"/>
    <n v="46"/>
    <n v="1"/>
    <n v="68"/>
    <s v="False"/>
  </r>
  <r>
    <x v="0"/>
    <n v="2"/>
    <n v="1.8323659896850499E-2"/>
    <n v="583"/>
    <n v="583"/>
    <n v="1"/>
    <n v="68"/>
    <s v="False"/>
  </r>
  <r>
    <x v="0"/>
    <n v="3"/>
    <n v="0.26900029182433999"/>
    <n v="9870"/>
    <n v="8210"/>
    <n v="1"/>
    <n v="68"/>
    <s v="False"/>
  </r>
  <r>
    <x v="1"/>
    <n v="1"/>
    <n v="9.99212265014648E-4"/>
    <n v="22"/>
    <n v="22"/>
    <n v="1"/>
    <n v="69"/>
    <s v="False"/>
  </r>
  <r>
    <x v="1"/>
    <n v="2"/>
    <n v="2.0704507827758699E-2"/>
    <n v="287"/>
    <n v="287"/>
    <n v="1"/>
    <n v="69"/>
    <s v="False"/>
  </r>
  <r>
    <x v="1"/>
    <n v="3"/>
    <n v="0.13281917572021401"/>
    <n v="986"/>
    <n v="986"/>
    <n v="1"/>
    <n v="69"/>
    <s v="False"/>
  </r>
  <r>
    <x v="0"/>
    <n v="1"/>
    <n v="3.0081272125244102E-3"/>
    <n v="40"/>
    <n v="40"/>
    <n v="1"/>
    <n v="69"/>
    <s v="False"/>
  </r>
  <r>
    <x v="0"/>
    <n v="2"/>
    <n v="6.6010951995849595E-2"/>
    <n v="515"/>
    <n v="515"/>
    <n v="1"/>
    <n v="69"/>
    <s v="False"/>
  </r>
  <r>
    <x v="0"/>
    <n v="3"/>
    <n v="0.25900006294250399"/>
    <n v="11280"/>
    <n v="9143"/>
    <n v="1"/>
    <n v="69"/>
    <s v="False"/>
  </r>
  <r>
    <x v="1"/>
    <n v="1"/>
    <n v="1.0001659393310499E-3"/>
    <n v="25"/>
    <n v="25"/>
    <n v="1"/>
    <n v="70"/>
    <s v="False"/>
  </r>
  <r>
    <x v="1"/>
    <n v="2"/>
    <n v="2.4421691894531201E-2"/>
    <n v="200"/>
    <n v="200"/>
    <n v="1"/>
    <n v="70"/>
    <s v="False"/>
  </r>
  <r>
    <x v="1"/>
    <n v="3"/>
    <n v="0.18044257164001401"/>
    <n v="1982"/>
    <n v="1982"/>
    <n v="1"/>
    <n v="70"/>
    <s v="False"/>
  </r>
  <r>
    <x v="0"/>
    <n v="1"/>
    <n v="1.9991397857665998E-3"/>
    <n v="46"/>
    <n v="46"/>
    <n v="1"/>
    <n v="70"/>
    <s v="False"/>
  </r>
  <r>
    <x v="0"/>
    <n v="2"/>
    <n v="1.7012834548950102E-2"/>
    <n v="583"/>
    <n v="583"/>
    <n v="1"/>
    <n v="70"/>
    <s v="False"/>
  </r>
  <r>
    <x v="0"/>
    <n v="3"/>
    <n v="0.25599980354308999"/>
    <n v="9870"/>
    <n v="8210"/>
    <n v="1"/>
    <n v="70"/>
    <s v="False"/>
  </r>
  <r>
    <x v="1"/>
    <n v="1"/>
    <n v="1.00040435791015E-3"/>
    <n v="22"/>
    <n v="22"/>
    <n v="1"/>
    <n v="71"/>
    <s v="False"/>
  </r>
  <r>
    <x v="1"/>
    <n v="2"/>
    <n v="2.1145343780517498E-2"/>
    <n v="287"/>
    <n v="287"/>
    <n v="1"/>
    <n v="71"/>
    <s v="False"/>
  </r>
  <r>
    <x v="1"/>
    <n v="3"/>
    <n v="0.132408142089843"/>
    <n v="986"/>
    <n v="986"/>
    <n v="1"/>
    <n v="71"/>
    <s v="False"/>
  </r>
  <r>
    <x v="0"/>
    <n v="1"/>
    <n v="9.9730491638183594E-4"/>
    <n v="40"/>
    <n v="40"/>
    <n v="1"/>
    <n v="71"/>
    <s v="False"/>
  </r>
  <r>
    <x v="0"/>
    <n v="2"/>
    <n v="1.6010046005248999E-2"/>
    <n v="515"/>
    <n v="515"/>
    <n v="1"/>
    <n v="71"/>
    <s v="False"/>
  </r>
  <r>
    <x v="0"/>
    <n v="3"/>
    <n v="0.303002119064331"/>
    <n v="11280"/>
    <n v="9143"/>
    <n v="1"/>
    <n v="71"/>
    <s v="False"/>
  </r>
  <r>
    <x v="1"/>
    <n v="1"/>
    <n v="2.0730495452880799E-3"/>
    <n v="25"/>
    <n v="25"/>
    <n v="1"/>
    <n v="72"/>
    <s v="False"/>
  </r>
  <r>
    <x v="1"/>
    <n v="2"/>
    <n v="2.3057699203491201E-2"/>
    <n v="200"/>
    <n v="200"/>
    <n v="1"/>
    <n v="72"/>
    <s v="False"/>
  </r>
  <r>
    <x v="1"/>
    <n v="3"/>
    <n v="0.18566107749938901"/>
    <n v="1982"/>
    <n v="1982"/>
    <n v="1"/>
    <n v="72"/>
    <s v="False"/>
  </r>
  <r>
    <x v="0"/>
    <n v="1"/>
    <n v="1.6183853149414E-3"/>
    <n v="46"/>
    <n v="46"/>
    <n v="1"/>
    <n v="72"/>
    <s v="False"/>
  </r>
  <r>
    <x v="0"/>
    <n v="2"/>
    <n v="1.80079936981201E-2"/>
    <n v="583"/>
    <n v="583"/>
    <n v="1"/>
    <n v="72"/>
    <s v="False"/>
  </r>
  <r>
    <x v="0"/>
    <n v="3"/>
    <n v="0.27532148361205999"/>
    <n v="9870"/>
    <n v="8210"/>
    <n v="1"/>
    <n v="72"/>
    <s v="False"/>
  </r>
  <r>
    <x v="1"/>
    <n v="1"/>
    <n v="1.95956230163574E-3"/>
    <n v="22"/>
    <n v="22"/>
    <n v="1"/>
    <n v="73"/>
    <s v="False"/>
  </r>
  <r>
    <x v="1"/>
    <n v="2"/>
    <n v="2.0600318908691399E-2"/>
    <n v="287"/>
    <n v="287"/>
    <n v="1"/>
    <n v="73"/>
    <s v="False"/>
  </r>
  <r>
    <x v="1"/>
    <n v="3"/>
    <n v="0.13313817977905201"/>
    <n v="986"/>
    <n v="986"/>
    <n v="1"/>
    <n v="73"/>
    <s v="False"/>
  </r>
  <r>
    <x v="0"/>
    <n v="1"/>
    <n v="1.0650157928466699E-3"/>
    <n v="40"/>
    <n v="40"/>
    <n v="1"/>
    <n v="73"/>
    <s v="False"/>
  </r>
  <r>
    <x v="0"/>
    <n v="2"/>
    <n v="1.70187950134277E-2"/>
    <n v="515"/>
    <n v="515"/>
    <n v="1"/>
    <n v="73"/>
    <s v="False"/>
  </r>
  <r>
    <x v="0"/>
    <n v="3"/>
    <n v="0.31174778938293402"/>
    <n v="11280"/>
    <n v="9143"/>
    <n v="1"/>
    <n v="73"/>
    <s v="False"/>
  </r>
  <r>
    <x v="1"/>
    <n v="1"/>
    <n v="9.9301338195800695E-4"/>
    <n v="25"/>
    <n v="25"/>
    <n v="1"/>
    <n v="74"/>
    <s v="False"/>
  </r>
  <r>
    <x v="1"/>
    <n v="2"/>
    <n v="2.4178504943847601E-2"/>
    <n v="200"/>
    <n v="200"/>
    <n v="1"/>
    <n v="74"/>
    <s v="False"/>
  </r>
  <r>
    <x v="1"/>
    <n v="3"/>
    <n v="0.18575024604797299"/>
    <n v="1982"/>
    <n v="1982"/>
    <n v="1"/>
    <n v="74"/>
    <s v="False"/>
  </r>
  <r>
    <x v="0"/>
    <n v="1"/>
    <n v="1.6741752624511699E-3"/>
    <n v="46"/>
    <n v="46"/>
    <n v="1"/>
    <n v="74"/>
    <s v="False"/>
  </r>
  <r>
    <x v="0"/>
    <n v="2"/>
    <n v="1.80206298828125E-2"/>
    <n v="583"/>
    <n v="583"/>
    <n v="1"/>
    <n v="74"/>
    <s v="False"/>
  </r>
  <r>
    <x v="0"/>
    <n v="3"/>
    <n v="0.269998788833618"/>
    <n v="9870"/>
    <n v="8210"/>
    <n v="1"/>
    <n v="74"/>
    <s v="False"/>
  </r>
  <r>
    <x v="1"/>
    <n v="1"/>
    <n v="9.9897384643554601E-4"/>
    <n v="22"/>
    <n v="22"/>
    <n v="1"/>
    <n v="75"/>
    <s v="False"/>
  </r>
  <r>
    <x v="1"/>
    <n v="2"/>
    <n v="2.0632743835449201E-2"/>
    <n v="287"/>
    <n v="287"/>
    <n v="1"/>
    <n v="75"/>
    <s v="False"/>
  </r>
  <r>
    <x v="1"/>
    <n v="3"/>
    <n v="0.13440966606140101"/>
    <n v="986"/>
    <n v="986"/>
    <n v="1"/>
    <n v="75"/>
    <s v="False"/>
  </r>
  <r>
    <x v="0"/>
    <n v="1"/>
    <n v="1.0702610015869099E-3"/>
    <n v="40"/>
    <n v="40"/>
    <n v="1"/>
    <n v="75"/>
    <s v="False"/>
  </r>
  <r>
    <x v="0"/>
    <n v="2"/>
    <n v="6.6008090972900293E-2"/>
    <n v="515"/>
    <n v="515"/>
    <n v="1"/>
    <n v="75"/>
    <s v="False"/>
  </r>
  <r>
    <x v="0"/>
    <n v="3"/>
    <n v="0.26300048828125"/>
    <n v="11280"/>
    <n v="9143"/>
    <n v="1"/>
    <n v="75"/>
    <s v="False"/>
  </r>
  <r>
    <x v="1"/>
    <n v="1"/>
    <n v="1.9502639770507799E-3"/>
    <n v="25"/>
    <n v="25"/>
    <n v="1"/>
    <n v="76"/>
    <s v="False"/>
  </r>
  <r>
    <x v="1"/>
    <n v="2"/>
    <n v="2.3389577865600499E-2"/>
    <n v="200"/>
    <n v="200"/>
    <n v="1"/>
    <n v="76"/>
    <s v="False"/>
  </r>
  <r>
    <x v="1"/>
    <n v="3"/>
    <n v="0.18433117866516099"/>
    <n v="1982"/>
    <n v="1982"/>
    <n v="1"/>
    <n v="76"/>
    <s v="False"/>
  </r>
  <r>
    <x v="0"/>
    <n v="1"/>
    <n v="1.65915489196777E-3"/>
    <n v="46"/>
    <n v="46"/>
    <n v="1"/>
    <n v="76"/>
    <s v="False"/>
  </r>
  <r>
    <x v="0"/>
    <n v="2"/>
    <n v="1.7335414886474599E-2"/>
    <n v="583"/>
    <n v="583"/>
    <n v="1"/>
    <n v="76"/>
    <s v="False"/>
  </r>
  <r>
    <x v="0"/>
    <n v="3"/>
    <n v="0.26637983322143499"/>
    <n v="9870"/>
    <n v="8210"/>
    <n v="1"/>
    <n v="76"/>
    <s v="False"/>
  </r>
  <r>
    <x v="1"/>
    <n v="1"/>
    <n v="1.24979019165039E-3"/>
    <n v="22"/>
    <n v="22"/>
    <n v="1"/>
    <n v="77"/>
    <s v="False"/>
  </r>
  <r>
    <x v="1"/>
    <n v="2"/>
    <n v="2.0290374755859299E-2"/>
    <n v="287"/>
    <n v="287"/>
    <n v="1"/>
    <n v="77"/>
    <s v="False"/>
  </r>
  <r>
    <x v="1"/>
    <n v="3"/>
    <n v="0.133137226104736"/>
    <n v="986"/>
    <n v="986"/>
    <n v="1"/>
    <n v="77"/>
    <s v="False"/>
  </r>
  <r>
    <x v="0"/>
    <n v="1"/>
    <n v="1.63006782531738E-3"/>
    <n v="40"/>
    <n v="40"/>
    <n v="1"/>
    <n v="77"/>
    <s v="False"/>
  </r>
  <r>
    <x v="0"/>
    <n v="2"/>
    <n v="1.5635251998901301E-2"/>
    <n v="515"/>
    <n v="515"/>
    <n v="1"/>
    <n v="77"/>
    <s v="False"/>
  </r>
  <r>
    <x v="0"/>
    <n v="3"/>
    <n v="0.30373001098632801"/>
    <n v="11280"/>
    <n v="9143"/>
    <n v="1"/>
    <n v="77"/>
    <s v="False"/>
  </r>
  <r>
    <x v="1"/>
    <n v="1"/>
    <n v="1.5647411346435499E-3"/>
    <n v="25"/>
    <n v="25"/>
    <n v="1"/>
    <n v="78"/>
    <s v="False"/>
  </r>
  <r>
    <x v="1"/>
    <n v="2"/>
    <n v="2.3147821426391602E-2"/>
    <n v="200"/>
    <n v="200"/>
    <n v="1"/>
    <n v="78"/>
    <s v="False"/>
  </r>
  <r>
    <x v="1"/>
    <n v="3"/>
    <n v="0.18499326705932601"/>
    <n v="1982"/>
    <n v="1982"/>
    <n v="1"/>
    <n v="78"/>
    <s v="False"/>
  </r>
  <r>
    <x v="0"/>
    <n v="1"/>
    <n v="1.12509727478027E-3"/>
    <n v="46"/>
    <n v="46"/>
    <n v="1"/>
    <n v="78"/>
    <s v="False"/>
  </r>
  <r>
    <x v="0"/>
    <n v="2"/>
    <n v="1.9516706466674801E-2"/>
    <n v="583"/>
    <n v="583"/>
    <n v="1"/>
    <n v="78"/>
    <s v="False"/>
  </r>
  <r>
    <x v="0"/>
    <n v="3"/>
    <n v="0.27100968360900801"/>
    <n v="9870"/>
    <n v="8210"/>
    <n v="1"/>
    <n v="78"/>
    <s v="False"/>
  </r>
  <r>
    <x v="1"/>
    <n v="1"/>
    <n v="9.1242790222167904E-4"/>
    <n v="22"/>
    <n v="22"/>
    <n v="1"/>
    <n v="79"/>
    <s v="False"/>
  </r>
  <r>
    <x v="1"/>
    <n v="2"/>
    <n v="2.0674467086791899E-2"/>
    <n v="287"/>
    <n v="287"/>
    <n v="1"/>
    <n v="79"/>
    <s v="False"/>
  </r>
  <r>
    <x v="1"/>
    <n v="3"/>
    <n v="0.13310146331787101"/>
    <n v="986"/>
    <n v="986"/>
    <n v="1"/>
    <n v="79"/>
    <s v="False"/>
  </r>
  <r>
    <x v="0"/>
    <n v="1"/>
    <n v="1.6994476318359299E-3"/>
    <n v="40"/>
    <n v="40"/>
    <n v="1"/>
    <n v="79"/>
    <s v="False"/>
  </r>
  <r>
    <x v="0"/>
    <n v="2"/>
    <n v="1.5773534774780201E-2"/>
    <n v="515"/>
    <n v="515"/>
    <n v="1"/>
    <n v="79"/>
    <s v="False"/>
  </r>
  <r>
    <x v="0"/>
    <n v="3"/>
    <n v="0.30600214004516602"/>
    <n v="11280"/>
    <n v="9143"/>
    <n v="1"/>
    <n v="79"/>
    <s v="False"/>
  </r>
  <r>
    <x v="1"/>
    <n v="1"/>
    <n v="1.9941329956054601E-3"/>
    <n v="25"/>
    <n v="25"/>
    <n v="1"/>
    <n v="80"/>
    <s v="False"/>
  </r>
  <r>
    <x v="1"/>
    <n v="2"/>
    <n v="2.2968053817748999E-2"/>
    <n v="200"/>
    <n v="200"/>
    <n v="1"/>
    <n v="80"/>
    <s v="False"/>
  </r>
  <r>
    <x v="1"/>
    <n v="3"/>
    <n v="0.18366694450378401"/>
    <n v="1982"/>
    <n v="1982"/>
    <n v="1"/>
    <n v="80"/>
    <s v="False"/>
  </r>
  <r>
    <x v="0"/>
    <n v="1"/>
    <n v="1.94668769836425E-3"/>
    <n v="46"/>
    <n v="46"/>
    <n v="1"/>
    <n v="80"/>
    <s v="False"/>
  </r>
  <r>
    <x v="0"/>
    <n v="2"/>
    <n v="1.6913890838622998E-2"/>
    <n v="583"/>
    <n v="583"/>
    <n v="1"/>
    <n v="80"/>
    <s v="False"/>
  </r>
  <r>
    <x v="0"/>
    <n v="3"/>
    <n v="0.27200126647949202"/>
    <n v="9870"/>
    <n v="8210"/>
    <n v="1"/>
    <n v="80"/>
    <s v="False"/>
  </r>
  <r>
    <x v="1"/>
    <n v="1"/>
    <n v="1.9969940185546801E-3"/>
    <n v="22"/>
    <n v="22"/>
    <n v="1"/>
    <n v="81"/>
    <s v="False"/>
  </r>
  <r>
    <x v="1"/>
    <n v="2"/>
    <n v="2.1126270294189401E-2"/>
    <n v="287"/>
    <n v="287"/>
    <n v="1"/>
    <n v="81"/>
    <s v="False"/>
  </r>
  <r>
    <x v="1"/>
    <n v="3"/>
    <n v="0.134172677993774"/>
    <n v="986"/>
    <n v="986"/>
    <n v="1"/>
    <n v="81"/>
    <s v="False"/>
  </r>
  <r>
    <x v="0"/>
    <n v="1"/>
    <n v="1.664400100708E-3"/>
    <n v="40"/>
    <n v="40"/>
    <n v="1"/>
    <n v="81"/>
    <s v="False"/>
  </r>
  <r>
    <x v="0"/>
    <n v="2"/>
    <n v="1.57139301300048E-2"/>
    <n v="515"/>
    <n v="515"/>
    <n v="1"/>
    <n v="81"/>
    <s v="False"/>
  </r>
  <r>
    <x v="0"/>
    <n v="3"/>
    <n v="0.306205034255981"/>
    <n v="11280"/>
    <n v="9143"/>
    <n v="1"/>
    <n v="81"/>
    <s v="False"/>
  </r>
  <r>
    <x v="1"/>
    <n v="1"/>
    <n v="1.1913776397705E-3"/>
    <n v="25"/>
    <n v="25"/>
    <n v="1"/>
    <n v="82"/>
    <s v="False"/>
  </r>
  <r>
    <x v="1"/>
    <n v="2"/>
    <n v="2.3138761520385701E-2"/>
    <n v="200"/>
    <n v="200"/>
    <n v="1"/>
    <n v="82"/>
    <s v="False"/>
  </r>
  <r>
    <x v="1"/>
    <n v="3"/>
    <n v="0.18354916572570801"/>
    <n v="1982"/>
    <n v="1982"/>
    <n v="1"/>
    <n v="82"/>
    <s v="False"/>
  </r>
  <r>
    <x v="0"/>
    <n v="1"/>
    <n v="1.6093254089355399E-3"/>
    <n v="46"/>
    <n v="46"/>
    <n v="1"/>
    <n v="82"/>
    <s v="False"/>
  </r>
  <r>
    <x v="0"/>
    <n v="2"/>
    <n v="1.6871452331542899E-2"/>
    <n v="583"/>
    <n v="583"/>
    <n v="1"/>
    <n v="82"/>
    <s v="False"/>
  </r>
  <r>
    <x v="0"/>
    <n v="3"/>
    <n v="0.27373123168945301"/>
    <n v="9870"/>
    <n v="8210"/>
    <n v="1"/>
    <n v="82"/>
    <s v="False"/>
  </r>
  <r>
    <x v="1"/>
    <n v="1"/>
    <n v="1.7514228820800701E-3"/>
    <n v="22"/>
    <n v="22"/>
    <n v="1"/>
    <n v="83"/>
    <s v="False"/>
  </r>
  <r>
    <x v="1"/>
    <n v="2"/>
    <n v="2.0799398422241201E-2"/>
    <n v="287"/>
    <n v="287"/>
    <n v="1"/>
    <n v="83"/>
    <s v="False"/>
  </r>
  <r>
    <x v="1"/>
    <n v="3"/>
    <n v="0.13459968566894501"/>
    <n v="986"/>
    <n v="986"/>
    <n v="1"/>
    <n v="83"/>
    <s v="False"/>
  </r>
  <r>
    <x v="0"/>
    <n v="1"/>
    <n v="1.9958019256591701E-3"/>
    <n v="40"/>
    <n v="40"/>
    <n v="1"/>
    <n v="83"/>
    <s v="False"/>
  </r>
  <r>
    <x v="0"/>
    <n v="2"/>
    <n v="1.6004085540771401E-2"/>
    <n v="515"/>
    <n v="515"/>
    <n v="1"/>
    <n v="83"/>
    <s v="False"/>
  </r>
  <r>
    <x v="0"/>
    <n v="3"/>
    <n v="0.28500151634216297"/>
    <n v="11280"/>
    <n v="9143"/>
    <n v="1"/>
    <n v="83"/>
    <s v="False"/>
  </r>
  <r>
    <x v="1"/>
    <n v="1"/>
    <n v="1.83606147766113E-3"/>
    <n v="25"/>
    <n v="25"/>
    <n v="1"/>
    <n v="84"/>
    <s v="False"/>
  </r>
  <r>
    <x v="1"/>
    <n v="2"/>
    <n v="2.3647785186767498E-2"/>
    <n v="200"/>
    <n v="200"/>
    <n v="1"/>
    <n v="84"/>
    <s v="False"/>
  </r>
  <r>
    <x v="1"/>
    <n v="3"/>
    <n v="0.187473535537719"/>
    <n v="1982"/>
    <n v="1982"/>
    <n v="1"/>
    <n v="84"/>
    <s v="False"/>
  </r>
  <r>
    <x v="0"/>
    <n v="1"/>
    <n v="1.65414810180664E-3"/>
    <n v="46"/>
    <n v="46"/>
    <n v="1"/>
    <n v="84"/>
    <s v="False"/>
  </r>
  <r>
    <x v="0"/>
    <n v="2"/>
    <n v="1.72624588012695E-2"/>
    <n v="583"/>
    <n v="583"/>
    <n v="1"/>
    <n v="84"/>
    <s v="False"/>
  </r>
  <r>
    <x v="0"/>
    <n v="3"/>
    <n v="0.27301144599914501"/>
    <n v="9870"/>
    <n v="8210"/>
    <n v="1"/>
    <n v="84"/>
    <s v="False"/>
  </r>
  <r>
    <x v="1"/>
    <n v="1"/>
    <n v="1.0211467742919899E-2"/>
    <n v="22"/>
    <n v="22"/>
    <n v="1"/>
    <n v="85"/>
    <s v="False"/>
  </r>
  <r>
    <x v="1"/>
    <n v="2"/>
    <n v="2.0136833190917899E-2"/>
    <n v="287"/>
    <n v="287"/>
    <n v="1"/>
    <n v="85"/>
    <s v="False"/>
  </r>
  <r>
    <x v="1"/>
    <n v="3"/>
    <n v="0.13163447380065901"/>
    <n v="986"/>
    <n v="986"/>
    <n v="1"/>
    <n v="85"/>
    <s v="False"/>
  </r>
  <r>
    <x v="0"/>
    <n v="1"/>
    <n v="1.6865730285644501E-3"/>
    <n v="40"/>
    <n v="40"/>
    <n v="1"/>
    <n v="85"/>
    <s v="False"/>
  </r>
  <r>
    <x v="0"/>
    <n v="2"/>
    <n v="2.8496980667114199E-2"/>
    <n v="515"/>
    <n v="515"/>
    <n v="1"/>
    <n v="85"/>
    <s v="False"/>
  </r>
  <r>
    <x v="0"/>
    <n v="3"/>
    <n v="0.40594959259033198"/>
    <n v="11280"/>
    <n v="9143"/>
    <n v="1"/>
    <n v="85"/>
    <s v="False"/>
  </r>
  <r>
    <x v="1"/>
    <n v="1"/>
    <n v="1.76620483398437E-3"/>
    <n v="25"/>
    <n v="25"/>
    <n v="1"/>
    <n v="86"/>
    <s v="False"/>
  </r>
  <r>
    <x v="1"/>
    <n v="2"/>
    <n v="2.3706674575805602E-2"/>
    <n v="200"/>
    <n v="200"/>
    <n v="1"/>
    <n v="86"/>
    <s v="False"/>
  </r>
  <r>
    <x v="1"/>
    <n v="3"/>
    <n v="0.18624210357665999"/>
    <n v="1982"/>
    <n v="1982"/>
    <n v="1"/>
    <n v="86"/>
    <s v="False"/>
  </r>
  <r>
    <x v="0"/>
    <n v="1"/>
    <n v="1.6241073608398401E-3"/>
    <n v="46"/>
    <n v="46"/>
    <n v="1"/>
    <n v="86"/>
    <s v="False"/>
  </r>
  <r>
    <x v="0"/>
    <n v="2"/>
    <n v="1.72324180603027E-2"/>
    <n v="583"/>
    <n v="583"/>
    <n v="1"/>
    <n v="86"/>
    <s v="False"/>
  </r>
  <r>
    <x v="0"/>
    <n v="3"/>
    <n v="0.26477909088134699"/>
    <n v="9870"/>
    <n v="8210"/>
    <n v="1"/>
    <n v="86"/>
    <s v="False"/>
  </r>
  <r>
    <x v="1"/>
    <n v="1"/>
    <n v="1.0039806365966699E-3"/>
    <n v="22"/>
    <n v="22"/>
    <n v="1"/>
    <n v="87"/>
    <s v="False"/>
  </r>
  <r>
    <x v="1"/>
    <n v="2"/>
    <n v="2.0863294601440398E-2"/>
    <n v="287"/>
    <n v="287"/>
    <n v="1"/>
    <n v="87"/>
    <s v="False"/>
  </r>
  <r>
    <x v="1"/>
    <n v="3"/>
    <n v="0.134567260742187"/>
    <n v="986"/>
    <n v="986"/>
    <n v="1"/>
    <n v="87"/>
    <s v="False"/>
  </r>
  <r>
    <x v="0"/>
    <n v="1"/>
    <n v="1.1107921600341699E-3"/>
    <n v="40"/>
    <n v="40"/>
    <n v="1"/>
    <n v="87"/>
    <s v="False"/>
  </r>
  <r>
    <x v="0"/>
    <n v="2"/>
    <n v="1.5562057495117101E-2"/>
    <n v="515"/>
    <n v="515"/>
    <n v="1"/>
    <n v="87"/>
    <s v="False"/>
  </r>
  <r>
    <x v="0"/>
    <n v="3"/>
    <n v="0.31242752075195301"/>
    <n v="11280"/>
    <n v="9143"/>
    <n v="1"/>
    <n v="87"/>
    <s v="False"/>
  </r>
  <r>
    <x v="1"/>
    <n v="1"/>
    <n v="1.99484825134277E-3"/>
    <n v="25"/>
    <n v="25"/>
    <n v="1"/>
    <n v="88"/>
    <s v="False"/>
  </r>
  <r>
    <x v="1"/>
    <n v="2"/>
    <n v="2.4113416671752898E-2"/>
    <n v="200"/>
    <n v="200"/>
    <n v="1"/>
    <n v="88"/>
    <s v="False"/>
  </r>
  <r>
    <x v="1"/>
    <n v="3"/>
    <n v="0.18604111671447701"/>
    <n v="1982"/>
    <n v="1982"/>
    <n v="1"/>
    <n v="88"/>
    <s v="False"/>
  </r>
  <r>
    <x v="0"/>
    <n v="1"/>
    <n v="1.6181468963622999E-3"/>
    <n v="46"/>
    <n v="46"/>
    <n v="1"/>
    <n v="88"/>
    <s v="False"/>
  </r>
  <r>
    <x v="0"/>
    <n v="2"/>
    <n v="1.7552614212036102E-2"/>
    <n v="583"/>
    <n v="583"/>
    <n v="1"/>
    <n v="88"/>
    <s v="False"/>
  </r>
  <r>
    <x v="0"/>
    <n v="3"/>
    <n v="0.27399849891662598"/>
    <n v="9870"/>
    <n v="8210"/>
    <n v="1"/>
    <n v="88"/>
    <s v="False"/>
  </r>
  <r>
    <x v="1"/>
    <n v="1"/>
    <n v="1.11770629882812E-3"/>
    <n v="22"/>
    <n v="22"/>
    <n v="1"/>
    <n v="89"/>
    <s v="False"/>
  </r>
  <r>
    <x v="1"/>
    <n v="2"/>
    <n v="2.0329475402832E-2"/>
    <n v="287"/>
    <n v="287"/>
    <n v="1"/>
    <n v="89"/>
    <s v="False"/>
  </r>
  <r>
    <x v="1"/>
    <n v="3"/>
    <n v="0.13147282600402799"/>
    <n v="986"/>
    <n v="986"/>
    <n v="1"/>
    <n v="89"/>
    <s v="False"/>
  </r>
  <r>
    <x v="0"/>
    <n v="1"/>
    <n v="1.1096000671386699E-3"/>
    <n v="40"/>
    <n v="40"/>
    <n v="1"/>
    <n v="89"/>
    <s v="False"/>
  </r>
  <r>
    <x v="0"/>
    <n v="2"/>
    <n v="1.55260562896728E-2"/>
    <n v="515"/>
    <n v="515"/>
    <n v="1"/>
    <n v="89"/>
    <s v="False"/>
  </r>
  <r>
    <x v="0"/>
    <n v="3"/>
    <n v="0.30126595497131298"/>
    <n v="11280"/>
    <n v="9143"/>
    <n v="1"/>
    <n v="89"/>
    <s v="False"/>
  </r>
  <r>
    <x v="1"/>
    <n v="1"/>
    <n v="9.9706649780273394E-4"/>
    <n v="25"/>
    <n v="25"/>
    <n v="1"/>
    <n v="90"/>
    <s v="False"/>
  </r>
  <r>
    <x v="1"/>
    <n v="2"/>
    <n v="2.3829936981201099E-2"/>
    <n v="200"/>
    <n v="200"/>
    <n v="1"/>
    <n v="90"/>
    <s v="False"/>
  </r>
  <r>
    <x v="1"/>
    <n v="3"/>
    <n v="0.18531894683837799"/>
    <n v="1982"/>
    <n v="1982"/>
    <n v="1"/>
    <n v="90"/>
    <s v="False"/>
  </r>
  <r>
    <x v="0"/>
    <n v="1"/>
    <n v="1.6217231750488201E-3"/>
    <n v="46"/>
    <n v="46"/>
    <n v="1"/>
    <n v="90"/>
    <s v="False"/>
  </r>
  <r>
    <x v="0"/>
    <n v="2"/>
    <n v="6.9900751113891602E-2"/>
    <n v="583"/>
    <n v="583"/>
    <n v="1"/>
    <n v="90"/>
    <s v="False"/>
  </r>
  <r>
    <x v="0"/>
    <n v="3"/>
    <n v="0.22800016403198201"/>
    <n v="9870"/>
    <n v="8210"/>
    <n v="1"/>
    <n v="90"/>
    <s v="False"/>
  </r>
  <r>
    <x v="1"/>
    <n v="1"/>
    <n v="1.9993782043457001E-3"/>
    <n v="22"/>
    <n v="22"/>
    <n v="1"/>
    <n v="91"/>
    <s v="False"/>
  </r>
  <r>
    <x v="1"/>
    <n v="2"/>
    <n v="2.0317077636718701E-2"/>
    <n v="287"/>
    <n v="287"/>
    <n v="1"/>
    <n v="91"/>
    <s v="False"/>
  </r>
  <r>
    <x v="1"/>
    <n v="3"/>
    <n v="0.13383436203002899"/>
    <n v="986"/>
    <n v="986"/>
    <n v="1"/>
    <n v="91"/>
    <s v="False"/>
  </r>
  <r>
    <x v="0"/>
    <n v="1"/>
    <n v="1.66583061218261E-3"/>
    <n v="40"/>
    <n v="40"/>
    <n v="1"/>
    <n v="91"/>
    <s v="False"/>
  </r>
  <r>
    <x v="0"/>
    <n v="2"/>
    <n v="1.6097068786621E-2"/>
    <n v="515"/>
    <n v="515"/>
    <n v="1"/>
    <n v="91"/>
    <s v="False"/>
  </r>
  <r>
    <x v="0"/>
    <n v="3"/>
    <n v="0.30200004577636702"/>
    <n v="11280"/>
    <n v="9143"/>
    <n v="1"/>
    <n v="91"/>
    <s v="False"/>
  </r>
  <r>
    <x v="1"/>
    <n v="1"/>
    <n v="9.1314315795898405E-4"/>
    <n v="25"/>
    <n v="25"/>
    <n v="1"/>
    <n v="92"/>
    <s v="False"/>
  </r>
  <r>
    <x v="1"/>
    <n v="2"/>
    <n v="2.3605585098266602E-2"/>
    <n v="200"/>
    <n v="200"/>
    <n v="1"/>
    <n v="92"/>
    <s v="False"/>
  </r>
  <r>
    <x v="1"/>
    <n v="3"/>
    <n v="0.18583345413207999"/>
    <n v="1982"/>
    <n v="1982"/>
    <n v="1"/>
    <n v="92"/>
    <s v="False"/>
  </r>
  <r>
    <x v="0"/>
    <n v="1"/>
    <n v="1.61242485046386E-3"/>
    <n v="46"/>
    <n v="46"/>
    <n v="1"/>
    <n v="92"/>
    <s v="False"/>
  </r>
  <r>
    <x v="0"/>
    <n v="2"/>
    <n v="1.7583608627319301E-2"/>
    <n v="583"/>
    <n v="583"/>
    <n v="1"/>
    <n v="92"/>
    <s v="False"/>
  </r>
  <r>
    <x v="0"/>
    <n v="3"/>
    <n v="0.27499866485595698"/>
    <n v="9870"/>
    <n v="8210"/>
    <n v="1"/>
    <n v="92"/>
    <s v="False"/>
  </r>
  <r>
    <x v="1"/>
    <n v="1"/>
    <n v="9.9730491638183594E-4"/>
    <n v="22"/>
    <n v="22"/>
    <n v="1"/>
    <n v="93"/>
    <s v="False"/>
  </r>
  <r>
    <x v="1"/>
    <n v="2"/>
    <n v="2.0594835281372001E-2"/>
    <n v="287"/>
    <n v="287"/>
    <n v="1"/>
    <n v="93"/>
    <s v="False"/>
  </r>
  <r>
    <x v="1"/>
    <n v="3"/>
    <n v="0.13504004478454501"/>
    <n v="986"/>
    <n v="986"/>
    <n v="1"/>
    <n v="93"/>
    <s v="False"/>
  </r>
  <r>
    <x v="0"/>
    <n v="1"/>
    <n v="1.5108585357666E-3"/>
    <n v="40"/>
    <n v="40"/>
    <n v="1"/>
    <n v="93"/>
    <s v="False"/>
  </r>
  <r>
    <x v="0"/>
    <n v="2"/>
    <n v="1.80017948150634E-2"/>
    <n v="515"/>
    <n v="515"/>
    <n v="1"/>
    <n v="93"/>
    <s v="False"/>
  </r>
  <r>
    <x v="0"/>
    <n v="3"/>
    <n v="0.29455327987670898"/>
    <n v="11280"/>
    <n v="9143"/>
    <n v="1"/>
    <n v="93"/>
    <s v="False"/>
  </r>
  <r>
    <x v="1"/>
    <n v="1"/>
    <n v="1.99770927429199E-3"/>
    <n v="25"/>
    <n v="25"/>
    <n v="1"/>
    <n v="94"/>
    <s v="False"/>
  </r>
  <r>
    <x v="1"/>
    <n v="2"/>
    <n v="2.4013519287109299E-2"/>
    <n v="200"/>
    <n v="200"/>
    <n v="1"/>
    <n v="94"/>
    <s v="False"/>
  </r>
  <r>
    <x v="1"/>
    <n v="3"/>
    <n v="0.18429255485534601"/>
    <n v="1982"/>
    <n v="1982"/>
    <n v="1"/>
    <n v="94"/>
    <s v="False"/>
  </r>
  <r>
    <x v="0"/>
    <n v="1"/>
    <n v="2.9973983764648398E-3"/>
    <n v="46"/>
    <n v="46"/>
    <n v="1"/>
    <n v="94"/>
    <s v="False"/>
  </r>
  <r>
    <x v="0"/>
    <n v="2"/>
    <n v="1.80106163024902E-2"/>
    <n v="583"/>
    <n v="583"/>
    <n v="1"/>
    <n v="94"/>
    <s v="False"/>
  </r>
  <r>
    <x v="0"/>
    <n v="3"/>
    <n v="0.254241943359375"/>
    <n v="9870"/>
    <n v="8210"/>
    <n v="1"/>
    <n v="94"/>
    <s v="False"/>
  </r>
  <r>
    <x v="1"/>
    <n v="1"/>
    <n v="1.9958019256591701E-3"/>
    <n v="22"/>
    <n v="22"/>
    <n v="1"/>
    <n v="95"/>
    <s v="False"/>
  </r>
  <r>
    <x v="1"/>
    <n v="2"/>
    <n v="2.0010948181152299E-2"/>
    <n v="287"/>
    <n v="287"/>
    <n v="1"/>
    <n v="95"/>
    <s v="False"/>
  </r>
  <r>
    <x v="1"/>
    <n v="3"/>
    <n v="0.13299870491027799"/>
    <n v="986"/>
    <n v="986"/>
    <n v="1"/>
    <n v="95"/>
    <s v="False"/>
  </r>
  <r>
    <x v="0"/>
    <n v="1"/>
    <n v="1.9946098327636701E-3"/>
    <n v="40"/>
    <n v="40"/>
    <n v="1"/>
    <n v="95"/>
    <s v="False"/>
  </r>
  <r>
    <x v="0"/>
    <n v="2"/>
    <n v="1.6009569168090799E-2"/>
    <n v="515"/>
    <n v="515"/>
    <n v="1"/>
    <n v="95"/>
    <s v="False"/>
  </r>
  <r>
    <x v="0"/>
    <n v="3"/>
    <n v="0.30600214004516602"/>
    <n v="11280"/>
    <n v="9143"/>
    <n v="1"/>
    <n v="95"/>
    <s v="False"/>
  </r>
  <r>
    <x v="1"/>
    <n v="1"/>
    <n v="1.98960304260253E-3"/>
    <n v="25"/>
    <n v="25"/>
    <n v="1"/>
    <n v="96"/>
    <s v="False"/>
  </r>
  <r>
    <x v="1"/>
    <n v="2"/>
    <n v="2.4009227752685498E-2"/>
    <n v="200"/>
    <n v="200"/>
    <n v="1"/>
    <n v="96"/>
    <s v="False"/>
  </r>
  <r>
    <x v="1"/>
    <n v="3"/>
    <n v="0.18799972534179599"/>
    <n v="1982"/>
    <n v="1982"/>
    <n v="1"/>
    <n v="96"/>
    <s v="False"/>
  </r>
  <r>
    <x v="0"/>
    <n v="1"/>
    <n v="2.0031929016113199E-3"/>
    <n v="46"/>
    <n v="46"/>
    <n v="1"/>
    <n v="96"/>
    <s v="False"/>
  </r>
  <r>
    <x v="0"/>
    <n v="2"/>
    <n v="1.80017948150634E-2"/>
    <n v="583"/>
    <n v="583"/>
    <n v="1"/>
    <n v="96"/>
    <s v="False"/>
  </r>
  <r>
    <x v="0"/>
    <n v="3"/>
    <n v="0.25300002098083402"/>
    <n v="9870"/>
    <n v="8210"/>
    <n v="1"/>
    <n v="96"/>
    <s v="False"/>
  </r>
  <r>
    <x v="1"/>
    <n v="1"/>
    <n v="1.0035037994384701E-3"/>
    <n v="22"/>
    <n v="22"/>
    <n v="1"/>
    <n v="97"/>
    <s v="False"/>
  </r>
  <r>
    <x v="1"/>
    <n v="2"/>
    <n v="2.1013259887695299E-2"/>
    <n v="287"/>
    <n v="287"/>
    <n v="1"/>
    <n v="97"/>
    <s v="False"/>
  </r>
  <r>
    <x v="1"/>
    <n v="3"/>
    <n v="0.13399863243103"/>
    <n v="986"/>
    <n v="986"/>
    <n v="1"/>
    <n v="97"/>
    <s v="False"/>
  </r>
  <r>
    <x v="0"/>
    <n v="1"/>
    <n v="1.9993782043457001E-3"/>
    <n v="40"/>
    <n v="40"/>
    <n v="1"/>
    <n v="97"/>
    <s v="False"/>
  </r>
  <r>
    <x v="0"/>
    <n v="2"/>
    <n v="1.6012668609619099E-2"/>
    <n v="515"/>
    <n v="515"/>
    <n v="1"/>
    <n v="97"/>
    <s v="False"/>
  </r>
  <r>
    <x v="0"/>
    <n v="3"/>
    <n v="0.29341721534728998"/>
    <n v="11280"/>
    <n v="9143"/>
    <n v="1"/>
    <n v="97"/>
    <s v="False"/>
  </r>
  <r>
    <x v="1"/>
    <n v="1"/>
    <n v="1.9989013671875E-3"/>
    <n v="25"/>
    <n v="25"/>
    <n v="1"/>
    <n v="98"/>
    <s v="False"/>
  </r>
  <r>
    <x v="1"/>
    <n v="2"/>
    <n v="2.3000955581665001E-2"/>
    <n v="200"/>
    <n v="200"/>
    <n v="1"/>
    <n v="98"/>
    <s v="False"/>
  </r>
  <r>
    <x v="1"/>
    <n v="3"/>
    <n v="0.189012050628662"/>
    <n v="1982"/>
    <n v="1982"/>
    <n v="1"/>
    <n v="98"/>
    <s v="False"/>
  </r>
  <r>
    <x v="0"/>
    <n v="1"/>
    <n v="1.9884109497070299E-3"/>
    <n v="46"/>
    <n v="46"/>
    <n v="1"/>
    <n v="98"/>
    <s v="False"/>
  </r>
  <r>
    <x v="0"/>
    <n v="2"/>
    <n v="1.8999576568603498E-2"/>
    <n v="583"/>
    <n v="583"/>
    <n v="1"/>
    <n v="98"/>
    <s v="False"/>
  </r>
  <r>
    <x v="0"/>
    <n v="3"/>
    <n v="0.26900577545165999"/>
    <n v="9870"/>
    <n v="8210"/>
    <n v="1"/>
    <n v="98"/>
    <s v="False"/>
  </r>
  <r>
    <x v="1"/>
    <n v="1"/>
    <n v="9.9945068359375E-4"/>
    <n v="22"/>
    <n v="22"/>
    <n v="1"/>
    <n v="99"/>
    <s v="False"/>
  </r>
  <r>
    <x v="1"/>
    <n v="2"/>
    <n v="2.20122337341308E-2"/>
    <n v="287"/>
    <n v="287"/>
    <n v="1"/>
    <n v="99"/>
    <s v="False"/>
  </r>
  <r>
    <x v="1"/>
    <n v="3"/>
    <n v="0.1334810256958"/>
    <n v="986"/>
    <n v="986"/>
    <n v="1"/>
    <n v="99"/>
    <s v="False"/>
  </r>
  <r>
    <x v="0"/>
    <n v="1"/>
    <n v="1.9986629486083902E-3"/>
    <n v="40"/>
    <n v="40"/>
    <n v="1"/>
    <n v="99"/>
    <s v="False"/>
  </r>
  <r>
    <x v="0"/>
    <n v="2"/>
    <n v="1.60028934478759E-2"/>
    <n v="515"/>
    <n v="515"/>
    <n v="1"/>
    <n v="99"/>
    <s v="False"/>
  </r>
  <r>
    <x v="0"/>
    <n v="3"/>
    <n v="0.30199837684631298"/>
    <n v="11280"/>
    <n v="9143"/>
    <n v="1"/>
    <n v="99"/>
    <s v="False"/>
  </r>
  <r>
    <x v="1"/>
    <n v="1"/>
    <n v="1.9862651824951098E-3"/>
    <n v="25"/>
    <n v="25"/>
    <n v="1"/>
    <n v="100"/>
    <s v="False"/>
  </r>
  <r>
    <x v="1"/>
    <n v="2"/>
    <n v="2.3057222366333001E-2"/>
    <n v="200"/>
    <n v="200"/>
    <n v="1"/>
    <n v="100"/>
    <s v="False"/>
  </r>
  <r>
    <x v="1"/>
    <n v="3"/>
    <n v="0.18238115310668901"/>
    <n v="1982"/>
    <n v="1982"/>
    <n v="1"/>
    <n v="100"/>
    <s v="False"/>
  </r>
  <r>
    <x v="0"/>
    <n v="1"/>
    <n v="1.65820121765136E-3"/>
    <n v="46"/>
    <n v="46"/>
    <n v="1"/>
    <n v="100"/>
    <s v="False"/>
  </r>
  <r>
    <x v="0"/>
    <n v="2"/>
    <n v="6.5898895263671806E-2"/>
    <n v="583"/>
    <n v="583"/>
    <n v="1"/>
    <n v="100"/>
    <s v="False"/>
  </r>
  <r>
    <x v="0"/>
    <n v="3"/>
    <n v="0.230000019073486"/>
    <n v="9870"/>
    <n v="8210"/>
    <n v="1"/>
    <n v="100"/>
    <s v="False"/>
  </r>
  <r>
    <x v="1"/>
    <n v="1"/>
    <n v="1.2671947479247999E-3"/>
    <n v="22"/>
    <n v="22"/>
    <n v="1"/>
    <n v="101"/>
    <s v="False"/>
  </r>
  <r>
    <x v="1"/>
    <n v="2"/>
    <n v="2.01621055603027E-2"/>
    <n v="287"/>
    <n v="287"/>
    <n v="1"/>
    <n v="101"/>
    <s v="False"/>
  </r>
  <r>
    <x v="1"/>
    <n v="3"/>
    <n v="0.131180524826049"/>
    <n v="986"/>
    <n v="986"/>
    <n v="1"/>
    <n v="101"/>
    <s v="False"/>
  </r>
  <r>
    <x v="0"/>
    <n v="1"/>
    <n v="1.0583400726318301E-3"/>
    <n v="40"/>
    <n v="40"/>
    <n v="1"/>
    <n v="101"/>
    <s v="False"/>
  </r>
  <r>
    <x v="0"/>
    <n v="2"/>
    <n v="1.6283512115478498E-2"/>
    <n v="515"/>
    <n v="515"/>
    <n v="1"/>
    <n v="101"/>
    <s v="False"/>
  </r>
  <r>
    <x v="0"/>
    <n v="3"/>
    <n v="0.302649736404418"/>
    <n v="11280"/>
    <n v="9143"/>
    <n v="1"/>
    <n v="101"/>
    <s v="False"/>
  </r>
  <r>
    <x v="1"/>
    <n v="1"/>
    <n v="9.95397567749023E-4"/>
    <n v="25"/>
    <n v="25"/>
    <n v="1"/>
    <n v="102"/>
    <s v="False"/>
  </r>
  <r>
    <x v="1"/>
    <n v="2"/>
    <n v="2.3721933364868102E-2"/>
    <n v="200"/>
    <n v="200"/>
    <n v="1"/>
    <n v="102"/>
    <s v="False"/>
  </r>
  <r>
    <x v="1"/>
    <n v="3"/>
    <n v="0.18482518196105899"/>
    <n v="1982"/>
    <n v="1982"/>
    <n v="1"/>
    <n v="102"/>
    <s v="False"/>
  </r>
  <r>
    <x v="0"/>
    <n v="1"/>
    <n v="1.6176700592041E-3"/>
    <n v="46"/>
    <n v="46"/>
    <n v="1"/>
    <n v="102"/>
    <s v="False"/>
  </r>
  <r>
    <x v="0"/>
    <n v="2"/>
    <n v="1.87757015228271E-2"/>
    <n v="583"/>
    <n v="583"/>
    <n v="1"/>
    <n v="102"/>
    <s v="False"/>
  </r>
  <r>
    <x v="0"/>
    <n v="3"/>
    <n v="0.25999927520751898"/>
    <n v="9870"/>
    <n v="8210"/>
    <n v="1"/>
    <n v="102"/>
    <s v="False"/>
  </r>
  <r>
    <x v="1"/>
    <n v="1"/>
    <n v="1.0039806365966699E-3"/>
    <n v="22"/>
    <n v="22"/>
    <n v="1"/>
    <n v="103"/>
    <s v="False"/>
  </r>
  <r>
    <x v="1"/>
    <n v="2"/>
    <n v="2.0536661148071199E-2"/>
    <n v="287"/>
    <n v="287"/>
    <n v="1"/>
    <n v="103"/>
    <s v="False"/>
  </r>
  <r>
    <x v="1"/>
    <n v="3"/>
    <n v="0.132031440734863"/>
    <n v="986"/>
    <n v="986"/>
    <n v="1"/>
    <n v="103"/>
    <s v="False"/>
  </r>
  <r>
    <x v="0"/>
    <n v="1"/>
    <n v="1.62482261657714E-3"/>
    <n v="40"/>
    <n v="40"/>
    <n v="1"/>
    <n v="103"/>
    <s v="False"/>
  </r>
  <r>
    <x v="0"/>
    <n v="2"/>
    <n v="6.7260265350341797E-2"/>
    <n v="515"/>
    <n v="515"/>
    <n v="1"/>
    <n v="103"/>
    <s v="False"/>
  </r>
  <r>
    <x v="0"/>
    <n v="3"/>
    <n v="0.26227760314941401"/>
    <n v="11280"/>
    <n v="9143"/>
    <n v="1"/>
    <n v="103"/>
    <s v="False"/>
  </r>
  <r>
    <x v="1"/>
    <n v="1"/>
    <n v="1.9996166229247999E-3"/>
    <n v="25"/>
    <n v="25"/>
    <n v="1"/>
    <n v="104"/>
    <s v="False"/>
  </r>
  <r>
    <x v="1"/>
    <n v="2"/>
    <n v="2.3435592651367101E-2"/>
    <n v="200"/>
    <n v="200"/>
    <n v="1"/>
    <n v="104"/>
    <s v="False"/>
  </r>
  <r>
    <x v="1"/>
    <n v="3"/>
    <n v="0.184055566787719"/>
    <n v="1982"/>
    <n v="1982"/>
    <n v="1"/>
    <n v="104"/>
    <s v="False"/>
  </r>
  <r>
    <x v="0"/>
    <n v="1"/>
    <n v="1.6241073608398401E-3"/>
    <n v="46"/>
    <n v="46"/>
    <n v="1"/>
    <n v="104"/>
    <s v="False"/>
  </r>
  <r>
    <x v="0"/>
    <n v="2"/>
    <n v="1.75502300262451E-2"/>
    <n v="583"/>
    <n v="583"/>
    <n v="1"/>
    <n v="104"/>
    <s v="False"/>
  </r>
  <r>
    <x v="0"/>
    <n v="3"/>
    <n v="0.270998954772949"/>
    <n v="9870"/>
    <n v="8210"/>
    <n v="1"/>
    <n v="104"/>
    <s v="False"/>
  </r>
  <r>
    <x v="1"/>
    <n v="1"/>
    <n v="1.0027885437011699E-3"/>
    <n v="22"/>
    <n v="22"/>
    <n v="1"/>
    <n v="105"/>
    <s v="False"/>
  </r>
  <r>
    <x v="1"/>
    <n v="2"/>
    <n v="2.1608114242553701E-2"/>
    <n v="287"/>
    <n v="287"/>
    <n v="1"/>
    <n v="105"/>
    <s v="False"/>
  </r>
  <r>
    <x v="1"/>
    <n v="3"/>
    <n v="0.13880467414855899"/>
    <n v="986"/>
    <n v="986"/>
    <n v="1"/>
    <n v="105"/>
    <s v="False"/>
  </r>
  <r>
    <x v="0"/>
    <n v="1"/>
    <n v="1.64055824279785E-3"/>
    <n v="40"/>
    <n v="40"/>
    <n v="1"/>
    <n v="105"/>
    <s v="False"/>
  </r>
  <r>
    <x v="0"/>
    <n v="2"/>
    <n v="1.5872955322265601E-2"/>
    <n v="515"/>
    <n v="515"/>
    <n v="1"/>
    <n v="105"/>
    <s v="False"/>
  </r>
  <r>
    <x v="0"/>
    <n v="3"/>
    <n v="0.29899811744689903"/>
    <n v="11280"/>
    <n v="9143"/>
    <n v="1"/>
    <n v="105"/>
    <s v="False"/>
  </r>
  <r>
    <x v="1"/>
    <n v="1"/>
    <n v="1.6660690307617101E-3"/>
    <n v="25"/>
    <n v="25"/>
    <n v="1"/>
    <n v="106"/>
    <s v="False"/>
  </r>
  <r>
    <x v="1"/>
    <n v="2"/>
    <n v="2.24077701568603E-2"/>
    <n v="200"/>
    <n v="200"/>
    <n v="1"/>
    <n v="106"/>
    <s v="False"/>
  </r>
  <r>
    <x v="1"/>
    <n v="3"/>
    <n v="0.18437457084655701"/>
    <n v="1982"/>
    <n v="1982"/>
    <n v="1"/>
    <n v="106"/>
    <s v="False"/>
  </r>
  <r>
    <x v="0"/>
    <n v="1"/>
    <n v="1.7299652099609299E-3"/>
    <n v="46"/>
    <n v="46"/>
    <n v="1"/>
    <n v="106"/>
    <s v="False"/>
  </r>
  <r>
    <x v="0"/>
    <n v="2"/>
    <n v="1.8525123596191399E-2"/>
    <n v="583"/>
    <n v="583"/>
    <n v="1"/>
    <n v="106"/>
    <s v="False"/>
  </r>
  <r>
    <x v="0"/>
    <n v="3"/>
    <n v="0.27000045776367099"/>
    <n v="9870"/>
    <n v="8210"/>
    <n v="1"/>
    <n v="106"/>
    <s v="False"/>
  </r>
  <r>
    <x v="1"/>
    <n v="1"/>
    <n v="1.3132095336914E-3"/>
    <n v="22"/>
    <n v="22"/>
    <n v="1"/>
    <n v="107"/>
    <s v="False"/>
  </r>
  <r>
    <x v="1"/>
    <n v="2"/>
    <n v="2.0363569259643499E-2"/>
    <n v="287"/>
    <n v="287"/>
    <n v="1"/>
    <n v="107"/>
    <s v="False"/>
  </r>
  <r>
    <x v="1"/>
    <n v="3"/>
    <n v="0.13371777534484799"/>
    <n v="986"/>
    <n v="986"/>
    <n v="1"/>
    <n v="107"/>
    <s v="False"/>
  </r>
  <r>
    <x v="0"/>
    <n v="1"/>
    <n v="1.6231536865234299E-3"/>
    <n v="40"/>
    <n v="40"/>
    <n v="1"/>
    <n v="107"/>
    <s v="False"/>
  </r>
  <r>
    <x v="0"/>
    <n v="2"/>
    <n v="1.6115188598632799E-2"/>
    <n v="515"/>
    <n v="515"/>
    <n v="1"/>
    <n v="107"/>
    <s v="False"/>
  </r>
  <r>
    <x v="0"/>
    <n v="3"/>
    <n v="0.28629803657531699"/>
    <n v="11280"/>
    <n v="9143"/>
    <n v="1"/>
    <n v="107"/>
    <s v="False"/>
  </r>
  <r>
    <x v="1"/>
    <n v="1"/>
    <n v="1.9989013671875E-3"/>
    <n v="25"/>
    <n v="25"/>
    <n v="1"/>
    <n v="108"/>
    <s v="False"/>
  </r>
  <r>
    <x v="1"/>
    <n v="2"/>
    <n v="2.3764133453369099E-2"/>
    <n v="200"/>
    <n v="200"/>
    <n v="1"/>
    <n v="108"/>
    <s v="False"/>
  </r>
  <r>
    <x v="1"/>
    <n v="3"/>
    <n v="0.18390083312988201"/>
    <n v="1982"/>
    <n v="1982"/>
    <n v="1"/>
    <n v="108"/>
    <s v="False"/>
  </r>
  <r>
    <x v="0"/>
    <n v="1"/>
    <n v="1.6179084777832001E-3"/>
    <n v="46"/>
    <n v="46"/>
    <n v="1"/>
    <n v="108"/>
    <s v="False"/>
  </r>
  <r>
    <x v="0"/>
    <n v="2"/>
    <n v="1.67357921600341E-2"/>
    <n v="583"/>
    <n v="583"/>
    <n v="1"/>
    <n v="108"/>
    <s v="False"/>
  </r>
  <r>
    <x v="0"/>
    <n v="3"/>
    <n v="0.25501012802124001"/>
    <n v="9870"/>
    <n v="8210"/>
    <n v="1"/>
    <n v="108"/>
    <s v="False"/>
  </r>
  <r>
    <x v="1"/>
    <n v="1"/>
    <n v="1.0001659393310499E-3"/>
    <n v="22"/>
    <n v="22"/>
    <n v="1"/>
    <n v="109"/>
    <s v="False"/>
  </r>
  <r>
    <x v="1"/>
    <n v="2"/>
    <n v="2.0595312118530201E-2"/>
    <n v="287"/>
    <n v="287"/>
    <n v="1"/>
    <n v="109"/>
    <s v="False"/>
  </r>
  <r>
    <x v="1"/>
    <n v="3"/>
    <n v="0.13075375556945801"/>
    <n v="986"/>
    <n v="986"/>
    <n v="1"/>
    <n v="109"/>
    <s v="False"/>
  </r>
  <r>
    <x v="0"/>
    <n v="1"/>
    <n v="1.62529945373535E-3"/>
    <n v="40"/>
    <n v="40"/>
    <n v="1"/>
    <n v="109"/>
    <s v="False"/>
  </r>
  <r>
    <x v="0"/>
    <n v="2"/>
    <n v="6.6588163375854395E-2"/>
    <n v="515"/>
    <n v="515"/>
    <n v="1"/>
    <n v="109"/>
    <s v="False"/>
  </r>
  <r>
    <x v="0"/>
    <n v="3"/>
    <n v="0.26233005523681602"/>
    <n v="11280"/>
    <n v="9143"/>
    <n v="1"/>
    <n v="109"/>
    <s v="False"/>
  </r>
  <r>
    <x v="1"/>
    <n v="1"/>
    <n v="2.0003318786620998E-3"/>
    <n v="25"/>
    <n v="25"/>
    <n v="1"/>
    <n v="110"/>
    <s v="False"/>
  </r>
  <r>
    <x v="1"/>
    <n v="2"/>
    <n v="2.4170637130737301E-2"/>
    <n v="200"/>
    <n v="200"/>
    <n v="1"/>
    <n v="110"/>
    <s v="False"/>
  </r>
  <r>
    <x v="1"/>
    <n v="3"/>
    <n v="0.18336606025695801"/>
    <n v="1982"/>
    <n v="1982"/>
    <n v="1"/>
    <n v="110"/>
    <s v="False"/>
  </r>
  <r>
    <x v="0"/>
    <n v="1"/>
    <n v="1.67679786682128E-3"/>
    <n v="46"/>
    <n v="46"/>
    <n v="1"/>
    <n v="110"/>
    <s v="False"/>
  </r>
  <r>
    <x v="0"/>
    <n v="2"/>
    <n v="1.7993450164794901E-2"/>
    <n v="583"/>
    <n v="583"/>
    <n v="1"/>
    <n v="110"/>
    <s v="False"/>
  </r>
  <r>
    <x v="0"/>
    <n v="3"/>
    <n v="0.27199888229370101"/>
    <n v="9870"/>
    <n v="8210"/>
    <n v="1"/>
    <n v="110"/>
    <s v="False"/>
  </r>
  <r>
    <x v="1"/>
    <n v="1"/>
    <n v="9.9515914916992101E-4"/>
    <n v="22"/>
    <n v="22"/>
    <n v="1"/>
    <n v="111"/>
    <s v="False"/>
  </r>
  <r>
    <x v="1"/>
    <n v="2"/>
    <n v="2.16138362884521E-2"/>
    <n v="287"/>
    <n v="287"/>
    <n v="1"/>
    <n v="111"/>
    <s v="False"/>
  </r>
  <r>
    <x v="1"/>
    <n v="3"/>
    <n v="0.13223242759704501"/>
    <n v="986"/>
    <n v="986"/>
    <n v="1"/>
    <n v="111"/>
    <s v="False"/>
  </r>
  <r>
    <x v="0"/>
    <n v="1"/>
    <n v="1.6169548034667899E-3"/>
    <n v="40"/>
    <n v="40"/>
    <n v="1"/>
    <n v="111"/>
    <s v="False"/>
  </r>
  <r>
    <x v="0"/>
    <n v="2"/>
    <n v="1.6489744186401301E-2"/>
    <n v="515"/>
    <n v="515"/>
    <n v="1"/>
    <n v="111"/>
    <s v="False"/>
  </r>
  <r>
    <x v="0"/>
    <n v="3"/>
    <n v="0.30342006683349598"/>
    <n v="11280"/>
    <n v="9143"/>
    <n v="1"/>
    <n v="111"/>
    <s v="False"/>
  </r>
  <r>
    <x v="1"/>
    <n v="1"/>
    <n v="1.98245048522949E-3"/>
    <n v="25"/>
    <n v="25"/>
    <n v="1"/>
    <n v="112"/>
    <s v="False"/>
  </r>
  <r>
    <x v="1"/>
    <n v="2"/>
    <n v="2.4712085723876901E-2"/>
    <n v="200"/>
    <n v="200"/>
    <n v="1"/>
    <n v="112"/>
    <s v="False"/>
  </r>
  <r>
    <x v="1"/>
    <n v="3"/>
    <n v="0.185795068740844"/>
    <n v="1982"/>
    <n v="1982"/>
    <n v="1"/>
    <n v="112"/>
    <s v="False"/>
  </r>
  <r>
    <x v="0"/>
    <n v="1"/>
    <n v="1.6126632690429601E-3"/>
    <n v="46"/>
    <n v="46"/>
    <n v="1"/>
    <n v="112"/>
    <s v="False"/>
  </r>
  <r>
    <x v="0"/>
    <n v="2"/>
    <n v="1.7893791198730399E-2"/>
    <n v="583"/>
    <n v="583"/>
    <n v="1"/>
    <n v="112"/>
    <s v="False"/>
  </r>
  <r>
    <x v="0"/>
    <n v="3"/>
    <n v="0.27699899673461897"/>
    <n v="9870"/>
    <n v="8210"/>
    <n v="1"/>
    <n v="112"/>
    <s v="False"/>
  </r>
  <r>
    <x v="1"/>
    <n v="1"/>
    <n v="1.0025501251220701E-3"/>
    <n v="22"/>
    <n v="22"/>
    <n v="1"/>
    <n v="113"/>
    <s v="False"/>
  </r>
  <r>
    <x v="1"/>
    <n v="2"/>
    <n v="2.0188331604003899E-2"/>
    <n v="287"/>
    <n v="287"/>
    <n v="1"/>
    <n v="113"/>
    <s v="False"/>
  </r>
  <r>
    <x v="1"/>
    <n v="3"/>
    <n v="0.13381719589233301"/>
    <n v="986"/>
    <n v="986"/>
    <n v="1"/>
    <n v="113"/>
    <s v="False"/>
  </r>
  <r>
    <x v="0"/>
    <n v="1"/>
    <n v="1.6527175903320299E-3"/>
    <n v="40"/>
    <n v="40"/>
    <n v="1"/>
    <n v="113"/>
    <s v="False"/>
  </r>
  <r>
    <x v="0"/>
    <n v="2"/>
    <n v="1.53088569641113E-2"/>
    <n v="515"/>
    <n v="515"/>
    <n v="1"/>
    <n v="113"/>
    <s v="False"/>
  </r>
  <r>
    <x v="0"/>
    <n v="3"/>
    <n v="0.30399179458618097"/>
    <n v="11280"/>
    <n v="9143"/>
    <n v="1"/>
    <n v="113"/>
    <s v="False"/>
  </r>
  <r>
    <x v="1"/>
    <n v="1"/>
    <n v="1.9986629486083902E-3"/>
    <n v="25"/>
    <n v="25"/>
    <n v="1"/>
    <n v="114"/>
    <s v="False"/>
  </r>
  <r>
    <x v="1"/>
    <n v="2"/>
    <n v="2.2667646408080999E-2"/>
    <n v="200"/>
    <n v="200"/>
    <n v="1"/>
    <n v="114"/>
    <s v="False"/>
  </r>
  <r>
    <x v="1"/>
    <n v="3"/>
    <n v="0.18364191055297799"/>
    <n v="1982"/>
    <n v="1982"/>
    <n v="1"/>
    <n v="114"/>
    <s v="False"/>
  </r>
  <r>
    <x v="0"/>
    <n v="1"/>
    <n v="1.6627311706542899E-3"/>
    <n v="46"/>
    <n v="46"/>
    <n v="1"/>
    <n v="114"/>
    <s v="False"/>
  </r>
  <r>
    <x v="0"/>
    <n v="2"/>
    <n v="1.9012689590454102E-2"/>
    <n v="583"/>
    <n v="583"/>
    <n v="1"/>
    <n v="114"/>
    <s v="False"/>
  </r>
  <r>
    <x v="0"/>
    <n v="3"/>
    <n v="0.27199983596801702"/>
    <n v="9870"/>
    <n v="8210"/>
    <n v="1"/>
    <n v="114"/>
    <s v="False"/>
  </r>
  <r>
    <x v="1"/>
    <n v="1"/>
    <n v="1.63507461547851E-3"/>
    <n v="22"/>
    <n v="22"/>
    <n v="1"/>
    <n v="115"/>
    <s v="False"/>
  </r>
  <r>
    <x v="1"/>
    <n v="2"/>
    <n v="2.1121501922607401E-2"/>
    <n v="287"/>
    <n v="287"/>
    <n v="1"/>
    <n v="115"/>
    <s v="False"/>
  </r>
  <r>
    <x v="1"/>
    <n v="3"/>
    <n v="0.136616230010986"/>
    <n v="986"/>
    <n v="986"/>
    <n v="1"/>
    <n v="115"/>
    <s v="False"/>
  </r>
  <r>
    <x v="0"/>
    <n v="1"/>
    <n v="1.0585784912109299E-3"/>
    <n v="40"/>
    <n v="40"/>
    <n v="1"/>
    <n v="115"/>
    <s v="False"/>
  </r>
  <r>
    <x v="0"/>
    <n v="2"/>
    <n v="1.4827013015746999E-2"/>
    <n v="515"/>
    <n v="515"/>
    <n v="1"/>
    <n v="115"/>
    <s v="False"/>
  </r>
  <r>
    <x v="0"/>
    <n v="3"/>
    <n v="0.30421257019042902"/>
    <n v="11280"/>
    <n v="9143"/>
    <n v="1"/>
    <n v="115"/>
    <s v="False"/>
  </r>
  <r>
    <x v="1"/>
    <n v="1"/>
    <n v="1.9094944000244099E-3"/>
    <n v="25"/>
    <n v="25"/>
    <n v="1"/>
    <n v="116"/>
    <s v="False"/>
  </r>
  <r>
    <x v="1"/>
    <n v="2"/>
    <n v="2.4078607559204102E-2"/>
    <n v="200"/>
    <n v="200"/>
    <n v="1"/>
    <n v="116"/>
    <s v="False"/>
  </r>
  <r>
    <x v="1"/>
    <n v="3"/>
    <n v="0.18481183052062899"/>
    <n v="1982"/>
    <n v="1982"/>
    <n v="1"/>
    <n v="116"/>
    <s v="False"/>
  </r>
  <r>
    <x v="0"/>
    <n v="1"/>
    <n v="1.6603469848632799E-3"/>
    <n v="46"/>
    <n v="46"/>
    <n v="1"/>
    <n v="116"/>
    <s v="False"/>
  </r>
  <r>
    <x v="0"/>
    <n v="2"/>
    <n v="1.7243146896362301E-2"/>
    <n v="583"/>
    <n v="583"/>
    <n v="1"/>
    <n v="116"/>
    <s v="False"/>
  </r>
  <r>
    <x v="0"/>
    <n v="3"/>
    <n v="0.27040958404540999"/>
    <n v="9870"/>
    <n v="8210"/>
    <n v="1"/>
    <n v="116"/>
    <s v="False"/>
  </r>
  <r>
    <x v="1"/>
    <n v="1"/>
    <n v="9.95635986328125E-4"/>
    <n v="22"/>
    <n v="22"/>
    <n v="1"/>
    <n v="117"/>
    <s v="False"/>
  </r>
  <r>
    <x v="1"/>
    <n v="2"/>
    <n v="2.0874261856079102E-2"/>
    <n v="287"/>
    <n v="287"/>
    <n v="1"/>
    <n v="117"/>
    <s v="False"/>
  </r>
  <r>
    <x v="1"/>
    <n v="3"/>
    <n v="0.13492321968078599"/>
    <n v="986"/>
    <n v="986"/>
    <n v="1"/>
    <n v="117"/>
    <s v="False"/>
  </r>
  <r>
    <x v="0"/>
    <n v="1"/>
    <n v="1.1489391326904199E-3"/>
    <n v="40"/>
    <n v="40"/>
    <n v="1"/>
    <n v="117"/>
    <s v="False"/>
  </r>
  <r>
    <x v="0"/>
    <n v="2"/>
    <n v="1.6020059585571199E-2"/>
    <n v="515"/>
    <n v="515"/>
    <n v="1"/>
    <n v="117"/>
    <s v="False"/>
  </r>
  <r>
    <x v="0"/>
    <n v="3"/>
    <n v="0.30399990081787098"/>
    <n v="11280"/>
    <n v="9143"/>
    <n v="1"/>
    <n v="117"/>
    <s v="False"/>
  </r>
  <r>
    <x v="1"/>
    <n v="1"/>
    <n v="9.9229812622070291E-4"/>
    <n v="25"/>
    <n v="25"/>
    <n v="1"/>
    <n v="118"/>
    <s v="False"/>
  </r>
  <r>
    <x v="1"/>
    <n v="2"/>
    <n v="2.26340293884277E-2"/>
    <n v="200"/>
    <n v="200"/>
    <n v="1"/>
    <n v="118"/>
    <s v="False"/>
  </r>
  <r>
    <x v="1"/>
    <n v="3"/>
    <n v="0.18434023857116699"/>
    <n v="1982"/>
    <n v="1982"/>
    <n v="1"/>
    <n v="118"/>
    <s v="False"/>
  </r>
  <r>
    <x v="0"/>
    <n v="1"/>
    <n v="2.0313262939453099E-3"/>
    <n v="46"/>
    <n v="46"/>
    <n v="1"/>
    <n v="118"/>
    <s v="False"/>
  </r>
  <r>
    <x v="0"/>
    <n v="2"/>
    <n v="1.83091163635253E-2"/>
    <n v="583"/>
    <n v="583"/>
    <n v="1"/>
    <n v="118"/>
    <s v="False"/>
  </r>
  <r>
    <x v="0"/>
    <n v="3"/>
    <n v="0.26999831199645902"/>
    <n v="9870"/>
    <n v="8210"/>
    <n v="1"/>
    <n v="118"/>
    <s v="False"/>
  </r>
  <r>
    <x v="1"/>
    <n v="1"/>
    <n v="1.0035037994384701E-3"/>
    <n v="22"/>
    <n v="22"/>
    <n v="1"/>
    <n v="119"/>
    <s v="False"/>
  </r>
  <r>
    <x v="1"/>
    <n v="2"/>
    <n v="2.1304607391357401E-2"/>
    <n v="287"/>
    <n v="287"/>
    <n v="1"/>
    <n v="119"/>
    <s v="False"/>
  </r>
  <r>
    <x v="1"/>
    <n v="3"/>
    <n v="0.135029792785644"/>
    <n v="986"/>
    <n v="986"/>
    <n v="1"/>
    <n v="119"/>
    <s v="False"/>
  </r>
  <r>
    <x v="0"/>
    <n v="1"/>
    <n v="1.6932487487792899E-3"/>
    <n v="40"/>
    <n v="40"/>
    <n v="1"/>
    <n v="119"/>
    <s v="False"/>
  </r>
  <r>
    <x v="0"/>
    <n v="2"/>
    <n v="1.6265630722045898E-2"/>
    <n v="515"/>
    <n v="515"/>
    <n v="1"/>
    <n v="119"/>
    <s v="False"/>
  </r>
  <r>
    <x v="0"/>
    <n v="3"/>
    <n v="0.28399848937988198"/>
    <n v="11280"/>
    <n v="9143"/>
    <n v="1"/>
    <n v="119"/>
    <s v="False"/>
  </r>
  <r>
    <x v="1"/>
    <n v="1"/>
    <n v="9.9778175354003906E-4"/>
    <n v="25"/>
    <n v="25"/>
    <n v="1"/>
    <n v="120"/>
    <s v="False"/>
  </r>
  <r>
    <x v="1"/>
    <n v="2"/>
    <n v="2.45656967163085E-2"/>
    <n v="200"/>
    <n v="200"/>
    <n v="1"/>
    <n v="120"/>
    <s v="False"/>
  </r>
  <r>
    <x v="1"/>
    <n v="3"/>
    <n v="0.18382310867309501"/>
    <n v="1982"/>
    <n v="1982"/>
    <n v="1"/>
    <n v="120"/>
    <s v="False"/>
  </r>
  <r>
    <x v="0"/>
    <n v="1"/>
    <n v="1.2311935424804601E-3"/>
    <n v="46"/>
    <n v="46"/>
    <n v="1"/>
    <n v="120"/>
    <s v="False"/>
  </r>
  <r>
    <x v="0"/>
    <n v="2"/>
    <n v="1.7819404602050701E-2"/>
    <n v="583"/>
    <n v="583"/>
    <n v="1"/>
    <n v="120"/>
    <s v="False"/>
  </r>
  <r>
    <x v="0"/>
    <n v="3"/>
    <n v="0.28213357925415"/>
    <n v="9870"/>
    <n v="8210"/>
    <n v="1"/>
    <n v="120"/>
    <s v="False"/>
  </r>
  <r>
    <x v="1"/>
    <n v="1"/>
    <n v="1.8529891967773401E-3"/>
    <n v="22"/>
    <n v="22"/>
    <n v="1"/>
    <n v="121"/>
    <s v="False"/>
  </r>
  <r>
    <x v="1"/>
    <n v="2"/>
    <n v="2.09114551544189E-2"/>
    <n v="287"/>
    <n v="287"/>
    <n v="1"/>
    <n v="121"/>
    <s v="False"/>
  </r>
  <r>
    <x v="1"/>
    <n v="3"/>
    <n v="0.134040117263793"/>
    <n v="986"/>
    <n v="986"/>
    <n v="1"/>
    <n v="121"/>
    <s v="False"/>
  </r>
  <r>
    <x v="0"/>
    <n v="1"/>
    <n v="1.6188621520996001E-3"/>
    <n v="40"/>
    <n v="40"/>
    <n v="1"/>
    <n v="121"/>
    <s v="False"/>
  </r>
  <r>
    <x v="0"/>
    <n v="2"/>
    <n v="1.47957801818847E-2"/>
    <n v="515"/>
    <n v="515"/>
    <n v="1"/>
    <n v="121"/>
    <s v="False"/>
  </r>
  <r>
    <x v="0"/>
    <n v="3"/>
    <n v="0.30299854278564398"/>
    <n v="11280"/>
    <n v="9143"/>
    <n v="1"/>
    <n v="121"/>
    <s v="False"/>
  </r>
  <r>
    <x v="1"/>
    <n v="1"/>
    <n v="1.9969940185546801E-3"/>
    <n v="25"/>
    <n v="25"/>
    <n v="1"/>
    <n v="122"/>
    <s v="False"/>
  </r>
  <r>
    <x v="1"/>
    <n v="2"/>
    <n v="2.34932899475097E-2"/>
    <n v="200"/>
    <n v="200"/>
    <n v="1"/>
    <n v="122"/>
    <s v="False"/>
  </r>
  <r>
    <x v="1"/>
    <n v="3"/>
    <n v="0.184067487716674"/>
    <n v="1982"/>
    <n v="1982"/>
    <n v="1"/>
    <n v="122"/>
    <s v="False"/>
  </r>
  <r>
    <x v="0"/>
    <n v="1"/>
    <n v="1.64127349853515E-3"/>
    <n v="46"/>
    <n v="46"/>
    <n v="1"/>
    <n v="122"/>
    <s v="False"/>
  </r>
  <r>
    <x v="0"/>
    <n v="2"/>
    <n v="7.4256658554077107E-2"/>
    <n v="583"/>
    <n v="583"/>
    <n v="1"/>
    <n v="122"/>
    <s v="False"/>
  </r>
  <r>
    <x v="0"/>
    <n v="3"/>
    <n v="0.227997541427612"/>
    <n v="9870"/>
    <n v="8210"/>
    <n v="1"/>
    <n v="122"/>
    <s v="False"/>
  </r>
  <r>
    <x v="1"/>
    <n v="1"/>
    <n v="1.1720657348632799E-3"/>
    <n v="22"/>
    <n v="22"/>
    <n v="1"/>
    <n v="123"/>
    <s v="False"/>
  </r>
  <r>
    <x v="1"/>
    <n v="2"/>
    <n v="1.9715547561645501E-2"/>
    <n v="287"/>
    <n v="287"/>
    <n v="1"/>
    <n v="123"/>
    <s v="False"/>
  </r>
  <r>
    <x v="1"/>
    <n v="3"/>
    <n v="0.13248348236083901"/>
    <n v="986"/>
    <n v="986"/>
    <n v="1"/>
    <n v="123"/>
    <s v="False"/>
  </r>
  <r>
    <x v="0"/>
    <n v="1"/>
    <n v="1.11007690429687E-3"/>
    <n v="40"/>
    <n v="40"/>
    <n v="1"/>
    <n v="123"/>
    <s v="False"/>
  </r>
  <r>
    <x v="0"/>
    <n v="2"/>
    <n v="1.80459022521972E-2"/>
    <n v="515"/>
    <n v="515"/>
    <n v="1"/>
    <n v="123"/>
    <s v="False"/>
  </r>
  <r>
    <x v="0"/>
    <n v="3"/>
    <n v="0.30119943618774397"/>
    <n v="11280"/>
    <n v="9143"/>
    <n v="1"/>
    <n v="123"/>
    <s v="False"/>
  </r>
  <r>
    <x v="1"/>
    <n v="1"/>
    <n v="9.8943710327148394E-4"/>
    <n v="25"/>
    <n v="25"/>
    <n v="1"/>
    <n v="124"/>
    <s v="False"/>
  </r>
  <r>
    <x v="1"/>
    <n v="2"/>
    <n v="2.3398399353027299E-2"/>
    <n v="200"/>
    <n v="200"/>
    <n v="1"/>
    <n v="124"/>
    <s v="False"/>
  </r>
  <r>
    <x v="1"/>
    <n v="3"/>
    <n v="0.18487572669982899"/>
    <n v="1982"/>
    <n v="1982"/>
    <n v="1"/>
    <n v="124"/>
    <s v="False"/>
  </r>
  <r>
    <x v="0"/>
    <n v="1"/>
    <n v="1.6508102416992101E-3"/>
    <n v="46"/>
    <n v="46"/>
    <n v="1"/>
    <n v="124"/>
    <s v="False"/>
  </r>
  <r>
    <x v="0"/>
    <n v="2"/>
    <n v="1.77407264709472E-2"/>
    <n v="583"/>
    <n v="583"/>
    <n v="1"/>
    <n v="124"/>
    <s v="False"/>
  </r>
  <r>
    <x v="0"/>
    <n v="3"/>
    <n v="0.27000212669372498"/>
    <n v="9870"/>
    <n v="8210"/>
    <n v="1"/>
    <n v="124"/>
    <s v="False"/>
  </r>
  <r>
    <x v="1"/>
    <n v="1"/>
    <n v="9.9635124206542904E-4"/>
    <n v="22"/>
    <n v="22"/>
    <n v="1"/>
    <n v="125"/>
    <s v="False"/>
  </r>
  <r>
    <x v="1"/>
    <n v="2"/>
    <n v="2.0458698272704998E-2"/>
    <n v="287"/>
    <n v="287"/>
    <n v="1"/>
    <n v="125"/>
    <s v="False"/>
  </r>
  <r>
    <x v="1"/>
    <n v="3"/>
    <n v="0.132840156555175"/>
    <n v="986"/>
    <n v="986"/>
    <n v="1"/>
    <n v="125"/>
    <s v="False"/>
  </r>
  <r>
    <x v="0"/>
    <n v="1"/>
    <n v="1.678466796875E-3"/>
    <n v="40"/>
    <n v="40"/>
    <n v="1"/>
    <n v="125"/>
    <s v="False"/>
  </r>
  <r>
    <x v="0"/>
    <n v="2"/>
    <n v="6.8404197692871094E-2"/>
    <n v="515"/>
    <n v="515"/>
    <n v="1"/>
    <n v="125"/>
    <s v="False"/>
  </r>
  <r>
    <x v="0"/>
    <n v="3"/>
    <n v="0.25941729545593201"/>
    <n v="11280"/>
    <n v="9143"/>
    <n v="1"/>
    <n v="125"/>
    <s v="False"/>
  </r>
  <r>
    <x v="1"/>
    <n v="1"/>
    <n v="1.99484825134277E-3"/>
    <n v="25"/>
    <n v="25"/>
    <n v="1"/>
    <n v="126"/>
    <s v="False"/>
  </r>
  <r>
    <x v="1"/>
    <n v="2"/>
    <n v="2.5041580200195299E-2"/>
    <n v="200"/>
    <n v="200"/>
    <n v="1"/>
    <n v="126"/>
    <s v="False"/>
  </r>
  <r>
    <x v="1"/>
    <n v="3"/>
    <n v="0.18320775032043399"/>
    <n v="1982"/>
    <n v="1982"/>
    <n v="1"/>
    <n v="126"/>
    <s v="False"/>
  </r>
  <r>
    <x v="0"/>
    <n v="1"/>
    <n v="1.67703628540039E-3"/>
    <n v="46"/>
    <n v="46"/>
    <n v="1"/>
    <n v="126"/>
    <s v="False"/>
  </r>
  <r>
    <x v="0"/>
    <n v="2"/>
    <n v="1.7999410629272398E-2"/>
    <n v="583"/>
    <n v="583"/>
    <n v="1"/>
    <n v="126"/>
    <s v="False"/>
  </r>
  <r>
    <x v="0"/>
    <n v="3"/>
    <n v="0.260998725891113"/>
    <n v="9870"/>
    <n v="8210"/>
    <n v="1"/>
    <n v="126"/>
    <s v="False"/>
  </r>
  <r>
    <x v="1"/>
    <n v="1"/>
    <n v="1.99651718139648E-3"/>
    <n v="22"/>
    <n v="22"/>
    <n v="1"/>
    <n v="127"/>
    <s v="False"/>
  </r>
  <r>
    <x v="1"/>
    <n v="2"/>
    <n v="2.0437479019165001E-2"/>
    <n v="287"/>
    <n v="287"/>
    <n v="1"/>
    <n v="127"/>
    <s v="False"/>
  </r>
  <r>
    <x v="1"/>
    <n v="3"/>
    <n v="0.13289070129394501"/>
    <n v="986"/>
    <n v="986"/>
    <n v="1"/>
    <n v="127"/>
    <s v="False"/>
  </r>
  <r>
    <x v="0"/>
    <n v="1"/>
    <n v="1.6551017761230399E-3"/>
    <n v="40"/>
    <n v="40"/>
    <n v="1"/>
    <n v="127"/>
    <s v="False"/>
  </r>
  <r>
    <x v="0"/>
    <n v="2"/>
    <n v="1.66459083557128E-2"/>
    <n v="515"/>
    <n v="515"/>
    <n v="1"/>
    <n v="127"/>
    <s v="False"/>
  </r>
  <r>
    <x v="0"/>
    <n v="3"/>
    <n v="0.299998998641967"/>
    <n v="11280"/>
    <n v="9143"/>
    <n v="1"/>
    <n v="127"/>
    <s v="False"/>
  </r>
  <r>
    <x v="1"/>
    <n v="1"/>
    <n v="9.987354278564451E-4"/>
    <n v="25"/>
    <n v="25"/>
    <n v="1"/>
    <n v="128"/>
    <s v="False"/>
  </r>
  <r>
    <x v="1"/>
    <n v="2"/>
    <n v="2.38957405090332E-2"/>
    <n v="200"/>
    <n v="200"/>
    <n v="1"/>
    <n v="128"/>
    <s v="False"/>
  </r>
  <r>
    <x v="1"/>
    <n v="3"/>
    <n v="0.184565544128417"/>
    <n v="1982"/>
    <n v="1982"/>
    <n v="1"/>
    <n v="128"/>
    <s v="False"/>
  </r>
  <r>
    <x v="0"/>
    <n v="1"/>
    <n v="2.1147727966308498E-3"/>
    <n v="46"/>
    <n v="46"/>
    <n v="1"/>
    <n v="128"/>
    <s v="False"/>
  </r>
  <r>
    <x v="0"/>
    <n v="2"/>
    <n v="1.7001628875732401E-2"/>
    <n v="583"/>
    <n v="583"/>
    <n v="1"/>
    <n v="128"/>
    <s v="False"/>
  </r>
  <r>
    <x v="0"/>
    <n v="3"/>
    <n v="0.27132940292358398"/>
    <n v="9870"/>
    <n v="8210"/>
    <n v="1"/>
    <n v="128"/>
    <s v="False"/>
  </r>
  <r>
    <x v="1"/>
    <n v="1"/>
    <n v="1.00684165954589E-3"/>
    <n v="22"/>
    <n v="22"/>
    <n v="1"/>
    <n v="129"/>
    <s v="False"/>
  </r>
  <r>
    <x v="1"/>
    <n v="2"/>
    <n v="2.01952457427978E-2"/>
    <n v="287"/>
    <n v="287"/>
    <n v="1"/>
    <n v="129"/>
    <s v="False"/>
  </r>
  <r>
    <x v="1"/>
    <n v="3"/>
    <n v="0.13318824768066401"/>
    <n v="986"/>
    <n v="986"/>
    <n v="1"/>
    <n v="129"/>
    <s v="False"/>
  </r>
  <r>
    <x v="0"/>
    <n v="1"/>
    <n v="1.6152858734130801E-3"/>
    <n v="40"/>
    <n v="40"/>
    <n v="1"/>
    <n v="129"/>
    <s v="False"/>
  </r>
  <r>
    <x v="0"/>
    <n v="2"/>
    <n v="1.62806510925292E-2"/>
    <n v="515"/>
    <n v="515"/>
    <n v="1"/>
    <n v="129"/>
    <s v="False"/>
  </r>
  <r>
    <x v="0"/>
    <n v="3"/>
    <n v="0.304034233093261"/>
    <n v="11280"/>
    <n v="9143"/>
    <n v="1"/>
    <n v="129"/>
    <s v="False"/>
  </r>
  <r>
    <x v="1"/>
    <n v="1"/>
    <n v="1.0001659393310499E-3"/>
    <n v="25"/>
    <n v="25"/>
    <n v="1"/>
    <n v="130"/>
    <s v="False"/>
  </r>
  <r>
    <x v="1"/>
    <n v="2"/>
    <n v="2.3941993713378899E-2"/>
    <n v="200"/>
    <n v="200"/>
    <n v="1"/>
    <n v="130"/>
    <s v="False"/>
  </r>
  <r>
    <x v="1"/>
    <n v="3"/>
    <n v="0.18639707565307601"/>
    <n v="1982"/>
    <n v="1982"/>
    <n v="1"/>
    <n v="130"/>
    <s v="False"/>
  </r>
  <r>
    <x v="0"/>
    <n v="1"/>
    <n v="1.62100791931152E-3"/>
    <n v="46"/>
    <n v="46"/>
    <n v="1"/>
    <n v="130"/>
    <s v="False"/>
  </r>
  <r>
    <x v="0"/>
    <n v="2"/>
    <n v="1.7777681350708001E-2"/>
    <n v="583"/>
    <n v="583"/>
    <n v="1"/>
    <n v="130"/>
    <s v="False"/>
  </r>
  <r>
    <x v="0"/>
    <n v="3"/>
    <n v="0.26901054382324202"/>
    <n v="9870"/>
    <n v="8210"/>
    <n v="1"/>
    <n v="130"/>
    <s v="False"/>
  </r>
  <r>
    <x v="1"/>
    <n v="1"/>
    <n v="1.64031982421875E-3"/>
    <n v="22"/>
    <n v="22"/>
    <n v="1"/>
    <n v="131"/>
    <s v="False"/>
  </r>
  <r>
    <x v="1"/>
    <n v="2"/>
    <n v="1.9705295562744099E-2"/>
    <n v="287"/>
    <n v="287"/>
    <n v="1"/>
    <n v="131"/>
    <s v="False"/>
  </r>
  <r>
    <x v="1"/>
    <n v="3"/>
    <n v="0.13374781608581501"/>
    <n v="986"/>
    <n v="986"/>
    <n v="1"/>
    <n v="131"/>
    <s v="False"/>
  </r>
  <r>
    <x v="0"/>
    <n v="1"/>
    <n v="1.6722679138183501E-3"/>
    <n v="40"/>
    <n v="40"/>
    <n v="1"/>
    <n v="131"/>
    <s v="False"/>
  </r>
  <r>
    <x v="0"/>
    <n v="2"/>
    <n v="1.5600681304931601E-2"/>
    <n v="515"/>
    <n v="515"/>
    <n v="1"/>
    <n v="131"/>
    <s v="False"/>
  </r>
  <r>
    <x v="0"/>
    <n v="3"/>
    <n v="0.30231571197509699"/>
    <n v="11280"/>
    <n v="9143"/>
    <n v="1"/>
    <n v="131"/>
    <s v="False"/>
  </r>
  <r>
    <x v="1"/>
    <n v="1"/>
    <n v="1.00207328796386E-3"/>
    <n v="25"/>
    <n v="25"/>
    <n v="1"/>
    <n v="132"/>
    <s v="False"/>
  </r>
  <r>
    <x v="1"/>
    <n v="2"/>
    <n v="2.3051500320434501E-2"/>
    <n v="200"/>
    <n v="200"/>
    <n v="1"/>
    <n v="132"/>
    <s v="False"/>
  </r>
  <r>
    <x v="1"/>
    <n v="3"/>
    <n v="0.18637347221374501"/>
    <n v="1982"/>
    <n v="1982"/>
    <n v="1"/>
    <n v="132"/>
    <s v="False"/>
  </r>
  <r>
    <x v="0"/>
    <n v="1"/>
    <n v="1.67107582092285E-3"/>
    <n v="46"/>
    <n v="46"/>
    <n v="1"/>
    <n v="132"/>
    <s v="False"/>
  </r>
  <r>
    <x v="0"/>
    <n v="2"/>
    <n v="1.67746543884277E-2"/>
    <n v="583"/>
    <n v="583"/>
    <n v="1"/>
    <n v="132"/>
    <s v="False"/>
  </r>
  <r>
    <x v="0"/>
    <n v="3"/>
    <n v="0.28058314323425199"/>
    <n v="9870"/>
    <n v="8210"/>
    <n v="1"/>
    <n v="132"/>
    <s v="False"/>
  </r>
  <r>
    <x v="1"/>
    <n v="1"/>
    <n v="9.987354278564451E-4"/>
    <n v="22"/>
    <n v="22"/>
    <n v="1"/>
    <n v="133"/>
    <s v="False"/>
  </r>
  <r>
    <x v="1"/>
    <n v="2"/>
    <n v="2.3998022079467701E-2"/>
    <n v="287"/>
    <n v="287"/>
    <n v="1"/>
    <n v="133"/>
    <s v="False"/>
  </r>
  <r>
    <x v="1"/>
    <n v="3"/>
    <n v="0.15252733230590801"/>
    <n v="986"/>
    <n v="986"/>
    <n v="1"/>
    <n v="133"/>
    <s v="False"/>
  </r>
  <r>
    <x v="0"/>
    <n v="1"/>
    <n v="1.9941329956054601E-3"/>
    <n v="40"/>
    <n v="40"/>
    <n v="1"/>
    <n v="133"/>
    <s v="False"/>
  </r>
  <r>
    <x v="0"/>
    <n v="2"/>
    <n v="1.8011569976806599E-2"/>
    <n v="515"/>
    <n v="515"/>
    <n v="1"/>
    <n v="133"/>
    <s v="False"/>
  </r>
  <r>
    <x v="0"/>
    <n v="3"/>
    <n v="0.27998876571655201"/>
    <n v="11280"/>
    <n v="9143"/>
    <n v="1"/>
    <n v="133"/>
    <s v="False"/>
  </r>
  <r>
    <x v="1"/>
    <n v="1"/>
    <n v="1.0008811950683501E-3"/>
    <n v="25"/>
    <n v="25"/>
    <n v="1"/>
    <n v="134"/>
    <s v="False"/>
  </r>
  <r>
    <x v="1"/>
    <n v="2"/>
    <n v="2.9007911682128899E-2"/>
    <n v="200"/>
    <n v="200"/>
    <n v="1"/>
    <n v="134"/>
    <s v="False"/>
  </r>
  <r>
    <x v="1"/>
    <n v="3"/>
    <n v="0.210119724273681"/>
    <n v="1982"/>
    <n v="1982"/>
    <n v="1"/>
    <n v="134"/>
    <s v="False"/>
  </r>
  <r>
    <x v="0"/>
    <n v="1"/>
    <n v="9.946823120117181E-4"/>
    <n v="46"/>
    <n v="46"/>
    <n v="1"/>
    <n v="134"/>
    <s v="False"/>
  </r>
  <r>
    <x v="0"/>
    <n v="2"/>
    <n v="4.3010234832763602E-2"/>
    <n v="583"/>
    <n v="583"/>
    <n v="1"/>
    <n v="134"/>
    <s v="False"/>
  </r>
  <r>
    <x v="0"/>
    <n v="3"/>
    <n v="0.223620414733886"/>
    <n v="9870"/>
    <n v="8210"/>
    <n v="1"/>
    <n v="134"/>
    <s v="False"/>
  </r>
  <r>
    <x v="1"/>
    <n v="1"/>
    <n v="1.98888778686523E-3"/>
    <n v="22"/>
    <n v="22"/>
    <n v="1"/>
    <n v="135"/>
    <s v="False"/>
  </r>
  <r>
    <x v="1"/>
    <n v="2"/>
    <n v="2.3000717163085899E-2"/>
    <n v="287"/>
    <n v="287"/>
    <n v="1"/>
    <n v="135"/>
    <s v="False"/>
  </r>
  <r>
    <x v="1"/>
    <n v="3"/>
    <n v="0.15399980545043901"/>
    <n v="986"/>
    <n v="986"/>
    <n v="1"/>
    <n v="135"/>
    <s v="False"/>
  </r>
  <r>
    <x v="0"/>
    <n v="1"/>
    <n v="1.0025501251220701E-3"/>
    <n v="40"/>
    <n v="40"/>
    <n v="1"/>
    <n v="135"/>
    <s v="False"/>
  </r>
  <r>
    <x v="0"/>
    <n v="2"/>
    <n v="6.99920654296875E-2"/>
    <n v="515"/>
    <n v="515"/>
    <n v="1"/>
    <n v="135"/>
    <s v="False"/>
  </r>
  <r>
    <x v="0"/>
    <n v="3"/>
    <n v="0.32334160804748502"/>
    <n v="11280"/>
    <n v="9143"/>
    <n v="1"/>
    <n v="135"/>
    <s v="False"/>
  </r>
  <r>
    <x v="1"/>
    <n v="1"/>
    <n v="2.00486183166503E-3"/>
    <n v="25"/>
    <n v="25"/>
    <n v="1"/>
    <n v="136"/>
    <s v="False"/>
  </r>
  <r>
    <x v="1"/>
    <n v="2"/>
    <n v="2.3999929428100499E-2"/>
    <n v="200"/>
    <n v="200"/>
    <n v="1"/>
    <n v="136"/>
    <s v="False"/>
  </r>
  <r>
    <x v="1"/>
    <n v="3"/>
    <n v="0.19800901412963801"/>
    <n v="1982"/>
    <n v="1982"/>
    <n v="1"/>
    <n v="136"/>
    <s v="False"/>
  </r>
  <r>
    <x v="0"/>
    <n v="1"/>
    <n v="1.9979476928710898E-3"/>
    <n v="46"/>
    <n v="46"/>
    <n v="1"/>
    <n v="136"/>
    <s v="False"/>
  </r>
  <r>
    <x v="0"/>
    <n v="2"/>
    <n v="1.60138607025146E-2"/>
    <n v="583"/>
    <n v="583"/>
    <n v="1"/>
    <n v="136"/>
    <s v="False"/>
  </r>
  <r>
    <x v="0"/>
    <n v="3"/>
    <n v="0.24164986610412501"/>
    <n v="9870"/>
    <n v="8210"/>
    <n v="1"/>
    <n v="136"/>
    <s v="False"/>
  </r>
  <r>
    <x v="1"/>
    <n v="1"/>
    <n v="9.8872184753417904E-4"/>
    <n v="22"/>
    <n v="22"/>
    <n v="1"/>
    <n v="137"/>
    <s v="False"/>
  </r>
  <r>
    <x v="1"/>
    <n v="2"/>
    <n v="2.0010948181152299E-2"/>
    <n v="287"/>
    <n v="287"/>
    <n v="1"/>
    <n v="137"/>
    <s v="False"/>
  </r>
  <r>
    <x v="1"/>
    <n v="3"/>
    <n v="0.14300107955932601"/>
    <n v="986"/>
    <n v="986"/>
    <n v="1"/>
    <n v="137"/>
    <s v="False"/>
  </r>
  <r>
    <x v="0"/>
    <n v="1"/>
    <n v="1.99770927429199E-3"/>
    <n v="40"/>
    <n v="40"/>
    <n v="1"/>
    <n v="137"/>
    <s v="False"/>
  </r>
  <r>
    <x v="0"/>
    <n v="2"/>
    <n v="1.7003774642944301E-2"/>
    <n v="515"/>
    <n v="515"/>
    <n v="1"/>
    <n v="137"/>
    <s v="False"/>
  </r>
  <r>
    <x v="0"/>
    <n v="3"/>
    <n v="0.29305410385131803"/>
    <n v="11280"/>
    <n v="9143"/>
    <n v="1"/>
    <n v="137"/>
    <s v="False"/>
  </r>
  <r>
    <x v="1"/>
    <n v="1"/>
    <n v="2.00247764587402E-3"/>
    <n v="25"/>
    <n v="25"/>
    <n v="1"/>
    <n v="138"/>
    <s v="False"/>
  </r>
  <r>
    <x v="1"/>
    <n v="2"/>
    <n v="2.5998830795287999E-2"/>
    <n v="200"/>
    <n v="200"/>
    <n v="1"/>
    <n v="138"/>
    <s v="False"/>
  </r>
  <r>
    <x v="1"/>
    <n v="3"/>
    <n v="0.193012475967407"/>
    <n v="1982"/>
    <n v="1982"/>
    <n v="1"/>
    <n v="138"/>
    <s v="False"/>
  </r>
  <r>
    <x v="0"/>
    <n v="1"/>
    <n v="1.9857883453369102E-3"/>
    <n v="46"/>
    <n v="46"/>
    <n v="1"/>
    <n v="138"/>
    <s v="False"/>
  </r>
  <r>
    <x v="0"/>
    <n v="2"/>
    <n v="1.70135498046875E-2"/>
    <n v="583"/>
    <n v="583"/>
    <n v="1"/>
    <n v="138"/>
    <s v="False"/>
  </r>
  <r>
    <x v="0"/>
    <n v="3"/>
    <n v="0.26700925827026301"/>
    <n v="9870"/>
    <n v="8210"/>
    <n v="1"/>
    <n v="138"/>
    <s v="False"/>
  </r>
  <r>
    <x v="1"/>
    <n v="1"/>
    <n v="1.9986629486083902E-3"/>
    <n v="22"/>
    <n v="22"/>
    <n v="1"/>
    <n v="139"/>
    <s v="False"/>
  </r>
  <r>
    <x v="1"/>
    <n v="2"/>
    <n v="2.1083831787109299E-2"/>
    <n v="287"/>
    <n v="287"/>
    <n v="1"/>
    <n v="139"/>
    <s v="False"/>
  </r>
  <r>
    <x v="1"/>
    <n v="3"/>
    <n v="0.135445356369018"/>
    <n v="986"/>
    <n v="986"/>
    <n v="1"/>
    <n v="139"/>
    <s v="False"/>
  </r>
  <r>
    <x v="0"/>
    <n v="1"/>
    <n v="9.918212890625E-4"/>
    <n v="40"/>
    <n v="40"/>
    <n v="1"/>
    <n v="139"/>
    <s v="False"/>
  </r>
  <r>
    <x v="0"/>
    <n v="2"/>
    <n v="1.4008522033691399E-2"/>
    <n v="515"/>
    <n v="515"/>
    <n v="1"/>
    <n v="139"/>
    <s v="False"/>
  </r>
  <r>
    <x v="0"/>
    <n v="3"/>
    <n v="0.31564450263977001"/>
    <n v="11280"/>
    <n v="9143"/>
    <n v="1"/>
    <n v="139"/>
    <s v="False"/>
  </r>
  <r>
    <x v="1"/>
    <n v="1"/>
    <n v="1.9917488098144501E-3"/>
    <n v="25"/>
    <n v="25"/>
    <n v="1"/>
    <n v="140"/>
    <s v="False"/>
  </r>
  <r>
    <x v="1"/>
    <n v="2"/>
    <n v="3.0994415283203101E-2"/>
    <n v="200"/>
    <n v="200"/>
    <n v="1"/>
    <n v="140"/>
    <s v="False"/>
  </r>
  <r>
    <x v="1"/>
    <n v="3"/>
    <n v="0.218000173568725"/>
    <n v="1982"/>
    <n v="1982"/>
    <n v="1"/>
    <n v="140"/>
    <s v="False"/>
  </r>
  <r>
    <x v="0"/>
    <n v="1"/>
    <n v="1.9931793212890599E-3"/>
    <n v="46"/>
    <n v="46"/>
    <n v="1"/>
    <n v="140"/>
    <s v="False"/>
  </r>
  <r>
    <x v="0"/>
    <n v="2"/>
    <n v="1.80106163024902E-2"/>
    <n v="583"/>
    <n v="583"/>
    <n v="1"/>
    <n v="140"/>
    <s v="False"/>
  </r>
  <r>
    <x v="0"/>
    <n v="3"/>
    <n v="0.24699974060058499"/>
    <n v="9870"/>
    <n v="8210"/>
    <n v="1"/>
    <n v="140"/>
    <s v="False"/>
  </r>
  <r>
    <x v="1"/>
    <n v="1"/>
    <n v="1.0066032409667899E-3"/>
    <n v="22"/>
    <n v="22"/>
    <n v="1"/>
    <n v="141"/>
    <s v="False"/>
  </r>
  <r>
    <x v="1"/>
    <n v="2"/>
    <n v="2.3993015289306599E-2"/>
    <n v="287"/>
    <n v="287"/>
    <n v="1"/>
    <n v="141"/>
    <s v="False"/>
  </r>
  <r>
    <x v="1"/>
    <n v="3"/>
    <n v="0.13700795173645"/>
    <n v="986"/>
    <n v="986"/>
    <n v="1"/>
    <n v="141"/>
    <s v="False"/>
  </r>
  <r>
    <x v="0"/>
    <n v="1"/>
    <n v="1.0035037994384701E-3"/>
    <n v="40"/>
    <n v="40"/>
    <n v="1"/>
    <n v="141"/>
    <s v="False"/>
  </r>
  <r>
    <x v="0"/>
    <n v="2"/>
    <n v="1.6010522842407199E-2"/>
    <n v="515"/>
    <n v="515"/>
    <n v="1"/>
    <n v="141"/>
    <s v="False"/>
  </r>
  <r>
    <x v="0"/>
    <n v="3"/>
    <n v="0.27166199684143"/>
    <n v="11280"/>
    <n v="9143"/>
    <n v="1"/>
    <n v="141"/>
    <s v="False"/>
  </r>
  <r>
    <x v="1"/>
    <n v="1"/>
    <n v="1.00302696228027E-3"/>
    <n v="25"/>
    <n v="25"/>
    <n v="1"/>
    <n v="142"/>
    <s v="False"/>
  </r>
  <r>
    <x v="1"/>
    <n v="2"/>
    <n v="2.59983539581298E-2"/>
    <n v="200"/>
    <n v="200"/>
    <n v="1"/>
    <n v="142"/>
    <s v="False"/>
  </r>
  <r>
    <x v="1"/>
    <n v="3"/>
    <n v="0.228002309799194"/>
    <n v="1982"/>
    <n v="1982"/>
    <n v="1"/>
    <n v="142"/>
    <s v="False"/>
  </r>
  <r>
    <x v="0"/>
    <n v="1"/>
    <n v="9.9825859069824197E-4"/>
    <n v="46"/>
    <n v="46"/>
    <n v="1"/>
    <n v="142"/>
    <s v="False"/>
  </r>
  <r>
    <x v="0"/>
    <n v="2"/>
    <n v="1.7002820968627898E-2"/>
    <n v="583"/>
    <n v="583"/>
    <n v="1"/>
    <n v="142"/>
    <s v="False"/>
  </r>
  <r>
    <x v="0"/>
    <n v="3"/>
    <n v="0.27174019813537598"/>
    <n v="9870"/>
    <n v="8210"/>
    <n v="1"/>
    <n v="142"/>
    <s v="False"/>
  </r>
  <r>
    <x v="1"/>
    <n v="1"/>
    <n v="2.0005702972412101E-3"/>
    <n v="22"/>
    <n v="22"/>
    <n v="1"/>
    <n v="143"/>
    <s v="False"/>
  </r>
  <r>
    <x v="1"/>
    <n v="2"/>
    <n v="2.0007133483886701E-2"/>
    <n v="287"/>
    <n v="287"/>
    <n v="1"/>
    <n v="143"/>
    <s v="False"/>
  </r>
  <r>
    <x v="1"/>
    <n v="3"/>
    <n v="0.133176565170288"/>
    <n v="986"/>
    <n v="986"/>
    <n v="1"/>
    <n v="143"/>
    <s v="False"/>
  </r>
  <r>
    <x v="0"/>
    <n v="1"/>
    <n v="9.9968910217285091E-4"/>
    <n v="40"/>
    <n v="40"/>
    <n v="1"/>
    <n v="143"/>
    <s v="False"/>
  </r>
  <r>
    <x v="0"/>
    <n v="2"/>
    <n v="1.49955749511718E-2"/>
    <n v="515"/>
    <n v="515"/>
    <n v="1"/>
    <n v="143"/>
    <s v="False"/>
  </r>
  <r>
    <x v="0"/>
    <n v="3"/>
    <n v="0.27700209617614702"/>
    <n v="11280"/>
    <n v="9143"/>
    <n v="1"/>
    <n v="143"/>
    <s v="False"/>
  </r>
  <r>
    <x v="1"/>
    <n v="1"/>
    <n v="1.9893646240234301E-3"/>
    <n v="25"/>
    <n v="25"/>
    <n v="1"/>
    <n v="144"/>
    <s v="False"/>
  </r>
  <r>
    <x v="1"/>
    <n v="2"/>
    <n v="2.38995552062988E-2"/>
    <n v="200"/>
    <n v="200"/>
    <n v="1"/>
    <n v="144"/>
    <s v="False"/>
  </r>
  <r>
    <x v="1"/>
    <n v="3"/>
    <n v="0.18419671058654699"/>
    <n v="1982"/>
    <n v="1982"/>
    <n v="1"/>
    <n v="144"/>
    <s v="False"/>
  </r>
  <r>
    <x v="0"/>
    <n v="1"/>
    <n v="1.99651718139648E-3"/>
    <n v="46"/>
    <n v="46"/>
    <n v="1"/>
    <n v="144"/>
    <s v="False"/>
  </r>
  <r>
    <x v="0"/>
    <n v="2"/>
    <n v="1.7014741897583001E-2"/>
    <n v="583"/>
    <n v="583"/>
    <n v="1"/>
    <n v="144"/>
    <s v="False"/>
  </r>
  <r>
    <x v="0"/>
    <n v="3"/>
    <n v="0.28832697868347101"/>
    <n v="9870"/>
    <n v="8210"/>
    <n v="1"/>
    <n v="144"/>
    <s v="False"/>
  </r>
  <r>
    <x v="1"/>
    <n v="1"/>
    <n v="2.000093460083E-3"/>
    <n v="22"/>
    <n v="22"/>
    <n v="1"/>
    <n v="145"/>
    <s v="False"/>
  </r>
  <r>
    <x v="1"/>
    <n v="2"/>
    <n v="2.06284523010253E-2"/>
    <n v="287"/>
    <n v="287"/>
    <n v="1"/>
    <n v="145"/>
    <s v="False"/>
  </r>
  <r>
    <x v="1"/>
    <n v="3"/>
    <n v="0.13487911224365201"/>
    <n v="986"/>
    <n v="986"/>
    <n v="1"/>
    <n v="145"/>
    <s v="False"/>
  </r>
  <r>
    <x v="0"/>
    <n v="1"/>
    <n v="1.1320114135742101E-3"/>
    <n v="40"/>
    <n v="40"/>
    <n v="1"/>
    <n v="145"/>
    <s v="False"/>
  </r>
  <r>
    <x v="0"/>
    <n v="2"/>
    <n v="1.3558149337768499E-2"/>
    <n v="515"/>
    <n v="515"/>
    <n v="1"/>
    <n v="145"/>
    <s v="False"/>
  </r>
  <r>
    <x v="0"/>
    <n v="3"/>
    <n v="0.28499746322631803"/>
    <n v="11280"/>
    <n v="9143"/>
    <n v="1"/>
    <n v="145"/>
    <s v="False"/>
  </r>
  <r>
    <x v="1"/>
    <n v="1"/>
    <n v="9.9992752075195291E-4"/>
    <n v="25"/>
    <n v="25"/>
    <n v="1"/>
    <n v="146"/>
    <s v="False"/>
  </r>
  <r>
    <x v="1"/>
    <n v="2"/>
    <n v="2.3825168609619099E-2"/>
    <n v="200"/>
    <n v="200"/>
    <n v="1"/>
    <n v="146"/>
    <s v="False"/>
  </r>
  <r>
    <x v="1"/>
    <n v="3"/>
    <n v="0.184411525726318"/>
    <n v="1982"/>
    <n v="1982"/>
    <n v="1"/>
    <n v="146"/>
    <s v="False"/>
  </r>
  <r>
    <x v="0"/>
    <n v="1"/>
    <n v="1.9998550415039002E-3"/>
    <n v="46"/>
    <n v="46"/>
    <n v="1"/>
    <n v="146"/>
    <s v="False"/>
  </r>
  <r>
    <x v="0"/>
    <n v="2"/>
    <n v="1.7999887466430602E-2"/>
    <n v="583"/>
    <n v="583"/>
    <n v="1"/>
    <n v="146"/>
    <s v="False"/>
  </r>
  <r>
    <x v="0"/>
    <n v="3"/>
    <n v="0.26052737236022899"/>
    <n v="9870"/>
    <n v="8210"/>
    <n v="1"/>
    <n v="146"/>
    <s v="False"/>
  </r>
  <r>
    <x v="1"/>
    <n v="1"/>
    <n v="9.8943710327148394E-4"/>
    <n v="22"/>
    <n v="22"/>
    <n v="1"/>
    <n v="147"/>
    <s v="False"/>
  </r>
  <r>
    <x v="1"/>
    <n v="2"/>
    <n v="2.0913362503051699E-2"/>
    <n v="287"/>
    <n v="287"/>
    <n v="1"/>
    <n v="147"/>
    <s v="False"/>
  </r>
  <r>
    <x v="1"/>
    <n v="3"/>
    <n v="0.13270330429077101"/>
    <n v="986"/>
    <n v="986"/>
    <n v="1"/>
    <n v="147"/>
    <s v="False"/>
  </r>
  <r>
    <x v="0"/>
    <n v="1"/>
    <n v="1.6753673553466699E-3"/>
    <n v="40"/>
    <n v="40"/>
    <n v="1"/>
    <n v="147"/>
    <s v="False"/>
  </r>
  <r>
    <x v="0"/>
    <n v="2"/>
    <n v="1.65448188781738E-2"/>
    <n v="515"/>
    <n v="515"/>
    <n v="1"/>
    <n v="147"/>
    <s v="False"/>
  </r>
  <r>
    <x v="0"/>
    <n v="3"/>
    <n v="0.27672195434570301"/>
    <n v="11280"/>
    <n v="9143"/>
    <n v="1"/>
    <n v="147"/>
    <s v="False"/>
  </r>
  <r>
    <x v="1"/>
    <n v="1"/>
    <n v="9.9706649780273394E-4"/>
    <n v="25"/>
    <n v="25"/>
    <n v="1"/>
    <n v="148"/>
    <s v="False"/>
  </r>
  <r>
    <x v="1"/>
    <n v="2"/>
    <n v="2.42009162902832E-2"/>
    <n v="200"/>
    <n v="200"/>
    <n v="1"/>
    <n v="148"/>
    <s v="False"/>
  </r>
  <r>
    <x v="1"/>
    <n v="3"/>
    <n v="0.18340826034545801"/>
    <n v="1982"/>
    <n v="1982"/>
    <n v="1"/>
    <n v="148"/>
    <s v="False"/>
  </r>
  <r>
    <x v="0"/>
    <n v="1"/>
    <n v="1.9962787628173802E-3"/>
    <n v="46"/>
    <n v="46"/>
    <n v="1"/>
    <n v="148"/>
    <s v="False"/>
  </r>
  <r>
    <x v="0"/>
    <n v="2"/>
    <n v="1.8002510070800701E-2"/>
    <n v="583"/>
    <n v="583"/>
    <n v="1"/>
    <n v="148"/>
    <s v="False"/>
  </r>
  <r>
    <x v="0"/>
    <n v="3"/>
    <n v="0.23946189880370999"/>
    <n v="9870"/>
    <n v="8210"/>
    <n v="1"/>
    <n v="148"/>
    <s v="False"/>
  </r>
  <r>
    <x v="1"/>
    <n v="1"/>
    <n v="9.88006591796875E-4"/>
    <n v="22"/>
    <n v="22"/>
    <n v="1"/>
    <n v="149"/>
    <s v="False"/>
  </r>
  <r>
    <x v="1"/>
    <n v="2"/>
    <n v="2.0999193191528299E-2"/>
    <n v="287"/>
    <n v="287"/>
    <n v="1"/>
    <n v="149"/>
    <s v="False"/>
  </r>
  <r>
    <x v="1"/>
    <n v="3"/>
    <n v="0.13400006294250399"/>
    <n v="986"/>
    <n v="986"/>
    <n v="1"/>
    <n v="149"/>
    <s v="False"/>
  </r>
  <r>
    <x v="0"/>
    <n v="1"/>
    <n v="9.9945068359375E-4"/>
    <n v="40"/>
    <n v="40"/>
    <n v="1"/>
    <n v="149"/>
    <s v="False"/>
  </r>
  <r>
    <x v="0"/>
    <n v="2"/>
    <n v="1.5000343322753899E-2"/>
    <n v="515"/>
    <n v="515"/>
    <n v="1"/>
    <n v="149"/>
    <s v="False"/>
  </r>
  <r>
    <x v="0"/>
    <n v="3"/>
    <n v="0.28399968147277799"/>
    <n v="11280"/>
    <n v="9143"/>
    <n v="1"/>
    <n v="149"/>
    <s v="False"/>
  </r>
  <r>
    <x v="1"/>
    <n v="1"/>
    <n v="1.9993782043457001E-3"/>
    <n v="25"/>
    <n v="25"/>
    <n v="1"/>
    <n v="150"/>
    <s v="False"/>
  </r>
  <r>
    <x v="1"/>
    <n v="2"/>
    <n v="2.3999691009521401E-2"/>
    <n v="200"/>
    <n v="200"/>
    <n v="1"/>
    <n v="150"/>
    <s v="False"/>
  </r>
  <r>
    <x v="1"/>
    <n v="3"/>
    <n v="0.194000244140625"/>
    <n v="1982"/>
    <n v="1982"/>
    <n v="1"/>
    <n v="150"/>
    <s v="False"/>
  </r>
  <r>
    <x v="0"/>
    <n v="1"/>
    <n v="1.9879341125488199E-3"/>
    <n v="46"/>
    <n v="46"/>
    <n v="1"/>
    <n v="150"/>
    <s v="False"/>
  </r>
  <r>
    <x v="0"/>
    <n v="2"/>
    <n v="1.7006635665893499E-2"/>
    <n v="583"/>
    <n v="583"/>
    <n v="1"/>
    <n v="150"/>
    <s v="False"/>
  </r>
  <r>
    <x v="0"/>
    <n v="3"/>
    <n v="0.25700259208679199"/>
    <n v="9870"/>
    <n v="8210"/>
    <n v="1"/>
    <n v="150"/>
    <s v="False"/>
  </r>
  <r>
    <x v="2"/>
    <n v="1"/>
    <n v="1.0001659393310499E-3"/>
    <n v="14"/>
    <n v="14"/>
    <n v="1"/>
    <n v="1"/>
    <m/>
  </r>
  <r>
    <x v="2"/>
    <n v="2"/>
    <n v="8.0118179321288993E-3"/>
    <n v="287"/>
    <n v="287"/>
    <n v="1"/>
    <n v="1"/>
    <m/>
  </r>
  <r>
    <x v="2"/>
    <n v="3"/>
    <n v="4.1116476058959898E-2"/>
    <n v="1826"/>
    <n v="1826"/>
    <n v="1"/>
    <n v="1"/>
    <m/>
  </r>
  <r>
    <x v="2"/>
    <n v="4"/>
    <n v="0.71759986877441395"/>
    <n v="30476"/>
    <n v="30476"/>
    <n v="1"/>
    <n v="1"/>
    <m/>
  </r>
  <r>
    <x v="0"/>
    <n v="1"/>
    <n v="9.9802017211913997E-4"/>
    <n v="25"/>
    <n v="25"/>
    <n v="1"/>
    <n v="1"/>
    <s v="False"/>
  </r>
  <r>
    <x v="0"/>
    <n v="2"/>
    <n v="5.9530735015869097E-3"/>
    <n v="143"/>
    <n v="143"/>
    <n v="1"/>
    <n v="1"/>
    <s v="False"/>
  </r>
  <r>
    <x v="0"/>
    <n v="3"/>
    <n v="8.3951950073242104E-2"/>
    <n v="3140"/>
    <n v="2576"/>
    <n v="1"/>
    <n v="1"/>
    <s v="False"/>
  </r>
  <r>
    <x v="0"/>
    <n v="4"/>
    <n v="0.51535987854003895"/>
    <n v="14483"/>
    <n v="12417"/>
    <n v="1"/>
    <n v="1"/>
    <s v="False"/>
  </r>
  <r>
    <x v="2"/>
    <n v="1"/>
    <n v="1.0013580322265599E-3"/>
    <n v="19"/>
    <n v="19"/>
    <n v="1"/>
    <n v="2"/>
    <m/>
  </r>
  <r>
    <x v="2"/>
    <n v="2"/>
    <n v="1.10235214233398E-2"/>
    <n v="417"/>
    <n v="417"/>
    <n v="1"/>
    <n v="2"/>
    <m/>
  </r>
  <r>
    <x v="2"/>
    <n v="3"/>
    <n v="6.5867185592651298E-2"/>
    <n v="2809"/>
    <n v="2809"/>
    <n v="1"/>
    <n v="2"/>
    <m/>
  </r>
  <r>
    <x v="0"/>
    <n v="1"/>
    <n v="9.9945068359375E-4"/>
    <n v="29"/>
    <n v="29"/>
    <n v="1"/>
    <n v="2"/>
    <s v="False"/>
  </r>
  <r>
    <x v="0"/>
    <n v="2"/>
    <n v="1.4567375183105399E-2"/>
    <n v="417"/>
    <n v="417"/>
    <n v="1"/>
    <n v="2"/>
    <s v="False"/>
  </r>
  <r>
    <x v="0"/>
    <n v="3"/>
    <n v="0.176998615264892"/>
    <n v="5026"/>
    <n v="4060"/>
    <n v="1"/>
    <n v="2"/>
    <s v="False"/>
  </r>
  <r>
    <x v="2"/>
    <n v="1"/>
    <n v="1.0023117065429601E-3"/>
    <n v="27"/>
    <n v="27"/>
    <n v="1"/>
    <n v="3"/>
    <m/>
  </r>
  <r>
    <x v="2"/>
    <n v="2"/>
    <n v="1.05130672454833E-2"/>
    <n v="404"/>
    <n v="404"/>
    <n v="1"/>
    <n v="3"/>
    <m/>
  </r>
  <r>
    <x v="2"/>
    <n v="3"/>
    <n v="0.145777702331542"/>
    <n v="6682"/>
    <n v="6682"/>
    <n v="1"/>
    <n v="3"/>
    <m/>
  </r>
  <r>
    <x v="0"/>
    <n v="1"/>
    <n v="1.9917488098144501E-3"/>
    <n v="36"/>
    <n v="36"/>
    <n v="1"/>
    <n v="3"/>
    <s v="False"/>
  </r>
  <r>
    <x v="0"/>
    <n v="2"/>
    <n v="1.00016593933105E-2"/>
    <n v="224"/>
    <n v="224"/>
    <n v="1"/>
    <n v="3"/>
    <s v="False"/>
  </r>
  <r>
    <x v="0"/>
    <n v="3"/>
    <n v="0.34601187705993602"/>
    <n v="9878"/>
    <n v="7727"/>
    <n v="1"/>
    <n v="3"/>
    <s v="False"/>
  </r>
  <r>
    <x v="2"/>
    <n v="1"/>
    <n v="1.9884109497070299E-3"/>
    <n v="29"/>
    <n v="29"/>
    <n v="1"/>
    <n v="4"/>
    <m/>
  </r>
  <r>
    <x v="2"/>
    <n v="2"/>
    <n v="1.3944625854492101E-2"/>
    <n v="548"/>
    <n v="548"/>
    <n v="1"/>
    <n v="4"/>
    <m/>
  </r>
  <r>
    <x v="2"/>
    <n v="3"/>
    <n v="0.18099546432495101"/>
    <n v="8622"/>
    <n v="8622"/>
    <n v="1"/>
    <n v="4"/>
    <m/>
  </r>
  <r>
    <x v="0"/>
    <n v="1"/>
    <n v="9.9968910217285091E-4"/>
    <n v="41"/>
    <n v="41"/>
    <n v="1"/>
    <n v="4"/>
    <s v="False"/>
  </r>
  <r>
    <x v="0"/>
    <n v="2"/>
    <n v="1.9534111022949201E-2"/>
    <n v="568"/>
    <n v="568"/>
    <n v="1"/>
    <n v="4"/>
    <s v="False"/>
  </r>
  <r>
    <x v="0"/>
    <n v="3"/>
    <n v="0.34425544738769498"/>
    <n v="10725"/>
    <n v="8097"/>
    <n v="1"/>
    <n v="4"/>
    <s v="False"/>
  </r>
  <r>
    <x v="2"/>
    <n v="1"/>
    <n v="9.9587440490722591E-4"/>
    <n v="31"/>
    <n v="31"/>
    <n v="1"/>
    <n v="5"/>
    <m/>
  </r>
  <r>
    <x v="2"/>
    <n v="2"/>
    <n v="1.0447502136230399E-2"/>
    <n v="434"/>
    <n v="434"/>
    <n v="1"/>
    <n v="5"/>
    <m/>
  </r>
  <r>
    <x v="2"/>
    <n v="3"/>
    <n v="0.26287961006164501"/>
    <n v="12524"/>
    <n v="12524"/>
    <n v="1"/>
    <n v="5"/>
    <m/>
  </r>
  <r>
    <x v="0"/>
    <n v="1"/>
    <n v="1.9998550415039002E-3"/>
    <n v="34"/>
    <n v="34"/>
    <n v="1"/>
    <n v="5"/>
    <s v="False"/>
  </r>
  <r>
    <x v="0"/>
    <n v="2"/>
    <n v="7.9970359802246094E-3"/>
    <n v="183"/>
    <n v="183"/>
    <n v="1"/>
    <n v="5"/>
    <s v="False"/>
  </r>
  <r>
    <x v="0"/>
    <n v="3"/>
    <n v="0.27901291847228998"/>
    <n v="9712"/>
    <n v="7418"/>
    <n v="1"/>
    <n v="5"/>
    <s v="False"/>
  </r>
  <r>
    <x v="2"/>
    <n v="1"/>
    <n v="1.00040435791015E-3"/>
    <n v="24"/>
    <n v="24"/>
    <n v="1"/>
    <n v="6"/>
    <m/>
  </r>
  <r>
    <x v="2"/>
    <n v="2"/>
    <n v="6.6053867340087804E-3"/>
    <n v="218"/>
    <n v="218"/>
    <n v="1"/>
    <n v="6"/>
    <m/>
  </r>
  <r>
    <x v="2"/>
    <n v="3"/>
    <n v="0.21891546249389601"/>
    <n v="10371"/>
    <n v="10371"/>
    <n v="1"/>
    <n v="6"/>
    <m/>
  </r>
  <r>
    <x v="0"/>
    <n v="1"/>
    <n v="1.99723243713378E-3"/>
    <n v="39"/>
    <n v="39"/>
    <n v="1"/>
    <n v="6"/>
    <s v="False"/>
  </r>
  <r>
    <x v="0"/>
    <n v="2"/>
    <n v="9.0010166168212804E-3"/>
    <n v="189"/>
    <n v="189"/>
    <n v="1"/>
    <n v="6"/>
    <s v="False"/>
  </r>
  <r>
    <x v="0"/>
    <n v="3"/>
    <n v="0.30645585060119601"/>
    <n v="10582"/>
    <n v="8096"/>
    <n v="1"/>
    <n v="6"/>
    <s v="False"/>
  </r>
  <r>
    <x v="2"/>
    <n v="1"/>
    <n v="1.9989013671875E-3"/>
    <n v="31"/>
    <n v="31"/>
    <n v="1"/>
    <n v="7"/>
    <m/>
  </r>
  <r>
    <x v="2"/>
    <n v="2"/>
    <n v="7.99918174743652E-3"/>
    <n v="278"/>
    <n v="278"/>
    <n v="1"/>
    <n v="7"/>
    <m/>
  </r>
  <r>
    <x v="2"/>
    <n v="3"/>
    <n v="0.27558112144470198"/>
    <n v="11040"/>
    <n v="11040"/>
    <n v="1"/>
    <n v="7"/>
    <m/>
  </r>
  <r>
    <x v="0"/>
    <n v="1"/>
    <n v="9.9945068359375E-4"/>
    <n v="42"/>
    <n v="42"/>
    <n v="1"/>
    <n v="7"/>
    <s v="False"/>
  </r>
  <r>
    <x v="0"/>
    <n v="2"/>
    <n v="8.9962482452392491E-3"/>
    <n v="199"/>
    <n v="199"/>
    <n v="1"/>
    <n v="7"/>
    <s v="False"/>
  </r>
  <r>
    <x v="0"/>
    <n v="3"/>
    <n v="0.31779694557189903"/>
    <n v="12879"/>
    <n v="9797"/>
    <n v="1"/>
    <n v="7"/>
    <s v="False"/>
  </r>
  <r>
    <x v="2"/>
    <n v="1"/>
    <n v="1.00183486938476E-3"/>
    <n v="29"/>
    <n v="29"/>
    <n v="1"/>
    <n v="8"/>
    <m/>
  </r>
  <r>
    <x v="2"/>
    <n v="2"/>
    <n v="1.3995647430419899E-2"/>
    <n v="585"/>
    <n v="585"/>
    <n v="1"/>
    <n v="8"/>
    <m/>
  </r>
  <r>
    <x v="2"/>
    <n v="3"/>
    <n v="0.18001294136047299"/>
    <n v="8063"/>
    <n v="8063"/>
    <n v="1"/>
    <n v="8"/>
    <m/>
  </r>
  <r>
    <x v="0"/>
    <n v="1"/>
    <n v="1.0001659393310499E-3"/>
    <n v="41"/>
    <n v="41"/>
    <n v="1"/>
    <n v="8"/>
    <s v="False"/>
  </r>
  <r>
    <x v="0"/>
    <n v="2"/>
    <n v="1.2995958328246999E-2"/>
    <n v="356"/>
    <n v="356"/>
    <n v="1"/>
    <n v="8"/>
    <s v="False"/>
  </r>
  <r>
    <x v="0"/>
    <n v="3"/>
    <n v="0.299414873123168"/>
    <n v="11526"/>
    <n v="9188"/>
    <n v="1"/>
    <n v="8"/>
    <s v="False"/>
  </r>
  <r>
    <x v="2"/>
    <n v="1"/>
    <n v="1.07598304748535E-3"/>
    <n v="25"/>
    <n v="25"/>
    <n v="1"/>
    <n v="9"/>
    <m/>
  </r>
  <r>
    <x v="2"/>
    <n v="2"/>
    <n v="7.3451995849609297E-3"/>
    <n v="301"/>
    <n v="301"/>
    <n v="1"/>
    <n v="9"/>
    <m/>
  </r>
  <r>
    <x v="2"/>
    <n v="3"/>
    <n v="0.145169258117675"/>
    <n v="7073"/>
    <n v="7073"/>
    <n v="1"/>
    <n v="9"/>
    <m/>
  </r>
  <r>
    <x v="0"/>
    <n v="1"/>
    <n v="9.9992752075195291E-4"/>
    <n v="39"/>
    <n v="39"/>
    <n v="1"/>
    <n v="9"/>
    <s v="False"/>
  </r>
  <r>
    <x v="0"/>
    <n v="2"/>
    <n v="1.6011476516723602E-2"/>
    <n v="431"/>
    <n v="431"/>
    <n v="1"/>
    <n v="9"/>
    <s v="False"/>
  </r>
  <r>
    <x v="0"/>
    <n v="3"/>
    <n v="0.29916429519653298"/>
    <n v="10129"/>
    <n v="8321"/>
    <n v="1"/>
    <n v="9"/>
    <s v="False"/>
  </r>
  <r>
    <x v="2"/>
    <n v="1"/>
    <n v="1.06167793273925E-3"/>
    <n v="26"/>
    <n v="26"/>
    <n v="1"/>
    <n v="10"/>
    <m/>
  </r>
  <r>
    <x v="2"/>
    <n v="2"/>
    <n v="7.8940391540527292E-3"/>
    <n v="283"/>
    <n v="283"/>
    <n v="1"/>
    <n v="10"/>
    <m/>
  </r>
  <r>
    <x v="2"/>
    <n v="3"/>
    <n v="0.18002223968505801"/>
    <n v="8750"/>
    <n v="8750"/>
    <n v="1"/>
    <n v="10"/>
    <m/>
  </r>
  <r>
    <x v="0"/>
    <n v="1"/>
    <n v="9.9635124206542904E-4"/>
    <n v="38"/>
    <n v="38"/>
    <n v="1"/>
    <n v="10"/>
    <s v="False"/>
  </r>
  <r>
    <x v="0"/>
    <n v="2"/>
    <n v="1.1015176773071201E-2"/>
    <n v="257"/>
    <n v="257"/>
    <n v="1"/>
    <n v="10"/>
    <s v="False"/>
  </r>
  <r>
    <x v="0"/>
    <n v="3"/>
    <n v="0.113998413085937"/>
    <n v="3983"/>
    <n v="3490"/>
    <n v="1"/>
    <n v="10"/>
    <s v="False"/>
  </r>
  <r>
    <x v="2"/>
    <n v="1"/>
    <n v="1.0023117065429601E-3"/>
    <n v="25"/>
    <n v="25"/>
    <n v="1"/>
    <n v="11"/>
    <m/>
  </r>
  <r>
    <x v="2"/>
    <n v="2"/>
    <n v="1.3956069946289E-2"/>
    <n v="429"/>
    <n v="429"/>
    <n v="1"/>
    <n v="11"/>
    <m/>
  </r>
  <r>
    <x v="2"/>
    <n v="3"/>
    <n v="0.16538810729980399"/>
    <n v="7730"/>
    <n v="7730"/>
    <n v="1"/>
    <n v="11"/>
    <m/>
  </r>
  <r>
    <x v="0"/>
    <n v="1"/>
    <n v="1.9974708557128902E-3"/>
    <n v="41"/>
    <n v="41"/>
    <n v="1"/>
    <n v="11"/>
    <s v="False"/>
  </r>
  <r>
    <x v="0"/>
    <n v="2"/>
    <n v="2.9003143310546799E-2"/>
    <n v="916"/>
    <n v="916"/>
    <n v="1"/>
    <n v="11"/>
    <s v="False"/>
  </r>
  <r>
    <x v="0"/>
    <n v="3"/>
    <n v="0.25600862503051702"/>
    <n v="8679"/>
    <n v="7372"/>
    <n v="1"/>
    <n v="11"/>
    <s v="False"/>
  </r>
  <r>
    <x v="2"/>
    <n v="1"/>
    <n v="9.8943710327148394E-4"/>
    <n v="31"/>
    <n v="31"/>
    <n v="1"/>
    <n v="12"/>
    <m/>
  </r>
  <r>
    <x v="2"/>
    <n v="2"/>
    <n v="9.0134143829345703E-3"/>
    <n v="312"/>
    <n v="312"/>
    <n v="1"/>
    <n v="12"/>
    <m/>
  </r>
  <r>
    <x v="2"/>
    <n v="3"/>
    <n v="5.8231353759765597E-2"/>
    <n v="2138"/>
    <n v="2138"/>
    <n v="1"/>
    <n v="12"/>
    <m/>
  </r>
  <r>
    <x v="2"/>
    <n v="4"/>
    <n v="0.50501942634582497"/>
    <n v="21961"/>
    <n v="21961"/>
    <n v="1"/>
    <n v="12"/>
    <m/>
  </r>
  <r>
    <x v="0"/>
    <n v="1"/>
    <n v="1.98960304260253E-3"/>
    <n v="35"/>
    <n v="35"/>
    <n v="1"/>
    <n v="12"/>
    <s v="False"/>
  </r>
  <r>
    <x v="0"/>
    <n v="2"/>
    <n v="2.6999473571777299E-2"/>
    <n v="837"/>
    <n v="837"/>
    <n v="1"/>
    <n v="12"/>
    <s v="False"/>
  </r>
  <r>
    <x v="0"/>
    <n v="3"/>
    <n v="0.30172824859619102"/>
    <n v="9740"/>
    <n v="8119"/>
    <n v="1"/>
    <n v="12"/>
    <s v="False"/>
  </r>
  <r>
    <x v="2"/>
    <n v="1"/>
    <n v="1.9998550415039002E-3"/>
    <n v="36"/>
    <n v="36"/>
    <n v="1"/>
    <n v="13"/>
    <m/>
  </r>
  <r>
    <x v="2"/>
    <n v="2"/>
    <n v="7.9917907714843698E-3"/>
    <n v="330"/>
    <n v="330"/>
    <n v="1"/>
    <n v="13"/>
    <m/>
  </r>
  <r>
    <x v="2"/>
    <n v="3"/>
    <n v="0.231739521026611"/>
    <n v="11576"/>
    <n v="11576"/>
    <n v="1"/>
    <n v="13"/>
    <m/>
  </r>
  <r>
    <x v="0"/>
    <n v="1"/>
    <n v="1.0015964508056599E-3"/>
    <n v="28"/>
    <n v="28"/>
    <n v="1"/>
    <n v="13"/>
    <s v="False"/>
  </r>
  <r>
    <x v="0"/>
    <n v="2"/>
    <n v="5.9952735900878898E-3"/>
    <n v="185"/>
    <n v="185"/>
    <n v="1"/>
    <n v="13"/>
    <s v="False"/>
  </r>
  <r>
    <x v="0"/>
    <n v="3"/>
    <n v="0.18900036811828599"/>
    <n v="6677"/>
    <n v="5554"/>
    <n v="1"/>
    <n v="13"/>
    <s v="False"/>
  </r>
  <r>
    <x v="2"/>
    <n v="1"/>
    <n v="1.9927024841308498E-3"/>
    <n v="38"/>
    <n v="38"/>
    <n v="1"/>
    <n v="14"/>
    <m/>
  </r>
  <r>
    <x v="2"/>
    <n v="2"/>
    <n v="1.3011217117309499E-2"/>
    <n v="469"/>
    <n v="469"/>
    <n v="1"/>
    <n v="14"/>
    <m/>
  </r>
  <r>
    <x v="2"/>
    <n v="3"/>
    <n v="0.25000047683715798"/>
    <n v="11974"/>
    <n v="11974"/>
    <n v="1"/>
    <n v="14"/>
    <m/>
  </r>
  <r>
    <x v="0"/>
    <n v="1"/>
    <n v="1.0001659393310499E-3"/>
    <n v="29"/>
    <n v="29"/>
    <n v="1"/>
    <n v="14"/>
    <s v="False"/>
  </r>
  <r>
    <x v="0"/>
    <n v="2"/>
    <n v="1.10013484954833E-2"/>
    <n v="364"/>
    <n v="364"/>
    <n v="1"/>
    <n v="14"/>
    <s v="False"/>
  </r>
  <r>
    <x v="0"/>
    <n v="3"/>
    <n v="0.25699853897094699"/>
    <n v="9941"/>
    <n v="7838"/>
    <n v="1"/>
    <n v="14"/>
    <s v="False"/>
  </r>
  <r>
    <x v="2"/>
    <n v="1"/>
    <n v="1.0001659393310499E-3"/>
    <n v="41"/>
    <n v="41"/>
    <n v="1"/>
    <n v="15"/>
    <m/>
  </r>
  <r>
    <x v="2"/>
    <n v="2"/>
    <n v="1.0998249053955E-2"/>
    <n v="465"/>
    <n v="465"/>
    <n v="1"/>
    <n v="15"/>
    <m/>
  </r>
  <r>
    <x v="2"/>
    <n v="3"/>
    <n v="0.196722507476806"/>
    <n v="10052"/>
    <n v="10052"/>
    <n v="1"/>
    <n v="15"/>
    <m/>
  </r>
  <r>
    <x v="0"/>
    <n v="1"/>
    <n v="1.9969940185546801E-3"/>
    <n v="27"/>
    <n v="27"/>
    <n v="1"/>
    <n v="15"/>
    <s v="False"/>
  </r>
  <r>
    <x v="0"/>
    <n v="2"/>
    <n v="1.0000944137573201E-2"/>
    <n v="238"/>
    <n v="238"/>
    <n v="1"/>
    <n v="15"/>
    <s v="False"/>
  </r>
  <r>
    <x v="0"/>
    <n v="3"/>
    <n v="0.16301083564758301"/>
    <n v="6981"/>
    <n v="5656"/>
    <n v="1"/>
    <n v="15"/>
    <s v="False"/>
  </r>
  <r>
    <x v="2"/>
    <n v="1"/>
    <n v="1.9962787628173802E-3"/>
    <n v="42"/>
    <n v="42"/>
    <n v="1"/>
    <n v="16"/>
    <m/>
  </r>
  <r>
    <x v="2"/>
    <n v="2"/>
    <n v="7.9987049102783203E-3"/>
    <n v="276"/>
    <n v="276"/>
    <n v="1"/>
    <n v="16"/>
    <m/>
  </r>
  <r>
    <x v="2"/>
    <n v="3"/>
    <n v="0.22400951385498"/>
    <n v="11524"/>
    <n v="11524"/>
    <n v="1"/>
    <n v="16"/>
    <m/>
  </r>
  <r>
    <x v="0"/>
    <n v="1"/>
    <n v="9.9754333496093707E-4"/>
    <n v="28"/>
    <n v="28"/>
    <n v="1"/>
    <n v="16"/>
    <s v="False"/>
  </r>
  <r>
    <x v="0"/>
    <n v="2"/>
    <n v="9.0031623840331997E-3"/>
    <n v="251"/>
    <n v="251"/>
    <n v="1"/>
    <n v="16"/>
    <s v="False"/>
  </r>
  <r>
    <x v="0"/>
    <n v="3"/>
    <n v="0.27554965019226002"/>
    <n v="7739"/>
    <n v="6077"/>
    <n v="1"/>
    <n v="16"/>
    <s v="False"/>
  </r>
  <r>
    <x v="2"/>
    <n v="1"/>
    <n v="1.0001659393310499E-3"/>
    <n v="41"/>
    <n v="41"/>
    <n v="1"/>
    <n v="17"/>
    <m/>
  </r>
  <r>
    <x v="2"/>
    <n v="2"/>
    <n v="1.10132694244384E-2"/>
    <n v="489"/>
    <n v="489"/>
    <n v="1"/>
    <n v="17"/>
    <m/>
  </r>
  <r>
    <x v="2"/>
    <n v="3"/>
    <n v="0.20399665832519501"/>
    <n v="10209"/>
    <n v="10209"/>
    <n v="1"/>
    <n v="17"/>
    <m/>
  </r>
  <r>
    <x v="0"/>
    <n v="1"/>
    <n v="9.9968910217285091E-4"/>
    <n v="27"/>
    <n v="27"/>
    <n v="1"/>
    <n v="17"/>
    <s v="False"/>
  </r>
  <r>
    <x v="0"/>
    <n v="2"/>
    <n v="9.0098381042480399E-3"/>
    <n v="238"/>
    <n v="238"/>
    <n v="1"/>
    <n v="17"/>
    <s v="False"/>
  </r>
  <r>
    <x v="0"/>
    <n v="3"/>
    <n v="0.143646955490112"/>
    <n v="5992"/>
    <n v="4911"/>
    <n v="1"/>
    <n v="17"/>
    <s v="False"/>
  </r>
  <r>
    <x v="2"/>
    <n v="1"/>
    <n v="9.9802017211913997E-4"/>
    <n v="42"/>
    <n v="42"/>
    <n v="1"/>
    <n v="18"/>
    <m/>
  </r>
  <r>
    <x v="2"/>
    <n v="2"/>
    <n v="1.1008024215698201E-2"/>
    <n v="523"/>
    <n v="523"/>
    <n v="1"/>
    <n v="18"/>
    <m/>
  </r>
  <r>
    <x v="2"/>
    <n v="3"/>
    <n v="0.24770402908325101"/>
    <n v="12701"/>
    <n v="12701"/>
    <n v="1"/>
    <n v="18"/>
    <m/>
  </r>
  <r>
    <x v="0"/>
    <n v="1"/>
    <n v="1.9984245300292899E-3"/>
    <n v="28"/>
    <n v="28"/>
    <n v="1"/>
    <n v="18"/>
    <s v="False"/>
  </r>
  <r>
    <x v="0"/>
    <n v="2"/>
    <n v="1.05714797973632E-2"/>
    <n v="306"/>
    <n v="306"/>
    <n v="1"/>
    <n v="18"/>
    <s v="False"/>
  </r>
  <r>
    <x v="0"/>
    <n v="3"/>
    <n v="0.23399996757507299"/>
    <n v="9194"/>
    <n v="7500"/>
    <n v="1"/>
    <n v="18"/>
    <s v="False"/>
  </r>
  <r>
    <x v="2"/>
    <n v="1"/>
    <n v="2.0079612731933498E-3"/>
    <n v="40"/>
    <n v="40"/>
    <n v="1"/>
    <n v="19"/>
    <m/>
  </r>
  <r>
    <x v="2"/>
    <n v="2"/>
    <n v="1.15206241607666E-2"/>
    <n v="516"/>
    <n v="516"/>
    <n v="1"/>
    <n v="19"/>
    <m/>
  </r>
  <r>
    <x v="2"/>
    <n v="3"/>
    <n v="0.36599969863891602"/>
    <n v="18746"/>
    <n v="18746"/>
    <n v="1"/>
    <n v="19"/>
    <m/>
  </r>
  <r>
    <x v="0"/>
    <n v="1"/>
    <n v="1.0001659393310499E-3"/>
    <n v="31"/>
    <n v="31"/>
    <n v="1"/>
    <n v="19"/>
    <s v="False"/>
  </r>
  <r>
    <x v="0"/>
    <n v="2"/>
    <n v="2.4010658264160101E-2"/>
    <n v="853"/>
    <n v="853"/>
    <n v="1"/>
    <n v="19"/>
    <s v="False"/>
  </r>
  <r>
    <x v="0"/>
    <n v="3"/>
    <n v="0.32444524765014598"/>
    <n v="12553"/>
    <n v="9561"/>
    <n v="1"/>
    <n v="19"/>
    <s v="False"/>
  </r>
  <r>
    <x v="2"/>
    <n v="1"/>
    <n v="1.8784999847412101E-3"/>
    <n v="44"/>
    <n v="44"/>
    <n v="1"/>
    <n v="20"/>
    <m/>
  </r>
  <r>
    <x v="2"/>
    <n v="2"/>
    <n v="1.24764442443847E-2"/>
    <n v="522"/>
    <n v="522"/>
    <n v="1"/>
    <n v="20"/>
    <m/>
  </r>
  <r>
    <x v="2"/>
    <n v="3"/>
    <n v="0.46557807922363198"/>
    <n v="24655"/>
    <n v="24655"/>
    <n v="1"/>
    <n v="20"/>
    <m/>
  </r>
  <r>
    <x v="0"/>
    <n v="1"/>
    <n v="9.9968910217285091E-4"/>
    <n v="32"/>
    <n v="32"/>
    <n v="1"/>
    <n v="20"/>
    <s v="False"/>
  </r>
  <r>
    <x v="0"/>
    <n v="2"/>
    <n v="1.3003587722778299E-2"/>
    <n v="423"/>
    <n v="423"/>
    <n v="1"/>
    <n v="20"/>
    <s v="False"/>
  </r>
  <r>
    <x v="0"/>
    <n v="3"/>
    <n v="0.206998586654663"/>
    <n v="7696"/>
    <n v="6119"/>
    <n v="1"/>
    <n v="20"/>
    <s v="False"/>
  </r>
  <r>
    <x v="2"/>
    <n v="1"/>
    <n v="1.9979476928710898E-3"/>
    <n v="47"/>
    <n v="47"/>
    <n v="1"/>
    <n v="21"/>
    <m/>
  </r>
  <r>
    <x v="2"/>
    <n v="2"/>
    <n v="1.6007900238037099E-2"/>
    <n v="701"/>
    <n v="701"/>
    <n v="1"/>
    <n v="21"/>
    <m/>
  </r>
  <r>
    <x v="2"/>
    <n v="3"/>
    <n v="0.34252429008483798"/>
    <n v="18117"/>
    <n v="18117"/>
    <n v="1"/>
    <n v="21"/>
    <m/>
  </r>
  <r>
    <x v="0"/>
    <n v="1"/>
    <n v="1.0015964508056599E-3"/>
    <n v="27"/>
    <n v="27"/>
    <n v="1"/>
    <n v="21"/>
    <s v="False"/>
  </r>
  <r>
    <x v="0"/>
    <n v="2"/>
    <n v="1.20081901550292E-2"/>
    <n v="395"/>
    <n v="395"/>
    <n v="1"/>
    <n v="21"/>
    <s v="False"/>
  </r>
  <r>
    <x v="0"/>
    <n v="3"/>
    <n v="0.38199877738952598"/>
    <n v="17074"/>
    <n v="12619"/>
    <n v="1"/>
    <n v="21"/>
    <s v="False"/>
  </r>
  <r>
    <x v="2"/>
    <n v="1"/>
    <n v="1.01089477539062E-3"/>
    <n v="46"/>
    <n v="46"/>
    <n v="1"/>
    <n v="22"/>
    <m/>
  </r>
  <r>
    <x v="2"/>
    <n v="2"/>
    <n v="1.09908580780029E-2"/>
    <n v="507"/>
    <n v="507"/>
    <n v="1"/>
    <n v="22"/>
    <m/>
  </r>
  <r>
    <x v="2"/>
    <n v="3"/>
    <n v="0.41301131248474099"/>
    <n v="22133"/>
    <n v="22133"/>
    <n v="1"/>
    <n v="22"/>
    <m/>
  </r>
  <r>
    <x v="0"/>
    <n v="1"/>
    <n v="2.9988288879394501E-3"/>
    <n v="36"/>
    <n v="36"/>
    <n v="1"/>
    <n v="22"/>
    <s v="False"/>
  </r>
  <r>
    <x v="0"/>
    <n v="2"/>
    <n v="2.00111865997314E-2"/>
    <n v="690"/>
    <n v="690"/>
    <n v="1"/>
    <n v="22"/>
    <s v="False"/>
  </r>
  <r>
    <x v="0"/>
    <n v="3"/>
    <n v="0.157999992370605"/>
    <n v="5850"/>
    <n v="5034"/>
    <n v="1"/>
    <n v="22"/>
    <s v="False"/>
  </r>
  <r>
    <x v="2"/>
    <n v="1"/>
    <n v="9.8991394042968707E-4"/>
    <n v="45"/>
    <n v="45"/>
    <n v="1"/>
    <n v="23"/>
    <m/>
  </r>
  <r>
    <x v="2"/>
    <n v="2"/>
    <n v="1.7009496688842701E-2"/>
    <n v="813"/>
    <n v="813"/>
    <n v="1"/>
    <n v="23"/>
    <m/>
  </r>
  <r>
    <x v="2"/>
    <n v="3"/>
    <n v="0.463290214538574"/>
    <n v="24037"/>
    <n v="24037"/>
    <n v="1"/>
    <n v="23"/>
    <m/>
  </r>
  <r>
    <x v="0"/>
    <n v="1"/>
    <n v="2.0098686218261701E-3"/>
    <n v="33"/>
    <n v="33"/>
    <n v="1"/>
    <n v="23"/>
    <s v="False"/>
  </r>
  <r>
    <x v="0"/>
    <n v="2"/>
    <n v="5.00249862670898E-3"/>
    <n v="88"/>
    <n v="88"/>
    <n v="1"/>
    <n v="23"/>
    <s v="False"/>
  </r>
  <r>
    <x v="0"/>
    <n v="3"/>
    <n v="0.14199876785278301"/>
    <n v="5492"/>
    <n v="4235"/>
    <n v="1"/>
    <n v="23"/>
    <s v="False"/>
  </r>
  <r>
    <x v="2"/>
    <n v="1"/>
    <n v="1.99651718139648E-3"/>
    <n v="41"/>
    <n v="41"/>
    <n v="1"/>
    <n v="24"/>
    <m/>
  </r>
  <r>
    <x v="2"/>
    <n v="2"/>
    <n v="1.30107402801513E-2"/>
    <n v="644"/>
    <n v="644"/>
    <n v="1"/>
    <n v="24"/>
    <m/>
  </r>
  <r>
    <x v="2"/>
    <n v="3"/>
    <n v="0.22887325286865201"/>
    <n v="12924"/>
    <n v="12924"/>
    <n v="1"/>
    <n v="24"/>
    <m/>
  </r>
  <r>
    <x v="0"/>
    <n v="1"/>
    <n v="9.9802017211913997E-4"/>
    <n v="34"/>
    <n v="34"/>
    <n v="1"/>
    <n v="24"/>
    <s v="False"/>
  </r>
  <r>
    <x v="0"/>
    <n v="2"/>
    <n v="1.20112895965576E-2"/>
    <n v="380"/>
    <n v="380"/>
    <n v="1"/>
    <n v="24"/>
    <s v="False"/>
  </r>
  <r>
    <x v="0"/>
    <n v="3"/>
    <n v="0.13200020790100001"/>
    <n v="5361"/>
    <n v="2916"/>
    <n v="1"/>
    <n v="24"/>
    <s v="False"/>
  </r>
  <r>
    <x v="2"/>
    <n v="1"/>
    <n v="9.9968910217285091E-4"/>
    <n v="49"/>
    <n v="49"/>
    <n v="1"/>
    <n v="25"/>
    <m/>
  </r>
  <r>
    <x v="2"/>
    <n v="2"/>
    <n v="2.5018453598022398E-2"/>
    <n v="1368"/>
    <n v="1368"/>
    <n v="1"/>
    <n v="25"/>
    <m/>
  </r>
  <r>
    <x v="2"/>
    <n v="3"/>
    <n v="0.65102362632751398"/>
    <n v="30594"/>
    <n v="30594"/>
    <n v="1"/>
    <n v="25"/>
    <m/>
  </r>
  <r>
    <x v="0"/>
    <n v="1"/>
    <n v="1.99770927429199E-3"/>
    <n v="32"/>
    <n v="32"/>
    <n v="1"/>
    <n v="25"/>
    <s v="False"/>
  </r>
  <r>
    <x v="0"/>
    <n v="2"/>
    <n v="5.0020217895507804E-3"/>
    <n v="112"/>
    <n v="112"/>
    <n v="1"/>
    <n v="25"/>
    <s v="False"/>
  </r>
  <r>
    <x v="0"/>
    <n v="3"/>
    <n v="0.166002511978149"/>
    <n v="8080"/>
    <n v="5792"/>
    <n v="1"/>
    <n v="25"/>
    <s v="False"/>
  </r>
  <r>
    <x v="2"/>
    <n v="1"/>
    <n v="9.9754333496093707E-4"/>
    <n v="44"/>
    <n v="44"/>
    <n v="1"/>
    <n v="26"/>
    <m/>
  </r>
  <r>
    <x v="2"/>
    <n v="2"/>
    <n v="1.00116729736328E-2"/>
    <n v="418"/>
    <n v="418"/>
    <n v="1"/>
    <n v="26"/>
    <m/>
  </r>
  <r>
    <x v="2"/>
    <n v="3"/>
    <n v="0.21900081634521401"/>
    <n v="12272"/>
    <n v="12272"/>
    <n v="1"/>
    <n v="26"/>
    <m/>
  </r>
  <r>
    <x v="0"/>
    <n v="1"/>
    <n v="2.0096302032470699E-3"/>
    <n v="29"/>
    <n v="29"/>
    <n v="1"/>
    <n v="26"/>
    <s v="False"/>
  </r>
  <r>
    <x v="0"/>
    <n v="2"/>
    <n v="1.5002489089965799E-2"/>
    <n v="530"/>
    <n v="530"/>
    <n v="1"/>
    <n v="26"/>
    <s v="False"/>
  </r>
  <r>
    <x v="0"/>
    <n v="3"/>
    <n v="0.19270062446594199"/>
    <n v="6920"/>
    <n v="5381"/>
    <n v="1"/>
    <n v="26"/>
    <s v="False"/>
  </r>
  <r>
    <x v="0"/>
    <n v="4"/>
    <n v="0.54324388504028298"/>
    <n v="21884"/>
    <n v="17356"/>
    <n v="1"/>
    <n v="26"/>
    <s v="False"/>
  </r>
  <r>
    <x v="2"/>
    <n v="1"/>
    <n v="1.9979476928710898E-3"/>
    <n v="50"/>
    <n v="50"/>
    <n v="1"/>
    <n v="27"/>
    <m/>
  </r>
  <r>
    <x v="2"/>
    <n v="2"/>
    <n v="1.10039710998535E-2"/>
    <n v="484"/>
    <n v="484"/>
    <n v="1"/>
    <n v="27"/>
    <m/>
  </r>
  <r>
    <x v="2"/>
    <n v="3"/>
    <n v="0.35131454467773399"/>
    <n v="19306"/>
    <n v="19306"/>
    <n v="1"/>
    <n v="27"/>
    <m/>
  </r>
  <r>
    <x v="0"/>
    <n v="1"/>
    <n v="9.9635124206542904E-4"/>
    <n v="27"/>
    <n v="27"/>
    <n v="1"/>
    <n v="27"/>
    <s v="False"/>
  </r>
  <r>
    <x v="0"/>
    <n v="2"/>
    <n v="8.9998245239257795E-3"/>
    <n v="279"/>
    <n v="279"/>
    <n v="1"/>
    <n v="27"/>
    <s v="False"/>
  </r>
  <r>
    <x v="0"/>
    <n v="3"/>
    <n v="0.18171334266662501"/>
    <n v="7580"/>
    <n v="5290"/>
    <n v="1"/>
    <n v="27"/>
    <s v="False"/>
  </r>
  <r>
    <x v="2"/>
    <n v="1"/>
    <n v="9.987354278564451E-4"/>
    <n v="46"/>
    <n v="46"/>
    <n v="1"/>
    <n v="28"/>
    <m/>
  </r>
  <r>
    <x v="2"/>
    <n v="2"/>
    <n v="1.10001564025878E-2"/>
    <n v="450"/>
    <n v="450"/>
    <n v="1"/>
    <n v="28"/>
    <m/>
  </r>
  <r>
    <x v="2"/>
    <n v="3"/>
    <n v="0.16101264953613201"/>
    <n v="9194"/>
    <n v="9194"/>
    <n v="1"/>
    <n v="28"/>
    <m/>
  </r>
  <r>
    <x v="0"/>
    <n v="1"/>
    <n v="2.0172595977783199E-3"/>
    <n v="30"/>
    <n v="30"/>
    <n v="1"/>
    <n v="28"/>
    <s v="False"/>
  </r>
  <r>
    <x v="0"/>
    <n v="2"/>
    <n v="7.9963207244872995E-3"/>
    <n v="249"/>
    <n v="249"/>
    <n v="1"/>
    <n v="28"/>
    <s v="False"/>
  </r>
  <r>
    <x v="0"/>
    <n v="3"/>
    <n v="0.134998559951782"/>
    <n v="6650"/>
    <n v="4595"/>
    <n v="1"/>
    <n v="28"/>
    <s v="False"/>
  </r>
  <r>
    <x v="2"/>
    <n v="1"/>
    <n v="1.9855499267578099E-3"/>
    <n v="46"/>
    <n v="46"/>
    <n v="1"/>
    <n v="29"/>
    <m/>
  </r>
  <r>
    <x v="2"/>
    <n v="2"/>
    <n v="9.0019702911376901E-3"/>
    <n v="403"/>
    <n v="403"/>
    <n v="1"/>
    <n v="29"/>
    <m/>
  </r>
  <r>
    <x v="2"/>
    <n v="3"/>
    <n v="0.28600978851318298"/>
    <n v="16523"/>
    <n v="16523"/>
    <n v="1"/>
    <n v="29"/>
    <m/>
  </r>
  <r>
    <x v="0"/>
    <n v="1"/>
    <n v="1.0049343109130801E-3"/>
    <n v="29"/>
    <n v="29"/>
    <n v="1"/>
    <n v="29"/>
    <s v="False"/>
  </r>
  <r>
    <x v="0"/>
    <n v="2"/>
    <n v="1.90045833587646E-2"/>
    <n v="701"/>
    <n v="701"/>
    <n v="1"/>
    <n v="29"/>
    <s v="False"/>
  </r>
  <r>
    <x v="0"/>
    <n v="3"/>
    <n v="0.17000126838683999"/>
    <n v="8556"/>
    <n v="5759"/>
    <n v="1"/>
    <n v="29"/>
    <s v="False"/>
  </r>
  <r>
    <x v="2"/>
    <n v="1"/>
    <n v="1.0023117065429601E-3"/>
    <n v="48"/>
    <n v="48"/>
    <n v="1"/>
    <n v="30"/>
    <m/>
  </r>
  <r>
    <x v="2"/>
    <n v="2"/>
    <n v="1.1005640029907201E-2"/>
    <n v="436"/>
    <n v="436"/>
    <n v="1"/>
    <n v="30"/>
    <m/>
  </r>
  <r>
    <x v="2"/>
    <n v="3"/>
    <n v="0.26521325111389099"/>
    <n v="15493"/>
    <n v="15493"/>
    <n v="1"/>
    <n v="30"/>
    <m/>
  </r>
  <r>
    <x v="0"/>
    <n v="1"/>
    <n v="9.8919868469238195E-4"/>
    <n v="27"/>
    <n v="27"/>
    <n v="1"/>
    <n v="30"/>
    <s v="False"/>
  </r>
  <r>
    <x v="0"/>
    <n v="2"/>
    <n v="1.7011404037475499E-2"/>
    <n v="609"/>
    <n v="609"/>
    <n v="1"/>
    <n v="30"/>
    <s v="False"/>
  </r>
  <r>
    <x v="0"/>
    <n v="3"/>
    <n v="0.141000986099243"/>
    <n v="6887"/>
    <n v="4787"/>
    <n v="1"/>
    <n v="30"/>
    <s v="False"/>
  </r>
  <r>
    <x v="2"/>
    <n v="1"/>
    <n v="1.99770927429199E-3"/>
    <n v="50"/>
    <n v="50"/>
    <n v="1"/>
    <n v="31"/>
    <m/>
  </r>
  <r>
    <x v="2"/>
    <n v="2"/>
    <n v="9.0012550354003906E-3"/>
    <n v="457"/>
    <n v="457"/>
    <n v="1"/>
    <n v="31"/>
    <m/>
  </r>
  <r>
    <x v="2"/>
    <n v="3"/>
    <n v="0.274000644683837"/>
    <n v="16136"/>
    <n v="16136"/>
    <n v="1"/>
    <n v="31"/>
    <m/>
  </r>
  <r>
    <x v="0"/>
    <n v="1"/>
    <n v="1.0161399841308501E-3"/>
    <n v="29"/>
    <n v="29"/>
    <n v="1"/>
    <n v="31"/>
    <s v="False"/>
  </r>
  <r>
    <x v="0"/>
    <n v="2"/>
    <n v="1.69947147369384E-2"/>
    <n v="595"/>
    <n v="595"/>
    <n v="1"/>
    <n v="31"/>
    <s v="False"/>
  </r>
  <r>
    <x v="0"/>
    <n v="3"/>
    <n v="0.153998613357543"/>
    <n v="7499"/>
    <n v="5269"/>
    <n v="1"/>
    <n v="31"/>
    <s v="False"/>
  </r>
  <r>
    <x v="2"/>
    <n v="1"/>
    <n v="9.984970092773431E-4"/>
    <n v="49"/>
    <n v="49"/>
    <n v="1"/>
    <n v="32"/>
    <m/>
  </r>
  <r>
    <x v="2"/>
    <n v="2"/>
    <n v="8.9957714080810495E-3"/>
    <n v="436"/>
    <n v="436"/>
    <n v="1"/>
    <n v="32"/>
    <m/>
  </r>
  <r>
    <x v="2"/>
    <n v="3"/>
    <n v="0.284346103668212"/>
    <n v="16604"/>
    <n v="16604"/>
    <n v="1"/>
    <n v="32"/>
    <m/>
  </r>
  <r>
    <x v="0"/>
    <n v="1"/>
    <n v="1.00183486938476E-3"/>
    <n v="27"/>
    <n v="27"/>
    <n v="1"/>
    <n v="32"/>
    <s v="False"/>
  </r>
  <r>
    <x v="0"/>
    <n v="2"/>
    <n v="1.5002965927123999E-2"/>
    <n v="556"/>
    <n v="556"/>
    <n v="1"/>
    <n v="32"/>
    <s v="False"/>
  </r>
  <r>
    <x v="0"/>
    <n v="3"/>
    <n v="0.19200634956359799"/>
    <n v="6982"/>
    <n v="4742"/>
    <n v="1"/>
    <n v="32"/>
    <s v="False"/>
  </r>
  <r>
    <x v="2"/>
    <n v="1"/>
    <n v="1.00183486938476E-3"/>
    <n v="43"/>
    <n v="43"/>
    <n v="1"/>
    <n v="33"/>
    <m/>
  </r>
  <r>
    <x v="2"/>
    <n v="2"/>
    <n v="9.99808311462402E-3"/>
    <n v="384"/>
    <n v="384"/>
    <n v="1"/>
    <n v="33"/>
    <m/>
  </r>
  <r>
    <x v="2"/>
    <n v="3"/>
    <n v="0.30573964118957497"/>
    <n v="17876"/>
    <n v="17876"/>
    <n v="1"/>
    <n v="33"/>
    <m/>
  </r>
  <r>
    <x v="0"/>
    <n v="1"/>
    <n v="9.9968910217285091E-4"/>
    <n v="30"/>
    <n v="30"/>
    <n v="1"/>
    <n v="33"/>
    <s v="False"/>
  </r>
  <r>
    <x v="0"/>
    <n v="2"/>
    <n v="9.0107917785644497E-3"/>
    <n v="253"/>
    <n v="253"/>
    <n v="1"/>
    <n v="33"/>
    <s v="False"/>
  </r>
  <r>
    <x v="0"/>
    <n v="3"/>
    <n v="7.0009946823120103E-2"/>
    <n v="3442"/>
    <n v="2213"/>
    <n v="1"/>
    <n v="33"/>
    <s v="False"/>
  </r>
  <r>
    <x v="2"/>
    <n v="1"/>
    <n v="9.9992752075195291E-4"/>
    <n v="48"/>
    <n v="48"/>
    <n v="1"/>
    <n v="34"/>
    <m/>
  </r>
  <r>
    <x v="2"/>
    <n v="2"/>
    <n v="1.20110511779785E-2"/>
    <n v="519"/>
    <n v="519"/>
    <n v="1"/>
    <n v="34"/>
    <m/>
  </r>
  <r>
    <x v="2"/>
    <n v="3"/>
    <n v="0.458718061447143"/>
    <n v="25371"/>
    <n v="25371"/>
    <n v="1"/>
    <n v="34"/>
    <m/>
  </r>
  <r>
    <x v="0"/>
    <n v="1"/>
    <n v="1.9991397857665998E-3"/>
    <n v="22"/>
    <n v="22"/>
    <n v="1"/>
    <n v="34"/>
    <s v="False"/>
  </r>
  <r>
    <x v="0"/>
    <n v="2"/>
    <n v="4.9998760223388602E-3"/>
    <n v="124"/>
    <n v="124"/>
    <n v="1"/>
    <n v="34"/>
    <s v="False"/>
  </r>
  <r>
    <x v="0"/>
    <n v="3"/>
    <n v="3.6010503768920898E-2"/>
    <n v="1344"/>
    <n v="990"/>
    <n v="1"/>
    <n v="34"/>
    <s v="False"/>
  </r>
  <r>
    <x v="0"/>
    <n v="4"/>
    <n v="0.39594674110412598"/>
    <n v="14471"/>
    <n v="11691"/>
    <n v="1"/>
    <n v="34"/>
    <s v="False"/>
  </r>
  <r>
    <x v="2"/>
    <n v="1"/>
    <n v="1.0025501251220701E-3"/>
    <n v="49"/>
    <n v="49"/>
    <n v="1"/>
    <n v="35"/>
    <m/>
  </r>
  <r>
    <x v="2"/>
    <n v="2"/>
    <n v="1.1997461318969701E-2"/>
    <n v="617"/>
    <n v="617"/>
    <n v="1"/>
    <n v="35"/>
    <m/>
  </r>
  <r>
    <x v="2"/>
    <n v="3"/>
    <n v="0.21201372146606401"/>
    <n v="12248"/>
    <n v="12248"/>
    <n v="1"/>
    <n v="35"/>
    <m/>
  </r>
  <r>
    <x v="0"/>
    <n v="1"/>
    <n v="1.0013580322265599E-3"/>
    <n v="22"/>
    <n v="22"/>
    <n v="1"/>
    <n v="35"/>
    <s v="False"/>
  </r>
  <r>
    <x v="0"/>
    <n v="2"/>
    <n v="9.0124607086181606E-3"/>
    <n v="290"/>
    <n v="290"/>
    <n v="1"/>
    <n v="35"/>
    <s v="False"/>
  </r>
  <r>
    <x v="0"/>
    <n v="3"/>
    <n v="6.9000005722045898E-2"/>
    <n v="3387"/>
    <n v="1994"/>
    <n v="1"/>
    <n v="35"/>
    <s v="False"/>
  </r>
  <r>
    <x v="0"/>
    <n v="4"/>
    <n v="0.59860920906066895"/>
    <n v="22342"/>
    <n v="16567"/>
    <n v="1"/>
    <n v="35"/>
    <s v="False"/>
  </r>
  <r>
    <x v="2"/>
    <n v="1"/>
    <n v="1.9998550415039002E-3"/>
    <n v="52"/>
    <n v="52"/>
    <n v="1"/>
    <n v="36"/>
    <m/>
  </r>
  <r>
    <x v="2"/>
    <n v="2"/>
    <n v="1.1012315750121999E-2"/>
    <n v="486"/>
    <n v="486"/>
    <n v="1"/>
    <n v="36"/>
    <m/>
  </r>
  <r>
    <x v="2"/>
    <n v="3"/>
    <n v="0.32968521118164001"/>
    <n v="16104"/>
    <n v="16104"/>
    <n v="1"/>
    <n v="36"/>
    <m/>
  </r>
  <r>
    <x v="0"/>
    <n v="1"/>
    <n v="5.1665306091308496E-4"/>
    <n v="11"/>
    <n v="11"/>
    <n v="1"/>
    <n v="36"/>
    <s v="False"/>
  </r>
  <r>
    <x v="0"/>
    <n v="2"/>
    <n v="5.5179595947265599E-3"/>
    <n v="175"/>
    <n v="175"/>
    <n v="1"/>
    <n v="36"/>
    <s v="False"/>
  </r>
  <r>
    <x v="0"/>
    <n v="3"/>
    <n v="1.7625331878662099E-2"/>
    <n v="565"/>
    <n v="454"/>
    <n v="1"/>
    <n v="36"/>
    <s v="False"/>
  </r>
  <r>
    <x v="0"/>
    <n v="4"/>
    <n v="0.32303500175476002"/>
    <n v="14546"/>
    <n v="8956"/>
    <n v="1"/>
    <n v="36"/>
    <s v="False"/>
  </r>
  <r>
    <x v="2"/>
    <n v="1"/>
    <n v="1.007080078125E-3"/>
    <n v="44"/>
    <n v="44"/>
    <n v="1"/>
    <n v="37"/>
    <m/>
  </r>
  <r>
    <x v="2"/>
    <n v="2"/>
    <n v="8.2206726074218698E-3"/>
    <n v="429"/>
    <n v="429"/>
    <n v="1"/>
    <n v="37"/>
    <m/>
  </r>
  <r>
    <x v="2"/>
    <n v="3"/>
    <n v="0.17016220092773399"/>
    <n v="10051"/>
    <n v="10051"/>
    <n v="1"/>
    <n v="37"/>
    <m/>
  </r>
  <r>
    <x v="2"/>
    <n v="4"/>
    <n v="0.71397042274475098"/>
    <n v="35526"/>
    <n v="35526"/>
    <n v="1"/>
    <n v="37"/>
    <m/>
  </r>
  <r>
    <x v="0"/>
    <n v="1"/>
    <n v="1.0075569152832001E-3"/>
    <n v="11"/>
    <n v="11"/>
    <n v="1"/>
    <n v="37"/>
    <s v="False"/>
  </r>
  <r>
    <x v="0"/>
    <n v="2"/>
    <n v="4.0028095245361302E-3"/>
    <n v="99"/>
    <n v="99"/>
    <n v="1"/>
    <n v="37"/>
    <s v="False"/>
  </r>
  <r>
    <x v="0"/>
    <n v="3"/>
    <n v="1.9000053405761701E-2"/>
    <n v="828"/>
    <n v="433"/>
    <n v="1"/>
    <n v="37"/>
    <s v="False"/>
  </r>
  <r>
    <x v="0"/>
    <n v="4"/>
    <n v="0.17272281646728499"/>
    <n v="7120"/>
    <n v="5059"/>
    <n v="1"/>
    <n v="37"/>
    <s v="False"/>
  </r>
  <r>
    <x v="0"/>
    <n v="5"/>
    <n v="0.50434231758117598"/>
    <n v="14737"/>
    <n v="9570"/>
    <n v="1"/>
    <n v="37"/>
    <s v="False"/>
  </r>
  <r>
    <x v="2"/>
    <n v="1"/>
    <n v="1.4653205871582001E-3"/>
    <n v="36"/>
    <n v="36"/>
    <n v="1"/>
    <n v="38"/>
    <m/>
  </r>
  <r>
    <x v="2"/>
    <n v="2"/>
    <n v="4.9421787261962804E-3"/>
    <n v="267"/>
    <n v="267"/>
    <n v="1"/>
    <n v="38"/>
    <m/>
  </r>
  <r>
    <x v="2"/>
    <n v="3"/>
    <n v="0.119874715805053"/>
    <n v="7175"/>
    <n v="7175"/>
    <n v="1"/>
    <n v="38"/>
    <m/>
  </r>
  <r>
    <x v="2"/>
    <n v="4"/>
    <n v="0.65497517585754395"/>
    <n v="33676"/>
    <n v="33676"/>
    <n v="1"/>
    <n v="38"/>
    <m/>
  </r>
  <r>
    <x v="0"/>
    <n v="1"/>
    <n v="1.00326538085937E-3"/>
    <n v="9"/>
    <n v="9"/>
    <n v="1"/>
    <n v="38"/>
    <s v="False"/>
  </r>
  <r>
    <x v="0"/>
    <n v="2"/>
    <n v="7.0028305053710903E-3"/>
    <n v="262"/>
    <n v="262"/>
    <n v="1"/>
    <n v="38"/>
    <s v="False"/>
  </r>
  <r>
    <x v="0"/>
    <n v="3"/>
    <n v="2.3998737335204998E-2"/>
    <n v="846"/>
    <n v="639"/>
    <n v="1"/>
    <n v="38"/>
    <s v="False"/>
  </r>
  <r>
    <x v="0"/>
    <n v="4"/>
    <n v="0.39171361923217701"/>
    <n v="19501"/>
    <n v="12463"/>
    <n v="1"/>
    <n v="38"/>
    <s v="False"/>
  </r>
  <r>
    <x v="2"/>
    <n v="1"/>
    <n v="1.00040435791015E-3"/>
    <n v="44"/>
    <n v="44"/>
    <n v="1"/>
    <n v="39"/>
    <m/>
  </r>
  <r>
    <x v="2"/>
    <n v="2"/>
    <n v="5.0647258758544896E-3"/>
    <n v="268"/>
    <n v="268"/>
    <n v="1"/>
    <n v="39"/>
    <m/>
  </r>
  <r>
    <x v="2"/>
    <n v="3"/>
    <n v="7.2921514511108398E-2"/>
    <n v="4363"/>
    <n v="4363"/>
    <n v="1"/>
    <n v="39"/>
    <m/>
  </r>
  <r>
    <x v="2"/>
    <n v="4"/>
    <n v="0.19700026512145899"/>
    <n v="7562"/>
    <n v="7562"/>
    <n v="1"/>
    <n v="39"/>
    <m/>
  </r>
  <r>
    <x v="0"/>
    <n v="1"/>
    <n v="6.0892105102538997E-4"/>
    <n v="9"/>
    <n v="9"/>
    <n v="1"/>
    <n v="39"/>
    <s v="False"/>
  </r>
  <r>
    <x v="0"/>
    <n v="2"/>
    <n v="6.5586566925048802E-3"/>
    <n v="250"/>
    <n v="250"/>
    <n v="1"/>
    <n v="39"/>
    <s v="False"/>
  </r>
  <r>
    <x v="0"/>
    <n v="3"/>
    <n v="2.53980159759521E-2"/>
    <n v="1029"/>
    <n v="780"/>
    <n v="1"/>
    <n v="39"/>
    <s v="False"/>
  </r>
  <r>
    <x v="0"/>
    <n v="4"/>
    <n v="0.42360424995422302"/>
    <n v="20960"/>
    <n v="13952"/>
    <n v="1"/>
    <n v="39"/>
    <s v="False"/>
  </r>
  <r>
    <x v="2"/>
    <n v="1"/>
    <n v="1.9934177398681602E-3"/>
    <n v="46"/>
    <n v="46"/>
    <n v="1"/>
    <n v="40"/>
    <m/>
  </r>
  <r>
    <x v="2"/>
    <n v="2"/>
    <n v="3.2904148101806602E-3"/>
    <n v="176"/>
    <n v="176"/>
    <n v="1"/>
    <n v="40"/>
    <m/>
  </r>
  <r>
    <x v="2"/>
    <n v="3"/>
    <n v="8.6485385894775293E-2"/>
    <n v="5400"/>
    <n v="5400"/>
    <n v="1"/>
    <n v="40"/>
    <m/>
  </r>
  <r>
    <x v="2"/>
    <n v="4"/>
    <n v="0.30301117897033603"/>
    <n v="11547"/>
    <n v="11547"/>
    <n v="1"/>
    <n v="40"/>
    <m/>
  </r>
  <r>
    <x v="0"/>
    <n v="1"/>
    <n v="5.0878524780273405E-4"/>
    <n v="9"/>
    <n v="9"/>
    <n v="1"/>
    <n v="40"/>
    <s v="False"/>
  </r>
  <r>
    <x v="0"/>
    <n v="2"/>
    <n v="8.2914829254150304E-3"/>
    <n v="297"/>
    <n v="297"/>
    <n v="1"/>
    <n v="40"/>
    <s v="False"/>
  </r>
  <r>
    <x v="0"/>
    <n v="3"/>
    <n v="2.8059244155883699E-2"/>
    <n v="1219"/>
    <n v="845"/>
    <n v="1"/>
    <n v="40"/>
    <s v="False"/>
  </r>
  <r>
    <x v="0"/>
    <n v="4"/>
    <n v="0.49356985092163003"/>
    <n v="22885"/>
    <n v="14407"/>
    <n v="1"/>
    <n v="40"/>
    <s v="False"/>
  </r>
  <r>
    <x v="2"/>
    <n v="1"/>
    <n v="9.99212265014648E-4"/>
    <n v="50"/>
    <n v="50"/>
    <n v="1"/>
    <n v="41"/>
    <m/>
  </r>
  <r>
    <x v="2"/>
    <n v="2"/>
    <n v="5.3408145904540998E-3"/>
    <n v="286"/>
    <n v="286"/>
    <n v="1"/>
    <n v="41"/>
    <m/>
  </r>
  <r>
    <x v="2"/>
    <n v="3"/>
    <n v="0.14861965179443301"/>
    <n v="8967"/>
    <n v="8967"/>
    <n v="1"/>
    <n v="41"/>
    <m/>
  </r>
  <r>
    <x v="2"/>
    <n v="4"/>
    <n v="0.334994316101074"/>
    <n v="12181"/>
    <n v="12181"/>
    <n v="1"/>
    <n v="41"/>
    <m/>
  </r>
  <r>
    <x v="0"/>
    <n v="1"/>
    <n v="9.9968910217285091E-4"/>
    <n v="9"/>
    <n v="9"/>
    <n v="1"/>
    <n v="41"/>
    <s v="False"/>
  </r>
  <r>
    <x v="0"/>
    <n v="2"/>
    <n v="8.9983940124511701E-3"/>
    <n v="344"/>
    <n v="344"/>
    <n v="1"/>
    <n v="41"/>
    <s v="False"/>
  </r>
  <r>
    <x v="0"/>
    <n v="3"/>
    <n v="5.6003093719482401E-2"/>
    <n v="1288"/>
    <n v="1010"/>
    <n v="1"/>
    <n v="41"/>
    <s v="False"/>
  </r>
  <r>
    <x v="0"/>
    <n v="4"/>
    <n v="0.63413238525390603"/>
    <n v="34234"/>
    <n v="21320"/>
    <n v="1"/>
    <n v="41"/>
    <s v="False"/>
  </r>
  <r>
    <x v="2"/>
    <n v="1"/>
    <n v="1.0008811950683501E-3"/>
    <n v="43"/>
    <n v="43"/>
    <n v="1"/>
    <n v="42"/>
    <m/>
  </r>
  <r>
    <x v="2"/>
    <n v="2"/>
    <n v="2.99668312072753E-3"/>
    <n v="147"/>
    <n v="147"/>
    <n v="1"/>
    <n v="42"/>
    <m/>
  </r>
  <r>
    <x v="2"/>
    <n v="3"/>
    <n v="6.3014984130859306E-2"/>
    <n v="3996"/>
    <n v="3996"/>
    <n v="1"/>
    <n v="42"/>
    <m/>
  </r>
  <r>
    <x v="2"/>
    <n v="4"/>
    <n v="0.16799974441528301"/>
    <n v="8085"/>
    <n v="8085"/>
    <n v="1"/>
    <n v="42"/>
    <m/>
  </r>
  <r>
    <x v="2"/>
    <n v="1"/>
    <n v="1.0099411010742101E-3"/>
    <n v="14"/>
    <n v="14"/>
    <n v="1"/>
    <n v="1"/>
    <m/>
  </r>
  <r>
    <x v="2"/>
    <n v="2"/>
    <n v="6.011962890625E-3"/>
    <n v="287"/>
    <n v="287"/>
    <n v="1"/>
    <n v="1"/>
    <m/>
  </r>
  <r>
    <x v="2"/>
    <n v="3"/>
    <n v="4.2001008987426702E-2"/>
    <n v="1826"/>
    <n v="1826"/>
    <n v="1"/>
    <n v="1"/>
    <m/>
  </r>
  <r>
    <x v="2"/>
    <n v="4"/>
    <n v="0.65672135353088301"/>
    <n v="30476"/>
    <n v="30476"/>
    <n v="1"/>
    <n v="1"/>
    <m/>
  </r>
  <r>
    <x v="1"/>
    <n v="1"/>
    <n v="1.9943714141845699E-3"/>
    <n v="25"/>
    <n v="25"/>
    <n v="1"/>
    <n v="1"/>
    <s v="False"/>
  </r>
  <r>
    <x v="1"/>
    <n v="2"/>
    <n v="1.4277935028076101E-2"/>
    <n v="80"/>
    <n v="80"/>
    <n v="1"/>
    <n v="1"/>
    <s v="False"/>
  </r>
  <r>
    <x v="1"/>
    <n v="3"/>
    <n v="9.0999841690063393E-2"/>
    <n v="1006"/>
    <n v="1006"/>
    <n v="1"/>
    <n v="1"/>
    <s v="False"/>
  </r>
  <r>
    <x v="1"/>
    <n v="4"/>
    <n v="0.71150135993957497"/>
    <n v="3272"/>
    <n v="3272"/>
    <n v="1"/>
    <n v="1"/>
    <s v="False"/>
  </r>
  <r>
    <x v="2"/>
    <n v="1"/>
    <n v="0"/>
    <n v="19"/>
    <n v="19"/>
    <n v="1"/>
    <n v="2"/>
    <m/>
  </r>
  <r>
    <x v="2"/>
    <n v="2"/>
    <n v="8.9941024780273403E-3"/>
    <n v="417"/>
    <n v="417"/>
    <n v="1"/>
    <n v="2"/>
    <m/>
  </r>
  <r>
    <x v="2"/>
    <n v="3"/>
    <n v="6.2440633773803697E-2"/>
    <n v="2809"/>
    <n v="2809"/>
    <n v="1"/>
    <n v="2"/>
    <m/>
  </r>
  <r>
    <x v="1"/>
    <n v="1"/>
    <n v="1.99484825134277E-3"/>
    <n v="29"/>
    <n v="29"/>
    <n v="1"/>
    <n v="2"/>
    <s v="False"/>
  </r>
  <r>
    <x v="1"/>
    <n v="2"/>
    <n v="1.8999099731445299E-2"/>
    <n v="82"/>
    <n v="82"/>
    <n v="1"/>
    <n v="2"/>
    <s v="False"/>
  </r>
  <r>
    <x v="1"/>
    <n v="3"/>
    <n v="0.16835904121398901"/>
    <n v="2236"/>
    <n v="2236"/>
    <n v="1"/>
    <n v="2"/>
    <s v="False"/>
  </r>
  <r>
    <x v="2"/>
    <n v="1"/>
    <n v="9.987354278564451E-4"/>
    <n v="26"/>
    <n v="26"/>
    <n v="1"/>
    <n v="3"/>
    <m/>
  </r>
  <r>
    <x v="2"/>
    <n v="2"/>
    <n v="7.9970359802246094E-3"/>
    <n v="298"/>
    <n v="298"/>
    <n v="1"/>
    <n v="3"/>
    <m/>
  </r>
  <r>
    <x v="2"/>
    <n v="3"/>
    <n v="0.12801122665405201"/>
    <n v="5919"/>
    <n v="5919"/>
    <n v="1"/>
    <n v="3"/>
    <m/>
  </r>
  <r>
    <x v="1"/>
    <n v="1"/>
    <n v="2.0020008087158199E-3"/>
    <n v="31"/>
    <n v="31"/>
    <n v="1"/>
    <n v="3"/>
    <s v="False"/>
  </r>
  <r>
    <x v="1"/>
    <n v="2"/>
    <n v="2.1999120712280201E-2"/>
    <n v="122"/>
    <n v="122"/>
    <n v="1"/>
    <n v="3"/>
    <s v="False"/>
  </r>
  <r>
    <x v="1"/>
    <n v="3"/>
    <n v="0.16999840736389099"/>
    <n v="2485"/>
    <n v="2485"/>
    <n v="1"/>
    <n v="3"/>
    <s v="False"/>
  </r>
  <r>
    <x v="2"/>
    <n v="1"/>
    <n v="9.9945068359375E-4"/>
    <n v="31"/>
    <n v="31"/>
    <n v="1"/>
    <n v="4"/>
    <m/>
  </r>
  <r>
    <x v="2"/>
    <n v="2"/>
    <n v="7.9977512359619106E-3"/>
    <n v="336"/>
    <n v="336"/>
    <n v="1"/>
    <n v="4"/>
    <m/>
  </r>
  <r>
    <x v="2"/>
    <n v="3"/>
    <n v="0.11300253868103"/>
    <n v="5164"/>
    <n v="5164"/>
    <n v="1"/>
    <n v="4"/>
    <m/>
  </r>
  <r>
    <x v="1"/>
    <n v="1"/>
    <n v="1.9974708557128902E-3"/>
    <n v="30"/>
    <n v="30"/>
    <n v="1"/>
    <n v="4"/>
    <s v="False"/>
  </r>
  <r>
    <x v="1"/>
    <n v="2"/>
    <n v="2.0993947982787999E-2"/>
    <n v="62"/>
    <n v="62"/>
    <n v="1"/>
    <n v="4"/>
    <s v="False"/>
  </r>
  <r>
    <x v="1"/>
    <n v="3"/>
    <n v="0.2052583694458"/>
    <n v="1794"/>
    <n v="1794"/>
    <n v="1"/>
    <n v="4"/>
    <s v="False"/>
  </r>
  <r>
    <x v="2"/>
    <n v="1"/>
    <n v="1.0125637054443301E-3"/>
    <n v="28"/>
    <n v="28"/>
    <n v="1"/>
    <n v="5"/>
    <m/>
  </r>
  <r>
    <x v="2"/>
    <n v="2"/>
    <n v="8.99863243103027E-3"/>
    <n v="250"/>
    <n v="250"/>
    <n v="1"/>
    <n v="5"/>
    <m/>
  </r>
  <r>
    <x v="2"/>
    <n v="3"/>
    <n v="0.107001543045043"/>
    <n v="4879"/>
    <n v="4879"/>
    <n v="1"/>
    <n v="5"/>
    <m/>
  </r>
  <r>
    <x v="1"/>
    <n v="1"/>
    <n v="1.9891262054443299E-3"/>
    <n v="27"/>
    <n v="27"/>
    <n v="1"/>
    <n v="5"/>
    <s v="False"/>
  </r>
  <r>
    <x v="1"/>
    <n v="2"/>
    <n v="1.9012451171875E-2"/>
    <n v="84"/>
    <n v="84"/>
    <n v="1"/>
    <n v="5"/>
    <s v="False"/>
  </r>
  <r>
    <x v="1"/>
    <n v="3"/>
    <n v="9.0001106262207003E-2"/>
    <n v="1408"/>
    <n v="1408"/>
    <n v="1"/>
    <n v="5"/>
    <s v="False"/>
  </r>
  <r>
    <x v="2"/>
    <n v="1"/>
    <n v="9.9802017211913997E-4"/>
    <n v="26"/>
    <n v="26"/>
    <n v="1"/>
    <n v="6"/>
    <m/>
  </r>
  <r>
    <x v="2"/>
    <n v="2"/>
    <n v="1.50120258331298E-2"/>
    <n v="585"/>
    <n v="585"/>
    <n v="1"/>
    <n v="6"/>
    <m/>
  </r>
  <r>
    <x v="2"/>
    <n v="3"/>
    <n v="0.131712436676025"/>
    <n v="6018"/>
    <n v="6018"/>
    <n v="1"/>
    <n v="6"/>
    <m/>
  </r>
  <r>
    <x v="1"/>
    <n v="1"/>
    <n v="2.0678043365478498E-3"/>
    <n v="35"/>
    <n v="35"/>
    <n v="1"/>
    <n v="6"/>
    <s v="False"/>
  </r>
  <r>
    <x v="1"/>
    <n v="2"/>
    <n v="2.00006961822509E-2"/>
    <n v="47"/>
    <n v="47"/>
    <n v="1"/>
    <n v="6"/>
    <s v="False"/>
  </r>
  <r>
    <x v="1"/>
    <n v="3"/>
    <n v="2.6014566421508699E-2"/>
    <n v="93"/>
    <n v="93"/>
    <n v="1"/>
    <n v="6"/>
    <s v="False"/>
  </r>
  <r>
    <x v="1"/>
    <n v="4"/>
    <n v="4.3998718261718701E-2"/>
    <n v="293"/>
    <n v="293"/>
    <n v="1"/>
    <n v="6"/>
    <s v="False"/>
  </r>
  <r>
    <x v="1"/>
    <n v="5"/>
    <n v="0.21365213394165"/>
    <n v="1396"/>
    <n v="1396"/>
    <n v="1"/>
    <n v="6"/>
    <s v="False"/>
  </r>
  <r>
    <x v="2"/>
    <n v="1"/>
    <n v="1.11913681030273E-3"/>
    <n v="13"/>
    <n v="13"/>
    <n v="1"/>
    <n v="7"/>
    <m/>
  </r>
  <r>
    <x v="2"/>
    <n v="2"/>
    <n v="5.48911094665527E-3"/>
    <n v="208"/>
    <n v="208"/>
    <n v="1"/>
    <n v="7"/>
    <m/>
  </r>
  <r>
    <x v="2"/>
    <n v="3"/>
    <n v="3.08458805084228E-2"/>
    <n v="1311"/>
    <n v="1311"/>
    <n v="1"/>
    <n v="7"/>
    <m/>
  </r>
  <r>
    <x v="2"/>
    <n v="4"/>
    <n v="0.20045304298400801"/>
    <n v="8951"/>
    <n v="8951"/>
    <n v="1"/>
    <n v="7"/>
    <m/>
  </r>
  <r>
    <x v="1"/>
    <n v="1"/>
    <n v="1.6155242919921799E-3"/>
    <n v="26"/>
    <n v="26"/>
    <n v="1"/>
    <n v="7"/>
    <s v="False"/>
  </r>
  <r>
    <x v="1"/>
    <n v="2"/>
    <n v="9.3431472778320295E-3"/>
    <n v="61"/>
    <n v="61"/>
    <n v="1"/>
    <n v="7"/>
    <s v="False"/>
  </r>
  <r>
    <x v="1"/>
    <n v="3"/>
    <n v="5.3859233856201102E-2"/>
    <n v="716"/>
    <n v="716"/>
    <n v="1"/>
    <n v="7"/>
    <s v="False"/>
  </r>
  <r>
    <x v="1"/>
    <n v="4"/>
    <n v="0.33363413810729903"/>
    <n v="1624"/>
    <n v="1624"/>
    <n v="1"/>
    <n v="7"/>
    <s v="False"/>
  </r>
  <r>
    <x v="2"/>
    <n v="1"/>
    <n v="5.5932998657226497E-4"/>
    <n v="12"/>
    <n v="12"/>
    <n v="1"/>
    <n v="8"/>
    <m/>
  </r>
  <r>
    <x v="2"/>
    <n v="2"/>
    <n v="2.7275085449218698E-3"/>
    <n v="92"/>
    <n v="92"/>
    <n v="1"/>
    <n v="8"/>
    <m/>
  </r>
  <r>
    <x v="2"/>
    <n v="3"/>
    <n v="2.38385200500488E-2"/>
    <n v="1008"/>
    <n v="1008"/>
    <n v="1"/>
    <n v="8"/>
    <m/>
  </r>
  <r>
    <x v="2"/>
    <n v="4"/>
    <n v="0.24831509590148901"/>
    <n v="10755"/>
    <n v="10755"/>
    <n v="1"/>
    <n v="8"/>
    <m/>
  </r>
  <r>
    <x v="1"/>
    <n v="1"/>
    <n v="2.0160675048828099E-3"/>
    <n v="27"/>
    <n v="27"/>
    <n v="1"/>
    <n v="8"/>
    <s v="False"/>
  </r>
  <r>
    <x v="1"/>
    <n v="2"/>
    <n v="1.3019323348998999E-2"/>
    <n v="79"/>
    <n v="79"/>
    <n v="1"/>
    <n v="8"/>
    <s v="False"/>
  </r>
  <r>
    <x v="1"/>
    <n v="3"/>
    <n v="8.8000059127807603E-2"/>
    <n v="805"/>
    <n v="805"/>
    <n v="1"/>
    <n v="8"/>
    <s v="False"/>
  </r>
  <r>
    <x v="2"/>
    <n v="1"/>
    <n v="5.5432319641113205E-4"/>
    <n v="18"/>
    <n v="18"/>
    <n v="1"/>
    <n v="9"/>
    <m/>
  </r>
  <r>
    <x v="2"/>
    <n v="2"/>
    <n v="3.7946701049804601E-3"/>
    <n v="143"/>
    <n v="143"/>
    <n v="1"/>
    <n v="9"/>
    <m/>
  </r>
  <r>
    <x v="2"/>
    <n v="3"/>
    <n v="7.6014995574951102E-2"/>
    <n v="3424"/>
    <n v="3424"/>
    <n v="1"/>
    <n v="9"/>
    <m/>
  </r>
  <r>
    <x v="2"/>
    <n v="4"/>
    <n v="0.43913483619689903"/>
    <n v="17067"/>
    <n v="17067"/>
    <n v="1"/>
    <n v="9"/>
    <m/>
  </r>
  <r>
    <x v="1"/>
    <n v="1"/>
    <n v="2.5227069854736302E-3"/>
    <n v="29"/>
    <n v="29"/>
    <n v="1"/>
    <n v="9"/>
    <s v="False"/>
  </r>
  <r>
    <x v="1"/>
    <n v="2"/>
    <n v="1.6002416610717701E-2"/>
    <n v="50"/>
    <n v="50"/>
    <n v="1"/>
    <n v="9"/>
    <s v="False"/>
  </r>
  <r>
    <x v="1"/>
    <n v="3"/>
    <n v="7.2986602783203097E-2"/>
    <n v="709"/>
    <n v="709"/>
    <n v="1"/>
    <n v="9"/>
    <s v="False"/>
  </r>
  <r>
    <x v="1"/>
    <n v="4"/>
    <n v="0.45306706428527799"/>
    <n v="1256"/>
    <n v="1256"/>
    <n v="1"/>
    <n v="9"/>
    <s v="False"/>
  </r>
  <r>
    <x v="2"/>
    <n v="1"/>
    <n v="5.0663948059081999E-4"/>
    <n v="22"/>
    <n v="22"/>
    <n v="1"/>
    <n v="10"/>
    <m/>
  </r>
  <r>
    <x v="2"/>
    <n v="2"/>
    <n v="4.0109157562255799E-3"/>
    <n v="97"/>
    <n v="97"/>
    <n v="1"/>
    <n v="10"/>
    <m/>
  </r>
  <r>
    <x v="2"/>
    <n v="3"/>
    <n v="2.7009010314941399E-2"/>
    <n v="1050"/>
    <n v="1050"/>
    <n v="1"/>
    <n v="10"/>
    <m/>
  </r>
  <r>
    <x v="2"/>
    <n v="4"/>
    <n v="0.12100028991699199"/>
    <n v="4598"/>
    <n v="4598"/>
    <n v="1"/>
    <n v="10"/>
    <m/>
  </r>
  <r>
    <x v="1"/>
    <n v="1"/>
    <n v="1.1153221130371001E-3"/>
    <n v="21"/>
    <n v="21"/>
    <n v="1"/>
    <n v="10"/>
    <s v="False"/>
  </r>
  <r>
    <x v="1"/>
    <n v="2"/>
    <n v="9.8688602447509696E-3"/>
    <n v="41"/>
    <n v="41"/>
    <n v="1"/>
    <n v="10"/>
    <s v="False"/>
  </r>
  <r>
    <x v="1"/>
    <n v="3"/>
    <n v="5.3676128387451102E-2"/>
    <n v="517"/>
    <n v="517"/>
    <n v="1"/>
    <n v="10"/>
    <s v="False"/>
  </r>
  <r>
    <x v="1"/>
    <n v="4"/>
    <n v="0.38388657569885198"/>
    <n v="2451"/>
    <n v="2451"/>
    <n v="1"/>
    <n v="10"/>
    <s v="False"/>
  </r>
  <r>
    <x v="2"/>
    <n v="1"/>
    <n v="5.5885314941406196E-4"/>
    <n v="22"/>
    <n v="22"/>
    <n v="1"/>
    <n v="11"/>
    <m/>
  </r>
  <r>
    <x v="2"/>
    <n v="2"/>
    <n v="3.2851696014404201E-3"/>
    <n v="110"/>
    <n v="110"/>
    <n v="1"/>
    <n v="11"/>
    <m/>
  </r>
  <r>
    <x v="2"/>
    <n v="3"/>
    <n v="2.6098728179931599E-2"/>
    <n v="1080"/>
    <n v="1080"/>
    <n v="1"/>
    <n v="11"/>
    <m/>
  </r>
  <r>
    <x v="2"/>
    <n v="4"/>
    <n v="0.172997951507568"/>
    <n v="5285"/>
    <n v="5285"/>
    <n v="1"/>
    <n v="11"/>
    <m/>
  </r>
  <r>
    <x v="1"/>
    <n v="1"/>
    <n v="1.1680126190185499E-3"/>
    <n v="22"/>
    <n v="22"/>
    <n v="1"/>
    <n v="11"/>
    <s v="False"/>
  </r>
  <r>
    <x v="1"/>
    <n v="2"/>
    <n v="1.14991664886474E-2"/>
    <n v="42"/>
    <n v="42"/>
    <n v="1"/>
    <n v="11"/>
    <s v="False"/>
  </r>
  <r>
    <x v="1"/>
    <n v="3"/>
    <n v="5.50131797790527E-2"/>
    <n v="581"/>
    <n v="581"/>
    <n v="1"/>
    <n v="11"/>
    <s v="False"/>
  </r>
  <r>
    <x v="1"/>
    <n v="4"/>
    <n v="0.29672360420227001"/>
    <n v="1352"/>
    <n v="1352"/>
    <n v="1"/>
    <n v="11"/>
    <s v="False"/>
  </r>
  <r>
    <x v="2"/>
    <n v="1"/>
    <n v="5.6195259094238205E-4"/>
    <n v="21"/>
    <n v="21"/>
    <n v="1"/>
    <n v="12"/>
    <m/>
  </r>
  <r>
    <x v="2"/>
    <n v="2"/>
    <n v="4.1084289550781198E-3"/>
    <n v="190"/>
    <n v="190"/>
    <n v="1"/>
    <n v="12"/>
    <m/>
  </r>
  <r>
    <x v="2"/>
    <n v="3"/>
    <n v="3.4287929534912102E-2"/>
    <n v="1409"/>
    <n v="1409"/>
    <n v="1"/>
    <n v="12"/>
    <m/>
  </r>
  <r>
    <x v="2"/>
    <n v="4"/>
    <n v="0.238062858581542"/>
    <n v="8362"/>
    <n v="8362"/>
    <n v="1"/>
    <n v="12"/>
    <m/>
  </r>
  <r>
    <x v="1"/>
    <n v="1"/>
    <n v="1.3637542724609299E-3"/>
    <n v="20"/>
    <n v="20"/>
    <n v="1"/>
    <n v="12"/>
    <s v="False"/>
  </r>
  <r>
    <x v="1"/>
    <n v="2"/>
    <n v="9.84954833984375E-3"/>
    <n v="43"/>
    <n v="43"/>
    <n v="1"/>
    <n v="12"/>
    <s v="False"/>
  </r>
  <r>
    <x v="1"/>
    <n v="3"/>
    <n v="4.9528837203979402E-2"/>
    <n v="566"/>
    <n v="566"/>
    <n v="1"/>
    <n v="12"/>
    <s v="False"/>
  </r>
  <r>
    <x v="1"/>
    <n v="4"/>
    <n v="0.67409062385559004"/>
    <n v="3784"/>
    <n v="3784"/>
    <n v="1"/>
    <n v="12"/>
    <s v="False"/>
  </r>
  <r>
    <x v="2"/>
    <n v="1"/>
    <n v="1.9986629486083902E-3"/>
    <n v="24"/>
    <n v="24"/>
    <n v="1"/>
    <n v="13"/>
    <m/>
  </r>
  <r>
    <x v="2"/>
    <n v="2"/>
    <n v="4.01067733764648E-3"/>
    <n v="148"/>
    <n v="148"/>
    <n v="1"/>
    <n v="13"/>
    <m/>
  </r>
  <r>
    <x v="2"/>
    <n v="3"/>
    <n v="5.8001756668090799E-2"/>
    <n v="3007"/>
    <n v="3007"/>
    <n v="1"/>
    <n v="13"/>
    <m/>
  </r>
  <r>
    <x v="2"/>
    <n v="4"/>
    <n v="0.32727217674255299"/>
    <n v="13545"/>
    <n v="13545"/>
    <n v="1"/>
    <n v="13"/>
    <m/>
  </r>
  <r>
    <x v="1"/>
    <n v="1"/>
    <n v="1.6145706176757799E-3"/>
    <n v="22"/>
    <n v="22"/>
    <n v="1"/>
    <n v="13"/>
    <s v="False"/>
  </r>
  <r>
    <x v="1"/>
    <n v="2"/>
    <n v="1.3487100601196201E-2"/>
    <n v="74"/>
    <n v="74"/>
    <n v="1"/>
    <n v="13"/>
    <s v="False"/>
  </r>
  <r>
    <x v="1"/>
    <n v="3"/>
    <n v="6.3009738922119099E-2"/>
    <n v="914"/>
    <n v="914"/>
    <n v="1"/>
    <n v="13"/>
    <s v="False"/>
  </r>
  <r>
    <x v="2"/>
    <n v="1"/>
    <n v="1.0635852813720701E-3"/>
    <n v="27"/>
    <n v="27"/>
    <n v="1"/>
    <n v="14"/>
    <m/>
  </r>
  <r>
    <x v="2"/>
    <n v="2"/>
    <n v="4.9376487731933498E-3"/>
    <n v="162"/>
    <n v="162"/>
    <n v="1"/>
    <n v="14"/>
    <m/>
  </r>
  <r>
    <x v="2"/>
    <n v="3"/>
    <n v="0.13535642623901301"/>
    <n v="7294"/>
    <n v="7294"/>
    <n v="1"/>
    <n v="14"/>
    <m/>
  </r>
  <r>
    <x v="2"/>
    <n v="4"/>
    <n v="0.74077296257018999"/>
    <n v="31614"/>
    <n v="31614"/>
    <n v="1"/>
    <n v="14"/>
    <m/>
  </r>
  <r>
    <x v="1"/>
    <n v="1"/>
    <n v="9.9706649780273394E-4"/>
    <n v="24"/>
    <n v="24"/>
    <n v="1"/>
    <n v="14"/>
    <s v="False"/>
  </r>
  <r>
    <x v="1"/>
    <n v="2"/>
    <n v="1.60117149353027E-2"/>
    <n v="76"/>
    <n v="76"/>
    <n v="1"/>
    <n v="14"/>
    <s v="False"/>
  </r>
  <r>
    <x v="1"/>
    <n v="3"/>
    <n v="5.8989524841308497E-2"/>
    <n v="1078"/>
    <n v="1078"/>
    <n v="1"/>
    <n v="14"/>
    <s v="False"/>
  </r>
  <r>
    <x v="2"/>
    <n v="1"/>
    <n v="1.9969940185546801E-3"/>
    <n v="27"/>
    <n v="27"/>
    <n v="1"/>
    <n v="15"/>
    <m/>
  </r>
  <r>
    <x v="2"/>
    <n v="2"/>
    <n v="4.9982070922851502E-3"/>
    <n v="212"/>
    <n v="212"/>
    <n v="1"/>
    <n v="15"/>
    <m/>
  </r>
  <r>
    <x v="2"/>
    <n v="3"/>
    <n v="0.148014545440673"/>
    <n v="7962"/>
    <n v="7962"/>
    <n v="1"/>
    <n v="15"/>
    <m/>
  </r>
  <r>
    <x v="2"/>
    <n v="4"/>
    <n v="0.76390147209167403"/>
    <n v="27697"/>
    <n v="27697"/>
    <n v="1"/>
    <n v="15"/>
    <m/>
  </r>
  <r>
    <x v="1"/>
    <n v="1"/>
    <n v="1.0025501251220701E-3"/>
    <n v="23"/>
    <n v="23"/>
    <n v="1"/>
    <n v="15"/>
    <s v="False"/>
  </r>
  <r>
    <x v="1"/>
    <n v="2"/>
    <n v="1.30121707916259E-2"/>
    <n v="73"/>
    <n v="73"/>
    <n v="1"/>
    <n v="15"/>
    <s v="False"/>
  </r>
  <r>
    <x v="1"/>
    <n v="3"/>
    <n v="7.5999736785888602E-2"/>
    <n v="1332"/>
    <n v="1332"/>
    <n v="1"/>
    <n v="15"/>
    <s v="False"/>
  </r>
  <r>
    <x v="2"/>
    <n v="1"/>
    <n v="9.9945068359375E-4"/>
    <n v="26"/>
    <n v="26"/>
    <n v="1"/>
    <n v="16"/>
    <m/>
  </r>
  <r>
    <x v="2"/>
    <n v="2"/>
    <n v="5.00082969665527E-3"/>
    <n v="202"/>
    <n v="202"/>
    <n v="1"/>
    <n v="16"/>
    <m/>
  </r>
  <r>
    <x v="2"/>
    <n v="3"/>
    <n v="0.13001155853271401"/>
    <n v="6909"/>
    <n v="6909"/>
    <n v="1"/>
    <n v="16"/>
    <m/>
  </r>
  <r>
    <x v="2"/>
    <n v="4"/>
    <n v="0.62268948554992598"/>
    <n v="25617"/>
    <n v="25617"/>
    <n v="1"/>
    <n v="16"/>
    <m/>
  </r>
  <r>
    <x v="1"/>
    <n v="1"/>
    <n v="1.0023117065429601E-3"/>
    <n v="23"/>
    <n v="23"/>
    <n v="1"/>
    <n v="16"/>
    <s v="False"/>
  </r>
  <r>
    <x v="1"/>
    <n v="2"/>
    <n v="1.5000343322753899E-2"/>
    <n v="179"/>
    <n v="179"/>
    <n v="1"/>
    <n v="16"/>
    <s v="False"/>
  </r>
  <r>
    <x v="1"/>
    <n v="3"/>
    <n v="0.135011911392211"/>
    <n v="1528"/>
    <n v="1528"/>
    <n v="1"/>
    <n v="16"/>
    <s v="False"/>
  </r>
  <r>
    <x v="2"/>
    <n v="1"/>
    <n v="9.9372863769531207E-4"/>
    <n v="27"/>
    <n v="27"/>
    <n v="1"/>
    <n v="17"/>
    <m/>
  </r>
  <r>
    <x v="2"/>
    <n v="2"/>
    <n v="3.9985179901123004E-3"/>
    <n v="142"/>
    <n v="142"/>
    <n v="1"/>
    <n v="17"/>
    <m/>
  </r>
  <r>
    <x v="2"/>
    <n v="3"/>
    <n v="0.119999408721923"/>
    <n v="6354"/>
    <n v="6354"/>
    <n v="1"/>
    <n v="17"/>
    <m/>
  </r>
  <r>
    <x v="2"/>
    <n v="4"/>
    <n v="0.60126256942749001"/>
    <n v="23861"/>
    <n v="23861"/>
    <n v="1"/>
    <n v="17"/>
    <m/>
  </r>
  <r>
    <x v="1"/>
    <n v="1"/>
    <n v="1.9984245300292899E-3"/>
    <n v="24"/>
    <n v="24"/>
    <n v="1"/>
    <n v="17"/>
    <s v="False"/>
  </r>
  <r>
    <x v="1"/>
    <n v="2"/>
    <n v="1.6009330749511701E-2"/>
    <n v="50"/>
    <n v="50"/>
    <n v="1"/>
    <n v="17"/>
    <s v="False"/>
  </r>
  <r>
    <x v="1"/>
    <n v="3"/>
    <n v="6.3001394271850503E-2"/>
    <n v="747"/>
    <n v="747"/>
    <n v="1"/>
    <n v="17"/>
    <s v="False"/>
  </r>
  <r>
    <x v="1"/>
    <n v="4"/>
    <n v="0.42798709869384699"/>
    <n v="1407"/>
    <n v="1407"/>
    <n v="1"/>
    <n v="17"/>
    <s v="False"/>
  </r>
  <r>
    <x v="2"/>
    <n v="1"/>
    <n v="9.9825859069824197E-4"/>
    <n v="27"/>
    <n v="27"/>
    <n v="1"/>
    <n v="18"/>
    <m/>
  </r>
  <r>
    <x v="2"/>
    <n v="2"/>
    <n v="4.9993991851806597E-3"/>
    <n v="109"/>
    <n v="109"/>
    <n v="1"/>
    <n v="18"/>
    <m/>
  </r>
  <r>
    <x v="2"/>
    <n v="3"/>
    <n v="4.2013645172119099E-2"/>
    <n v="2187"/>
    <n v="2187"/>
    <n v="1"/>
    <n v="18"/>
    <m/>
  </r>
  <r>
    <x v="2"/>
    <n v="4"/>
    <n v="0.26799869537353499"/>
    <n v="11326"/>
    <n v="11326"/>
    <n v="1"/>
    <n v="18"/>
    <m/>
  </r>
  <r>
    <x v="1"/>
    <n v="1"/>
    <n v="2.000093460083E-3"/>
    <n v="22"/>
    <n v="22"/>
    <n v="1"/>
    <n v="18"/>
    <s v="False"/>
  </r>
  <r>
    <x v="1"/>
    <n v="2"/>
    <n v="1.49986743927001E-2"/>
    <n v="94"/>
    <n v="94"/>
    <n v="1"/>
    <n v="18"/>
    <s v="False"/>
  </r>
  <r>
    <x v="1"/>
    <n v="3"/>
    <n v="9.2011690139770494E-2"/>
    <n v="1026"/>
    <n v="1026"/>
    <n v="1"/>
    <n v="18"/>
    <s v="False"/>
  </r>
  <r>
    <x v="1"/>
    <n v="4"/>
    <n v="0.54099965095519997"/>
    <n v="4229"/>
    <n v="4229"/>
    <n v="1"/>
    <n v="18"/>
    <s v="False"/>
  </r>
  <r>
    <x v="2"/>
    <n v="1"/>
    <n v="5.5789947509765603E-4"/>
    <n v="25"/>
    <n v="25"/>
    <n v="1"/>
    <n v="19"/>
    <m/>
  </r>
  <r>
    <x v="2"/>
    <n v="2"/>
    <n v="7.1408748626708898E-3"/>
    <n v="333"/>
    <n v="333"/>
    <n v="1"/>
    <n v="19"/>
    <m/>
  </r>
  <r>
    <x v="2"/>
    <n v="3"/>
    <n v="0.118520498275756"/>
    <n v="6310"/>
    <n v="6310"/>
    <n v="1"/>
    <n v="19"/>
    <m/>
  </r>
  <r>
    <x v="1"/>
    <n v="1"/>
    <n v="1.08933448791503E-3"/>
    <n v="16"/>
    <n v="16"/>
    <n v="1"/>
    <n v="19"/>
    <s v="False"/>
  </r>
  <r>
    <x v="1"/>
    <n v="2"/>
    <n v="6.99615478515625E-3"/>
    <n v="31"/>
    <n v="31"/>
    <n v="1"/>
    <n v="19"/>
    <s v="False"/>
  </r>
  <r>
    <x v="1"/>
    <n v="3"/>
    <n v="1.8751144409179601E-2"/>
    <n v="269"/>
    <n v="269"/>
    <n v="1"/>
    <n v="19"/>
    <s v="False"/>
  </r>
  <r>
    <x v="1"/>
    <n v="4"/>
    <n v="0.13778805732727001"/>
    <n v="1054"/>
    <n v="1054"/>
    <n v="1"/>
    <n v="19"/>
    <s v="False"/>
  </r>
  <r>
    <x v="1"/>
    <n v="5"/>
    <n v="0.40086269378662098"/>
    <n v="4414"/>
    <n v="4414"/>
    <n v="1"/>
    <n v="19"/>
    <s v="False"/>
  </r>
  <r>
    <x v="2"/>
    <n v="1"/>
    <n v="1.1360645294189401E-3"/>
    <n v="16"/>
    <n v="16"/>
    <n v="1"/>
    <n v="20"/>
    <m/>
  </r>
  <r>
    <x v="2"/>
    <n v="2"/>
    <n v="2.8092861175537101E-3"/>
    <n v="125"/>
    <n v="125"/>
    <n v="1"/>
    <n v="20"/>
    <m/>
  </r>
  <r>
    <x v="2"/>
    <n v="3"/>
    <n v="2.25358009338378E-2"/>
    <n v="1136"/>
    <n v="1136"/>
    <n v="1"/>
    <n v="20"/>
    <m/>
  </r>
  <r>
    <x v="2"/>
    <n v="4"/>
    <n v="0.165759086608886"/>
    <n v="7250"/>
    <n v="7250"/>
    <n v="1"/>
    <n v="20"/>
    <m/>
  </r>
  <r>
    <x v="1"/>
    <n v="1"/>
    <n v="1.0800361633300701E-3"/>
    <n v="14"/>
    <n v="14"/>
    <n v="1"/>
    <n v="20"/>
    <s v="False"/>
  </r>
  <r>
    <x v="1"/>
    <n v="2"/>
    <n v="5.5098533630370998E-3"/>
    <n v="80"/>
    <n v="80"/>
    <n v="1"/>
    <n v="20"/>
    <s v="False"/>
  </r>
  <r>
    <x v="1"/>
    <n v="3"/>
    <n v="2.7299404144287099E-2"/>
    <n v="406"/>
    <n v="406"/>
    <n v="1"/>
    <n v="20"/>
    <s v="False"/>
  </r>
  <r>
    <x v="1"/>
    <n v="4"/>
    <n v="0.20259690284729001"/>
    <n v="1644"/>
    <n v="1644"/>
    <n v="1"/>
    <n v="20"/>
    <s v="False"/>
  </r>
  <r>
    <x v="2"/>
    <n v="1"/>
    <n v="5.0592422485351497E-4"/>
    <n v="14"/>
    <n v="14"/>
    <n v="1"/>
    <n v="21"/>
    <m/>
  </r>
  <r>
    <x v="2"/>
    <n v="2"/>
    <n v="2.7780532836914002E-3"/>
    <n v="129"/>
    <n v="129"/>
    <n v="1"/>
    <n v="21"/>
    <m/>
  </r>
  <r>
    <x v="2"/>
    <n v="3"/>
    <n v="2.6248693466186499E-2"/>
    <n v="1384"/>
    <n v="1384"/>
    <n v="1"/>
    <n v="21"/>
    <m/>
  </r>
  <r>
    <x v="2"/>
    <n v="4"/>
    <n v="0.13742589950561501"/>
    <n v="5482"/>
    <n v="5482"/>
    <n v="1"/>
    <n v="21"/>
    <m/>
  </r>
  <r>
    <x v="1"/>
    <n v="1"/>
    <n v="9.9945068359375E-4"/>
    <n v="15"/>
    <n v="15"/>
    <n v="1"/>
    <n v="21"/>
    <s v="False"/>
  </r>
  <r>
    <x v="1"/>
    <n v="2"/>
    <n v="7.0109367370605399E-3"/>
    <n v="37"/>
    <n v="37"/>
    <n v="1"/>
    <n v="21"/>
    <s v="False"/>
  </r>
  <r>
    <x v="1"/>
    <n v="3"/>
    <n v="2.40020751953125E-2"/>
    <n v="245"/>
    <n v="245"/>
    <n v="1"/>
    <n v="21"/>
    <s v="False"/>
  </r>
  <r>
    <x v="1"/>
    <n v="4"/>
    <n v="0.13969254493713301"/>
    <n v="1143"/>
    <n v="1143"/>
    <n v="1"/>
    <n v="21"/>
    <s v="False"/>
  </r>
  <r>
    <x v="2"/>
    <n v="1"/>
    <n v="0"/>
    <n v="11"/>
    <n v="11"/>
    <n v="1"/>
    <n v="22"/>
    <m/>
  </r>
  <r>
    <x v="2"/>
    <n v="2"/>
    <n v="3.0014514923095699E-3"/>
    <n v="85"/>
    <n v="85"/>
    <n v="1"/>
    <n v="22"/>
    <m/>
  </r>
  <r>
    <x v="2"/>
    <n v="3"/>
    <n v="2.09887027740478E-2"/>
    <n v="1043"/>
    <n v="1043"/>
    <n v="1"/>
    <n v="22"/>
    <m/>
  </r>
  <r>
    <x v="2"/>
    <n v="4"/>
    <n v="8.2011461257934501E-2"/>
    <n v="3156"/>
    <n v="3156"/>
    <n v="1"/>
    <n v="22"/>
    <m/>
  </r>
  <r>
    <x v="1"/>
    <n v="1"/>
    <n v="6.2084197998046799E-4"/>
    <n v="13"/>
    <n v="13"/>
    <n v="1"/>
    <n v="22"/>
    <s v="False"/>
  </r>
  <r>
    <x v="1"/>
    <n v="2"/>
    <n v="3.8173198699951098E-3"/>
    <n v="44"/>
    <n v="44"/>
    <n v="1"/>
    <n v="22"/>
    <s v="False"/>
  </r>
  <r>
    <x v="1"/>
    <n v="3"/>
    <n v="1.59239768981933E-2"/>
    <n v="190"/>
    <n v="190"/>
    <n v="1"/>
    <n v="22"/>
    <s v="False"/>
  </r>
  <r>
    <x v="1"/>
    <n v="4"/>
    <n v="0.10952639579772901"/>
    <n v="913"/>
    <n v="913"/>
    <n v="1"/>
    <n v="22"/>
    <s v="False"/>
  </r>
  <r>
    <x v="1"/>
    <n v="5"/>
    <n v="0.40196537971496499"/>
    <n v="4719"/>
    <n v="4719"/>
    <n v="1"/>
    <n v="22"/>
    <s v="False"/>
  </r>
  <r>
    <x v="2"/>
    <n v="1"/>
    <n v="0"/>
    <n v="11"/>
    <n v="11"/>
    <n v="1"/>
    <n v="23"/>
    <m/>
  </r>
  <r>
    <x v="2"/>
    <n v="2"/>
    <n v="1.9891262054443299E-3"/>
    <n v="75"/>
    <n v="75"/>
    <n v="1"/>
    <n v="23"/>
    <m/>
  </r>
  <r>
    <x v="2"/>
    <n v="3"/>
    <n v="1.7013311386108398E-2"/>
    <n v="730"/>
    <n v="730"/>
    <n v="1"/>
    <n v="23"/>
    <m/>
  </r>
  <r>
    <x v="2"/>
    <n v="4"/>
    <n v="5.9000253677368102E-2"/>
    <n v="2681"/>
    <n v="2681"/>
    <n v="1"/>
    <n v="23"/>
    <m/>
  </r>
  <r>
    <x v="2"/>
    <n v="5"/>
    <n v="0.68699288368225098"/>
    <n v="36370"/>
    <n v="36370"/>
    <n v="1"/>
    <n v="23"/>
    <m/>
  </r>
  <r>
    <x v="1"/>
    <n v="1"/>
    <n v="1.00064277648925E-3"/>
    <n v="10"/>
    <n v="10"/>
    <n v="1"/>
    <n v="23"/>
    <s v="False"/>
  </r>
  <r>
    <x v="1"/>
    <n v="2"/>
    <n v="3.9963722229003898E-3"/>
    <n v="24"/>
    <n v="24"/>
    <n v="1"/>
    <n v="23"/>
    <s v="False"/>
  </r>
  <r>
    <x v="1"/>
    <n v="3"/>
    <n v="1.20141506195068E-2"/>
    <n v="154"/>
    <n v="154"/>
    <n v="1"/>
    <n v="23"/>
    <s v="False"/>
  </r>
  <r>
    <x v="1"/>
    <n v="4"/>
    <n v="0.15831184387207001"/>
    <n v="1644"/>
    <n v="1644"/>
    <n v="1"/>
    <n v="23"/>
    <s v="False"/>
  </r>
  <r>
    <x v="1"/>
    <n v="5"/>
    <n v="0.39900135993957497"/>
    <n v="5419"/>
    <n v="5419"/>
    <n v="1"/>
    <n v="23"/>
    <s v="False"/>
  </r>
  <r>
    <x v="2"/>
    <n v="1"/>
    <n v="0"/>
    <n v="15"/>
    <n v="15"/>
    <n v="1"/>
    <n v="24"/>
    <m/>
  </r>
  <r>
    <x v="2"/>
    <n v="2"/>
    <n v="2.99835205078125E-3"/>
    <n v="130"/>
    <n v="130"/>
    <n v="1"/>
    <n v="24"/>
    <m/>
  </r>
  <r>
    <x v="2"/>
    <n v="3"/>
    <n v="2.10139751434326E-2"/>
    <n v="994"/>
    <n v="994"/>
    <n v="1"/>
    <n v="24"/>
    <m/>
  </r>
  <r>
    <x v="2"/>
    <n v="4"/>
    <n v="8.2989215850829995E-2"/>
    <n v="3833"/>
    <n v="3833"/>
    <n v="1"/>
    <n v="24"/>
    <m/>
  </r>
  <r>
    <x v="1"/>
    <n v="1"/>
    <n v="1.98245048522949E-3"/>
    <n v="15"/>
    <n v="15"/>
    <n v="1"/>
    <n v="24"/>
    <s v="False"/>
  </r>
  <r>
    <x v="1"/>
    <n v="2"/>
    <n v="6.0000419616699201E-3"/>
    <n v="54"/>
    <n v="54"/>
    <n v="1"/>
    <n v="24"/>
    <s v="False"/>
  </r>
  <r>
    <x v="1"/>
    <n v="3"/>
    <n v="2.1001577377319301E-2"/>
    <n v="176"/>
    <n v="176"/>
    <n v="1"/>
    <n v="24"/>
    <s v="False"/>
  </r>
  <r>
    <x v="1"/>
    <n v="4"/>
    <n v="8.1990957260131794E-2"/>
    <n v="637"/>
    <n v="637"/>
    <n v="1"/>
    <n v="24"/>
    <s v="False"/>
  </r>
  <r>
    <x v="1"/>
    <n v="5"/>
    <n v="0.55352926254272405"/>
    <n v="5772"/>
    <n v="5772"/>
    <n v="1"/>
    <n v="24"/>
    <s v="False"/>
  </r>
  <r>
    <x v="2"/>
    <n v="1"/>
    <n v="0"/>
    <n v="14"/>
    <n v="14"/>
    <n v="1"/>
    <n v="25"/>
    <m/>
  </r>
  <r>
    <x v="2"/>
    <n v="2"/>
    <n v="3.9927959442138602E-3"/>
    <n v="172"/>
    <n v="172"/>
    <n v="1"/>
    <n v="25"/>
    <m/>
  </r>
  <r>
    <x v="2"/>
    <n v="3"/>
    <n v="2.6012420654296799E-2"/>
    <n v="1187"/>
    <n v="1187"/>
    <n v="1"/>
    <n v="25"/>
    <m/>
  </r>
  <r>
    <x v="2"/>
    <n v="4"/>
    <n v="0.203999042510986"/>
    <n v="10853"/>
    <n v="10853"/>
    <n v="1"/>
    <n v="25"/>
    <m/>
  </r>
  <r>
    <x v="1"/>
    <n v="1"/>
    <n v="2.0313262939453099E-3"/>
    <n v="17"/>
    <n v="17"/>
    <n v="1"/>
    <n v="25"/>
    <s v="False"/>
  </r>
  <r>
    <x v="1"/>
    <n v="2"/>
    <n v="8.5029602050781198E-3"/>
    <n v="31"/>
    <n v="31"/>
    <n v="1"/>
    <n v="25"/>
    <s v="False"/>
  </r>
  <r>
    <x v="1"/>
    <n v="3"/>
    <n v="2.3002624511718701E-2"/>
    <n v="327"/>
    <n v="327"/>
    <n v="1"/>
    <n v="25"/>
    <s v="False"/>
  </r>
  <r>
    <x v="1"/>
    <n v="4"/>
    <n v="0.133999109268188"/>
    <n v="804"/>
    <n v="804"/>
    <n v="1"/>
    <n v="25"/>
    <s v="False"/>
  </r>
  <r>
    <x v="1"/>
    <n v="5"/>
    <n v="0.66815304756164495"/>
    <n v="10550"/>
    <n v="10550"/>
    <n v="1"/>
    <n v="25"/>
    <s v="False"/>
  </r>
  <r>
    <x v="2"/>
    <n v="1"/>
    <n v="1.0023117065429601E-3"/>
    <n v="15"/>
    <n v="15"/>
    <n v="1"/>
    <n v="26"/>
    <m/>
  </r>
  <r>
    <x v="2"/>
    <n v="2"/>
    <n v="2.9950141906738199E-3"/>
    <n v="164"/>
    <n v="164"/>
    <n v="1"/>
    <n v="26"/>
    <m/>
  </r>
  <r>
    <x v="2"/>
    <n v="3"/>
    <n v="2.8014898300170898E-2"/>
    <n v="1412"/>
    <n v="1412"/>
    <n v="1"/>
    <n v="26"/>
    <m/>
  </r>
  <r>
    <x v="2"/>
    <n v="4"/>
    <n v="0.218998193740844"/>
    <n v="11494"/>
    <n v="11494"/>
    <n v="1"/>
    <n v="26"/>
    <m/>
  </r>
  <r>
    <x v="1"/>
    <n v="1"/>
    <n v="1.00541114807128E-3"/>
    <n v="18"/>
    <n v="18"/>
    <n v="1"/>
    <n v="26"/>
    <s v="False"/>
  </r>
  <r>
    <x v="1"/>
    <n v="2"/>
    <n v="8.0020427703857405E-3"/>
    <n v="60"/>
    <n v="60"/>
    <n v="1"/>
    <n v="26"/>
    <s v="False"/>
  </r>
  <r>
    <x v="1"/>
    <n v="3"/>
    <n v="5.4002523422241197E-2"/>
    <n v="704"/>
    <n v="704"/>
    <n v="1"/>
    <n v="26"/>
    <s v="False"/>
  </r>
  <r>
    <x v="1"/>
    <n v="4"/>
    <n v="0.178059101104736"/>
    <n v="1507"/>
    <n v="1507"/>
    <n v="1"/>
    <n v="26"/>
    <s v="False"/>
  </r>
  <r>
    <x v="2"/>
    <n v="1"/>
    <n v="1.02996826171875E-3"/>
    <n v="15"/>
    <n v="15"/>
    <n v="1"/>
    <n v="27"/>
    <m/>
  </r>
  <r>
    <x v="2"/>
    <n v="2"/>
    <n v="3.0205249786376901E-3"/>
    <n v="80"/>
    <n v="80"/>
    <n v="1"/>
    <n v="27"/>
    <m/>
  </r>
  <r>
    <x v="2"/>
    <n v="3"/>
    <n v="1.29873752593994E-2"/>
    <n v="557"/>
    <n v="557"/>
    <n v="1"/>
    <n v="27"/>
    <m/>
  </r>
  <r>
    <x v="2"/>
    <n v="4"/>
    <n v="6.2000274658203097E-2"/>
    <n v="3157"/>
    <n v="3157"/>
    <n v="1"/>
    <n v="27"/>
    <m/>
  </r>
  <r>
    <x v="2"/>
    <n v="5"/>
    <n v="0.355349540710449"/>
    <n v="18221"/>
    <n v="18221"/>
    <n v="1"/>
    <n v="27"/>
    <m/>
  </r>
  <r>
    <x v="1"/>
    <n v="1"/>
    <n v="1.01327896118164E-3"/>
    <n v="14"/>
    <n v="14"/>
    <n v="1"/>
    <n v="27"/>
    <s v="False"/>
  </r>
  <r>
    <x v="1"/>
    <n v="2"/>
    <n v="4.9929618835449201E-3"/>
    <n v="42"/>
    <n v="42"/>
    <n v="1"/>
    <n v="27"/>
    <s v="False"/>
  </r>
  <r>
    <x v="1"/>
    <n v="3"/>
    <n v="2.6999950408935498E-2"/>
    <n v="356"/>
    <n v="356"/>
    <n v="1"/>
    <n v="27"/>
    <s v="False"/>
  </r>
  <r>
    <x v="1"/>
    <n v="4"/>
    <n v="0.15800166130065901"/>
    <n v="1235"/>
    <n v="1235"/>
    <n v="1"/>
    <n v="27"/>
    <s v="False"/>
  </r>
  <r>
    <x v="2"/>
    <n v="1"/>
    <n v="0"/>
    <n v="15"/>
    <n v="15"/>
    <n v="1"/>
    <n v="28"/>
    <m/>
  </r>
  <r>
    <x v="2"/>
    <n v="2"/>
    <n v="3.9949417114257804E-3"/>
    <n v="148"/>
    <n v="148"/>
    <n v="1"/>
    <n v="28"/>
    <m/>
  </r>
  <r>
    <x v="2"/>
    <n v="3"/>
    <n v="3.7013769149780197E-2"/>
    <n v="2021"/>
    <n v="2021"/>
    <n v="1"/>
    <n v="28"/>
    <m/>
  </r>
  <r>
    <x v="2"/>
    <n v="4"/>
    <n v="0.34760427474975503"/>
    <n v="18095"/>
    <n v="18095"/>
    <n v="1"/>
    <n v="28"/>
    <m/>
  </r>
  <r>
    <x v="1"/>
    <n v="1"/>
    <n v="1.00302696228027E-3"/>
    <n v="16"/>
    <n v="16"/>
    <n v="1"/>
    <n v="28"/>
    <s v="False"/>
  </r>
  <r>
    <x v="1"/>
    <n v="2"/>
    <n v="5.9938430786132804E-3"/>
    <n v="30"/>
    <n v="30"/>
    <n v="1"/>
    <n v="28"/>
    <s v="False"/>
  </r>
  <r>
    <x v="1"/>
    <n v="3"/>
    <n v="2.5000095367431599E-2"/>
    <n v="320"/>
    <n v="320"/>
    <n v="1"/>
    <n v="28"/>
    <s v="False"/>
  </r>
  <r>
    <x v="1"/>
    <n v="4"/>
    <n v="0.120013952255249"/>
    <n v="953"/>
    <n v="953"/>
    <n v="1"/>
    <n v="28"/>
    <s v="False"/>
  </r>
  <r>
    <x v="1"/>
    <n v="5"/>
    <n v="0.54599928855895996"/>
    <n v="5824"/>
    <n v="5824"/>
    <n v="1"/>
    <n v="28"/>
    <s v="False"/>
  </r>
  <r>
    <x v="2"/>
    <n v="1"/>
    <n v="0"/>
    <n v="15"/>
    <n v="15"/>
    <n v="1"/>
    <n v="29"/>
    <m/>
  </r>
  <r>
    <x v="2"/>
    <n v="2"/>
    <n v="2.9954910278320299E-3"/>
    <n v="154"/>
    <n v="154"/>
    <n v="1"/>
    <n v="29"/>
    <m/>
  </r>
  <r>
    <x v="2"/>
    <n v="3"/>
    <n v="2.9015779495239199E-2"/>
    <n v="1496"/>
    <n v="1496"/>
    <n v="1"/>
    <n v="29"/>
    <m/>
  </r>
  <r>
    <x v="2"/>
    <n v="4"/>
    <n v="0.27699995040893499"/>
    <n v="14279"/>
    <n v="14279"/>
    <n v="1"/>
    <n v="29"/>
    <m/>
  </r>
  <r>
    <x v="1"/>
    <n v="1"/>
    <n v="0"/>
    <n v="16"/>
    <n v="16"/>
    <n v="1"/>
    <n v="29"/>
    <s v="False"/>
  </r>
  <r>
    <x v="1"/>
    <n v="2"/>
    <n v="6.0098171234130799E-3"/>
    <n v="30"/>
    <n v="30"/>
    <n v="1"/>
    <n v="29"/>
    <s v="False"/>
  </r>
  <r>
    <x v="1"/>
    <n v="3"/>
    <n v="2.4001359939575102E-2"/>
    <n v="498"/>
    <n v="498"/>
    <n v="1"/>
    <n v="29"/>
    <s v="False"/>
  </r>
  <r>
    <x v="1"/>
    <n v="4"/>
    <n v="0.159988403320312"/>
    <n v="932"/>
    <n v="932"/>
    <n v="1"/>
    <n v="29"/>
    <s v="False"/>
  </r>
  <r>
    <x v="1"/>
    <n v="5"/>
    <n v="0.51901316642761197"/>
    <n v="8340"/>
    <n v="8340"/>
    <n v="1"/>
    <n v="29"/>
    <s v="False"/>
  </r>
  <r>
    <x v="2"/>
    <n v="1"/>
    <n v="1.0075569152832001E-3"/>
    <n v="14"/>
    <n v="14"/>
    <n v="1"/>
    <n v="30"/>
    <m/>
  </r>
  <r>
    <x v="2"/>
    <n v="2"/>
    <n v="3.0088424682617101E-3"/>
    <n v="123"/>
    <n v="123"/>
    <n v="1"/>
    <n v="30"/>
    <m/>
  </r>
  <r>
    <x v="2"/>
    <n v="3"/>
    <n v="2.3990392684936499E-2"/>
    <n v="1176"/>
    <n v="1176"/>
    <n v="1"/>
    <n v="30"/>
    <m/>
  </r>
  <r>
    <x v="2"/>
    <n v="4"/>
    <n v="0.16600060462951599"/>
    <n v="7941"/>
    <n v="7941"/>
    <n v="1"/>
    <n v="30"/>
    <m/>
  </r>
  <r>
    <x v="1"/>
    <n v="1"/>
    <n v="1.00326538085937E-3"/>
    <n v="15"/>
    <n v="15"/>
    <n v="1"/>
    <n v="30"/>
    <s v="False"/>
  </r>
  <r>
    <x v="1"/>
    <n v="2"/>
    <n v="4.9996376037597604E-3"/>
    <n v="29"/>
    <n v="29"/>
    <n v="1"/>
    <n v="30"/>
    <s v="False"/>
  </r>
  <r>
    <x v="1"/>
    <n v="3"/>
    <n v="1.80122852325439E-2"/>
    <n v="238"/>
    <n v="238"/>
    <n v="1"/>
    <n v="30"/>
    <s v="False"/>
  </r>
  <r>
    <x v="1"/>
    <n v="4"/>
    <n v="7.8001260757446206E-2"/>
    <n v="555"/>
    <n v="555"/>
    <n v="1"/>
    <n v="30"/>
    <s v="False"/>
  </r>
  <r>
    <x v="1"/>
    <n v="5"/>
    <n v="0.32311558723449701"/>
    <n v="4298"/>
    <n v="4298"/>
    <n v="1"/>
    <n v="30"/>
    <s v="False"/>
  </r>
  <r>
    <x v="2"/>
    <n v="1"/>
    <n v="0"/>
    <n v="15"/>
    <n v="15"/>
    <n v="1"/>
    <n v="31"/>
    <m/>
  </r>
  <r>
    <x v="2"/>
    <n v="2"/>
    <n v="3.9970874786376901E-3"/>
    <n v="174"/>
    <n v="174"/>
    <n v="1"/>
    <n v="31"/>
    <m/>
  </r>
  <r>
    <x v="2"/>
    <n v="3"/>
    <n v="4.0015459060668897E-2"/>
    <n v="2114"/>
    <n v="2114"/>
    <n v="1"/>
    <n v="31"/>
    <m/>
  </r>
  <r>
    <x v="2"/>
    <n v="4"/>
    <n v="0.27720022201538003"/>
    <n v="15357"/>
    <n v="15357"/>
    <n v="1"/>
    <n v="31"/>
    <m/>
  </r>
  <r>
    <x v="1"/>
    <n v="1"/>
    <n v="1.0015964508056599E-3"/>
    <n v="16"/>
    <n v="16"/>
    <n v="1"/>
    <n v="31"/>
    <s v="False"/>
  </r>
  <r>
    <x v="1"/>
    <n v="2"/>
    <n v="6.9983005523681597E-3"/>
    <n v="28"/>
    <n v="28"/>
    <n v="1"/>
    <n v="31"/>
    <s v="False"/>
  </r>
  <r>
    <x v="1"/>
    <n v="3"/>
    <n v="2.1571636199951099E-2"/>
    <n v="314"/>
    <n v="314"/>
    <n v="1"/>
    <n v="31"/>
    <s v="False"/>
  </r>
  <r>
    <x v="1"/>
    <n v="4"/>
    <n v="0.128117084503173"/>
    <n v="999"/>
    <n v="999"/>
    <n v="1"/>
    <n v="31"/>
    <s v="False"/>
  </r>
  <r>
    <x v="2"/>
    <n v="1"/>
    <n v="9.9444389343261697E-4"/>
    <n v="13"/>
    <n v="13"/>
    <n v="1"/>
    <n v="32"/>
    <m/>
  </r>
  <r>
    <x v="2"/>
    <n v="2"/>
    <n v="4.9993991851806597E-3"/>
    <n v="164"/>
    <n v="164"/>
    <n v="1"/>
    <n v="32"/>
    <m/>
  </r>
  <r>
    <x v="2"/>
    <n v="3"/>
    <n v="3.9356470108032199E-2"/>
    <n v="2165"/>
    <n v="2165"/>
    <n v="1"/>
    <n v="32"/>
    <m/>
  </r>
  <r>
    <x v="2"/>
    <n v="4"/>
    <n v="0.10499882698059"/>
    <n v="5890"/>
    <n v="5890"/>
    <n v="1"/>
    <n v="32"/>
    <m/>
  </r>
  <r>
    <x v="1"/>
    <n v="1"/>
    <n v="9.8967552185058594E-4"/>
    <n v="23"/>
    <n v="23"/>
    <n v="1"/>
    <n v="32"/>
    <s v="False"/>
  </r>
  <r>
    <x v="1"/>
    <n v="2"/>
    <n v="6.9990158081054601E-3"/>
    <n v="35"/>
    <n v="35"/>
    <n v="1"/>
    <n v="32"/>
    <s v="False"/>
  </r>
  <r>
    <x v="1"/>
    <n v="3"/>
    <n v="4.9006938934326102E-2"/>
    <n v="599"/>
    <n v="599"/>
    <n v="1"/>
    <n v="32"/>
    <s v="False"/>
  </r>
  <r>
    <x v="1"/>
    <n v="4"/>
    <n v="0.22699284553527799"/>
    <n v="1436"/>
    <n v="1436"/>
    <n v="1"/>
    <n v="32"/>
    <s v="False"/>
  </r>
  <r>
    <x v="2"/>
    <n v="1"/>
    <n v="9.872913360595701E-4"/>
    <n v="13"/>
    <n v="13"/>
    <n v="1"/>
    <n v="33"/>
    <m/>
  </r>
  <r>
    <x v="2"/>
    <n v="2"/>
    <n v="5.0032138824462804E-3"/>
    <n v="167"/>
    <n v="167"/>
    <n v="1"/>
    <n v="33"/>
    <m/>
  </r>
  <r>
    <x v="2"/>
    <n v="3"/>
    <n v="1.5007972717285101E-2"/>
    <n v="658"/>
    <n v="658"/>
    <n v="1"/>
    <n v="33"/>
    <m/>
  </r>
  <r>
    <x v="2"/>
    <n v="4"/>
    <n v="0.17899823188781699"/>
    <n v="10273"/>
    <n v="10273"/>
    <n v="1"/>
    <n v="33"/>
    <m/>
  </r>
  <r>
    <x v="1"/>
    <n v="1"/>
    <n v="1.9969940185546801E-3"/>
    <n v="23"/>
    <n v="23"/>
    <n v="1"/>
    <n v="33"/>
    <s v="False"/>
  </r>
  <r>
    <x v="1"/>
    <n v="2"/>
    <n v="7.0025920867919896E-3"/>
    <n v="34"/>
    <n v="34"/>
    <n v="1"/>
    <n v="33"/>
    <s v="False"/>
  </r>
  <r>
    <x v="1"/>
    <n v="3"/>
    <n v="2.7999639511108398E-2"/>
    <n v="502"/>
    <n v="502"/>
    <n v="1"/>
    <n v="33"/>
    <s v="False"/>
  </r>
  <r>
    <x v="1"/>
    <n v="4"/>
    <n v="0.127745866775512"/>
    <n v="665"/>
    <n v="665"/>
    <n v="1"/>
    <n v="33"/>
    <s v="False"/>
  </r>
  <r>
    <x v="2"/>
    <n v="1"/>
    <n v="9.9778175354003906E-4"/>
    <n v="12"/>
    <n v="12"/>
    <n v="1"/>
    <n v="34"/>
    <m/>
  </r>
  <r>
    <x v="2"/>
    <n v="2"/>
    <n v="4.9982070922851502E-3"/>
    <n v="138"/>
    <n v="138"/>
    <n v="1"/>
    <n v="34"/>
    <m/>
  </r>
  <r>
    <x v="2"/>
    <n v="3"/>
    <n v="2.7003526687622001E-2"/>
    <n v="1004"/>
    <n v="1004"/>
    <n v="1"/>
    <n v="34"/>
    <m/>
  </r>
  <r>
    <x v="2"/>
    <n v="4"/>
    <n v="0.14199852943420399"/>
    <n v="8149"/>
    <n v="8149"/>
    <n v="1"/>
    <n v="34"/>
    <m/>
  </r>
  <r>
    <x v="1"/>
    <n v="1"/>
    <n v="9.8943710327148394E-4"/>
    <n v="21"/>
    <n v="21"/>
    <n v="1"/>
    <n v="34"/>
    <s v="False"/>
  </r>
  <r>
    <x v="1"/>
    <n v="2"/>
    <n v="5.9976577758789002E-3"/>
    <n v="30"/>
    <n v="30"/>
    <n v="1"/>
    <n v="34"/>
    <s v="False"/>
  </r>
  <r>
    <x v="1"/>
    <n v="3"/>
    <n v="3.23297977447509E-2"/>
    <n v="540"/>
    <n v="540"/>
    <n v="1"/>
    <n v="34"/>
    <s v="False"/>
  </r>
  <r>
    <x v="1"/>
    <n v="4"/>
    <n v="0.15500044822692799"/>
    <n v="832"/>
    <n v="832"/>
    <n v="1"/>
    <n v="34"/>
    <s v="False"/>
  </r>
  <r>
    <x v="2"/>
    <n v="1"/>
    <n v="9.9754333496093707E-4"/>
    <n v="10"/>
    <n v="10"/>
    <n v="1"/>
    <n v="35"/>
    <m/>
  </r>
  <r>
    <x v="2"/>
    <n v="2"/>
    <n v="4.9998760223388602E-3"/>
    <n v="204"/>
    <n v="204"/>
    <n v="1"/>
    <n v="35"/>
    <m/>
  </r>
  <r>
    <x v="2"/>
    <n v="3"/>
    <n v="3.5006284713745103E-2"/>
    <n v="1863"/>
    <n v="1863"/>
    <n v="1"/>
    <n v="35"/>
    <m/>
  </r>
  <r>
    <x v="2"/>
    <n v="4"/>
    <n v="0.201999902725219"/>
    <n v="12343"/>
    <n v="12343"/>
    <n v="1"/>
    <n v="35"/>
    <m/>
  </r>
  <r>
    <x v="1"/>
    <n v="1"/>
    <n v="1.9998550415039002E-3"/>
    <n v="23"/>
    <n v="23"/>
    <n v="1"/>
    <n v="35"/>
    <s v="False"/>
  </r>
  <r>
    <x v="1"/>
    <n v="2"/>
    <n v="7.9975128173828108E-3"/>
    <n v="36"/>
    <n v="36"/>
    <n v="1"/>
    <n v="35"/>
    <s v="False"/>
  </r>
  <r>
    <x v="1"/>
    <n v="3"/>
    <n v="3.6015748977661098E-2"/>
    <n v="582"/>
    <n v="582"/>
    <n v="1"/>
    <n v="35"/>
    <s v="False"/>
  </r>
  <r>
    <x v="1"/>
    <n v="4"/>
    <n v="0.194996833801269"/>
    <n v="1174"/>
    <n v="1174"/>
    <n v="1"/>
    <n v="35"/>
    <s v="False"/>
  </r>
  <r>
    <x v="2"/>
    <n v="1"/>
    <n v="0"/>
    <n v="14"/>
    <n v="14"/>
    <n v="1"/>
    <n v="36"/>
    <m/>
  </r>
  <r>
    <x v="2"/>
    <n v="2"/>
    <n v="4.9946308135986302E-3"/>
    <n v="193"/>
    <n v="193"/>
    <n v="1"/>
    <n v="36"/>
    <m/>
  </r>
  <r>
    <x v="2"/>
    <n v="3"/>
    <n v="3.5011768341064398E-2"/>
    <n v="1859"/>
    <n v="1859"/>
    <n v="1"/>
    <n v="36"/>
    <m/>
  </r>
  <r>
    <x v="2"/>
    <n v="4"/>
    <n v="0.24398970603942799"/>
    <n v="14574"/>
    <n v="14574"/>
    <n v="1"/>
    <n v="36"/>
    <m/>
  </r>
  <r>
    <x v="1"/>
    <n v="1"/>
    <n v="1.99651718139648E-3"/>
    <n v="30"/>
    <n v="30"/>
    <n v="1"/>
    <n v="36"/>
    <s v="False"/>
  </r>
  <r>
    <x v="1"/>
    <n v="2"/>
    <n v="7.9975128173828108E-3"/>
    <n v="44"/>
    <n v="44"/>
    <n v="1"/>
    <n v="36"/>
    <s v="False"/>
  </r>
  <r>
    <x v="1"/>
    <n v="3"/>
    <n v="4.3012857437133699E-2"/>
    <n v="871"/>
    <n v="871"/>
    <n v="1"/>
    <n v="36"/>
    <s v="False"/>
  </r>
  <r>
    <x v="1"/>
    <n v="4"/>
    <n v="0.28928947448730402"/>
    <n v="1864"/>
    <n v="1864"/>
    <n v="1"/>
    <n v="36"/>
    <s v="False"/>
  </r>
  <r>
    <x v="2"/>
    <n v="1"/>
    <n v="0"/>
    <n v="15"/>
    <n v="15"/>
    <n v="1"/>
    <n v="37"/>
    <m/>
  </r>
  <r>
    <x v="2"/>
    <n v="2"/>
    <n v="2.9933452606201098E-3"/>
    <n v="101"/>
    <n v="101"/>
    <n v="1"/>
    <n v="37"/>
    <m/>
  </r>
  <r>
    <x v="2"/>
    <n v="3"/>
    <n v="2.00133323669433E-2"/>
    <n v="1076"/>
    <n v="1076"/>
    <n v="1"/>
    <n v="37"/>
    <m/>
  </r>
  <r>
    <x v="2"/>
    <n v="4"/>
    <n v="0.17499852180480899"/>
    <n v="10447"/>
    <n v="10447"/>
    <n v="1"/>
    <n v="37"/>
    <m/>
  </r>
  <r>
    <x v="1"/>
    <n v="1"/>
    <n v="1.7106533050537101E-3"/>
    <n v="26"/>
    <n v="26"/>
    <n v="1"/>
    <n v="37"/>
    <s v="False"/>
  </r>
  <r>
    <x v="1"/>
    <n v="2"/>
    <n v="7.5089931488037101E-3"/>
    <n v="56"/>
    <n v="56"/>
    <n v="1"/>
    <n v="37"/>
    <s v="False"/>
  </r>
  <r>
    <x v="1"/>
    <n v="3"/>
    <n v="6.2553405761718694E-2"/>
    <n v="748"/>
    <n v="748"/>
    <n v="1"/>
    <n v="37"/>
    <s v="False"/>
  </r>
  <r>
    <x v="1"/>
    <n v="4"/>
    <n v="0.29099941253662098"/>
    <n v="2343"/>
    <n v="2343"/>
    <n v="1"/>
    <n v="37"/>
    <s v="False"/>
  </r>
  <r>
    <x v="2"/>
    <n v="1"/>
    <n v="1.0039806365966699E-3"/>
    <n v="16"/>
    <n v="16"/>
    <n v="1"/>
    <n v="38"/>
    <m/>
  </r>
  <r>
    <x v="2"/>
    <n v="2"/>
    <n v="5.9988498687744097E-3"/>
    <n v="228"/>
    <n v="228"/>
    <n v="1"/>
    <n v="38"/>
    <m/>
  </r>
  <r>
    <x v="2"/>
    <n v="3"/>
    <n v="3.4010887145995997E-2"/>
    <n v="1810"/>
    <n v="1810"/>
    <n v="1"/>
    <n v="38"/>
    <m/>
  </r>
  <r>
    <x v="2"/>
    <n v="4"/>
    <n v="0.41857600212097101"/>
    <n v="25193"/>
    <n v="25193"/>
    <n v="1"/>
    <n v="38"/>
    <m/>
  </r>
  <r>
    <x v="1"/>
    <n v="1"/>
    <n v="3.0107498168945299E-3"/>
    <n v="26"/>
    <n v="26"/>
    <n v="1"/>
    <n v="38"/>
    <s v="False"/>
  </r>
  <r>
    <x v="1"/>
    <n v="2"/>
    <n v="6.9990158081054601E-3"/>
    <n v="33"/>
    <n v="33"/>
    <n v="1"/>
    <n v="38"/>
    <s v="False"/>
  </r>
  <r>
    <x v="1"/>
    <n v="3"/>
    <n v="2.4002790451049801E-2"/>
    <n v="495"/>
    <n v="495"/>
    <n v="1"/>
    <n v="38"/>
    <s v="False"/>
  </r>
  <r>
    <x v="1"/>
    <n v="4"/>
    <n v="0.127985954284667"/>
    <n v="556"/>
    <n v="556"/>
    <n v="1"/>
    <n v="38"/>
    <s v="False"/>
  </r>
  <r>
    <x v="2"/>
    <n v="1"/>
    <n v="9.9253654479980404E-4"/>
    <n v="8"/>
    <n v="8"/>
    <n v="1"/>
    <n v="39"/>
    <m/>
  </r>
  <r>
    <x v="2"/>
    <n v="2"/>
    <n v="1.9690990447997999E-3"/>
    <n v="52"/>
    <n v="52"/>
    <n v="1"/>
    <n v="39"/>
    <m/>
  </r>
  <r>
    <x v="2"/>
    <n v="3"/>
    <n v="5.1598548889160104E-3"/>
    <n v="275"/>
    <n v="275"/>
    <n v="1"/>
    <n v="39"/>
    <m/>
  </r>
  <r>
    <x v="2"/>
    <n v="4"/>
    <n v="4.92475032806396E-2"/>
    <n v="2992"/>
    <n v="2992"/>
    <n v="1"/>
    <n v="39"/>
    <m/>
  </r>
  <r>
    <x v="2"/>
    <n v="5"/>
    <n v="0.42629742622375399"/>
    <n v="23968"/>
    <n v="23968"/>
    <n v="1"/>
    <n v="39"/>
    <m/>
  </r>
  <r>
    <x v="1"/>
    <n v="1"/>
    <n v="0"/>
    <n v="18"/>
    <n v="18"/>
    <n v="1"/>
    <n v="39"/>
    <s v="False"/>
  </r>
  <r>
    <x v="1"/>
    <n v="2"/>
    <n v="5.5334568023681597E-3"/>
    <n v="35"/>
    <n v="35"/>
    <n v="1"/>
    <n v="39"/>
    <s v="False"/>
  </r>
  <r>
    <x v="1"/>
    <n v="3"/>
    <n v="1.8814325332641602E-2"/>
    <n v="333"/>
    <n v="333"/>
    <n v="1"/>
    <n v="39"/>
    <s v="False"/>
  </r>
  <r>
    <x v="1"/>
    <n v="4"/>
    <n v="0.16335129737854001"/>
    <n v="2493"/>
    <n v="2493"/>
    <n v="1"/>
    <n v="39"/>
    <s v="False"/>
  </r>
  <r>
    <x v="2"/>
    <n v="1"/>
    <n v="9.9992752075195291E-4"/>
    <n v="18"/>
    <n v="18"/>
    <n v="1"/>
    <n v="40"/>
    <m/>
  </r>
  <r>
    <x v="2"/>
    <n v="2"/>
    <n v="4.0686130523681597E-3"/>
    <n v="251"/>
    <n v="251"/>
    <n v="1"/>
    <n v="40"/>
    <m/>
  </r>
  <r>
    <x v="2"/>
    <n v="3"/>
    <n v="2.9433012008666899E-2"/>
    <n v="1818"/>
    <n v="1818"/>
    <n v="1"/>
    <n v="40"/>
    <m/>
  </r>
  <r>
    <x v="2"/>
    <n v="4"/>
    <n v="0.264431953430175"/>
    <n v="16926"/>
    <n v="16926"/>
    <n v="1"/>
    <n v="40"/>
    <m/>
  </r>
  <r>
    <x v="1"/>
    <n v="1"/>
    <n v="9.9968910217285091E-4"/>
    <n v="18"/>
    <n v="18"/>
    <n v="1"/>
    <n v="40"/>
    <s v="False"/>
  </r>
  <r>
    <x v="1"/>
    <n v="2"/>
    <n v="3.8967132568359301E-3"/>
    <n v="28"/>
    <n v="28"/>
    <n v="1"/>
    <n v="40"/>
    <s v="False"/>
  </r>
  <r>
    <x v="1"/>
    <n v="3"/>
    <n v="1.7172098159790001E-2"/>
    <n v="364"/>
    <n v="364"/>
    <n v="1"/>
    <n v="40"/>
    <s v="False"/>
  </r>
  <r>
    <x v="1"/>
    <n v="4"/>
    <n v="0.107016801834106"/>
    <n v="457"/>
    <n v="457"/>
    <n v="1"/>
    <n v="40"/>
    <s v="False"/>
  </r>
  <r>
    <x v="1"/>
    <n v="5"/>
    <n v="0.41755890846252403"/>
    <n v="8217"/>
    <n v="8217"/>
    <n v="1"/>
    <n v="40"/>
    <s v="False"/>
  </r>
  <r>
    <x v="2"/>
    <n v="1"/>
    <n v="0"/>
    <n v="12"/>
    <n v="12"/>
    <n v="1"/>
    <n v="41"/>
    <m/>
  </r>
  <r>
    <x v="2"/>
    <n v="2"/>
    <n v="3.0179023742675699E-3"/>
    <n v="145"/>
    <n v="145"/>
    <n v="1"/>
    <n v="41"/>
    <m/>
  </r>
  <r>
    <x v="2"/>
    <n v="3"/>
    <n v="1.8923759460449201E-2"/>
    <n v="989"/>
    <n v="989"/>
    <n v="1"/>
    <n v="41"/>
    <m/>
  </r>
  <r>
    <x v="2"/>
    <n v="4"/>
    <n v="8.73587131500244E-2"/>
    <n v="4515"/>
    <n v="4515"/>
    <n v="1"/>
    <n v="41"/>
    <m/>
  </r>
  <r>
    <x v="2"/>
    <n v="5"/>
    <n v="0.7813720703125"/>
    <n v="45149"/>
    <n v="45149"/>
    <n v="1"/>
    <n v="41"/>
    <m/>
  </r>
  <r>
    <x v="1"/>
    <n v="1"/>
    <n v="9.870529174804681E-4"/>
    <n v="18"/>
    <n v="18"/>
    <n v="1"/>
    <n v="41"/>
    <s v="False"/>
  </r>
  <r>
    <x v="1"/>
    <n v="2"/>
    <n v="6.0000419616699201E-3"/>
    <n v="38"/>
    <n v="38"/>
    <n v="1"/>
    <n v="41"/>
    <s v="False"/>
  </r>
  <r>
    <x v="1"/>
    <n v="3"/>
    <n v="2.0012617111205999E-2"/>
    <n v="377"/>
    <n v="377"/>
    <n v="1"/>
    <n v="41"/>
    <s v="False"/>
  </r>
  <r>
    <x v="1"/>
    <n v="4"/>
    <n v="8.5000276565551702E-2"/>
    <n v="640"/>
    <n v="640"/>
    <n v="1"/>
    <n v="41"/>
    <s v="False"/>
  </r>
  <r>
    <x v="2"/>
    <n v="1"/>
    <n v="0"/>
    <n v="11"/>
    <n v="11"/>
    <n v="1"/>
    <n v="42"/>
    <m/>
  </r>
  <r>
    <x v="2"/>
    <n v="2"/>
    <n v="2.9938220977783199E-3"/>
    <n v="146"/>
    <n v="146"/>
    <n v="1"/>
    <n v="42"/>
    <m/>
  </r>
  <r>
    <x v="2"/>
    <n v="3"/>
    <n v="8.3732604980468698E-3"/>
    <n v="340"/>
    <n v="340"/>
    <n v="1"/>
    <n v="42"/>
    <m/>
  </r>
  <r>
    <x v="2"/>
    <n v="4"/>
    <n v="8.70792865753173E-2"/>
    <n v="5440"/>
    <n v="5440"/>
    <n v="1"/>
    <n v="42"/>
    <m/>
  </r>
  <r>
    <x v="2"/>
    <n v="5"/>
    <n v="0.45228099822998002"/>
    <n v="25037"/>
    <n v="25037"/>
    <n v="1"/>
    <n v="42"/>
    <m/>
  </r>
  <r>
    <x v="1"/>
    <n v="1"/>
    <n v="9.88006591796875E-4"/>
    <n v="18"/>
    <n v="18"/>
    <n v="1"/>
    <n v="42"/>
    <s v="False"/>
  </r>
  <r>
    <x v="1"/>
    <n v="2"/>
    <n v="5.1383972167968698E-3"/>
    <n v="42"/>
    <n v="42"/>
    <n v="1"/>
    <n v="42"/>
    <s v="False"/>
  </r>
  <r>
    <x v="1"/>
    <n v="3"/>
    <n v="1.69830322265625E-2"/>
    <n v="273"/>
    <n v="273"/>
    <n v="1"/>
    <n v="42"/>
    <s v="False"/>
  </r>
  <r>
    <x v="1"/>
    <n v="4"/>
    <n v="8.2839727401733398E-2"/>
    <n v="435"/>
    <n v="435"/>
    <n v="1"/>
    <n v="42"/>
    <s v="False"/>
  </r>
  <r>
    <x v="1"/>
    <n v="5"/>
    <n v="0.41003060340881298"/>
    <n v="6610"/>
    <n v="6610"/>
    <n v="1"/>
    <n v="42"/>
    <s v="False"/>
  </r>
  <r>
    <x v="2"/>
    <n v="1"/>
    <n v="0"/>
    <n v="16"/>
    <n v="16"/>
    <n v="1"/>
    <n v="43"/>
    <m/>
  </r>
  <r>
    <x v="2"/>
    <n v="2"/>
    <n v="3.0584335327148398E-3"/>
    <n v="204"/>
    <n v="204"/>
    <n v="1"/>
    <n v="43"/>
    <m/>
  </r>
  <r>
    <x v="2"/>
    <n v="3"/>
    <n v="3.4243345260620103E-2"/>
    <n v="2166"/>
    <n v="2166"/>
    <n v="1"/>
    <n v="43"/>
    <m/>
  </r>
  <r>
    <x v="2"/>
    <n v="4"/>
    <n v="0.23450422286987299"/>
    <n v="15007"/>
    <n v="15007"/>
    <n v="1"/>
    <n v="43"/>
    <m/>
  </r>
  <r>
    <x v="1"/>
    <n v="1"/>
    <n v="1.0013580322265599E-3"/>
    <n v="18"/>
    <n v="18"/>
    <n v="1"/>
    <n v="43"/>
    <s v="False"/>
  </r>
  <r>
    <x v="1"/>
    <n v="2"/>
    <n v="6.2844753265380799E-3"/>
    <n v="52"/>
    <n v="52"/>
    <n v="1"/>
    <n v="43"/>
    <s v="False"/>
  </r>
  <r>
    <x v="1"/>
    <n v="3"/>
    <n v="3.2010555267333901E-2"/>
    <n v="662"/>
    <n v="662"/>
    <n v="1"/>
    <n v="43"/>
    <s v="False"/>
  </r>
  <r>
    <x v="1"/>
    <n v="4"/>
    <n v="0.39207577705383301"/>
    <n v="2565"/>
    <n v="2565"/>
    <n v="1"/>
    <n v="43"/>
    <s v="False"/>
  </r>
  <r>
    <x v="2"/>
    <n v="1"/>
    <n v="1.01447105407714E-3"/>
    <n v="18"/>
    <n v="18"/>
    <n v="1"/>
    <n v="44"/>
    <m/>
  </r>
  <r>
    <x v="2"/>
    <n v="2"/>
    <n v="4.0118694305419896E-3"/>
    <n v="212"/>
    <n v="212"/>
    <n v="1"/>
    <n v="44"/>
    <m/>
  </r>
  <r>
    <x v="2"/>
    <n v="3"/>
    <n v="5.2263736724853502E-2"/>
    <n v="2732"/>
    <n v="2732"/>
    <n v="1"/>
    <n v="44"/>
    <m/>
  </r>
  <r>
    <x v="2"/>
    <n v="4"/>
    <n v="0.30530548095703097"/>
    <n v="16702"/>
    <n v="16702"/>
    <n v="1"/>
    <n v="44"/>
    <m/>
  </r>
  <r>
    <x v="1"/>
    <n v="1"/>
    <n v="1.00326538085937E-3"/>
    <n v="18"/>
    <n v="18"/>
    <n v="1"/>
    <n v="44"/>
    <s v="False"/>
  </r>
  <r>
    <x v="1"/>
    <n v="2"/>
    <n v="6.5064430236816398E-3"/>
    <n v="52"/>
    <n v="52"/>
    <n v="1"/>
    <n v="44"/>
    <s v="False"/>
  </r>
  <r>
    <x v="1"/>
    <n v="3"/>
    <n v="6.1778306961059501E-2"/>
    <n v="1031"/>
    <n v="1031"/>
    <n v="1"/>
    <n v="44"/>
    <s v="False"/>
  </r>
  <r>
    <x v="1"/>
    <n v="4"/>
    <n v="0.40905284881591703"/>
    <n v="2494"/>
    <n v="2494"/>
    <n v="1"/>
    <n v="44"/>
    <s v="False"/>
  </r>
  <r>
    <x v="2"/>
    <n v="1"/>
    <n v="1.00970268249511E-3"/>
    <n v="18"/>
    <n v="18"/>
    <n v="1"/>
    <n v="45"/>
    <m/>
  </r>
  <r>
    <x v="2"/>
    <n v="2"/>
    <n v="4.0009021759033203E-3"/>
    <n v="211"/>
    <n v="211"/>
    <n v="1"/>
    <n v="45"/>
    <m/>
  </r>
  <r>
    <x v="2"/>
    <n v="3"/>
    <n v="3.900146484375E-2"/>
    <n v="2540"/>
    <n v="2540"/>
    <n v="1"/>
    <n v="45"/>
    <m/>
  </r>
  <r>
    <x v="2"/>
    <n v="4"/>
    <n v="0.21000146865844699"/>
    <n v="13098"/>
    <n v="13098"/>
    <n v="1"/>
    <n v="45"/>
    <m/>
  </r>
  <r>
    <x v="1"/>
    <n v="1"/>
    <n v="0"/>
    <n v="18"/>
    <n v="18"/>
    <n v="1"/>
    <n v="45"/>
    <s v="False"/>
  </r>
  <r>
    <x v="1"/>
    <n v="2"/>
    <n v="6.6087245941162101E-3"/>
    <n v="52"/>
    <n v="52"/>
    <n v="1"/>
    <n v="45"/>
    <s v="False"/>
  </r>
  <r>
    <x v="1"/>
    <n v="3"/>
    <n v="5.9928894042968701E-2"/>
    <n v="977"/>
    <n v="977"/>
    <n v="1"/>
    <n v="45"/>
    <s v="False"/>
  </r>
  <r>
    <x v="1"/>
    <n v="4"/>
    <n v="0.33101010322570801"/>
    <n v="2124"/>
    <n v="2124"/>
    <n v="1"/>
    <n v="45"/>
    <s v="False"/>
  </r>
  <r>
    <x v="2"/>
    <n v="1"/>
    <n v="0"/>
    <n v="18"/>
    <n v="18"/>
    <n v="1"/>
    <n v="46"/>
    <m/>
  </r>
  <r>
    <x v="2"/>
    <n v="2"/>
    <n v="3.997802734375E-3"/>
    <n v="222"/>
    <n v="222"/>
    <n v="1"/>
    <n v="46"/>
    <m/>
  </r>
  <r>
    <x v="2"/>
    <n v="3"/>
    <n v="4.5002937316894497E-2"/>
    <n v="2742"/>
    <n v="2742"/>
    <n v="1"/>
    <n v="46"/>
    <m/>
  </r>
  <r>
    <x v="2"/>
    <n v="4"/>
    <n v="0.36501216888427701"/>
    <n v="21469"/>
    <n v="21469"/>
    <n v="1"/>
    <n v="46"/>
    <m/>
  </r>
  <r>
    <x v="1"/>
    <n v="1"/>
    <n v="9.9754333496093707E-4"/>
    <n v="18"/>
    <n v="18"/>
    <n v="1"/>
    <n v="46"/>
    <s v="False"/>
  </r>
  <r>
    <x v="1"/>
    <n v="2"/>
    <n v="6.0122013092040998E-3"/>
    <n v="52"/>
    <n v="52"/>
    <n v="1"/>
    <n v="46"/>
    <s v="False"/>
  </r>
  <r>
    <x v="1"/>
    <n v="3"/>
    <n v="5.6999921798705999E-2"/>
    <n v="764"/>
    <n v="764"/>
    <n v="1"/>
    <n v="46"/>
    <s v="False"/>
  </r>
  <r>
    <x v="1"/>
    <n v="4"/>
    <n v="0.2330002784729"/>
    <n v="2431"/>
    <n v="2431"/>
    <n v="1"/>
    <n v="46"/>
    <s v="False"/>
  </r>
  <r>
    <x v="2"/>
    <n v="1"/>
    <n v="0"/>
    <n v="18"/>
    <n v="18"/>
    <n v="1"/>
    <n v="47"/>
    <m/>
  </r>
  <r>
    <x v="2"/>
    <n v="2"/>
    <n v="3.9892196655273403E-3"/>
    <n v="210"/>
    <n v="210"/>
    <n v="1"/>
    <n v="47"/>
    <m/>
  </r>
  <r>
    <x v="2"/>
    <n v="3"/>
    <n v="4.68082427978515E-2"/>
    <n v="2889"/>
    <n v="2889"/>
    <n v="1"/>
    <n v="47"/>
    <m/>
  </r>
  <r>
    <x v="2"/>
    <n v="4"/>
    <n v="0.21200728416442799"/>
    <n v="12811"/>
    <n v="12811"/>
    <n v="1"/>
    <n v="47"/>
    <m/>
  </r>
  <r>
    <x v="1"/>
    <n v="1"/>
    <n v="0"/>
    <n v="18"/>
    <n v="18"/>
    <n v="1"/>
    <n v="47"/>
    <s v="False"/>
  </r>
  <r>
    <x v="1"/>
    <n v="2"/>
    <n v="5.9990882873535104E-3"/>
    <n v="52"/>
    <n v="52"/>
    <n v="1"/>
    <n v="47"/>
    <s v="False"/>
  </r>
  <r>
    <x v="1"/>
    <n v="3"/>
    <n v="2.7000427246093701E-2"/>
    <n v="394"/>
    <n v="394"/>
    <n v="1"/>
    <n v="47"/>
    <s v="False"/>
  </r>
  <r>
    <x v="1"/>
    <n v="4"/>
    <n v="0.16501379013061501"/>
    <n v="1461"/>
    <n v="1461"/>
    <n v="1"/>
    <n v="47"/>
    <s v="False"/>
  </r>
  <r>
    <x v="2"/>
    <n v="1"/>
    <n v="0"/>
    <n v="18"/>
    <n v="18"/>
    <n v="1"/>
    <n v="48"/>
    <m/>
  </r>
  <r>
    <x v="2"/>
    <n v="2"/>
    <n v="3.9961338043212804E-3"/>
    <n v="222"/>
    <n v="222"/>
    <n v="1"/>
    <n v="48"/>
    <m/>
  </r>
  <r>
    <x v="2"/>
    <n v="3"/>
    <n v="4.6006441116333001E-2"/>
    <n v="2742"/>
    <n v="2742"/>
    <n v="1"/>
    <n v="48"/>
    <m/>
  </r>
  <r>
    <x v="2"/>
    <n v="4"/>
    <n v="0.36302852630615201"/>
    <n v="21469"/>
    <n v="21469"/>
    <n v="1"/>
    <n v="48"/>
    <m/>
  </r>
  <r>
    <x v="1"/>
    <n v="1"/>
    <n v="1.0027885437011699E-3"/>
    <n v="18"/>
    <n v="18"/>
    <n v="1"/>
    <n v="48"/>
    <s v="False"/>
  </r>
  <r>
    <x v="1"/>
    <n v="2"/>
    <n v="8.0106258392333898E-3"/>
    <n v="52"/>
    <n v="52"/>
    <n v="1"/>
    <n v="48"/>
    <s v="False"/>
  </r>
  <r>
    <x v="1"/>
    <n v="3"/>
    <n v="5.49979209899902E-2"/>
    <n v="764"/>
    <n v="764"/>
    <n v="1"/>
    <n v="48"/>
    <s v="False"/>
  </r>
  <r>
    <x v="1"/>
    <n v="4"/>
    <n v="0.23699522018432601"/>
    <n v="2431"/>
    <n v="2431"/>
    <n v="1"/>
    <n v="48"/>
    <s v="False"/>
  </r>
  <r>
    <x v="2"/>
    <n v="1"/>
    <n v="9.9802017211913997E-4"/>
    <n v="18"/>
    <n v="18"/>
    <n v="1"/>
    <n v="49"/>
    <m/>
  </r>
  <r>
    <x v="2"/>
    <n v="2"/>
    <n v="3.9918422698974601E-3"/>
    <n v="210"/>
    <n v="210"/>
    <n v="1"/>
    <n v="49"/>
    <m/>
  </r>
  <r>
    <x v="2"/>
    <n v="3"/>
    <n v="4.6010971069335903E-2"/>
    <n v="2889"/>
    <n v="2889"/>
    <n v="1"/>
    <n v="49"/>
    <m/>
  </r>
  <r>
    <x v="2"/>
    <n v="4"/>
    <n v="0.21600389480590801"/>
    <n v="12811"/>
    <n v="12811"/>
    <n v="1"/>
    <n v="49"/>
    <m/>
  </r>
  <r>
    <x v="1"/>
    <n v="1"/>
    <n v="0"/>
    <n v="18"/>
    <n v="18"/>
    <n v="1"/>
    <n v="49"/>
    <s v="False"/>
  </r>
  <r>
    <x v="1"/>
    <n v="2"/>
    <n v="5.9912204742431597E-3"/>
    <n v="52"/>
    <n v="52"/>
    <n v="1"/>
    <n v="49"/>
    <s v="False"/>
  </r>
  <r>
    <x v="1"/>
    <n v="3"/>
    <n v="2.8008460998535101E-2"/>
    <n v="394"/>
    <n v="394"/>
    <n v="1"/>
    <n v="49"/>
    <s v="False"/>
  </r>
  <r>
    <x v="1"/>
    <n v="4"/>
    <n v="0.16500139236450101"/>
    <n v="1461"/>
    <n v="1461"/>
    <n v="1"/>
    <n v="49"/>
    <s v="False"/>
  </r>
  <r>
    <x v="2"/>
    <n v="1"/>
    <n v="1.00946426391601E-3"/>
    <n v="18"/>
    <n v="18"/>
    <n v="1"/>
    <n v="50"/>
    <m/>
  </r>
  <r>
    <x v="2"/>
    <n v="2"/>
    <n v="3.9851665496826102E-3"/>
    <n v="222"/>
    <n v="222"/>
    <n v="1"/>
    <n v="50"/>
    <m/>
  </r>
  <r>
    <x v="2"/>
    <n v="3"/>
    <n v="4.8011779785156201E-2"/>
    <n v="2742"/>
    <n v="2742"/>
    <n v="1"/>
    <n v="50"/>
    <m/>
  </r>
  <r>
    <x v="2"/>
    <n v="4"/>
    <n v="0.370522260665893"/>
    <n v="21469"/>
    <n v="21469"/>
    <n v="1"/>
    <n v="50"/>
    <m/>
  </r>
  <r>
    <x v="1"/>
    <n v="1"/>
    <n v="1.5723705291747999E-3"/>
    <n v="18"/>
    <n v="18"/>
    <n v="1"/>
    <n v="50"/>
    <s v="False"/>
  </r>
  <r>
    <x v="1"/>
    <n v="2"/>
    <n v="6.6404342651367101E-3"/>
    <n v="52"/>
    <n v="52"/>
    <n v="1"/>
    <n v="50"/>
    <s v="False"/>
  </r>
  <r>
    <x v="1"/>
    <n v="3"/>
    <n v="5.4243326187133699E-2"/>
    <n v="764"/>
    <n v="764"/>
    <n v="1"/>
    <n v="50"/>
    <s v="False"/>
  </r>
  <r>
    <x v="1"/>
    <n v="4"/>
    <n v="0.236717224121093"/>
    <n v="2431"/>
    <n v="2431"/>
    <n v="1"/>
    <n v="50"/>
    <s v="False"/>
  </r>
  <r>
    <x v="2"/>
    <n v="1"/>
    <n v="0"/>
    <n v="18"/>
    <n v="18"/>
    <n v="1"/>
    <n v="51"/>
    <m/>
  </r>
  <r>
    <x v="2"/>
    <n v="2"/>
    <n v="3.9925575256347604E-3"/>
    <n v="210"/>
    <n v="210"/>
    <n v="1"/>
    <n v="51"/>
    <m/>
  </r>
  <r>
    <x v="2"/>
    <n v="3"/>
    <n v="4.7013759613037102E-2"/>
    <n v="2889"/>
    <n v="2889"/>
    <n v="1"/>
    <n v="51"/>
    <m/>
  </r>
  <r>
    <x v="2"/>
    <n v="4"/>
    <n v="0.21899747848510701"/>
    <n v="12811"/>
    <n v="12811"/>
    <n v="1"/>
    <n v="51"/>
    <m/>
  </r>
  <r>
    <x v="1"/>
    <n v="1"/>
    <n v="1.00183486938476E-3"/>
    <n v="18"/>
    <n v="18"/>
    <n v="1"/>
    <n v="51"/>
    <s v="False"/>
  </r>
  <r>
    <x v="1"/>
    <n v="2"/>
    <n v="4.9986839294433498E-3"/>
    <n v="52"/>
    <n v="52"/>
    <n v="1"/>
    <n v="51"/>
    <s v="False"/>
  </r>
  <r>
    <x v="1"/>
    <n v="3"/>
    <n v="2.70102024078369E-2"/>
    <n v="394"/>
    <n v="394"/>
    <n v="1"/>
    <n v="51"/>
    <s v="False"/>
  </r>
  <r>
    <x v="1"/>
    <n v="4"/>
    <n v="0.16240644454955999"/>
    <n v="1461"/>
    <n v="1461"/>
    <n v="1"/>
    <n v="51"/>
    <s v="False"/>
  </r>
  <r>
    <x v="2"/>
    <n v="1"/>
    <n v="0"/>
    <n v="18"/>
    <n v="18"/>
    <n v="1"/>
    <n v="52"/>
    <m/>
  </r>
  <r>
    <x v="2"/>
    <n v="2"/>
    <n v="4.0023326873779297E-3"/>
    <n v="222"/>
    <n v="222"/>
    <n v="1"/>
    <n v="52"/>
    <m/>
  </r>
  <r>
    <x v="2"/>
    <n v="3"/>
    <n v="4.6005725860595703E-2"/>
    <n v="2742"/>
    <n v="2742"/>
    <n v="1"/>
    <n v="52"/>
    <m/>
  </r>
  <r>
    <x v="2"/>
    <n v="4"/>
    <n v="0.36699843406677202"/>
    <n v="21469"/>
    <n v="21469"/>
    <n v="1"/>
    <n v="52"/>
    <m/>
  </r>
  <r>
    <x v="1"/>
    <n v="1"/>
    <n v="1.1434555053710901E-3"/>
    <n v="18"/>
    <n v="18"/>
    <n v="1"/>
    <n v="52"/>
    <s v="False"/>
  </r>
  <r>
    <x v="1"/>
    <n v="2"/>
    <n v="6.0286521911620998E-3"/>
    <n v="52"/>
    <n v="52"/>
    <n v="1"/>
    <n v="52"/>
    <s v="False"/>
  </r>
  <r>
    <x v="1"/>
    <n v="3"/>
    <n v="6.1913728713989202E-2"/>
    <n v="764"/>
    <n v="764"/>
    <n v="1"/>
    <n v="52"/>
    <s v="False"/>
  </r>
  <r>
    <x v="1"/>
    <n v="4"/>
    <n v="0.23400235176086401"/>
    <n v="2431"/>
    <n v="2431"/>
    <n v="1"/>
    <n v="52"/>
    <s v="False"/>
  </r>
  <r>
    <x v="2"/>
    <n v="1"/>
    <n v="0"/>
    <n v="18"/>
    <n v="18"/>
    <n v="1"/>
    <n v="53"/>
    <m/>
  </r>
  <r>
    <x v="2"/>
    <n v="2"/>
    <n v="3.7477016448974601E-3"/>
    <n v="210"/>
    <n v="210"/>
    <n v="1"/>
    <n v="53"/>
    <m/>
  </r>
  <r>
    <x v="2"/>
    <n v="3"/>
    <n v="4.38885688781738E-2"/>
    <n v="2889"/>
    <n v="2889"/>
    <n v="1"/>
    <n v="53"/>
    <m/>
  </r>
  <r>
    <x v="2"/>
    <n v="4"/>
    <n v="0.21492338180541901"/>
    <n v="12811"/>
    <n v="12811"/>
    <n v="1"/>
    <n v="53"/>
    <m/>
  </r>
  <r>
    <x v="1"/>
    <n v="1"/>
    <n v="9.8967552185058594E-4"/>
    <n v="18"/>
    <n v="18"/>
    <n v="1"/>
    <n v="53"/>
    <s v="False"/>
  </r>
  <r>
    <x v="1"/>
    <n v="2"/>
    <n v="5.0034523010253898E-3"/>
    <n v="52"/>
    <n v="52"/>
    <n v="1"/>
    <n v="53"/>
    <s v="False"/>
  </r>
  <r>
    <x v="1"/>
    <n v="3"/>
    <n v="2.6982545852661102E-2"/>
    <n v="394"/>
    <n v="394"/>
    <n v="1"/>
    <n v="53"/>
    <s v="False"/>
  </r>
  <r>
    <x v="1"/>
    <n v="4"/>
    <n v="0.16094231605529699"/>
    <n v="1461"/>
    <n v="1461"/>
    <n v="1"/>
    <n v="53"/>
    <s v="False"/>
  </r>
  <r>
    <x v="2"/>
    <n v="1"/>
    <n v="0"/>
    <n v="18"/>
    <n v="18"/>
    <n v="1"/>
    <n v="54"/>
    <m/>
  </r>
  <r>
    <x v="2"/>
    <n v="2"/>
    <n v="3.9815902709960903E-3"/>
    <n v="222"/>
    <n v="222"/>
    <n v="1"/>
    <n v="54"/>
    <m/>
  </r>
  <r>
    <x v="2"/>
    <n v="3"/>
    <n v="4.50251102447509E-2"/>
    <n v="2742"/>
    <n v="2742"/>
    <n v="1"/>
    <n v="54"/>
    <m/>
  </r>
  <r>
    <x v="2"/>
    <n v="4"/>
    <n v="0.37423443794250399"/>
    <n v="21469"/>
    <n v="21469"/>
    <n v="1"/>
    <n v="54"/>
    <m/>
  </r>
  <r>
    <x v="1"/>
    <n v="1"/>
    <n v="9.796619415283201E-4"/>
    <n v="18"/>
    <n v="18"/>
    <n v="1"/>
    <n v="54"/>
    <s v="False"/>
  </r>
  <r>
    <x v="1"/>
    <n v="2"/>
    <n v="6.9987773895263602E-3"/>
    <n v="52"/>
    <n v="52"/>
    <n v="1"/>
    <n v="54"/>
    <s v="False"/>
  </r>
  <r>
    <x v="1"/>
    <n v="3"/>
    <n v="6.2013149261474602E-2"/>
    <n v="764"/>
    <n v="764"/>
    <n v="1"/>
    <n v="54"/>
    <s v="False"/>
  </r>
  <r>
    <x v="1"/>
    <n v="4"/>
    <n v="0.24799537658691401"/>
    <n v="2431"/>
    <n v="2431"/>
    <n v="1"/>
    <n v="54"/>
    <s v="False"/>
  </r>
  <r>
    <x v="2"/>
    <n v="1"/>
    <n v="9.870529174804681E-4"/>
    <n v="18"/>
    <n v="18"/>
    <n v="1"/>
    <n v="55"/>
    <m/>
  </r>
  <r>
    <x v="2"/>
    <n v="2"/>
    <n v="3.9992332458495998E-3"/>
    <n v="210"/>
    <n v="210"/>
    <n v="1"/>
    <n v="55"/>
    <m/>
  </r>
  <r>
    <x v="2"/>
    <n v="3"/>
    <n v="4.6003580093383699E-2"/>
    <n v="2889"/>
    <n v="2889"/>
    <n v="1"/>
    <n v="55"/>
    <m/>
  </r>
  <r>
    <x v="2"/>
    <n v="4"/>
    <n v="0.21800947189330999"/>
    <n v="12811"/>
    <n v="12811"/>
    <n v="1"/>
    <n v="55"/>
    <m/>
  </r>
  <r>
    <x v="1"/>
    <n v="1"/>
    <n v="1.0035037994384701E-3"/>
    <n v="18"/>
    <n v="18"/>
    <n v="1"/>
    <n v="55"/>
    <s v="False"/>
  </r>
  <r>
    <x v="1"/>
    <n v="2"/>
    <n v="7.9998970031738195E-3"/>
    <n v="52"/>
    <n v="52"/>
    <n v="1"/>
    <n v="55"/>
    <s v="False"/>
  </r>
  <r>
    <x v="1"/>
    <n v="3"/>
    <n v="2.7999162673950102E-2"/>
    <n v="394"/>
    <n v="394"/>
    <n v="1"/>
    <n v="55"/>
    <s v="False"/>
  </r>
  <r>
    <x v="1"/>
    <n v="4"/>
    <n v="0.170009851455688"/>
    <n v="1461"/>
    <n v="1461"/>
    <n v="1"/>
    <n v="55"/>
    <s v="False"/>
  </r>
  <r>
    <x v="2"/>
    <n v="1"/>
    <n v="9.9515914916992101E-4"/>
    <n v="18"/>
    <n v="18"/>
    <n v="1"/>
    <n v="56"/>
    <m/>
  </r>
  <r>
    <x v="2"/>
    <n v="2"/>
    <n v="4.2512416839599601E-3"/>
    <n v="222"/>
    <n v="222"/>
    <n v="1"/>
    <n v="56"/>
    <m/>
  </r>
  <r>
    <x v="2"/>
    <n v="3"/>
    <n v="4.1890144348144497E-2"/>
    <n v="2742"/>
    <n v="2742"/>
    <n v="1"/>
    <n v="56"/>
    <m/>
  </r>
  <r>
    <x v="2"/>
    <n v="4"/>
    <n v="0.36132335662841703"/>
    <n v="21469"/>
    <n v="21469"/>
    <n v="1"/>
    <n v="56"/>
    <m/>
  </r>
  <r>
    <x v="1"/>
    <n v="1"/>
    <n v="1.00183486938476E-3"/>
    <n v="18"/>
    <n v="18"/>
    <n v="1"/>
    <n v="56"/>
    <s v="False"/>
  </r>
  <r>
    <x v="1"/>
    <n v="2"/>
    <n v="6.2220096588134696E-3"/>
    <n v="52"/>
    <n v="52"/>
    <n v="1"/>
    <n v="56"/>
    <s v="False"/>
  </r>
  <r>
    <x v="1"/>
    <n v="3"/>
    <n v="5.3954362869262598E-2"/>
    <n v="764"/>
    <n v="764"/>
    <n v="1"/>
    <n v="56"/>
    <s v="False"/>
  </r>
  <r>
    <x v="1"/>
    <n v="4"/>
    <n v="0.23297142982482899"/>
    <n v="2431"/>
    <n v="2431"/>
    <n v="1"/>
    <n v="56"/>
    <s v="False"/>
  </r>
  <r>
    <x v="2"/>
    <n v="1"/>
    <n v="1.00302696228027E-3"/>
    <n v="18"/>
    <n v="18"/>
    <n v="1"/>
    <n v="57"/>
    <m/>
  </r>
  <r>
    <x v="2"/>
    <n v="2"/>
    <n v="3.9184093475341797E-3"/>
    <n v="210"/>
    <n v="210"/>
    <n v="1"/>
    <n v="57"/>
    <m/>
  </r>
  <r>
    <x v="2"/>
    <n v="3"/>
    <n v="4.4655084609985303E-2"/>
    <n v="2889"/>
    <n v="2889"/>
    <n v="1"/>
    <n v="57"/>
    <m/>
  </r>
  <r>
    <x v="2"/>
    <n v="4"/>
    <n v="0.21680831909179599"/>
    <n v="12811"/>
    <n v="12811"/>
    <n v="1"/>
    <n v="57"/>
    <m/>
  </r>
  <r>
    <x v="1"/>
    <n v="1"/>
    <n v="5.9032440185546799E-4"/>
    <n v="18"/>
    <n v="18"/>
    <n v="1"/>
    <n v="57"/>
    <s v="False"/>
  </r>
  <r>
    <x v="1"/>
    <n v="2"/>
    <n v="6.6416263580322196E-3"/>
    <n v="52"/>
    <n v="52"/>
    <n v="1"/>
    <n v="57"/>
    <s v="False"/>
  </r>
  <r>
    <x v="1"/>
    <n v="3"/>
    <n v="2.61194705963134E-2"/>
    <n v="394"/>
    <n v="394"/>
    <n v="1"/>
    <n v="57"/>
    <s v="False"/>
  </r>
  <r>
    <x v="1"/>
    <n v="4"/>
    <n v="0.16353225708007799"/>
    <n v="1461"/>
    <n v="1461"/>
    <n v="1"/>
    <n v="57"/>
    <s v="False"/>
  </r>
  <r>
    <x v="2"/>
    <n v="1"/>
    <n v="1.00207328796386E-3"/>
    <n v="18"/>
    <n v="18"/>
    <n v="1"/>
    <n v="58"/>
    <m/>
  </r>
  <r>
    <x v="2"/>
    <n v="2"/>
    <n v="4.00662422180175E-3"/>
    <n v="222"/>
    <n v="222"/>
    <n v="1"/>
    <n v="58"/>
    <m/>
  </r>
  <r>
    <x v="2"/>
    <n v="3"/>
    <n v="4.3994903564453097E-2"/>
    <n v="2742"/>
    <n v="2742"/>
    <n v="1"/>
    <n v="58"/>
    <m/>
  </r>
  <r>
    <x v="2"/>
    <n v="4"/>
    <n v="0.36516594886779702"/>
    <n v="21469"/>
    <n v="21469"/>
    <n v="1"/>
    <n v="58"/>
    <m/>
  </r>
  <r>
    <x v="1"/>
    <n v="1"/>
    <n v="9.9730491638183594E-4"/>
    <n v="18"/>
    <n v="18"/>
    <n v="1"/>
    <n v="58"/>
    <s v="False"/>
  </r>
  <r>
    <x v="1"/>
    <n v="2"/>
    <n v="4.99486923217773E-3"/>
    <n v="52"/>
    <n v="52"/>
    <n v="1"/>
    <n v="58"/>
    <s v="False"/>
  </r>
  <r>
    <x v="1"/>
    <n v="3"/>
    <n v="7.4999809265136705E-2"/>
    <n v="764"/>
    <n v="764"/>
    <n v="1"/>
    <n v="58"/>
    <s v="False"/>
  </r>
  <r>
    <x v="1"/>
    <n v="4"/>
    <n v="0.25001549720764099"/>
    <n v="2431"/>
    <n v="2431"/>
    <n v="1"/>
    <n v="58"/>
    <s v="False"/>
  </r>
  <r>
    <x v="2"/>
    <n v="1"/>
    <n v="1.0051727294921799E-3"/>
    <n v="18"/>
    <n v="18"/>
    <n v="1"/>
    <n v="59"/>
    <m/>
  </r>
  <r>
    <x v="2"/>
    <n v="2"/>
    <n v="3.9982795715331997E-3"/>
    <n v="210"/>
    <n v="210"/>
    <n v="1"/>
    <n v="59"/>
    <m/>
  </r>
  <r>
    <x v="2"/>
    <n v="3"/>
    <n v="4.55343723297119E-2"/>
    <n v="2889"/>
    <n v="2889"/>
    <n v="1"/>
    <n v="59"/>
    <m/>
  </r>
  <r>
    <x v="2"/>
    <n v="4"/>
    <n v="0.21799921989440901"/>
    <n v="12811"/>
    <n v="12811"/>
    <n v="1"/>
    <n v="59"/>
    <m/>
  </r>
  <r>
    <x v="1"/>
    <n v="1"/>
    <n v="1.0025501251220701E-3"/>
    <n v="18"/>
    <n v="18"/>
    <n v="1"/>
    <n v="59"/>
    <s v="False"/>
  </r>
  <r>
    <x v="1"/>
    <n v="2"/>
    <n v="5.9924125671386701E-3"/>
    <n v="52"/>
    <n v="52"/>
    <n v="1"/>
    <n v="59"/>
    <s v="False"/>
  </r>
  <r>
    <x v="1"/>
    <n v="3"/>
    <n v="2.8004407882690398E-2"/>
    <n v="394"/>
    <n v="394"/>
    <n v="1"/>
    <n v="59"/>
    <s v="False"/>
  </r>
  <r>
    <x v="1"/>
    <n v="4"/>
    <n v="0.16316342353820801"/>
    <n v="1461"/>
    <n v="1461"/>
    <n v="1"/>
    <n v="59"/>
    <s v="False"/>
  </r>
  <r>
    <x v="2"/>
    <n v="1"/>
    <n v="9.9587440490722591E-4"/>
    <n v="18"/>
    <n v="18"/>
    <n v="1"/>
    <n v="60"/>
    <m/>
  </r>
  <r>
    <x v="2"/>
    <n v="2"/>
    <n v="4.0113925933837804E-3"/>
    <n v="222"/>
    <n v="222"/>
    <n v="1"/>
    <n v="60"/>
    <m/>
  </r>
  <r>
    <x v="2"/>
    <n v="3"/>
    <n v="4.5993089675903299E-2"/>
    <n v="2742"/>
    <n v="2742"/>
    <n v="1"/>
    <n v="60"/>
    <m/>
  </r>
  <r>
    <x v="2"/>
    <n v="4"/>
    <n v="0.36521172523498502"/>
    <n v="21469"/>
    <n v="21469"/>
    <n v="1"/>
    <n v="60"/>
    <m/>
  </r>
  <r>
    <x v="1"/>
    <n v="1"/>
    <n v="9.987354278564451E-4"/>
    <n v="18"/>
    <n v="18"/>
    <n v="1"/>
    <n v="60"/>
    <s v="False"/>
  </r>
  <r>
    <x v="1"/>
    <n v="2"/>
    <n v="5.9990882873535104E-3"/>
    <n v="52"/>
    <n v="52"/>
    <n v="1"/>
    <n v="60"/>
    <s v="False"/>
  </r>
  <r>
    <x v="1"/>
    <n v="3"/>
    <n v="5.3999185562133699E-2"/>
    <n v="764"/>
    <n v="764"/>
    <n v="1"/>
    <n v="60"/>
    <s v="False"/>
  </r>
  <r>
    <x v="1"/>
    <n v="4"/>
    <n v="0.234830617904663"/>
    <n v="2431"/>
    <n v="2431"/>
    <n v="1"/>
    <n v="60"/>
    <s v="False"/>
  </r>
  <r>
    <x v="2"/>
    <n v="1"/>
    <n v="1.0015964508056599E-3"/>
    <n v="18"/>
    <n v="18"/>
    <n v="1"/>
    <n v="61"/>
    <m/>
  </r>
  <r>
    <x v="2"/>
    <n v="2"/>
    <n v="3.9956569671630799E-3"/>
    <n v="210"/>
    <n v="210"/>
    <n v="1"/>
    <n v="61"/>
    <m/>
  </r>
  <r>
    <x v="2"/>
    <n v="3"/>
    <n v="4.6015024185180602E-2"/>
    <n v="2889"/>
    <n v="2889"/>
    <n v="1"/>
    <n v="61"/>
    <m/>
  </r>
  <r>
    <x v="2"/>
    <n v="4"/>
    <n v="0.21900749206542899"/>
    <n v="12811"/>
    <n v="12811"/>
    <n v="1"/>
    <n v="61"/>
    <m/>
  </r>
  <r>
    <x v="1"/>
    <n v="1"/>
    <n v="1.0013580322265599E-3"/>
    <n v="18"/>
    <n v="18"/>
    <n v="1"/>
    <n v="61"/>
    <s v="False"/>
  </r>
  <r>
    <x v="1"/>
    <n v="2"/>
    <n v="7.01260566711425E-3"/>
    <n v="52"/>
    <n v="52"/>
    <n v="1"/>
    <n v="61"/>
    <s v="False"/>
  </r>
  <r>
    <x v="1"/>
    <n v="3"/>
    <n v="2.6989936828613201E-2"/>
    <n v="394"/>
    <n v="394"/>
    <n v="1"/>
    <n v="61"/>
    <s v="False"/>
  </r>
  <r>
    <x v="1"/>
    <n v="4"/>
    <n v="0.167010307312011"/>
    <n v="1461"/>
    <n v="1461"/>
    <n v="1"/>
    <n v="61"/>
    <s v="False"/>
  </r>
  <r>
    <x v="2"/>
    <n v="1"/>
    <n v="0"/>
    <n v="18"/>
    <n v="18"/>
    <n v="1"/>
    <n v="62"/>
    <m/>
  </r>
  <r>
    <x v="2"/>
    <n v="2"/>
    <n v="3.00073623657226E-3"/>
    <n v="222"/>
    <n v="222"/>
    <n v="1"/>
    <n v="62"/>
    <m/>
  </r>
  <r>
    <x v="2"/>
    <n v="3"/>
    <n v="4.8000097274780197E-2"/>
    <n v="2742"/>
    <n v="2742"/>
    <n v="1"/>
    <n v="62"/>
    <m/>
  </r>
  <r>
    <x v="2"/>
    <n v="4"/>
    <n v="0.38900732994079501"/>
    <n v="21469"/>
    <n v="21469"/>
    <n v="1"/>
    <n v="62"/>
    <m/>
  </r>
  <r>
    <x v="1"/>
    <n v="1"/>
    <n v="0"/>
    <n v="18"/>
    <n v="18"/>
    <n v="1"/>
    <n v="62"/>
    <s v="False"/>
  </r>
  <r>
    <x v="1"/>
    <n v="2"/>
    <n v="6.0129165649414002E-3"/>
    <n v="52"/>
    <n v="52"/>
    <n v="1"/>
    <n v="62"/>
    <s v="False"/>
  </r>
  <r>
    <x v="1"/>
    <n v="3"/>
    <n v="6.3015699386596596E-2"/>
    <n v="764"/>
    <n v="764"/>
    <n v="1"/>
    <n v="62"/>
    <s v="False"/>
  </r>
  <r>
    <x v="1"/>
    <n v="4"/>
    <n v="0.23438453674316401"/>
    <n v="2431"/>
    <n v="2431"/>
    <n v="1"/>
    <n v="62"/>
    <s v="False"/>
  </r>
  <r>
    <x v="2"/>
    <n v="1"/>
    <n v="9.9444389343261697E-4"/>
    <n v="18"/>
    <n v="18"/>
    <n v="1"/>
    <n v="63"/>
    <m/>
  </r>
  <r>
    <x v="2"/>
    <n v="2"/>
    <n v="3.9651393890380799E-3"/>
    <n v="210"/>
    <n v="210"/>
    <n v="1"/>
    <n v="63"/>
    <m/>
  </r>
  <r>
    <x v="2"/>
    <n v="3"/>
    <n v="4.3033361434936503E-2"/>
    <n v="2889"/>
    <n v="2889"/>
    <n v="1"/>
    <n v="63"/>
    <m/>
  </r>
  <r>
    <x v="2"/>
    <n v="4"/>
    <n v="0.21691584587097101"/>
    <n v="12811"/>
    <n v="12811"/>
    <n v="1"/>
    <n v="63"/>
    <m/>
  </r>
  <r>
    <x v="1"/>
    <n v="1"/>
    <n v="9.987354278564451E-4"/>
    <n v="18"/>
    <n v="18"/>
    <n v="1"/>
    <n v="63"/>
    <s v="False"/>
  </r>
  <r>
    <x v="1"/>
    <n v="2"/>
    <n v="6.6347122192382804E-3"/>
    <n v="52"/>
    <n v="52"/>
    <n v="1"/>
    <n v="63"/>
    <s v="False"/>
  </r>
  <r>
    <x v="1"/>
    <n v="3"/>
    <n v="2.5294065475463801E-2"/>
    <n v="394"/>
    <n v="394"/>
    <n v="1"/>
    <n v="63"/>
    <s v="False"/>
  </r>
  <r>
    <x v="1"/>
    <n v="4"/>
    <n v="0.17335271835327101"/>
    <n v="1461"/>
    <n v="1461"/>
    <n v="1"/>
    <n v="63"/>
    <s v="False"/>
  </r>
  <r>
    <x v="2"/>
    <n v="1"/>
    <n v="0"/>
    <n v="18"/>
    <n v="18"/>
    <n v="1"/>
    <n v="64"/>
    <m/>
  </r>
  <r>
    <x v="2"/>
    <n v="2"/>
    <n v="4.9879550933837804E-3"/>
    <n v="222"/>
    <n v="222"/>
    <n v="1"/>
    <n v="64"/>
    <m/>
  </r>
  <r>
    <x v="2"/>
    <n v="3"/>
    <n v="4.6011447906494099E-2"/>
    <n v="2742"/>
    <n v="2742"/>
    <n v="1"/>
    <n v="64"/>
    <m/>
  </r>
  <r>
    <x v="2"/>
    <n v="4"/>
    <n v="0.35999870300292902"/>
    <n v="21469"/>
    <n v="21469"/>
    <n v="1"/>
    <n v="64"/>
    <m/>
  </r>
  <r>
    <x v="1"/>
    <n v="1"/>
    <n v="1.0025501251220701E-3"/>
    <n v="18"/>
    <n v="18"/>
    <n v="1"/>
    <n v="64"/>
    <s v="False"/>
  </r>
  <r>
    <x v="1"/>
    <n v="2"/>
    <n v="6.9956779479980399E-3"/>
    <n v="52"/>
    <n v="52"/>
    <n v="1"/>
    <n v="64"/>
    <s v="False"/>
  </r>
  <r>
    <x v="1"/>
    <n v="3"/>
    <n v="5.5001497268676702E-2"/>
    <n v="764"/>
    <n v="764"/>
    <n v="1"/>
    <n v="64"/>
    <s v="False"/>
  </r>
  <r>
    <x v="1"/>
    <n v="4"/>
    <n v="0.23146939277648901"/>
    <n v="2431"/>
    <n v="2431"/>
    <n v="1"/>
    <n v="64"/>
    <s v="False"/>
  </r>
  <r>
    <x v="2"/>
    <n v="1"/>
    <n v="9.8824501037597591E-4"/>
    <n v="18"/>
    <n v="18"/>
    <n v="1"/>
    <n v="65"/>
    <m/>
  </r>
  <r>
    <x v="2"/>
    <n v="2"/>
    <n v="4.3132305145263602E-3"/>
    <n v="210"/>
    <n v="210"/>
    <n v="1"/>
    <n v="65"/>
    <m/>
  </r>
  <r>
    <x v="2"/>
    <n v="3"/>
    <n v="4.3882369995117097E-2"/>
    <n v="2889"/>
    <n v="2889"/>
    <n v="1"/>
    <n v="65"/>
    <m/>
  </r>
  <r>
    <x v="2"/>
    <n v="4"/>
    <n v="0.21616959571838301"/>
    <n v="12811"/>
    <n v="12811"/>
    <n v="1"/>
    <n v="65"/>
    <m/>
  </r>
  <r>
    <x v="1"/>
    <n v="1"/>
    <n v="9.9611282348632791E-4"/>
    <n v="18"/>
    <n v="18"/>
    <n v="1"/>
    <n v="65"/>
    <s v="False"/>
  </r>
  <r>
    <x v="1"/>
    <n v="2"/>
    <n v="7.9958438873290998E-3"/>
    <n v="52"/>
    <n v="52"/>
    <n v="1"/>
    <n v="65"/>
    <s v="False"/>
  </r>
  <r>
    <x v="1"/>
    <n v="3"/>
    <n v="3.4014940261840799E-2"/>
    <n v="394"/>
    <n v="394"/>
    <n v="1"/>
    <n v="65"/>
    <s v="False"/>
  </r>
  <r>
    <x v="1"/>
    <n v="4"/>
    <n v="0.16799664497375399"/>
    <n v="1461"/>
    <n v="1461"/>
    <n v="1"/>
    <n v="65"/>
    <s v="False"/>
  </r>
  <r>
    <x v="2"/>
    <n v="1"/>
    <n v="1.00064277648925E-3"/>
    <n v="18"/>
    <n v="18"/>
    <n v="1"/>
    <n v="66"/>
    <m/>
  </r>
  <r>
    <x v="2"/>
    <n v="2"/>
    <n v="3.6695003509521402E-3"/>
    <n v="222"/>
    <n v="222"/>
    <n v="1"/>
    <n v="66"/>
    <m/>
  </r>
  <r>
    <x v="2"/>
    <n v="3"/>
    <n v="4.2553663253784103E-2"/>
    <n v="2742"/>
    <n v="2742"/>
    <n v="1"/>
    <n v="66"/>
    <m/>
  </r>
  <r>
    <x v="2"/>
    <n v="4"/>
    <n v="0.36261081695556602"/>
    <n v="21469"/>
    <n v="21469"/>
    <n v="1"/>
    <n v="66"/>
    <m/>
  </r>
  <r>
    <x v="1"/>
    <n v="1"/>
    <n v="9.9897384643554601E-4"/>
    <n v="18"/>
    <n v="18"/>
    <n v="1"/>
    <n v="66"/>
    <s v="False"/>
  </r>
  <r>
    <x v="1"/>
    <n v="2"/>
    <n v="5.4557323455810504E-3"/>
    <n v="52"/>
    <n v="52"/>
    <n v="1"/>
    <n v="66"/>
    <s v="False"/>
  </r>
  <r>
    <x v="1"/>
    <n v="3"/>
    <n v="5.33347129821777E-2"/>
    <n v="764"/>
    <n v="764"/>
    <n v="1"/>
    <n v="66"/>
    <s v="False"/>
  </r>
  <r>
    <x v="1"/>
    <n v="4"/>
    <n v="0.232841491699218"/>
    <n v="2431"/>
    <n v="2431"/>
    <n v="1"/>
    <n v="66"/>
    <s v="False"/>
  </r>
  <r>
    <x v="2"/>
    <n v="1"/>
    <n v="9.99212265014648E-4"/>
    <n v="18"/>
    <n v="18"/>
    <n v="1"/>
    <n v="67"/>
    <m/>
  </r>
  <r>
    <x v="2"/>
    <n v="2"/>
    <n v="4.1472911834716797E-3"/>
    <n v="210"/>
    <n v="210"/>
    <n v="1"/>
    <n v="67"/>
    <m/>
  </r>
  <r>
    <x v="2"/>
    <n v="3"/>
    <n v="4.6897411346435498E-2"/>
    <n v="2889"/>
    <n v="2889"/>
    <n v="1"/>
    <n v="67"/>
    <m/>
  </r>
  <r>
    <x v="2"/>
    <n v="4"/>
    <n v="0.22412085533142001"/>
    <n v="12811"/>
    <n v="12811"/>
    <n v="1"/>
    <n v="67"/>
    <m/>
  </r>
  <r>
    <x v="1"/>
    <n v="1"/>
    <n v="9.9945068359375E-4"/>
    <n v="18"/>
    <n v="18"/>
    <n v="1"/>
    <n v="67"/>
    <s v="False"/>
  </r>
  <r>
    <x v="1"/>
    <n v="2"/>
    <n v="5.9955120086669896E-3"/>
    <n v="52"/>
    <n v="52"/>
    <n v="1"/>
    <n v="67"/>
    <s v="False"/>
  </r>
  <r>
    <x v="1"/>
    <n v="3"/>
    <n v="2.9010772705078101E-2"/>
    <n v="394"/>
    <n v="394"/>
    <n v="1"/>
    <n v="67"/>
    <s v="False"/>
  </r>
  <r>
    <x v="1"/>
    <n v="4"/>
    <n v="0.16000247001647899"/>
    <n v="1461"/>
    <n v="1461"/>
    <n v="1"/>
    <n v="67"/>
    <s v="False"/>
  </r>
  <r>
    <x v="2"/>
    <n v="1"/>
    <n v="0"/>
    <n v="18"/>
    <n v="18"/>
    <n v="1"/>
    <n v="68"/>
    <m/>
  </r>
  <r>
    <x v="2"/>
    <n v="2"/>
    <n v="3.9324760437011701E-3"/>
    <n v="222"/>
    <n v="222"/>
    <n v="1"/>
    <n v="68"/>
    <m/>
  </r>
  <r>
    <x v="2"/>
    <n v="3"/>
    <n v="4.4255256652831997E-2"/>
    <n v="2742"/>
    <n v="2742"/>
    <n v="1"/>
    <n v="68"/>
    <m/>
  </r>
  <r>
    <x v="2"/>
    <n v="4"/>
    <n v="0.36217927932739202"/>
    <n v="21469"/>
    <n v="21469"/>
    <n v="1"/>
    <n v="68"/>
    <m/>
  </r>
  <r>
    <x v="1"/>
    <n v="1"/>
    <n v="1.00183486938476E-3"/>
    <n v="18"/>
    <n v="18"/>
    <n v="1"/>
    <n v="68"/>
    <s v="False"/>
  </r>
  <r>
    <x v="1"/>
    <n v="2"/>
    <n v="6.1345100402831997E-3"/>
    <n v="52"/>
    <n v="52"/>
    <n v="1"/>
    <n v="68"/>
    <s v="False"/>
  </r>
  <r>
    <x v="1"/>
    <n v="3"/>
    <n v="5.51047325134277E-2"/>
    <n v="764"/>
    <n v="764"/>
    <n v="1"/>
    <n v="68"/>
    <s v="False"/>
  </r>
  <r>
    <x v="1"/>
    <n v="4"/>
    <n v="0.23362851142883301"/>
    <n v="2431"/>
    <n v="2431"/>
    <n v="1"/>
    <n v="68"/>
    <s v="False"/>
  </r>
  <r>
    <x v="2"/>
    <n v="1"/>
    <n v="9.9897384643554601E-4"/>
    <n v="18"/>
    <n v="18"/>
    <n v="1"/>
    <n v="69"/>
    <m/>
  </r>
  <r>
    <x v="2"/>
    <n v="2"/>
    <n v="3.63683700561523E-3"/>
    <n v="210"/>
    <n v="210"/>
    <n v="1"/>
    <n v="69"/>
    <m/>
  </r>
  <r>
    <x v="2"/>
    <n v="3"/>
    <n v="4.3987274169921799E-2"/>
    <n v="2889"/>
    <n v="2889"/>
    <n v="1"/>
    <n v="69"/>
    <m/>
  </r>
  <r>
    <x v="2"/>
    <n v="4"/>
    <n v="0.21351790428161599"/>
    <n v="12811"/>
    <n v="12811"/>
    <n v="1"/>
    <n v="69"/>
    <m/>
  </r>
  <r>
    <x v="1"/>
    <n v="1"/>
    <n v="1.0025501251220701E-3"/>
    <n v="18"/>
    <n v="18"/>
    <n v="1"/>
    <n v="69"/>
    <s v="False"/>
  </r>
  <r>
    <x v="1"/>
    <n v="2"/>
    <n v="6.2985420227050703E-3"/>
    <n v="52"/>
    <n v="52"/>
    <n v="1"/>
    <n v="69"/>
    <s v="False"/>
  </r>
  <r>
    <x v="1"/>
    <n v="3"/>
    <n v="2.54786014556884E-2"/>
    <n v="394"/>
    <n v="394"/>
    <n v="1"/>
    <n v="69"/>
    <s v="False"/>
  </r>
  <r>
    <x v="1"/>
    <n v="4"/>
    <n v="0.15977096557617099"/>
    <n v="1461"/>
    <n v="1461"/>
    <n v="1"/>
    <n v="69"/>
    <s v="False"/>
  </r>
  <r>
    <x v="2"/>
    <n v="1"/>
    <n v="1.0042190551757799E-3"/>
    <n v="18"/>
    <n v="18"/>
    <n v="1"/>
    <n v="70"/>
    <m/>
  </r>
  <r>
    <x v="2"/>
    <n v="2"/>
    <n v="4.1332244873046797E-3"/>
    <n v="222"/>
    <n v="222"/>
    <n v="1"/>
    <n v="70"/>
    <m/>
  </r>
  <r>
    <x v="2"/>
    <n v="3"/>
    <n v="4.3036937713622998E-2"/>
    <n v="2742"/>
    <n v="2742"/>
    <n v="1"/>
    <n v="70"/>
    <m/>
  </r>
  <r>
    <x v="2"/>
    <n v="4"/>
    <n v="0.363593339920043"/>
    <n v="21469"/>
    <n v="21469"/>
    <n v="1"/>
    <n v="70"/>
    <m/>
  </r>
  <r>
    <x v="1"/>
    <n v="1"/>
    <n v="1.0001659393310499E-3"/>
    <n v="18"/>
    <n v="18"/>
    <n v="1"/>
    <n v="70"/>
    <s v="False"/>
  </r>
  <r>
    <x v="1"/>
    <n v="2"/>
    <n v="6.0117244720458898E-3"/>
    <n v="52"/>
    <n v="52"/>
    <n v="1"/>
    <n v="70"/>
    <s v="False"/>
  </r>
  <r>
    <x v="1"/>
    <n v="3"/>
    <n v="5.5999755859375E-2"/>
    <n v="764"/>
    <n v="764"/>
    <n v="1"/>
    <n v="70"/>
    <s v="False"/>
  </r>
  <r>
    <x v="1"/>
    <n v="4"/>
    <n v="0.23898768424987701"/>
    <n v="2431"/>
    <n v="2431"/>
    <n v="1"/>
    <n v="70"/>
    <s v="False"/>
  </r>
  <r>
    <x v="2"/>
    <n v="1"/>
    <n v="9.9945068359375E-4"/>
    <n v="18"/>
    <n v="18"/>
    <n v="1"/>
    <n v="71"/>
    <m/>
  </r>
  <r>
    <x v="2"/>
    <n v="2"/>
    <n v="4.9998760223388602E-3"/>
    <n v="210"/>
    <n v="210"/>
    <n v="1"/>
    <n v="71"/>
    <m/>
  </r>
  <r>
    <x v="2"/>
    <n v="3"/>
    <n v="6.7894935607910101E-2"/>
    <n v="2889"/>
    <n v="2889"/>
    <n v="1"/>
    <n v="71"/>
    <m/>
  </r>
  <r>
    <x v="2"/>
    <n v="4"/>
    <n v="0.23152470588683999"/>
    <n v="12811"/>
    <n v="12811"/>
    <n v="1"/>
    <n v="71"/>
    <m/>
  </r>
  <r>
    <x v="1"/>
    <n v="1"/>
    <n v="1.0001659393310499E-3"/>
    <n v="18"/>
    <n v="18"/>
    <n v="1"/>
    <n v="71"/>
    <s v="False"/>
  </r>
  <r>
    <x v="1"/>
    <n v="2"/>
    <n v="6.9179534912109297E-3"/>
    <n v="52"/>
    <n v="52"/>
    <n v="1"/>
    <n v="71"/>
    <s v="False"/>
  </r>
  <r>
    <x v="1"/>
    <n v="3"/>
    <n v="2.5435447692871E-2"/>
    <n v="394"/>
    <n v="394"/>
    <n v="1"/>
    <n v="71"/>
    <s v="False"/>
  </r>
  <r>
    <x v="1"/>
    <n v="4"/>
    <n v="0.15986609458923301"/>
    <n v="1461"/>
    <n v="1461"/>
    <n v="1"/>
    <n v="71"/>
    <s v="False"/>
  </r>
  <r>
    <x v="2"/>
    <n v="1"/>
    <n v="9.9253654479980404E-4"/>
    <n v="18"/>
    <n v="18"/>
    <n v="1"/>
    <n v="72"/>
    <m/>
  </r>
  <r>
    <x v="2"/>
    <n v="2"/>
    <n v="7.9827308654785104E-3"/>
    <n v="222"/>
    <n v="222"/>
    <n v="1"/>
    <n v="72"/>
    <m/>
  </r>
  <r>
    <x v="2"/>
    <n v="3"/>
    <n v="0.112299442291259"/>
    <n v="2742"/>
    <n v="2742"/>
    <n v="1"/>
    <n v="72"/>
    <m/>
  </r>
  <r>
    <x v="2"/>
    <n v="4"/>
    <n v="0.45498037338256803"/>
    <n v="21469"/>
    <n v="21469"/>
    <n v="1"/>
    <n v="72"/>
    <m/>
  </r>
  <r>
    <x v="1"/>
    <n v="1"/>
    <n v="0"/>
    <n v="18"/>
    <n v="18"/>
    <n v="1"/>
    <n v="72"/>
    <s v="False"/>
  </r>
  <r>
    <x v="1"/>
    <n v="2"/>
    <n v="6.9990158081054601E-3"/>
    <n v="52"/>
    <n v="52"/>
    <n v="1"/>
    <n v="72"/>
    <s v="False"/>
  </r>
  <r>
    <x v="1"/>
    <n v="3"/>
    <n v="5.8043718338012598E-2"/>
    <n v="764"/>
    <n v="764"/>
    <n v="1"/>
    <n v="72"/>
    <s v="False"/>
  </r>
  <r>
    <x v="1"/>
    <n v="4"/>
    <n v="0.232528686523437"/>
    <n v="2431"/>
    <n v="2431"/>
    <n v="1"/>
    <n v="72"/>
    <s v="False"/>
  </r>
  <r>
    <x v="2"/>
    <n v="1"/>
    <n v="9.95397567749023E-4"/>
    <n v="18"/>
    <n v="18"/>
    <n v="1"/>
    <n v="73"/>
    <m/>
  </r>
  <r>
    <x v="2"/>
    <n v="2"/>
    <n v="3.9973258972167899E-3"/>
    <n v="210"/>
    <n v="210"/>
    <n v="1"/>
    <n v="73"/>
    <m/>
  </r>
  <r>
    <x v="2"/>
    <n v="3"/>
    <n v="4.5018434524536098E-2"/>
    <n v="2889"/>
    <n v="2889"/>
    <n v="1"/>
    <n v="73"/>
    <m/>
  </r>
  <r>
    <x v="2"/>
    <n v="4"/>
    <n v="0.21198868751525801"/>
    <n v="12811"/>
    <n v="12811"/>
    <n v="1"/>
    <n v="73"/>
    <m/>
  </r>
  <r>
    <x v="1"/>
    <n v="1"/>
    <n v="1.0013580322265599E-3"/>
    <n v="18"/>
    <n v="18"/>
    <n v="1"/>
    <n v="73"/>
    <s v="False"/>
  </r>
  <r>
    <x v="1"/>
    <n v="2"/>
    <n v="6.1955451965331997E-3"/>
    <n v="52"/>
    <n v="52"/>
    <n v="1"/>
    <n v="73"/>
    <s v="False"/>
  </r>
  <r>
    <x v="1"/>
    <n v="3"/>
    <n v="2.6429176330566399E-2"/>
    <n v="394"/>
    <n v="394"/>
    <n v="1"/>
    <n v="73"/>
    <s v="False"/>
  </r>
  <r>
    <x v="1"/>
    <n v="4"/>
    <n v="0.16052007675170801"/>
    <n v="1461"/>
    <n v="1461"/>
    <n v="1"/>
    <n v="73"/>
    <s v="False"/>
  </r>
  <r>
    <x v="2"/>
    <n v="1"/>
    <n v="0"/>
    <n v="18"/>
    <n v="18"/>
    <n v="1"/>
    <n v="74"/>
    <m/>
  </r>
  <r>
    <x v="2"/>
    <n v="2"/>
    <n v="4.4310092926025304E-3"/>
    <n v="222"/>
    <n v="222"/>
    <n v="1"/>
    <n v="74"/>
    <m/>
  </r>
  <r>
    <x v="2"/>
    <n v="3"/>
    <n v="4.2512893676757799E-2"/>
    <n v="2742"/>
    <n v="2742"/>
    <n v="1"/>
    <n v="74"/>
    <m/>
  </r>
  <r>
    <x v="2"/>
    <n v="4"/>
    <n v="0.36297440528869601"/>
    <n v="21469"/>
    <n v="21469"/>
    <n v="1"/>
    <n v="74"/>
    <m/>
  </r>
  <r>
    <x v="1"/>
    <n v="1"/>
    <n v="1.0001659393310499E-3"/>
    <n v="18"/>
    <n v="18"/>
    <n v="1"/>
    <n v="74"/>
    <s v="False"/>
  </r>
  <r>
    <x v="1"/>
    <n v="2"/>
    <n v="6.0997009277343698E-3"/>
    <n v="52"/>
    <n v="52"/>
    <n v="1"/>
    <n v="74"/>
    <s v="False"/>
  </r>
  <r>
    <x v="1"/>
    <n v="3"/>
    <n v="5.5642843246459898E-2"/>
    <n v="764"/>
    <n v="764"/>
    <n v="1"/>
    <n v="74"/>
    <s v="False"/>
  </r>
  <r>
    <x v="1"/>
    <n v="4"/>
    <n v="0.28981590270995999"/>
    <n v="2431"/>
    <n v="2431"/>
    <n v="1"/>
    <n v="74"/>
    <s v="False"/>
  </r>
  <r>
    <x v="2"/>
    <n v="1"/>
    <n v="9.91582870483398E-4"/>
    <n v="18"/>
    <n v="18"/>
    <n v="1"/>
    <n v="75"/>
    <m/>
  </r>
  <r>
    <x v="2"/>
    <n v="2"/>
    <n v="3.6489963531494102E-3"/>
    <n v="210"/>
    <n v="210"/>
    <n v="1"/>
    <n v="75"/>
    <m/>
  </r>
  <r>
    <x v="2"/>
    <n v="3"/>
    <n v="4.4546842575073201E-2"/>
    <n v="2889"/>
    <n v="2889"/>
    <n v="1"/>
    <n v="75"/>
    <m/>
  </r>
  <r>
    <x v="2"/>
    <n v="4"/>
    <n v="0.21286797523498499"/>
    <n v="12811"/>
    <n v="12811"/>
    <n v="1"/>
    <n v="75"/>
    <m/>
  </r>
  <r>
    <x v="1"/>
    <n v="1"/>
    <n v="9.9062919616699197E-4"/>
    <n v="18"/>
    <n v="18"/>
    <n v="1"/>
    <n v="75"/>
    <s v="False"/>
  </r>
  <r>
    <x v="1"/>
    <n v="2"/>
    <n v="5.9959888458251901E-3"/>
    <n v="52"/>
    <n v="52"/>
    <n v="1"/>
    <n v="75"/>
    <s v="False"/>
  </r>
  <r>
    <x v="1"/>
    <n v="3"/>
    <n v="2.7006864547729399E-2"/>
    <n v="394"/>
    <n v="394"/>
    <n v="1"/>
    <n v="75"/>
    <s v="False"/>
  </r>
  <r>
    <x v="1"/>
    <n v="4"/>
    <n v="0.16199731826782199"/>
    <n v="1461"/>
    <n v="1461"/>
    <n v="1"/>
    <n v="75"/>
    <s v="False"/>
  </r>
  <r>
    <x v="2"/>
    <n v="1"/>
    <n v="0"/>
    <n v="18"/>
    <n v="18"/>
    <n v="1"/>
    <n v="76"/>
    <m/>
  </r>
  <r>
    <x v="2"/>
    <n v="2"/>
    <n v="4.0354728698730399E-3"/>
    <n v="222"/>
    <n v="222"/>
    <n v="1"/>
    <n v="76"/>
    <m/>
  </r>
  <r>
    <x v="2"/>
    <n v="3"/>
    <n v="4.2665004730224602E-2"/>
    <n v="2742"/>
    <n v="2742"/>
    <n v="1"/>
    <n v="76"/>
    <m/>
  </r>
  <r>
    <x v="2"/>
    <n v="4"/>
    <n v="0.35946822166442799"/>
    <n v="21469"/>
    <n v="21469"/>
    <n v="1"/>
    <n v="76"/>
    <m/>
  </r>
  <r>
    <x v="1"/>
    <n v="1"/>
    <n v="1.00326538085937E-3"/>
    <n v="18"/>
    <n v="18"/>
    <n v="1"/>
    <n v="76"/>
    <s v="False"/>
  </r>
  <r>
    <x v="1"/>
    <n v="2"/>
    <n v="6.6442489624023403E-3"/>
    <n v="52"/>
    <n v="52"/>
    <n v="1"/>
    <n v="76"/>
    <s v="False"/>
  </r>
  <r>
    <x v="1"/>
    <n v="3"/>
    <n v="5.5322170257568297E-2"/>
    <n v="764"/>
    <n v="764"/>
    <n v="1"/>
    <n v="76"/>
    <s v="False"/>
  </r>
  <r>
    <x v="1"/>
    <n v="4"/>
    <n v="0.2345871925354"/>
    <n v="2431"/>
    <n v="2431"/>
    <n v="1"/>
    <n v="76"/>
    <s v="False"/>
  </r>
  <r>
    <x v="2"/>
    <n v="1"/>
    <n v="0"/>
    <n v="18"/>
    <n v="18"/>
    <n v="1"/>
    <n v="77"/>
    <m/>
  </r>
  <r>
    <x v="2"/>
    <n v="2"/>
    <n v="2.9945373535156198E-3"/>
    <n v="210"/>
    <n v="210"/>
    <n v="1"/>
    <n v="77"/>
    <m/>
  </r>
  <r>
    <x v="2"/>
    <n v="3"/>
    <n v="4.60147857666015E-2"/>
    <n v="2889"/>
    <n v="2889"/>
    <n v="1"/>
    <n v="77"/>
    <m/>
  </r>
  <r>
    <x v="2"/>
    <n v="4"/>
    <n v="0.21299767494201599"/>
    <n v="12811"/>
    <n v="12811"/>
    <n v="1"/>
    <n v="77"/>
    <m/>
  </r>
  <r>
    <x v="1"/>
    <n v="1"/>
    <n v="9.9992752075195291E-4"/>
    <n v="18"/>
    <n v="18"/>
    <n v="1"/>
    <n v="77"/>
    <s v="False"/>
  </r>
  <r>
    <x v="1"/>
    <n v="2"/>
    <n v="6.0067176818847604E-3"/>
    <n v="52"/>
    <n v="52"/>
    <n v="1"/>
    <n v="77"/>
    <s v="False"/>
  </r>
  <r>
    <x v="1"/>
    <n v="3"/>
    <n v="3.0004739761352501E-2"/>
    <n v="394"/>
    <n v="394"/>
    <n v="1"/>
    <n v="77"/>
    <s v="False"/>
  </r>
  <r>
    <x v="1"/>
    <n v="4"/>
    <n v="0.18361210823058999"/>
    <n v="1461"/>
    <n v="1461"/>
    <n v="1"/>
    <n v="77"/>
    <s v="False"/>
  </r>
  <r>
    <x v="2"/>
    <n v="1"/>
    <n v="9.9301338195800695E-4"/>
    <n v="18"/>
    <n v="18"/>
    <n v="1"/>
    <n v="78"/>
    <m/>
  </r>
  <r>
    <x v="2"/>
    <n v="2"/>
    <n v="3.9968490600585903E-3"/>
    <n v="222"/>
    <n v="222"/>
    <n v="1"/>
    <n v="78"/>
    <m/>
  </r>
  <r>
    <x v="2"/>
    <n v="3"/>
    <n v="4.5012712478637598E-2"/>
    <n v="2742"/>
    <n v="2742"/>
    <n v="1"/>
    <n v="78"/>
    <m/>
  </r>
  <r>
    <x v="2"/>
    <n v="4"/>
    <n v="0.36675786972045898"/>
    <n v="21469"/>
    <n v="21469"/>
    <n v="1"/>
    <n v="78"/>
    <m/>
  </r>
  <r>
    <x v="1"/>
    <n v="1"/>
    <n v="9.9253654479980404E-4"/>
    <n v="18"/>
    <n v="18"/>
    <n v="1"/>
    <n v="78"/>
    <s v="False"/>
  </r>
  <r>
    <x v="1"/>
    <n v="2"/>
    <n v="7.0092678070068299E-3"/>
    <n v="52"/>
    <n v="52"/>
    <n v="1"/>
    <n v="78"/>
    <s v="False"/>
  </r>
  <r>
    <x v="1"/>
    <n v="3"/>
    <n v="5.4996490478515597E-2"/>
    <n v="764"/>
    <n v="764"/>
    <n v="1"/>
    <n v="78"/>
    <s v="False"/>
  </r>
  <r>
    <x v="1"/>
    <n v="4"/>
    <n v="0.234442234039306"/>
    <n v="2431"/>
    <n v="2431"/>
    <n v="1"/>
    <n v="78"/>
    <s v="False"/>
  </r>
  <r>
    <x v="2"/>
    <n v="1"/>
    <n v="0"/>
    <n v="18"/>
    <n v="18"/>
    <n v="1"/>
    <n v="79"/>
    <m/>
  </r>
  <r>
    <x v="2"/>
    <n v="2"/>
    <n v="3.9961338043212804E-3"/>
    <n v="210"/>
    <n v="210"/>
    <n v="1"/>
    <n v="79"/>
    <m/>
  </r>
  <r>
    <x v="2"/>
    <n v="3"/>
    <n v="4.5012474060058497E-2"/>
    <n v="2889"/>
    <n v="2889"/>
    <n v="1"/>
    <n v="79"/>
    <m/>
  </r>
  <r>
    <x v="2"/>
    <n v="4"/>
    <n v="0.22300219535827601"/>
    <n v="12811"/>
    <n v="12811"/>
    <n v="1"/>
    <n v="79"/>
    <m/>
  </r>
  <r>
    <x v="1"/>
    <n v="1"/>
    <n v="9.9706649780273394E-4"/>
    <n v="18"/>
    <n v="18"/>
    <n v="1"/>
    <n v="79"/>
    <s v="False"/>
  </r>
  <r>
    <x v="1"/>
    <n v="2"/>
    <n v="6.8330764770507804E-3"/>
    <n v="52"/>
    <n v="52"/>
    <n v="1"/>
    <n v="79"/>
    <s v="False"/>
  </r>
  <r>
    <x v="1"/>
    <n v="3"/>
    <n v="2.6639938354492101E-2"/>
    <n v="394"/>
    <n v="394"/>
    <n v="1"/>
    <n v="79"/>
    <s v="False"/>
  </r>
  <r>
    <x v="1"/>
    <n v="4"/>
    <n v="0.160989999771118"/>
    <n v="1461"/>
    <n v="1461"/>
    <n v="1"/>
    <n v="79"/>
    <s v="False"/>
  </r>
  <r>
    <x v="2"/>
    <n v="1"/>
    <n v="5.645751953125E-4"/>
    <n v="18"/>
    <n v="18"/>
    <n v="1"/>
    <n v="80"/>
    <m/>
  </r>
  <r>
    <x v="2"/>
    <n v="2"/>
    <n v="3.8430690765380799E-3"/>
    <n v="222"/>
    <n v="222"/>
    <n v="1"/>
    <n v="80"/>
    <m/>
  </r>
  <r>
    <x v="2"/>
    <n v="3"/>
    <n v="4.6693801879882799E-2"/>
    <n v="2742"/>
    <n v="2742"/>
    <n v="1"/>
    <n v="80"/>
    <m/>
  </r>
  <r>
    <x v="2"/>
    <n v="4"/>
    <n v="0.36300039291381803"/>
    <n v="21469"/>
    <n v="21469"/>
    <n v="1"/>
    <n v="80"/>
    <m/>
  </r>
  <r>
    <x v="1"/>
    <n v="1"/>
    <n v="1.0025501251220701E-3"/>
    <n v="18"/>
    <n v="18"/>
    <n v="1"/>
    <n v="80"/>
    <s v="False"/>
  </r>
  <r>
    <x v="1"/>
    <n v="2"/>
    <n v="7.0023536682128898E-3"/>
    <n v="52"/>
    <n v="52"/>
    <n v="1"/>
    <n v="80"/>
    <s v="False"/>
  </r>
  <r>
    <x v="1"/>
    <n v="3"/>
    <n v="5.5011510848999003E-2"/>
    <n v="764"/>
    <n v="764"/>
    <n v="1"/>
    <n v="80"/>
    <s v="False"/>
  </r>
  <r>
    <x v="1"/>
    <n v="4"/>
    <n v="0.23698735237121499"/>
    <n v="2431"/>
    <n v="2431"/>
    <n v="1"/>
    <n v="80"/>
    <s v="False"/>
  </r>
  <r>
    <x v="2"/>
    <n v="1"/>
    <n v="0"/>
    <n v="18"/>
    <n v="18"/>
    <n v="1"/>
    <n v="81"/>
    <m/>
  </r>
  <r>
    <x v="2"/>
    <n v="2"/>
    <n v="2.9935836791992101E-3"/>
    <n v="210"/>
    <n v="210"/>
    <n v="1"/>
    <n v="81"/>
    <m/>
  </r>
  <r>
    <x v="2"/>
    <n v="3"/>
    <n v="5.0998210906982401E-2"/>
    <n v="2889"/>
    <n v="2889"/>
    <n v="1"/>
    <n v="81"/>
    <m/>
  </r>
  <r>
    <x v="2"/>
    <n v="4"/>
    <n v="0.22601056098937899"/>
    <n v="12811"/>
    <n v="12811"/>
    <n v="1"/>
    <n v="81"/>
    <m/>
  </r>
  <r>
    <x v="1"/>
    <n v="1"/>
    <n v="1.0015964508056599E-3"/>
    <n v="18"/>
    <n v="18"/>
    <n v="1"/>
    <n v="81"/>
    <s v="False"/>
  </r>
  <r>
    <x v="1"/>
    <n v="2"/>
    <n v="5.9938430786132804E-3"/>
    <n v="52"/>
    <n v="52"/>
    <n v="1"/>
    <n v="81"/>
    <s v="False"/>
  </r>
  <r>
    <x v="1"/>
    <n v="3"/>
    <n v="2.8002738952636701E-2"/>
    <n v="394"/>
    <n v="394"/>
    <n v="1"/>
    <n v="81"/>
    <s v="False"/>
  </r>
  <r>
    <x v="1"/>
    <n v="4"/>
    <n v="0.16173434257507299"/>
    <n v="1461"/>
    <n v="1461"/>
    <n v="1"/>
    <n v="81"/>
    <s v="False"/>
  </r>
  <r>
    <x v="2"/>
    <n v="1"/>
    <n v="9.9658966064453103E-4"/>
    <n v="18"/>
    <n v="18"/>
    <n v="1"/>
    <n v="82"/>
    <m/>
  </r>
  <r>
    <x v="2"/>
    <n v="2"/>
    <n v="3.9947032928466797E-3"/>
    <n v="222"/>
    <n v="222"/>
    <n v="1"/>
    <n v="82"/>
    <m/>
  </r>
  <r>
    <x v="2"/>
    <n v="3"/>
    <n v="4.5014619827270501E-2"/>
    <n v="2742"/>
    <n v="2742"/>
    <n v="1"/>
    <n v="82"/>
    <m/>
  </r>
  <r>
    <x v="2"/>
    <n v="4"/>
    <n v="0.35808730125427202"/>
    <n v="21469"/>
    <n v="21469"/>
    <n v="1"/>
    <n v="82"/>
    <m/>
  </r>
  <r>
    <x v="1"/>
    <n v="1"/>
    <n v="1.1842250823974601E-3"/>
    <n v="18"/>
    <n v="18"/>
    <n v="1"/>
    <n v="82"/>
    <s v="False"/>
  </r>
  <r>
    <x v="1"/>
    <n v="2"/>
    <n v="6.2389373779296797E-3"/>
    <n v="52"/>
    <n v="52"/>
    <n v="1"/>
    <n v="82"/>
    <s v="False"/>
  </r>
  <r>
    <x v="1"/>
    <n v="3"/>
    <n v="6.4120769500732394E-2"/>
    <n v="764"/>
    <n v="764"/>
    <n v="1"/>
    <n v="82"/>
    <s v="False"/>
  </r>
  <r>
    <x v="1"/>
    <n v="4"/>
    <n v="0.238521814346313"/>
    <n v="2431"/>
    <n v="2431"/>
    <n v="1"/>
    <n v="82"/>
    <s v="False"/>
  </r>
  <r>
    <x v="2"/>
    <n v="1"/>
    <n v="9.9730491638183594E-4"/>
    <n v="18"/>
    <n v="18"/>
    <n v="1"/>
    <n v="83"/>
    <m/>
  </r>
  <r>
    <x v="2"/>
    <n v="2"/>
    <n v="4.0001869201660104E-3"/>
    <n v="210"/>
    <n v="210"/>
    <n v="1"/>
    <n v="83"/>
    <m/>
  </r>
  <r>
    <x v="2"/>
    <n v="3"/>
    <n v="4.6012401580810498E-2"/>
    <n v="2889"/>
    <n v="2889"/>
    <n v="1"/>
    <n v="83"/>
    <m/>
  </r>
  <r>
    <x v="2"/>
    <n v="4"/>
    <n v="0.21699357032775801"/>
    <n v="12811"/>
    <n v="12811"/>
    <n v="1"/>
    <n v="83"/>
    <m/>
  </r>
  <r>
    <x v="1"/>
    <n v="1"/>
    <n v="1.00064277648925E-3"/>
    <n v="18"/>
    <n v="18"/>
    <n v="1"/>
    <n v="83"/>
    <s v="False"/>
  </r>
  <r>
    <x v="1"/>
    <n v="2"/>
    <n v="7.0059299468994097E-3"/>
    <n v="52"/>
    <n v="52"/>
    <n v="1"/>
    <n v="83"/>
    <s v="False"/>
  </r>
  <r>
    <x v="1"/>
    <n v="3"/>
    <n v="2.6995658874511701E-2"/>
    <n v="394"/>
    <n v="394"/>
    <n v="1"/>
    <n v="83"/>
    <s v="False"/>
  </r>
  <r>
    <x v="1"/>
    <n v="4"/>
    <n v="0.161004543304443"/>
    <n v="1461"/>
    <n v="1461"/>
    <n v="1"/>
    <n v="83"/>
    <s v="False"/>
  </r>
  <r>
    <x v="2"/>
    <n v="1"/>
    <n v="0"/>
    <n v="18"/>
    <n v="18"/>
    <n v="1"/>
    <n v="84"/>
    <m/>
  </r>
  <r>
    <x v="2"/>
    <n v="2"/>
    <n v="3.8926601409912101E-3"/>
    <n v="222"/>
    <n v="222"/>
    <n v="1"/>
    <n v="84"/>
    <m/>
  </r>
  <r>
    <x v="2"/>
    <n v="3"/>
    <n v="4.2896986007690402E-2"/>
    <n v="2742"/>
    <n v="2742"/>
    <n v="1"/>
    <n v="84"/>
    <m/>
  </r>
  <r>
    <x v="2"/>
    <n v="4"/>
    <n v="0.36441349983215299"/>
    <n v="21469"/>
    <n v="21469"/>
    <n v="1"/>
    <n v="84"/>
    <m/>
  </r>
  <r>
    <x v="1"/>
    <n v="1"/>
    <n v="1.0049343109130801E-3"/>
    <n v="18"/>
    <n v="18"/>
    <n v="1"/>
    <n v="84"/>
    <s v="False"/>
  </r>
  <r>
    <x v="1"/>
    <n v="2"/>
    <n v="6.3633918762206997E-3"/>
    <n v="52"/>
    <n v="52"/>
    <n v="1"/>
    <n v="84"/>
    <s v="False"/>
  </r>
  <r>
    <x v="1"/>
    <n v="3"/>
    <n v="5.7709932327270501E-2"/>
    <n v="764"/>
    <n v="764"/>
    <n v="1"/>
    <n v="84"/>
    <s v="False"/>
  </r>
  <r>
    <x v="1"/>
    <n v="4"/>
    <n v="0.242505073547363"/>
    <n v="2431"/>
    <n v="2431"/>
    <n v="1"/>
    <n v="84"/>
    <s v="False"/>
  </r>
  <r>
    <x v="2"/>
    <n v="1"/>
    <n v="9.9730491638183594E-4"/>
    <n v="18"/>
    <n v="18"/>
    <n v="1"/>
    <n v="85"/>
    <m/>
  </r>
  <r>
    <x v="2"/>
    <n v="2"/>
    <n v="3.9904117584228498E-3"/>
    <n v="210"/>
    <n v="210"/>
    <n v="1"/>
    <n v="85"/>
    <m/>
  </r>
  <r>
    <x v="2"/>
    <n v="3"/>
    <n v="4.6003103256225503E-2"/>
    <n v="2889"/>
    <n v="2889"/>
    <n v="1"/>
    <n v="85"/>
    <m/>
  </r>
  <r>
    <x v="2"/>
    <n v="4"/>
    <n v="0.21338057518005299"/>
    <n v="12811"/>
    <n v="12811"/>
    <n v="1"/>
    <n v="85"/>
    <m/>
  </r>
  <r>
    <x v="1"/>
    <n v="1"/>
    <n v="1.00064277648925E-3"/>
    <n v="18"/>
    <n v="18"/>
    <n v="1"/>
    <n v="85"/>
    <s v="False"/>
  </r>
  <r>
    <x v="1"/>
    <n v="2"/>
    <n v="5.9962272644042899E-3"/>
    <n v="52"/>
    <n v="52"/>
    <n v="1"/>
    <n v="85"/>
    <s v="False"/>
  </r>
  <r>
    <x v="1"/>
    <n v="3"/>
    <n v="2.8001308441162099E-2"/>
    <n v="394"/>
    <n v="394"/>
    <n v="1"/>
    <n v="85"/>
    <s v="False"/>
  </r>
  <r>
    <x v="1"/>
    <n v="4"/>
    <n v="0.16199755668640101"/>
    <n v="1461"/>
    <n v="1461"/>
    <n v="1"/>
    <n v="85"/>
    <s v="False"/>
  </r>
  <r>
    <x v="2"/>
    <n v="1"/>
    <n v="6.9355964660644499E-4"/>
    <n v="18"/>
    <n v="18"/>
    <n v="1"/>
    <n v="86"/>
    <m/>
  </r>
  <r>
    <x v="2"/>
    <n v="2"/>
    <n v="4.0047168731689401E-3"/>
    <n v="222"/>
    <n v="222"/>
    <n v="1"/>
    <n v="86"/>
    <m/>
  </r>
  <r>
    <x v="2"/>
    <n v="3"/>
    <n v="4.5012474060058497E-2"/>
    <n v="2742"/>
    <n v="2742"/>
    <n v="1"/>
    <n v="86"/>
    <m/>
  </r>
  <r>
    <x v="2"/>
    <n v="4"/>
    <n v="0.36546945571899397"/>
    <n v="21469"/>
    <n v="21469"/>
    <n v="1"/>
    <n v="86"/>
    <m/>
  </r>
  <r>
    <x v="1"/>
    <n v="1"/>
    <n v="9.9897384643554601E-4"/>
    <n v="18"/>
    <n v="18"/>
    <n v="1"/>
    <n v="86"/>
    <s v="False"/>
  </r>
  <r>
    <x v="1"/>
    <n v="2"/>
    <n v="6.4277648925781198E-3"/>
    <n v="52"/>
    <n v="52"/>
    <n v="1"/>
    <n v="86"/>
    <s v="False"/>
  </r>
  <r>
    <x v="1"/>
    <n v="3"/>
    <n v="6.54728412628173E-2"/>
    <n v="764"/>
    <n v="764"/>
    <n v="1"/>
    <n v="86"/>
    <s v="False"/>
  </r>
  <r>
    <x v="1"/>
    <n v="4"/>
    <n v="0.26746654510498002"/>
    <n v="2431"/>
    <n v="2431"/>
    <n v="1"/>
    <n v="86"/>
    <s v="False"/>
  </r>
  <r>
    <x v="2"/>
    <n v="1"/>
    <n v="9.99212265014648E-4"/>
    <n v="18"/>
    <n v="18"/>
    <n v="1"/>
    <n v="87"/>
    <m/>
  </r>
  <r>
    <x v="2"/>
    <n v="2"/>
    <n v="6.0133934020995998E-3"/>
    <n v="210"/>
    <n v="210"/>
    <n v="1"/>
    <n v="87"/>
    <m/>
  </r>
  <r>
    <x v="2"/>
    <n v="3"/>
    <n v="5.0999879837036098E-2"/>
    <n v="2889"/>
    <n v="2889"/>
    <n v="1"/>
    <n v="87"/>
    <m/>
  </r>
  <r>
    <x v="2"/>
    <n v="4"/>
    <n v="0.23201155662536599"/>
    <n v="12811"/>
    <n v="12811"/>
    <n v="1"/>
    <n v="87"/>
    <m/>
  </r>
  <r>
    <x v="1"/>
    <n v="1"/>
    <n v="9.99212265014648E-4"/>
    <n v="18"/>
    <n v="18"/>
    <n v="1"/>
    <n v="87"/>
    <s v="False"/>
  </r>
  <r>
    <x v="1"/>
    <n v="2"/>
    <n v="6.0000419616699201E-3"/>
    <n v="52"/>
    <n v="52"/>
    <n v="1"/>
    <n v="87"/>
    <s v="False"/>
  </r>
  <r>
    <x v="1"/>
    <n v="3"/>
    <n v="2.9854297637939401E-2"/>
    <n v="394"/>
    <n v="394"/>
    <n v="1"/>
    <n v="87"/>
    <s v="False"/>
  </r>
  <r>
    <x v="1"/>
    <n v="4"/>
    <n v="0.17701196670532199"/>
    <n v="1461"/>
    <n v="1461"/>
    <n v="1"/>
    <n v="87"/>
    <s v="False"/>
  </r>
  <r>
    <x v="2"/>
    <n v="1"/>
    <n v="1.00064277648925E-3"/>
    <n v="18"/>
    <n v="18"/>
    <n v="1"/>
    <n v="88"/>
    <m/>
  </r>
  <r>
    <x v="2"/>
    <n v="2"/>
    <n v="3.8001537322997999E-3"/>
    <n v="222"/>
    <n v="222"/>
    <n v="1"/>
    <n v="88"/>
    <m/>
  </r>
  <r>
    <x v="2"/>
    <n v="3"/>
    <n v="4.2171239852905197E-2"/>
    <n v="2742"/>
    <n v="2742"/>
    <n v="1"/>
    <n v="88"/>
    <m/>
  </r>
  <r>
    <x v="2"/>
    <n v="4"/>
    <n v="0.36033511161804199"/>
    <n v="21469"/>
    <n v="21469"/>
    <n v="1"/>
    <n v="88"/>
    <m/>
  </r>
  <r>
    <x v="1"/>
    <n v="1"/>
    <n v="1.9981861114501901E-3"/>
    <n v="18"/>
    <n v="18"/>
    <n v="1"/>
    <n v="88"/>
    <s v="False"/>
  </r>
  <r>
    <x v="1"/>
    <n v="2"/>
    <n v="1.20024681091308E-2"/>
    <n v="52"/>
    <n v="52"/>
    <n v="1"/>
    <n v="88"/>
    <s v="False"/>
  </r>
  <r>
    <x v="1"/>
    <n v="3"/>
    <n v="6.2014341354370103E-2"/>
    <n v="764"/>
    <n v="764"/>
    <n v="1"/>
    <n v="88"/>
    <s v="False"/>
  </r>
  <r>
    <x v="1"/>
    <n v="4"/>
    <n v="0.30699968338012601"/>
    <n v="2431"/>
    <n v="2431"/>
    <n v="1"/>
    <n v="88"/>
    <s v="False"/>
  </r>
  <r>
    <x v="2"/>
    <n v="1"/>
    <n v="1.0025501251220701E-3"/>
    <n v="18"/>
    <n v="18"/>
    <n v="1"/>
    <n v="89"/>
    <m/>
  </r>
  <r>
    <x v="2"/>
    <n v="2"/>
    <n v="5.0058364868164002E-3"/>
    <n v="210"/>
    <n v="210"/>
    <n v="1"/>
    <n v="89"/>
    <m/>
  </r>
  <r>
    <x v="2"/>
    <n v="3"/>
    <n v="5.50000667572021E-2"/>
    <n v="2889"/>
    <n v="2889"/>
    <n v="1"/>
    <n v="89"/>
    <m/>
  </r>
  <r>
    <x v="2"/>
    <n v="4"/>
    <n v="0.23197197914123499"/>
    <n v="12811"/>
    <n v="12811"/>
    <n v="1"/>
    <n v="89"/>
    <m/>
  </r>
  <r>
    <x v="1"/>
    <n v="1"/>
    <n v="1.00064277648925E-3"/>
    <n v="18"/>
    <n v="18"/>
    <n v="1"/>
    <n v="89"/>
    <s v="False"/>
  </r>
  <r>
    <x v="1"/>
    <n v="2"/>
    <n v="5.9988498687744097E-3"/>
    <n v="52"/>
    <n v="52"/>
    <n v="1"/>
    <n v="89"/>
    <s v="False"/>
  </r>
  <r>
    <x v="1"/>
    <n v="3"/>
    <n v="2.6328563690185498E-2"/>
    <n v="394"/>
    <n v="394"/>
    <n v="1"/>
    <n v="89"/>
    <s v="False"/>
  </r>
  <r>
    <x v="1"/>
    <n v="4"/>
    <n v="0.16512203216552701"/>
    <n v="1461"/>
    <n v="1461"/>
    <n v="1"/>
    <n v="89"/>
    <s v="False"/>
  </r>
  <r>
    <x v="2"/>
    <n v="1"/>
    <n v="1.00588798522949E-3"/>
    <n v="18"/>
    <n v="18"/>
    <n v="1"/>
    <n v="90"/>
    <m/>
  </r>
  <r>
    <x v="2"/>
    <n v="2"/>
    <n v="3.89623641967773E-3"/>
    <n v="222"/>
    <n v="222"/>
    <n v="1"/>
    <n v="90"/>
    <m/>
  </r>
  <r>
    <x v="2"/>
    <n v="3"/>
    <n v="4.21738624572753E-2"/>
    <n v="2742"/>
    <n v="2742"/>
    <n v="1"/>
    <n v="90"/>
    <m/>
  </r>
  <r>
    <x v="2"/>
    <n v="4"/>
    <n v="0.35813236236572199"/>
    <n v="21469"/>
    <n v="21469"/>
    <n v="1"/>
    <n v="90"/>
    <m/>
  </r>
  <r>
    <x v="1"/>
    <n v="1"/>
    <n v="1.5797615051269501E-3"/>
    <n v="18"/>
    <n v="18"/>
    <n v="1"/>
    <n v="90"/>
    <s v="False"/>
  </r>
  <r>
    <x v="1"/>
    <n v="2"/>
    <n v="6.4051151275634696E-3"/>
    <n v="52"/>
    <n v="52"/>
    <n v="1"/>
    <n v="90"/>
    <s v="False"/>
  </r>
  <r>
    <x v="1"/>
    <n v="3"/>
    <n v="5.83996772766113E-2"/>
    <n v="764"/>
    <n v="764"/>
    <n v="1"/>
    <n v="90"/>
    <s v="False"/>
  </r>
  <r>
    <x v="1"/>
    <n v="4"/>
    <n v="0.244042873382568"/>
    <n v="2431"/>
    <n v="2431"/>
    <n v="1"/>
    <n v="90"/>
    <s v="False"/>
  </r>
  <r>
    <x v="2"/>
    <n v="1"/>
    <n v="1.0011196136474601E-3"/>
    <n v="18"/>
    <n v="18"/>
    <n v="1"/>
    <n v="91"/>
    <m/>
  </r>
  <r>
    <x v="2"/>
    <n v="2"/>
    <n v="3.9949417114257804E-3"/>
    <n v="210"/>
    <n v="210"/>
    <n v="1"/>
    <n v="91"/>
    <m/>
  </r>
  <r>
    <x v="2"/>
    <n v="3"/>
    <n v="4.6013832092285101E-2"/>
    <n v="2889"/>
    <n v="2889"/>
    <n v="1"/>
    <n v="91"/>
    <m/>
  </r>
  <r>
    <x v="2"/>
    <n v="4"/>
    <n v="0.21482253074645899"/>
    <n v="12811"/>
    <n v="12811"/>
    <n v="1"/>
    <n v="91"/>
    <m/>
  </r>
  <r>
    <x v="1"/>
    <n v="1"/>
    <n v="9.984970092773431E-4"/>
    <n v="18"/>
    <n v="18"/>
    <n v="1"/>
    <n v="91"/>
    <s v="False"/>
  </r>
  <r>
    <x v="1"/>
    <n v="2"/>
    <n v="6.3011646270751901E-3"/>
    <n v="52"/>
    <n v="52"/>
    <n v="1"/>
    <n v="91"/>
    <s v="False"/>
  </r>
  <r>
    <x v="1"/>
    <n v="3"/>
    <n v="2.6181221008300701E-2"/>
    <n v="394"/>
    <n v="394"/>
    <n v="1"/>
    <n v="91"/>
    <s v="False"/>
  </r>
  <r>
    <x v="1"/>
    <n v="4"/>
    <n v="0.16798901557922299"/>
    <n v="1461"/>
    <n v="1461"/>
    <n v="1"/>
    <n v="91"/>
    <s v="False"/>
  </r>
  <r>
    <x v="2"/>
    <n v="1"/>
    <n v="0"/>
    <n v="18"/>
    <n v="18"/>
    <n v="1"/>
    <n v="92"/>
    <m/>
  </r>
  <r>
    <x v="2"/>
    <n v="2"/>
    <n v="3.9947032928466797E-3"/>
    <n v="222"/>
    <n v="222"/>
    <n v="1"/>
    <n v="92"/>
    <m/>
  </r>
  <r>
    <x v="2"/>
    <n v="3"/>
    <n v="4.7012805938720703E-2"/>
    <n v="2742"/>
    <n v="2742"/>
    <n v="1"/>
    <n v="92"/>
    <m/>
  </r>
  <r>
    <x v="2"/>
    <n v="4"/>
    <n v="0.35799956321716297"/>
    <n v="21469"/>
    <n v="21469"/>
    <n v="1"/>
    <n v="92"/>
    <m/>
  </r>
  <r>
    <x v="1"/>
    <n v="1"/>
    <n v="1.9984245300292899E-3"/>
    <n v="18"/>
    <n v="18"/>
    <n v="1"/>
    <n v="92"/>
    <s v="False"/>
  </r>
  <r>
    <x v="1"/>
    <n v="2"/>
    <n v="1.00016593933105E-2"/>
    <n v="52"/>
    <n v="52"/>
    <n v="1"/>
    <n v="92"/>
    <s v="False"/>
  </r>
  <r>
    <x v="1"/>
    <n v="3"/>
    <n v="6.3995122909545898E-2"/>
    <n v="764"/>
    <n v="764"/>
    <n v="1"/>
    <n v="92"/>
    <s v="False"/>
  </r>
  <r>
    <x v="1"/>
    <n v="4"/>
    <n v="0.24606895446777299"/>
    <n v="2431"/>
    <n v="2431"/>
    <n v="1"/>
    <n v="92"/>
    <s v="False"/>
  </r>
  <r>
    <x v="2"/>
    <n v="1"/>
    <n v="1.00207328796386E-3"/>
    <n v="18"/>
    <n v="18"/>
    <n v="1"/>
    <n v="93"/>
    <m/>
  </r>
  <r>
    <x v="2"/>
    <n v="2"/>
    <n v="3.9963722229003898E-3"/>
    <n v="210"/>
    <n v="210"/>
    <n v="1"/>
    <n v="93"/>
    <m/>
  </r>
  <r>
    <x v="2"/>
    <n v="3"/>
    <n v="4.6576023101806599E-2"/>
    <n v="2889"/>
    <n v="2889"/>
    <n v="1"/>
    <n v="93"/>
    <m/>
  </r>
  <r>
    <x v="2"/>
    <n v="4"/>
    <n v="0.21637487411499001"/>
    <n v="12811"/>
    <n v="12811"/>
    <n v="1"/>
    <n v="93"/>
    <m/>
  </r>
  <r>
    <x v="1"/>
    <n v="1"/>
    <n v="1.0037422180175701E-3"/>
    <n v="18"/>
    <n v="18"/>
    <n v="1"/>
    <n v="93"/>
    <s v="False"/>
  </r>
  <r>
    <x v="1"/>
    <n v="2"/>
    <n v="7.0092678070068299E-3"/>
    <n v="52"/>
    <n v="52"/>
    <n v="1"/>
    <n v="93"/>
    <s v="False"/>
  </r>
  <r>
    <x v="1"/>
    <n v="3"/>
    <n v="2.5988578796386701E-2"/>
    <n v="394"/>
    <n v="394"/>
    <n v="1"/>
    <n v="93"/>
    <s v="False"/>
  </r>
  <r>
    <x v="1"/>
    <n v="4"/>
    <n v="0.16717624664306599"/>
    <n v="1461"/>
    <n v="1461"/>
    <n v="1"/>
    <n v="93"/>
    <s v="False"/>
  </r>
  <r>
    <x v="2"/>
    <n v="1"/>
    <n v="9.8896026611328103E-4"/>
    <n v="18"/>
    <n v="18"/>
    <n v="1"/>
    <n v="94"/>
    <m/>
  </r>
  <r>
    <x v="2"/>
    <n v="2"/>
    <n v="4.0094852447509696E-3"/>
    <n v="222"/>
    <n v="222"/>
    <n v="1"/>
    <n v="94"/>
    <m/>
  </r>
  <r>
    <x v="2"/>
    <n v="3"/>
    <n v="4.6018838882446199E-2"/>
    <n v="2742"/>
    <n v="2742"/>
    <n v="1"/>
    <n v="94"/>
    <m/>
  </r>
  <r>
    <x v="2"/>
    <n v="4"/>
    <n v="0.36898136138915999"/>
    <n v="21469"/>
    <n v="21469"/>
    <n v="1"/>
    <n v="94"/>
    <m/>
  </r>
  <r>
    <x v="1"/>
    <n v="1"/>
    <n v="1.0015964508056599E-3"/>
    <n v="18"/>
    <n v="18"/>
    <n v="1"/>
    <n v="94"/>
    <s v="False"/>
  </r>
  <r>
    <x v="1"/>
    <n v="2"/>
    <n v="6.0007572174072196E-3"/>
    <n v="52"/>
    <n v="52"/>
    <n v="1"/>
    <n v="94"/>
    <s v="False"/>
  </r>
  <r>
    <x v="1"/>
    <n v="3"/>
    <n v="5.6009054183959898E-2"/>
    <n v="764"/>
    <n v="764"/>
    <n v="1"/>
    <n v="94"/>
    <s v="False"/>
  </r>
  <r>
    <x v="1"/>
    <n v="4"/>
    <n v="0.23500251770019501"/>
    <n v="2431"/>
    <n v="2431"/>
    <n v="1"/>
    <n v="94"/>
    <s v="False"/>
  </r>
  <r>
    <x v="2"/>
    <n v="1"/>
    <n v="0"/>
    <n v="18"/>
    <n v="18"/>
    <n v="1"/>
    <n v="95"/>
    <m/>
  </r>
  <r>
    <x v="2"/>
    <n v="2"/>
    <n v="3.9958953857421797E-3"/>
    <n v="210"/>
    <n v="210"/>
    <n v="1"/>
    <n v="95"/>
    <m/>
  </r>
  <r>
    <x v="2"/>
    <n v="3"/>
    <n v="4.6020984649658203E-2"/>
    <n v="2889"/>
    <n v="2889"/>
    <n v="1"/>
    <n v="95"/>
    <m/>
  </r>
  <r>
    <x v="2"/>
    <n v="4"/>
    <n v="0.210990905761718"/>
    <n v="12811"/>
    <n v="12811"/>
    <n v="1"/>
    <n v="95"/>
    <m/>
  </r>
  <r>
    <x v="1"/>
    <n v="1"/>
    <n v="1.0092258453369099E-3"/>
    <n v="18"/>
    <n v="18"/>
    <n v="1"/>
    <n v="95"/>
    <s v="False"/>
  </r>
  <r>
    <x v="1"/>
    <n v="2"/>
    <n v="8.0165863037109306E-3"/>
    <n v="52"/>
    <n v="52"/>
    <n v="1"/>
    <n v="95"/>
    <s v="False"/>
  </r>
  <r>
    <x v="1"/>
    <n v="3"/>
    <n v="2.8000116348266602E-2"/>
    <n v="394"/>
    <n v="394"/>
    <n v="1"/>
    <n v="95"/>
    <s v="False"/>
  </r>
  <r>
    <x v="1"/>
    <n v="4"/>
    <n v="0.16700220108032199"/>
    <n v="1461"/>
    <n v="1461"/>
    <n v="1"/>
    <n v="95"/>
    <s v="False"/>
  </r>
  <r>
    <x v="2"/>
    <n v="1"/>
    <n v="1.0013580322265599E-3"/>
    <n v="18"/>
    <n v="18"/>
    <n v="1"/>
    <n v="96"/>
    <m/>
  </r>
  <r>
    <x v="2"/>
    <n v="2"/>
    <n v="3.99541854858398E-3"/>
    <n v="222"/>
    <n v="222"/>
    <n v="1"/>
    <n v="96"/>
    <m/>
  </r>
  <r>
    <x v="2"/>
    <n v="3"/>
    <n v="4.4012784957885701E-2"/>
    <n v="2742"/>
    <n v="2742"/>
    <n v="1"/>
    <n v="96"/>
    <m/>
  </r>
  <r>
    <x v="2"/>
    <n v="4"/>
    <n v="0.371002197265625"/>
    <n v="21469"/>
    <n v="21469"/>
    <n v="1"/>
    <n v="96"/>
    <m/>
  </r>
  <r>
    <x v="1"/>
    <n v="1"/>
    <n v="9.9778175354003906E-4"/>
    <n v="18"/>
    <n v="18"/>
    <n v="1"/>
    <n v="96"/>
    <s v="False"/>
  </r>
  <r>
    <x v="1"/>
    <n v="2"/>
    <n v="7.0130825042724601E-3"/>
    <n v="52"/>
    <n v="52"/>
    <n v="1"/>
    <n v="96"/>
    <s v="False"/>
  </r>
  <r>
    <x v="1"/>
    <n v="3"/>
    <n v="5.4988145828247001E-2"/>
    <n v="764"/>
    <n v="764"/>
    <n v="1"/>
    <n v="96"/>
    <s v="False"/>
  </r>
  <r>
    <x v="1"/>
    <n v="4"/>
    <n v="0.24158525466918901"/>
    <n v="2431"/>
    <n v="2431"/>
    <n v="1"/>
    <n v="96"/>
    <s v="False"/>
  </r>
  <r>
    <x v="2"/>
    <n v="1"/>
    <n v="0"/>
    <n v="18"/>
    <n v="18"/>
    <n v="1"/>
    <n v="97"/>
    <m/>
  </r>
  <r>
    <x v="2"/>
    <n v="2"/>
    <n v="2.9957294464111302E-3"/>
    <n v="210"/>
    <n v="210"/>
    <n v="1"/>
    <n v="97"/>
    <m/>
  </r>
  <r>
    <x v="2"/>
    <n v="3"/>
    <n v="4.8012971878051702E-2"/>
    <n v="2889"/>
    <n v="2889"/>
    <n v="1"/>
    <n v="97"/>
    <m/>
  </r>
  <r>
    <x v="2"/>
    <n v="4"/>
    <n v="0.219441413879394"/>
    <n v="12811"/>
    <n v="12811"/>
    <n v="1"/>
    <n v="97"/>
    <m/>
  </r>
  <r>
    <x v="1"/>
    <n v="1"/>
    <n v="0"/>
    <n v="18"/>
    <n v="18"/>
    <n v="1"/>
    <n v="97"/>
    <s v="False"/>
  </r>
  <r>
    <x v="1"/>
    <n v="2"/>
    <n v="4.9951076507568299E-3"/>
    <n v="52"/>
    <n v="52"/>
    <n v="1"/>
    <n v="97"/>
    <s v="False"/>
  </r>
  <r>
    <x v="1"/>
    <n v="3"/>
    <n v="2.7010440826415998E-2"/>
    <n v="394"/>
    <n v="394"/>
    <n v="1"/>
    <n v="97"/>
    <s v="False"/>
  </r>
  <r>
    <x v="1"/>
    <n v="4"/>
    <n v="0.1600022315979"/>
    <n v="1461"/>
    <n v="1461"/>
    <n v="1"/>
    <n v="97"/>
    <s v="False"/>
  </r>
  <r>
    <x v="2"/>
    <n v="1"/>
    <n v="9.987354278564451E-4"/>
    <n v="18"/>
    <n v="18"/>
    <n v="1"/>
    <n v="98"/>
    <m/>
  </r>
  <r>
    <x v="2"/>
    <n v="2"/>
    <n v="3.9961338043212804E-3"/>
    <n v="222"/>
    <n v="222"/>
    <n v="1"/>
    <n v="98"/>
    <m/>
  </r>
  <r>
    <x v="2"/>
    <n v="3"/>
    <n v="4.4013023376464802E-2"/>
    <n v="2742"/>
    <n v="2742"/>
    <n v="1"/>
    <n v="98"/>
    <m/>
  </r>
  <r>
    <x v="2"/>
    <n v="4"/>
    <n v="0.41500091552734297"/>
    <n v="21469"/>
    <n v="21469"/>
    <n v="1"/>
    <n v="98"/>
    <m/>
  </r>
  <r>
    <x v="1"/>
    <n v="1"/>
    <n v="1.0025501251220701E-3"/>
    <n v="18"/>
    <n v="18"/>
    <n v="1"/>
    <n v="98"/>
    <s v="False"/>
  </r>
  <r>
    <x v="1"/>
    <n v="2"/>
    <n v="5.9933662414550703E-3"/>
    <n v="52"/>
    <n v="52"/>
    <n v="1"/>
    <n v="98"/>
    <s v="False"/>
  </r>
  <r>
    <x v="1"/>
    <n v="3"/>
    <n v="5.90109825134277E-2"/>
    <n v="764"/>
    <n v="764"/>
    <n v="1"/>
    <n v="98"/>
    <s v="False"/>
  </r>
  <r>
    <x v="1"/>
    <n v="4"/>
    <n v="0.24300003051757799"/>
    <n v="2431"/>
    <n v="2431"/>
    <n v="1"/>
    <n v="98"/>
    <s v="False"/>
  </r>
  <r>
    <x v="2"/>
    <n v="1"/>
    <n v="0"/>
    <n v="18"/>
    <n v="18"/>
    <n v="1"/>
    <n v="99"/>
    <m/>
  </r>
  <r>
    <x v="2"/>
    <n v="2"/>
    <n v="3.9963722229003898E-3"/>
    <n v="210"/>
    <n v="210"/>
    <n v="1"/>
    <n v="99"/>
    <m/>
  </r>
  <r>
    <x v="2"/>
    <n v="3"/>
    <n v="4.9006462097167899E-2"/>
    <n v="2889"/>
    <n v="2889"/>
    <n v="1"/>
    <n v="99"/>
    <m/>
  </r>
  <r>
    <x v="2"/>
    <n v="4"/>
    <n v="0.22800683975219699"/>
    <n v="12811"/>
    <n v="12811"/>
    <n v="1"/>
    <n v="99"/>
    <m/>
  </r>
  <r>
    <x v="1"/>
    <n v="1"/>
    <n v="1.0001659393310499E-3"/>
    <n v="18"/>
    <n v="18"/>
    <n v="1"/>
    <n v="99"/>
    <s v="False"/>
  </r>
  <r>
    <x v="1"/>
    <n v="2"/>
    <n v="5.9986114501953099E-3"/>
    <n v="52"/>
    <n v="52"/>
    <n v="1"/>
    <n v="99"/>
    <s v="False"/>
  </r>
  <r>
    <x v="1"/>
    <n v="3"/>
    <n v="2.7007818222045898E-2"/>
    <n v="394"/>
    <n v="394"/>
    <n v="1"/>
    <n v="99"/>
    <s v="False"/>
  </r>
  <r>
    <x v="1"/>
    <n v="4"/>
    <n v="0.16200232505798301"/>
    <n v="1461"/>
    <n v="1461"/>
    <n v="1"/>
    <n v="99"/>
    <s v="False"/>
  </r>
  <r>
    <x v="2"/>
    <n v="1"/>
    <n v="9.9587440490722591E-4"/>
    <n v="18"/>
    <n v="18"/>
    <n v="1"/>
    <n v="100"/>
    <m/>
  </r>
  <r>
    <x v="2"/>
    <n v="2"/>
    <n v="4.9991607666015599E-3"/>
    <n v="222"/>
    <n v="222"/>
    <n v="1"/>
    <n v="100"/>
    <m/>
  </r>
  <r>
    <x v="2"/>
    <n v="3"/>
    <n v="4.3998956680297803E-2"/>
    <n v="2742"/>
    <n v="2742"/>
    <n v="1"/>
    <n v="100"/>
    <m/>
  </r>
  <r>
    <x v="2"/>
    <n v="4"/>
    <n v="0.36125636100768999"/>
    <n v="21469"/>
    <n v="21469"/>
    <n v="1"/>
    <n v="100"/>
    <m/>
  </r>
  <r>
    <x v="1"/>
    <n v="1"/>
    <n v="9.9372863769531207E-4"/>
    <n v="18"/>
    <n v="18"/>
    <n v="1"/>
    <n v="100"/>
    <s v="False"/>
  </r>
  <r>
    <x v="1"/>
    <n v="2"/>
    <n v="5.9928894042968698E-3"/>
    <n v="52"/>
    <n v="52"/>
    <n v="1"/>
    <n v="100"/>
    <s v="False"/>
  </r>
  <r>
    <x v="1"/>
    <n v="3"/>
    <n v="5.8014869689941399E-2"/>
    <n v="764"/>
    <n v="764"/>
    <n v="1"/>
    <n v="100"/>
    <s v="False"/>
  </r>
  <r>
    <x v="1"/>
    <n v="4"/>
    <n v="0.23504805564880299"/>
    <n v="2431"/>
    <n v="2431"/>
    <n v="1"/>
    <n v="100"/>
    <s v="False"/>
  </r>
  <r>
    <x v="2"/>
    <n v="1"/>
    <n v="0"/>
    <n v="18"/>
    <n v="18"/>
    <n v="1"/>
    <n v="101"/>
    <m/>
  </r>
  <r>
    <x v="2"/>
    <n v="2"/>
    <n v="2.9988288879394501E-3"/>
    <n v="210"/>
    <n v="210"/>
    <n v="1"/>
    <n v="101"/>
    <m/>
  </r>
  <r>
    <x v="2"/>
    <n v="3"/>
    <n v="4.5987606048583901E-2"/>
    <n v="2889"/>
    <n v="2889"/>
    <n v="1"/>
    <n v="101"/>
    <m/>
  </r>
  <r>
    <x v="2"/>
    <n v="4"/>
    <n v="0.276892900466918"/>
    <n v="12811"/>
    <n v="12811"/>
    <n v="1"/>
    <n v="101"/>
    <m/>
  </r>
  <r>
    <x v="1"/>
    <n v="1"/>
    <n v="1.00064277648925E-3"/>
    <n v="18"/>
    <n v="18"/>
    <n v="1"/>
    <n v="101"/>
    <s v="False"/>
  </r>
  <r>
    <x v="1"/>
    <n v="2"/>
    <n v="7.0054531097412101E-3"/>
    <n v="52"/>
    <n v="52"/>
    <n v="1"/>
    <n v="101"/>
    <s v="False"/>
  </r>
  <r>
    <x v="1"/>
    <n v="3"/>
    <n v="2.6006937026977501E-2"/>
    <n v="394"/>
    <n v="394"/>
    <n v="1"/>
    <n v="101"/>
    <s v="False"/>
  </r>
  <r>
    <x v="1"/>
    <n v="4"/>
    <n v="0.164011240005493"/>
    <n v="1461"/>
    <n v="1461"/>
    <n v="1"/>
    <n v="101"/>
    <s v="False"/>
  </r>
  <r>
    <x v="2"/>
    <n v="1"/>
    <n v="9.9992752075195291E-4"/>
    <n v="18"/>
    <n v="18"/>
    <n v="1"/>
    <n v="102"/>
    <m/>
  </r>
  <r>
    <x v="2"/>
    <n v="2"/>
    <n v="3.9987564086914002E-3"/>
    <n v="222"/>
    <n v="222"/>
    <n v="1"/>
    <n v="102"/>
    <m/>
  </r>
  <r>
    <x v="2"/>
    <n v="3"/>
    <n v="4.5013189315795898E-2"/>
    <n v="2742"/>
    <n v="2742"/>
    <n v="1"/>
    <n v="102"/>
    <m/>
  </r>
  <r>
    <x v="2"/>
    <n v="4"/>
    <n v="0.361991167068481"/>
    <n v="21469"/>
    <n v="21469"/>
    <n v="1"/>
    <n v="102"/>
    <m/>
  </r>
  <r>
    <x v="1"/>
    <n v="1"/>
    <n v="1.00040435791015E-3"/>
    <n v="18"/>
    <n v="18"/>
    <n v="1"/>
    <n v="102"/>
    <s v="False"/>
  </r>
  <r>
    <x v="1"/>
    <n v="2"/>
    <n v="6.0098171234130799E-3"/>
    <n v="52"/>
    <n v="52"/>
    <n v="1"/>
    <n v="102"/>
    <s v="False"/>
  </r>
  <r>
    <x v="1"/>
    <n v="3"/>
    <n v="5.7034969329833901E-2"/>
    <n v="764"/>
    <n v="764"/>
    <n v="1"/>
    <n v="102"/>
    <s v="False"/>
  </r>
  <r>
    <x v="1"/>
    <n v="4"/>
    <n v="0.23396682739257799"/>
    <n v="2431"/>
    <n v="2431"/>
    <n v="1"/>
    <n v="102"/>
    <s v="False"/>
  </r>
  <r>
    <x v="2"/>
    <n v="1"/>
    <n v="1.0089874267578099E-3"/>
    <n v="18"/>
    <n v="18"/>
    <n v="1"/>
    <n v="103"/>
    <m/>
  </r>
  <r>
    <x v="2"/>
    <n v="2"/>
    <n v="3.9873123168945304E-3"/>
    <n v="210"/>
    <n v="210"/>
    <n v="1"/>
    <n v="103"/>
    <m/>
  </r>
  <r>
    <x v="2"/>
    <n v="3"/>
    <n v="4.62872982025146E-2"/>
    <n v="2889"/>
    <n v="2889"/>
    <n v="1"/>
    <n v="103"/>
    <m/>
  </r>
  <r>
    <x v="2"/>
    <n v="4"/>
    <n v="0.21500229835510201"/>
    <n v="12811"/>
    <n v="12811"/>
    <n v="1"/>
    <n v="103"/>
    <m/>
  </r>
  <r>
    <x v="1"/>
    <n v="1"/>
    <n v="9.987354278564451E-4"/>
    <n v="18"/>
    <n v="18"/>
    <n v="1"/>
    <n v="103"/>
    <s v="False"/>
  </r>
  <r>
    <x v="1"/>
    <n v="2"/>
    <n v="6.0052871704101502E-3"/>
    <n v="52"/>
    <n v="52"/>
    <n v="1"/>
    <n v="103"/>
    <s v="False"/>
  </r>
  <r>
    <x v="1"/>
    <n v="3"/>
    <n v="2.5999307632446199E-2"/>
    <n v="394"/>
    <n v="394"/>
    <n v="1"/>
    <n v="103"/>
    <s v="False"/>
  </r>
  <r>
    <x v="1"/>
    <n v="4"/>
    <n v="0.16401362419128401"/>
    <n v="1461"/>
    <n v="1461"/>
    <n v="1"/>
    <n v="103"/>
    <s v="False"/>
  </r>
  <r>
    <x v="2"/>
    <n v="1"/>
    <n v="1.0025501251220701E-3"/>
    <n v="18"/>
    <n v="18"/>
    <n v="1"/>
    <n v="104"/>
    <m/>
  </r>
  <r>
    <x v="2"/>
    <n v="2"/>
    <n v="3.9892196655273403E-3"/>
    <n v="222"/>
    <n v="222"/>
    <n v="1"/>
    <n v="104"/>
    <m/>
  </r>
  <r>
    <x v="2"/>
    <n v="3"/>
    <n v="4.3782472610473598E-2"/>
    <n v="2742"/>
    <n v="2742"/>
    <n v="1"/>
    <n v="104"/>
    <m/>
  </r>
  <r>
    <x v="2"/>
    <n v="4"/>
    <n v="0.360240697860717"/>
    <n v="21469"/>
    <n v="21469"/>
    <n v="1"/>
    <n v="104"/>
    <m/>
  </r>
  <r>
    <x v="1"/>
    <n v="1"/>
    <n v="1.00326538085937E-3"/>
    <n v="18"/>
    <n v="18"/>
    <n v="1"/>
    <n v="104"/>
    <s v="False"/>
  </r>
  <r>
    <x v="1"/>
    <n v="2"/>
    <n v="6.0110092163085903E-3"/>
    <n v="52"/>
    <n v="52"/>
    <n v="1"/>
    <n v="104"/>
    <s v="False"/>
  </r>
  <r>
    <x v="1"/>
    <n v="3"/>
    <n v="5.6280136108398403E-2"/>
    <n v="764"/>
    <n v="764"/>
    <n v="1"/>
    <n v="104"/>
    <s v="False"/>
  </r>
  <r>
    <x v="1"/>
    <n v="4"/>
    <n v="0.29499936103820801"/>
    <n v="2431"/>
    <n v="2431"/>
    <n v="1"/>
    <n v="104"/>
    <s v="False"/>
  </r>
  <r>
    <x v="2"/>
    <n v="1"/>
    <n v="9.9349021911621094E-4"/>
    <n v="18"/>
    <n v="18"/>
    <n v="1"/>
    <n v="105"/>
    <m/>
  </r>
  <r>
    <x v="2"/>
    <n v="2"/>
    <n v="2.99715995788574E-3"/>
    <n v="210"/>
    <n v="210"/>
    <n v="1"/>
    <n v="105"/>
    <m/>
  </r>
  <r>
    <x v="2"/>
    <n v="3"/>
    <n v="4.69956398010253E-2"/>
    <n v="2889"/>
    <n v="2889"/>
    <n v="1"/>
    <n v="105"/>
    <m/>
  </r>
  <r>
    <x v="2"/>
    <n v="4"/>
    <n v="0.214003086090087"/>
    <n v="12811"/>
    <n v="12811"/>
    <n v="1"/>
    <n v="105"/>
    <m/>
  </r>
  <r>
    <x v="1"/>
    <n v="1"/>
    <n v="1.9953250885009701E-3"/>
    <n v="18"/>
    <n v="18"/>
    <n v="1"/>
    <n v="105"/>
    <s v="False"/>
  </r>
  <r>
    <x v="1"/>
    <n v="2"/>
    <n v="5.99431991577148E-3"/>
    <n v="52"/>
    <n v="52"/>
    <n v="1"/>
    <n v="105"/>
    <s v="False"/>
  </r>
  <r>
    <x v="1"/>
    <n v="3"/>
    <n v="2.7006387710571199E-2"/>
    <n v="394"/>
    <n v="394"/>
    <n v="1"/>
    <n v="105"/>
    <s v="False"/>
  </r>
  <r>
    <x v="1"/>
    <n v="4"/>
    <n v="0.16399979591369601"/>
    <n v="1461"/>
    <n v="1461"/>
    <n v="1"/>
    <n v="105"/>
    <s v="False"/>
  </r>
  <r>
    <x v="2"/>
    <n v="1"/>
    <n v="1.0008811950683501E-3"/>
    <n v="18"/>
    <n v="18"/>
    <n v="1"/>
    <n v="106"/>
    <m/>
  </r>
  <r>
    <x v="2"/>
    <n v="2"/>
    <n v="3.9961338043212804E-3"/>
    <n v="222"/>
    <n v="222"/>
    <n v="1"/>
    <n v="106"/>
    <m/>
  </r>
  <r>
    <x v="2"/>
    <n v="3"/>
    <n v="4.9010992050170898E-2"/>
    <n v="2742"/>
    <n v="2742"/>
    <n v="1"/>
    <n v="106"/>
    <m/>
  </r>
  <r>
    <x v="2"/>
    <n v="4"/>
    <n v="0.36200213432312001"/>
    <n v="21469"/>
    <n v="21469"/>
    <n v="1"/>
    <n v="106"/>
    <m/>
  </r>
  <r>
    <x v="1"/>
    <n v="1"/>
    <n v="9.9349021911621094E-4"/>
    <n v="18"/>
    <n v="18"/>
    <n v="1"/>
    <n v="106"/>
    <s v="False"/>
  </r>
  <r>
    <x v="1"/>
    <n v="2"/>
    <n v="5.9993267059326102E-3"/>
    <n v="52"/>
    <n v="52"/>
    <n v="1"/>
    <n v="106"/>
    <s v="False"/>
  </r>
  <r>
    <x v="1"/>
    <n v="3"/>
    <n v="5.6010723114013602E-2"/>
    <n v="764"/>
    <n v="764"/>
    <n v="1"/>
    <n v="106"/>
    <s v="False"/>
  </r>
  <r>
    <x v="1"/>
    <n v="4"/>
    <n v="0.23440122604370101"/>
    <n v="2431"/>
    <n v="2431"/>
    <n v="1"/>
    <n v="106"/>
    <s v="False"/>
  </r>
  <r>
    <x v="2"/>
    <n v="1"/>
    <n v="1.0001659393310499E-3"/>
    <n v="18"/>
    <n v="18"/>
    <n v="1"/>
    <n v="107"/>
    <m/>
  </r>
  <r>
    <x v="2"/>
    <n v="2"/>
    <n v="4.99844551086425E-3"/>
    <n v="210"/>
    <n v="210"/>
    <n v="1"/>
    <n v="107"/>
    <m/>
  </r>
  <r>
    <x v="2"/>
    <n v="3"/>
    <n v="4.9997091293334898E-2"/>
    <n v="2889"/>
    <n v="2889"/>
    <n v="1"/>
    <n v="107"/>
    <m/>
  </r>
  <r>
    <x v="2"/>
    <n v="4"/>
    <n v="0.227012634277343"/>
    <n v="12811"/>
    <n v="12811"/>
    <n v="1"/>
    <n v="107"/>
    <m/>
  </r>
  <r>
    <x v="1"/>
    <n v="1"/>
    <n v="1.0011196136474601E-3"/>
    <n v="18"/>
    <n v="18"/>
    <n v="1"/>
    <n v="107"/>
    <s v="False"/>
  </r>
  <r>
    <x v="1"/>
    <n v="2"/>
    <n v="5.9878826141357396E-3"/>
    <n v="52"/>
    <n v="52"/>
    <n v="1"/>
    <n v="107"/>
    <s v="False"/>
  </r>
  <r>
    <x v="1"/>
    <n v="3"/>
    <n v="2.8014898300170898E-2"/>
    <n v="394"/>
    <n v="394"/>
    <n v="1"/>
    <n v="107"/>
    <s v="False"/>
  </r>
  <r>
    <x v="1"/>
    <n v="4"/>
    <n v="0.1639986038208"/>
    <n v="1461"/>
    <n v="1461"/>
    <n v="1"/>
    <n v="107"/>
    <s v="False"/>
  </r>
  <r>
    <x v="2"/>
    <n v="1"/>
    <n v="0"/>
    <n v="18"/>
    <n v="18"/>
    <n v="1"/>
    <n v="108"/>
    <m/>
  </r>
  <r>
    <x v="2"/>
    <n v="2"/>
    <n v="4.9924850463867101E-3"/>
    <n v="222"/>
    <n v="222"/>
    <n v="1"/>
    <n v="108"/>
    <m/>
  </r>
  <r>
    <x v="2"/>
    <n v="3"/>
    <n v="4.5013189315795898E-2"/>
    <n v="2742"/>
    <n v="2742"/>
    <n v="1"/>
    <n v="108"/>
    <m/>
  </r>
  <r>
    <x v="2"/>
    <n v="4"/>
    <n v="0.39660906791687001"/>
    <n v="21469"/>
    <n v="21469"/>
    <n v="1"/>
    <n v="108"/>
    <m/>
  </r>
  <r>
    <x v="1"/>
    <n v="1"/>
    <n v="1.00588798522949E-3"/>
    <n v="18"/>
    <n v="18"/>
    <n v="1"/>
    <n v="108"/>
    <s v="False"/>
  </r>
  <r>
    <x v="1"/>
    <n v="2"/>
    <n v="5.99026679992675E-3"/>
    <n v="52"/>
    <n v="52"/>
    <n v="1"/>
    <n v="108"/>
    <s v="False"/>
  </r>
  <r>
    <x v="1"/>
    <n v="3"/>
    <n v="7.0000410079955999E-2"/>
    <n v="764"/>
    <n v="764"/>
    <n v="1"/>
    <n v="108"/>
    <s v="False"/>
  </r>
  <r>
    <x v="1"/>
    <n v="4"/>
    <n v="0.24901080131530701"/>
    <n v="2431"/>
    <n v="2431"/>
    <n v="1"/>
    <n v="108"/>
    <s v="False"/>
  </r>
  <r>
    <x v="2"/>
    <n v="1"/>
    <n v="1.0015964508056599E-3"/>
    <n v="18"/>
    <n v="18"/>
    <n v="1"/>
    <n v="109"/>
    <m/>
  </r>
  <r>
    <x v="2"/>
    <n v="2"/>
    <n v="3.9994716644287101E-3"/>
    <n v="210"/>
    <n v="210"/>
    <n v="1"/>
    <n v="109"/>
    <m/>
  </r>
  <r>
    <x v="2"/>
    <n v="3"/>
    <n v="5.5999755859375E-2"/>
    <n v="2889"/>
    <n v="2889"/>
    <n v="1"/>
    <n v="109"/>
    <m/>
  </r>
  <r>
    <x v="2"/>
    <n v="4"/>
    <n v="0.223703622817993"/>
    <n v="12811"/>
    <n v="12811"/>
    <n v="1"/>
    <n v="109"/>
    <m/>
  </r>
  <r>
    <x v="1"/>
    <n v="1"/>
    <n v="1.0013580322265599E-3"/>
    <n v="18"/>
    <n v="18"/>
    <n v="1"/>
    <n v="109"/>
    <s v="False"/>
  </r>
  <r>
    <x v="1"/>
    <n v="2"/>
    <n v="8.0285072326660104E-3"/>
    <n v="52"/>
    <n v="52"/>
    <n v="1"/>
    <n v="109"/>
    <s v="False"/>
  </r>
  <r>
    <x v="1"/>
    <n v="3"/>
    <n v="2.6999950408935498E-2"/>
    <n v="394"/>
    <n v="394"/>
    <n v="1"/>
    <n v="109"/>
    <s v="False"/>
  </r>
  <r>
    <x v="1"/>
    <n v="4"/>
    <n v="0.16165399551391599"/>
    <n v="1461"/>
    <n v="1461"/>
    <n v="1"/>
    <n v="109"/>
    <s v="False"/>
  </r>
  <r>
    <x v="2"/>
    <n v="1"/>
    <n v="9.9277496337890603E-4"/>
    <n v="18"/>
    <n v="18"/>
    <n v="1"/>
    <n v="110"/>
    <m/>
  </r>
  <r>
    <x v="2"/>
    <n v="2"/>
    <n v="3.6273002624511701E-3"/>
    <n v="222"/>
    <n v="222"/>
    <n v="1"/>
    <n v="110"/>
    <m/>
  </r>
  <r>
    <x v="2"/>
    <n v="3"/>
    <n v="4.2451620101928697E-2"/>
    <n v="2742"/>
    <n v="2742"/>
    <n v="1"/>
    <n v="110"/>
    <m/>
  </r>
  <r>
    <x v="2"/>
    <n v="4"/>
    <n v="0.35900378227233798"/>
    <n v="21469"/>
    <n v="21469"/>
    <n v="1"/>
    <n v="110"/>
    <m/>
  </r>
  <r>
    <x v="1"/>
    <n v="1"/>
    <n v="9.987354278564451E-4"/>
    <n v="18"/>
    <n v="18"/>
    <n v="1"/>
    <n v="110"/>
    <s v="False"/>
  </r>
  <r>
    <x v="1"/>
    <n v="2"/>
    <n v="6.5646171569824201E-3"/>
    <n v="52"/>
    <n v="52"/>
    <n v="1"/>
    <n v="110"/>
    <s v="False"/>
  </r>
  <r>
    <x v="1"/>
    <n v="3"/>
    <n v="5.3942203521728502E-2"/>
    <n v="764"/>
    <n v="764"/>
    <n v="1"/>
    <n v="110"/>
    <s v="False"/>
  </r>
  <r>
    <x v="1"/>
    <n v="4"/>
    <n v="0.23665809631347601"/>
    <n v="2431"/>
    <n v="2431"/>
    <n v="1"/>
    <n v="110"/>
    <s v="False"/>
  </r>
  <r>
    <x v="2"/>
    <n v="1"/>
    <n v="0"/>
    <n v="18"/>
    <n v="18"/>
    <n v="1"/>
    <n v="111"/>
    <m/>
  </r>
  <r>
    <x v="2"/>
    <n v="2"/>
    <n v="4.0011405944824201E-3"/>
    <n v="210"/>
    <n v="210"/>
    <n v="1"/>
    <n v="111"/>
    <m/>
  </r>
  <r>
    <x v="2"/>
    <n v="3"/>
    <n v="4.8999309539794901E-2"/>
    <n v="2889"/>
    <n v="2889"/>
    <n v="1"/>
    <n v="111"/>
    <m/>
  </r>
  <r>
    <x v="2"/>
    <n v="4"/>
    <n v="0.21799778938293399"/>
    <n v="12811"/>
    <n v="12811"/>
    <n v="1"/>
    <n v="111"/>
    <m/>
  </r>
  <r>
    <x v="1"/>
    <n v="1"/>
    <n v="1.9991397857665998E-3"/>
    <n v="18"/>
    <n v="18"/>
    <n v="1"/>
    <n v="111"/>
    <s v="False"/>
  </r>
  <r>
    <x v="1"/>
    <n v="2"/>
    <n v="8.0089569091796806E-3"/>
    <n v="52"/>
    <n v="52"/>
    <n v="1"/>
    <n v="111"/>
    <s v="False"/>
  </r>
  <r>
    <x v="1"/>
    <n v="3"/>
    <n v="3.10664176940917E-2"/>
    <n v="394"/>
    <n v="394"/>
    <n v="1"/>
    <n v="111"/>
    <s v="False"/>
  </r>
  <r>
    <x v="1"/>
    <n v="4"/>
    <n v="0.170505762100219"/>
    <n v="1461"/>
    <n v="1461"/>
    <n v="1"/>
    <n v="111"/>
    <s v="False"/>
  </r>
  <r>
    <x v="2"/>
    <n v="1"/>
    <n v="0"/>
    <n v="18"/>
    <n v="18"/>
    <n v="1"/>
    <n v="112"/>
    <m/>
  </r>
  <r>
    <x v="2"/>
    <n v="2"/>
    <n v="3.8404464721679601E-3"/>
    <n v="222"/>
    <n v="222"/>
    <n v="1"/>
    <n v="112"/>
    <m/>
  </r>
  <r>
    <x v="2"/>
    <n v="3"/>
    <n v="4.2855024337768499E-2"/>
    <n v="2742"/>
    <n v="2742"/>
    <n v="1"/>
    <n v="112"/>
    <m/>
  </r>
  <r>
    <x v="2"/>
    <n v="4"/>
    <n v="0.36547565460205"/>
    <n v="21469"/>
    <n v="21469"/>
    <n v="1"/>
    <n v="112"/>
    <m/>
  </r>
  <r>
    <x v="1"/>
    <n v="1"/>
    <n v="9.9968910217285091E-4"/>
    <n v="18"/>
    <n v="18"/>
    <n v="1"/>
    <n v="112"/>
    <s v="False"/>
  </r>
  <r>
    <x v="1"/>
    <n v="2"/>
    <n v="6.8597793579101502E-3"/>
    <n v="52"/>
    <n v="52"/>
    <n v="1"/>
    <n v="112"/>
    <s v="False"/>
  </r>
  <r>
    <x v="1"/>
    <n v="3"/>
    <n v="5.5491685867309501E-2"/>
    <n v="764"/>
    <n v="764"/>
    <n v="1"/>
    <n v="112"/>
    <s v="False"/>
  </r>
  <r>
    <x v="1"/>
    <n v="4"/>
    <n v="0.23194789886474601"/>
    <n v="2431"/>
    <n v="2431"/>
    <n v="1"/>
    <n v="112"/>
    <s v="False"/>
  </r>
  <r>
    <x v="2"/>
    <n v="1"/>
    <n v="0"/>
    <n v="18"/>
    <n v="18"/>
    <n v="1"/>
    <n v="113"/>
    <m/>
  </r>
  <r>
    <x v="2"/>
    <n v="2"/>
    <n v="4.3039321899414002E-3"/>
    <n v="210"/>
    <n v="210"/>
    <n v="1"/>
    <n v="113"/>
    <m/>
  </r>
  <r>
    <x v="2"/>
    <n v="3"/>
    <n v="4.5321702957153299E-2"/>
    <n v="2889"/>
    <n v="2889"/>
    <n v="1"/>
    <n v="113"/>
    <m/>
  </r>
  <r>
    <x v="2"/>
    <n v="4"/>
    <n v="0.21363663673400801"/>
    <n v="12811"/>
    <n v="12811"/>
    <n v="1"/>
    <n v="113"/>
    <m/>
  </r>
  <r>
    <x v="1"/>
    <n v="1"/>
    <n v="1.0008811950683501E-3"/>
    <n v="18"/>
    <n v="18"/>
    <n v="1"/>
    <n v="113"/>
    <s v="False"/>
  </r>
  <r>
    <x v="1"/>
    <n v="2"/>
    <n v="5.6941509246826102E-3"/>
    <n v="52"/>
    <n v="52"/>
    <n v="1"/>
    <n v="113"/>
    <s v="False"/>
  </r>
  <r>
    <x v="1"/>
    <n v="3"/>
    <n v="2.6286602020263599E-2"/>
    <n v="394"/>
    <n v="394"/>
    <n v="1"/>
    <n v="113"/>
    <s v="False"/>
  </r>
  <r>
    <x v="1"/>
    <n v="4"/>
    <n v="0.16314888000488201"/>
    <n v="1461"/>
    <n v="1461"/>
    <n v="1"/>
    <n v="113"/>
    <s v="False"/>
  </r>
  <r>
    <x v="2"/>
    <n v="1"/>
    <n v="1.00183486938476E-3"/>
    <n v="18"/>
    <n v="18"/>
    <n v="1"/>
    <n v="114"/>
    <m/>
  </r>
  <r>
    <x v="2"/>
    <n v="2"/>
    <n v="3.6230087280273398E-3"/>
    <n v="222"/>
    <n v="222"/>
    <n v="1"/>
    <n v="114"/>
    <m/>
  </r>
  <r>
    <x v="2"/>
    <n v="3"/>
    <n v="4.1956186294555602E-2"/>
    <n v="2742"/>
    <n v="2742"/>
    <n v="1"/>
    <n v="114"/>
    <m/>
  </r>
  <r>
    <x v="2"/>
    <n v="4"/>
    <n v="0.35710215568542403"/>
    <n v="21469"/>
    <n v="21469"/>
    <n v="1"/>
    <n v="114"/>
    <m/>
  </r>
  <r>
    <x v="1"/>
    <n v="1"/>
    <n v="9.9968910217285091E-4"/>
    <n v="18"/>
    <n v="18"/>
    <n v="1"/>
    <n v="114"/>
    <s v="False"/>
  </r>
  <r>
    <x v="1"/>
    <n v="2"/>
    <n v="5.8989524841308498E-3"/>
    <n v="52"/>
    <n v="52"/>
    <n v="1"/>
    <n v="114"/>
    <s v="False"/>
  </r>
  <r>
    <x v="1"/>
    <n v="3"/>
    <n v="5.4759263992309501E-2"/>
    <n v="764"/>
    <n v="764"/>
    <n v="1"/>
    <n v="114"/>
    <s v="False"/>
  </r>
  <r>
    <x v="1"/>
    <n v="4"/>
    <n v="0.23400235176086401"/>
    <n v="2431"/>
    <n v="2431"/>
    <n v="1"/>
    <n v="114"/>
    <s v="False"/>
  </r>
  <r>
    <x v="2"/>
    <n v="1"/>
    <n v="1.0066032409667899E-3"/>
    <n v="18"/>
    <n v="18"/>
    <n v="1"/>
    <n v="115"/>
    <m/>
  </r>
  <r>
    <x v="2"/>
    <n v="2"/>
    <n v="4.99320030212402E-3"/>
    <n v="210"/>
    <n v="210"/>
    <n v="1"/>
    <n v="115"/>
    <m/>
  </r>
  <r>
    <x v="2"/>
    <n v="3"/>
    <n v="4.60126399993896E-2"/>
    <n v="2889"/>
    <n v="2889"/>
    <n v="1"/>
    <n v="115"/>
    <m/>
  </r>
  <r>
    <x v="2"/>
    <n v="4"/>
    <n v="0.21468091011047299"/>
    <n v="12811"/>
    <n v="12811"/>
    <n v="1"/>
    <n v="115"/>
    <m/>
  </r>
  <r>
    <x v="1"/>
    <n v="1"/>
    <n v="9.984970092773431E-4"/>
    <n v="18"/>
    <n v="18"/>
    <n v="1"/>
    <n v="115"/>
    <s v="False"/>
  </r>
  <r>
    <x v="1"/>
    <n v="2"/>
    <n v="5.7816505432128898E-3"/>
    <n v="52"/>
    <n v="52"/>
    <n v="1"/>
    <n v="115"/>
    <s v="False"/>
  </r>
  <r>
    <x v="1"/>
    <n v="3"/>
    <n v="2.5844335556030201E-2"/>
    <n v="394"/>
    <n v="394"/>
    <n v="1"/>
    <n v="115"/>
    <s v="False"/>
  </r>
  <r>
    <x v="1"/>
    <n v="4"/>
    <n v="0.16170549392700101"/>
    <n v="1461"/>
    <n v="1461"/>
    <n v="1"/>
    <n v="115"/>
    <s v="False"/>
  </r>
  <r>
    <x v="2"/>
    <n v="1"/>
    <n v="1.00207328796386E-3"/>
    <n v="18"/>
    <n v="18"/>
    <n v="1"/>
    <n v="116"/>
    <m/>
  </r>
  <r>
    <x v="2"/>
    <n v="2"/>
    <n v="4.4674873352050703E-3"/>
    <n v="222"/>
    <n v="222"/>
    <n v="1"/>
    <n v="116"/>
    <m/>
  </r>
  <r>
    <x v="2"/>
    <n v="3"/>
    <n v="4.2366504669189398E-2"/>
    <n v="2742"/>
    <n v="2742"/>
    <n v="1"/>
    <n v="116"/>
    <m/>
  </r>
  <r>
    <x v="2"/>
    <n v="4"/>
    <n v="0.36442685127258301"/>
    <n v="21469"/>
    <n v="21469"/>
    <n v="1"/>
    <n v="116"/>
    <m/>
  </r>
  <r>
    <x v="1"/>
    <n v="1"/>
    <n v="9.99212265014648E-4"/>
    <n v="18"/>
    <n v="18"/>
    <n v="1"/>
    <n v="116"/>
    <s v="False"/>
  </r>
  <r>
    <x v="1"/>
    <n v="2"/>
    <n v="5.9459209442138602E-3"/>
    <n v="52"/>
    <n v="52"/>
    <n v="1"/>
    <n v="116"/>
    <s v="False"/>
  </r>
  <r>
    <x v="1"/>
    <n v="3"/>
    <n v="5.4551839828491197E-2"/>
    <n v="764"/>
    <n v="764"/>
    <n v="1"/>
    <n v="116"/>
    <s v="False"/>
  </r>
  <r>
    <x v="1"/>
    <n v="4"/>
    <n v="0.235081195831298"/>
    <n v="2431"/>
    <n v="2431"/>
    <n v="1"/>
    <n v="116"/>
    <s v="False"/>
  </r>
  <r>
    <x v="2"/>
    <n v="1"/>
    <n v="1.0023117065429601E-3"/>
    <n v="18"/>
    <n v="18"/>
    <n v="1"/>
    <n v="117"/>
    <m/>
  </r>
  <r>
    <x v="2"/>
    <n v="2"/>
    <n v="3.7269592285156198E-3"/>
    <n v="210"/>
    <n v="210"/>
    <n v="1"/>
    <n v="117"/>
    <m/>
  </r>
  <r>
    <x v="2"/>
    <n v="3"/>
    <n v="4.3873548507690402E-2"/>
    <n v="2889"/>
    <n v="2889"/>
    <n v="1"/>
    <n v="117"/>
    <m/>
  </r>
  <r>
    <x v="2"/>
    <n v="4"/>
    <n v="0.214474201202392"/>
    <n v="12811"/>
    <n v="12811"/>
    <n v="1"/>
    <n v="117"/>
    <m/>
  </r>
  <r>
    <x v="1"/>
    <n v="1"/>
    <n v="1.0025501251220701E-3"/>
    <n v="18"/>
    <n v="18"/>
    <n v="1"/>
    <n v="117"/>
    <s v="False"/>
  </r>
  <r>
    <x v="1"/>
    <n v="2"/>
    <n v="7.5173377990722604E-3"/>
    <n v="52"/>
    <n v="52"/>
    <n v="1"/>
    <n v="117"/>
    <s v="False"/>
  </r>
  <r>
    <x v="1"/>
    <n v="3"/>
    <n v="2.5212526321411102E-2"/>
    <n v="394"/>
    <n v="394"/>
    <n v="1"/>
    <n v="117"/>
    <s v="False"/>
  </r>
  <r>
    <x v="1"/>
    <n v="4"/>
    <n v="0.16170406341552701"/>
    <n v="1461"/>
    <n v="1461"/>
    <n v="1"/>
    <n v="117"/>
    <s v="False"/>
  </r>
  <r>
    <x v="2"/>
    <n v="1"/>
    <n v="0"/>
    <n v="18"/>
    <n v="18"/>
    <n v="1"/>
    <n v="118"/>
    <m/>
  </r>
  <r>
    <x v="2"/>
    <n v="2"/>
    <n v="3.7183761596679601E-3"/>
    <n v="222"/>
    <n v="222"/>
    <n v="1"/>
    <n v="118"/>
    <m/>
  </r>
  <r>
    <x v="2"/>
    <n v="3"/>
    <n v="4.3138027191162102E-2"/>
    <n v="2742"/>
    <n v="2742"/>
    <n v="1"/>
    <n v="118"/>
    <m/>
  </r>
  <r>
    <x v="2"/>
    <n v="4"/>
    <n v="0.36110281944274902"/>
    <n v="21469"/>
    <n v="21469"/>
    <n v="1"/>
    <n v="118"/>
    <m/>
  </r>
  <r>
    <x v="1"/>
    <n v="1"/>
    <n v="5.1903724670410102E-4"/>
    <n v="18"/>
    <n v="18"/>
    <n v="1"/>
    <n v="118"/>
    <s v="False"/>
  </r>
  <r>
    <x v="1"/>
    <n v="2"/>
    <n v="5.6900978088378898E-3"/>
    <n v="52"/>
    <n v="52"/>
    <n v="1"/>
    <n v="118"/>
    <s v="False"/>
  </r>
  <r>
    <x v="1"/>
    <n v="3"/>
    <n v="5.3854465484619099E-2"/>
    <n v="764"/>
    <n v="764"/>
    <n v="1"/>
    <n v="118"/>
    <s v="False"/>
  </r>
  <r>
    <x v="1"/>
    <n v="4"/>
    <n v="0.23441720008850001"/>
    <n v="2431"/>
    <n v="2431"/>
    <n v="1"/>
    <n v="118"/>
    <s v="False"/>
  </r>
  <r>
    <x v="2"/>
    <n v="1"/>
    <n v="0"/>
    <n v="18"/>
    <n v="18"/>
    <n v="1"/>
    <n v="119"/>
    <m/>
  </r>
  <r>
    <x v="2"/>
    <n v="2"/>
    <n v="3.5350322723388598E-3"/>
    <n v="210"/>
    <n v="210"/>
    <n v="1"/>
    <n v="119"/>
    <m/>
  </r>
  <r>
    <x v="2"/>
    <n v="3"/>
    <n v="4.6660184860229402E-2"/>
    <n v="2889"/>
    <n v="2889"/>
    <n v="1"/>
    <n v="119"/>
    <m/>
  </r>
  <r>
    <x v="2"/>
    <n v="4"/>
    <n v="0.22443222999572701"/>
    <n v="12811"/>
    <n v="12811"/>
    <n v="1"/>
    <n v="119"/>
    <m/>
  </r>
  <r>
    <x v="1"/>
    <n v="1"/>
    <n v="9.987354278564451E-4"/>
    <n v="18"/>
    <n v="18"/>
    <n v="1"/>
    <n v="119"/>
    <s v="False"/>
  </r>
  <r>
    <x v="1"/>
    <n v="2"/>
    <n v="6.4859390258789002E-3"/>
    <n v="52"/>
    <n v="52"/>
    <n v="1"/>
    <n v="119"/>
    <s v="False"/>
  </r>
  <r>
    <x v="1"/>
    <n v="3"/>
    <n v="2.5634050369262602E-2"/>
    <n v="394"/>
    <n v="394"/>
    <n v="1"/>
    <n v="119"/>
    <s v="False"/>
  </r>
  <r>
    <x v="1"/>
    <n v="4"/>
    <n v="0.164681911468505"/>
    <n v="1461"/>
    <n v="1461"/>
    <n v="1"/>
    <n v="119"/>
    <s v="False"/>
  </r>
  <r>
    <x v="2"/>
    <n v="1"/>
    <n v="0"/>
    <n v="18"/>
    <n v="18"/>
    <n v="1"/>
    <n v="120"/>
    <m/>
  </r>
  <r>
    <x v="2"/>
    <n v="2"/>
    <n v="4.2011737823486302E-3"/>
    <n v="222"/>
    <n v="222"/>
    <n v="1"/>
    <n v="120"/>
    <m/>
  </r>
  <r>
    <x v="2"/>
    <n v="3"/>
    <n v="5.27613162994384E-2"/>
    <n v="2742"/>
    <n v="2742"/>
    <n v="1"/>
    <n v="120"/>
    <m/>
  </r>
  <r>
    <x v="2"/>
    <n v="4"/>
    <n v="0.36803650856018"/>
    <n v="21469"/>
    <n v="21469"/>
    <n v="1"/>
    <n v="120"/>
    <m/>
  </r>
  <r>
    <x v="1"/>
    <n v="1"/>
    <n v="1.06024742126464E-3"/>
    <n v="18"/>
    <n v="18"/>
    <n v="1"/>
    <n v="120"/>
    <s v="False"/>
  </r>
  <r>
    <x v="1"/>
    <n v="2"/>
    <n v="6.63518905639648E-3"/>
    <n v="52"/>
    <n v="52"/>
    <n v="1"/>
    <n v="120"/>
    <s v="False"/>
  </r>
  <r>
    <x v="1"/>
    <n v="3"/>
    <n v="5.7399749755859299E-2"/>
    <n v="764"/>
    <n v="764"/>
    <n v="1"/>
    <n v="120"/>
    <s v="False"/>
  </r>
  <r>
    <x v="1"/>
    <n v="4"/>
    <n v="0.23585343360900801"/>
    <n v="2431"/>
    <n v="2431"/>
    <n v="1"/>
    <n v="120"/>
    <s v="False"/>
  </r>
  <r>
    <x v="2"/>
    <n v="1"/>
    <n v="1.0063648223876901E-3"/>
    <n v="18"/>
    <n v="18"/>
    <n v="1"/>
    <n v="121"/>
    <m/>
  </r>
  <r>
    <x v="2"/>
    <n v="2"/>
    <n v="3.75962257385253E-3"/>
    <n v="210"/>
    <n v="210"/>
    <n v="1"/>
    <n v="121"/>
    <m/>
  </r>
  <r>
    <x v="2"/>
    <n v="3"/>
    <n v="4.4358253479003899E-2"/>
    <n v="2889"/>
    <n v="2889"/>
    <n v="1"/>
    <n v="121"/>
    <m/>
  </r>
  <r>
    <x v="2"/>
    <n v="4"/>
    <n v="0.21431994438171301"/>
    <n v="12811"/>
    <n v="12811"/>
    <n v="1"/>
    <n v="121"/>
    <m/>
  </r>
  <r>
    <x v="1"/>
    <n v="1"/>
    <n v="9.9945068359375E-4"/>
    <n v="18"/>
    <n v="18"/>
    <n v="1"/>
    <n v="121"/>
    <s v="False"/>
  </r>
  <r>
    <x v="1"/>
    <n v="2"/>
    <n v="5.8996677398681597E-3"/>
    <n v="52"/>
    <n v="52"/>
    <n v="1"/>
    <n v="121"/>
    <s v="False"/>
  </r>
  <r>
    <x v="1"/>
    <n v="3"/>
    <n v="2.6499032974243102E-2"/>
    <n v="394"/>
    <n v="394"/>
    <n v="1"/>
    <n v="121"/>
    <s v="False"/>
  </r>
  <r>
    <x v="1"/>
    <n v="4"/>
    <n v="0.16079664230346599"/>
    <n v="1461"/>
    <n v="1461"/>
    <n v="1"/>
    <n v="121"/>
    <s v="False"/>
  </r>
  <r>
    <x v="2"/>
    <n v="1"/>
    <n v="0"/>
    <n v="18"/>
    <n v="18"/>
    <n v="1"/>
    <n v="122"/>
    <m/>
  </r>
  <r>
    <x v="2"/>
    <n v="2"/>
    <n v="3.6344528198242101E-3"/>
    <n v="222"/>
    <n v="222"/>
    <n v="1"/>
    <n v="122"/>
    <m/>
  </r>
  <r>
    <x v="2"/>
    <n v="3"/>
    <n v="4.24420833587646E-2"/>
    <n v="2742"/>
    <n v="2742"/>
    <n v="1"/>
    <n v="122"/>
    <m/>
  </r>
  <r>
    <x v="2"/>
    <n v="4"/>
    <n v="0.35800361633300698"/>
    <n v="21469"/>
    <n v="21469"/>
    <n v="1"/>
    <n v="122"/>
    <m/>
  </r>
  <r>
    <x v="1"/>
    <n v="1"/>
    <n v="1.01304054260253E-3"/>
    <n v="18"/>
    <n v="18"/>
    <n v="1"/>
    <n v="122"/>
    <s v="False"/>
  </r>
  <r>
    <x v="1"/>
    <n v="2"/>
    <n v="6.6783428192138602E-3"/>
    <n v="52"/>
    <n v="52"/>
    <n v="1"/>
    <n v="122"/>
    <s v="False"/>
  </r>
  <r>
    <x v="1"/>
    <n v="3"/>
    <n v="5.3547143936157199E-2"/>
    <n v="764"/>
    <n v="764"/>
    <n v="1"/>
    <n v="122"/>
    <s v="False"/>
  </r>
  <r>
    <x v="1"/>
    <n v="4"/>
    <n v="0.23304867744445801"/>
    <n v="2431"/>
    <n v="2431"/>
    <n v="1"/>
    <n v="122"/>
    <s v="False"/>
  </r>
  <r>
    <x v="2"/>
    <n v="1"/>
    <n v="1.01494789123535E-3"/>
    <n v="18"/>
    <n v="18"/>
    <n v="1"/>
    <n v="123"/>
    <m/>
  </r>
  <r>
    <x v="2"/>
    <n v="2"/>
    <n v="4.4331550598144497E-3"/>
    <n v="210"/>
    <n v="210"/>
    <n v="1"/>
    <n v="123"/>
    <m/>
  </r>
  <r>
    <x v="2"/>
    <n v="3"/>
    <n v="4.3624639511108398E-2"/>
    <n v="2889"/>
    <n v="2889"/>
    <n v="1"/>
    <n v="123"/>
    <m/>
  </r>
  <r>
    <x v="2"/>
    <n v="4"/>
    <n v="0.21326637268066401"/>
    <n v="12811"/>
    <n v="12811"/>
    <n v="1"/>
    <n v="123"/>
    <m/>
  </r>
  <r>
    <x v="1"/>
    <n v="1"/>
    <n v="9.9730491638183594E-4"/>
    <n v="18"/>
    <n v="18"/>
    <n v="1"/>
    <n v="123"/>
    <s v="False"/>
  </r>
  <r>
    <x v="1"/>
    <n v="2"/>
    <n v="6.26373291015625E-3"/>
    <n v="52"/>
    <n v="52"/>
    <n v="1"/>
    <n v="123"/>
    <s v="False"/>
  </r>
  <r>
    <x v="1"/>
    <n v="3"/>
    <n v="2.6361703872680602E-2"/>
    <n v="394"/>
    <n v="394"/>
    <n v="1"/>
    <n v="123"/>
    <s v="False"/>
  </r>
  <r>
    <x v="1"/>
    <n v="4"/>
    <n v="0.17162966728210399"/>
    <n v="1461"/>
    <n v="1461"/>
    <n v="1"/>
    <n v="123"/>
    <s v="False"/>
  </r>
  <r>
    <x v="2"/>
    <n v="1"/>
    <n v="0"/>
    <n v="18"/>
    <n v="18"/>
    <n v="1"/>
    <n v="124"/>
    <m/>
  </r>
  <r>
    <x v="2"/>
    <n v="2"/>
    <n v="4.0092468261718698E-3"/>
    <n v="222"/>
    <n v="222"/>
    <n v="1"/>
    <n v="124"/>
    <m/>
  </r>
  <r>
    <x v="2"/>
    <n v="3"/>
    <n v="4.1998624801635701E-2"/>
    <n v="2742"/>
    <n v="2742"/>
    <n v="1"/>
    <n v="124"/>
    <m/>
  </r>
  <r>
    <x v="2"/>
    <n v="4"/>
    <n v="0.35878038406371998"/>
    <n v="21469"/>
    <n v="21469"/>
    <n v="1"/>
    <n v="124"/>
    <m/>
  </r>
  <r>
    <x v="1"/>
    <n v="1"/>
    <n v="9.9992752075195291E-4"/>
    <n v="18"/>
    <n v="18"/>
    <n v="1"/>
    <n v="124"/>
    <s v="False"/>
  </r>
  <r>
    <x v="1"/>
    <n v="2"/>
    <n v="5.5916309356689401E-3"/>
    <n v="52"/>
    <n v="52"/>
    <n v="1"/>
    <n v="124"/>
    <s v="False"/>
  </r>
  <r>
    <x v="1"/>
    <n v="3"/>
    <n v="5.55920600891113E-2"/>
    <n v="764"/>
    <n v="764"/>
    <n v="1"/>
    <n v="124"/>
    <s v="False"/>
  </r>
  <r>
    <x v="1"/>
    <n v="4"/>
    <n v="0.237102270126342"/>
    <n v="2431"/>
    <n v="2431"/>
    <n v="1"/>
    <n v="124"/>
    <s v="False"/>
  </r>
  <r>
    <x v="2"/>
    <n v="1"/>
    <n v="0"/>
    <n v="18"/>
    <n v="18"/>
    <n v="1"/>
    <n v="125"/>
    <m/>
  </r>
  <r>
    <x v="2"/>
    <n v="2"/>
    <n v="4.40573692321777E-3"/>
    <n v="210"/>
    <n v="210"/>
    <n v="1"/>
    <n v="125"/>
    <m/>
  </r>
  <r>
    <x v="2"/>
    <n v="3"/>
    <n v="4.4658422470092697E-2"/>
    <n v="2889"/>
    <n v="2889"/>
    <n v="1"/>
    <n v="125"/>
    <m/>
  </r>
  <r>
    <x v="2"/>
    <n v="4"/>
    <n v="0.217298984527587"/>
    <n v="12811"/>
    <n v="12811"/>
    <n v="1"/>
    <n v="125"/>
    <m/>
  </r>
  <r>
    <x v="1"/>
    <n v="1"/>
    <n v="0"/>
    <n v="18"/>
    <n v="18"/>
    <n v="1"/>
    <n v="125"/>
    <s v="False"/>
  </r>
  <r>
    <x v="1"/>
    <n v="2"/>
    <n v="7.0083141326904297E-3"/>
    <n v="52"/>
    <n v="52"/>
    <n v="1"/>
    <n v="125"/>
    <s v="False"/>
  </r>
  <r>
    <x v="1"/>
    <n v="3"/>
    <n v="2.59957313537597E-2"/>
    <n v="394"/>
    <n v="394"/>
    <n v="1"/>
    <n v="125"/>
    <s v="False"/>
  </r>
  <r>
    <x v="1"/>
    <n v="4"/>
    <n v="0.16199040412902799"/>
    <n v="1461"/>
    <n v="1461"/>
    <n v="1"/>
    <n v="125"/>
    <s v="False"/>
  </r>
  <r>
    <x v="2"/>
    <n v="1"/>
    <n v="9.9992752075195291E-4"/>
    <n v="18"/>
    <n v="18"/>
    <n v="1"/>
    <n v="126"/>
    <m/>
  </r>
  <r>
    <x v="2"/>
    <n v="2"/>
    <n v="4.9986839294433498E-3"/>
    <n v="222"/>
    <n v="222"/>
    <n v="1"/>
    <n v="126"/>
    <m/>
  </r>
  <r>
    <x v="2"/>
    <n v="3"/>
    <n v="4.6000480651855399E-2"/>
    <n v="2742"/>
    <n v="2742"/>
    <n v="1"/>
    <n v="126"/>
    <m/>
  </r>
  <r>
    <x v="2"/>
    <n v="4"/>
    <n v="0.37095022201538003"/>
    <n v="21469"/>
    <n v="21469"/>
    <n v="1"/>
    <n v="126"/>
    <m/>
  </r>
  <r>
    <x v="1"/>
    <n v="1"/>
    <n v="1.0011196136474601E-3"/>
    <n v="18"/>
    <n v="18"/>
    <n v="1"/>
    <n v="126"/>
    <s v="False"/>
  </r>
  <r>
    <x v="1"/>
    <n v="2"/>
    <n v="5.00845909118652E-3"/>
    <n v="52"/>
    <n v="52"/>
    <n v="1"/>
    <n v="126"/>
    <s v="False"/>
  </r>
  <r>
    <x v="1"/>
    <n v="3"/>
    <n v="6.39996528625488E-2"/>
    <n v="764"/>
    <n v="764"/>
    <n v="1"/>
    <n v="126"/>
    <s v="False"/>
  </r>
  <r>
    <x v="1"/>
    <n v="4"/>
    <n v="0.23984980583190901"/>
    <n v="2431"/>
    <n v="2431"/>
    <n v="1"/>
    <n v="126"/>
    <s v="False"/>
  </r>
  <r>
    <x v="2"/>
    <n v="1"/>
    <n v="0"/>
    <n v="18"/>
    <n v="18"/>
    <n v="1"/>
    <n v="127"/>
    <m/>
  </r>
  <r>
    <x v="2"/>
    <n v="2"/>
    <n v="3.9966106414794896E-3"/>
    <n v="210"/>
    <n v="210"/>
    <n v="1"/>
    <n v="127"/>
    <m/>
  </r>
  <r>
    <x v="2"/>
    <n v="3"/>
    <n v="4.6012878417968701E-2"/>
    <n v="2889"/>
    <n v="2889"/>
    <n v="1"/>
    <n v="127"/>
    <m/>
  </r>
  <r>
    <x v="2"/>
    <n v="4"/>
    <n v="0.216246843338012"/>
    <n v="12811"/>
    <n v="12811"/>
    <n v="1"/>
    <n v="127"/>
    <m/>
  </r>
  <r>
    <x v="1"/>
    <n v="1"/>
    <n v="1.0001659393310499E-3"/>
    <n v="18"/>
    <n v="18"/>
    <n v="1"/>
    <n v="127"/>
    <s v="False"/>
  </r>
  <r>
    <x v="1"/>
    <n v="2"/>
    <n v="5.9995651245117101E-3"/>
    <n v="52"/>
    <n v="52"/>
    <n v="1"/>
    <n v="127"/>
    <s v="False"/>
  </r>
  <r>
    <x v="1"/>
    <n v="3"/>
    <n v="2.8000831604003899E-2"/>
    <n v="394"/>
    <n v="394"/>
    <n v="1"/>
    <n v="127"/>
    <s v="False"/>
  </r>
  <r>
    <x v="1"/>
    <n v="4"/>
    <n v="0.16554093360900801"/>
    <n v="1461"/>
    <n v="1461"/>
    <n v="1"/>
    <n v="127"/>
    <s v="False"/>
  </r>
  <r>
    <x v="2"/>
    <n v="1"/>
    <n v="0"/>
    <n v="18"/>
    <n v="18"/>
    <n v="1"/>
    <n v="128"/>
    <m/>
  </r>
  <r>
    <x v="2"/>
    <n v="2"/>
    <n v="3.99541854858398E-3"/>
    <n v="222"/>
    <n v="222"/>
    <n v="1"/>
    <n v="128"/>
    <m/>
  </r>
  <r>
    <x v="2"/>
    <n v="3"/>
    <n v="4.5457124710083001E-2"/>
    <n v="2742"/>
    <n v="2742"/>
    <n v="1"/>
    <n v="128"/>
    <m/>
  </r>
  <r>
    <x v="2"/>
    <n v="4"/>
    <n v="0.35912442207336398"/>
    <n v="21469"/>
    <n v="21469"/>
    <n v="1"/>
    <n v="128"/>
    <m/>
  </r>
  <r>
    <x v="1"/>
    <n v="1"/>
    <n v="0"/>
    <n v="18"/>
    <n v="18"/>
    <n v="1"/>
    <n v="128"/>
    <s v="False"/>
  </r>
  <r>
    <x v="1"/>
    <n v="2"/>
    <n v="6.99973106384277E-3"/>
    <n v="52"/>
    <n v="52"/>
    <n v="1"/>
    <n v="128"/>
    <s v="False"/>
  </r>
  <r>
    <x v="1"/>
    <n v="3"/>
    <n v="5.6998491287231397E-2"/>
    <n v="764"/>
    <n v="764"/>
    <n v="1"/>
    <n v="128"/>
    <s v="False"/>
  </r>
  <r>
    <x v="1"/>
    <n v="4"/>
    <n v="0.23501968383788999"/>
    <n v="2431"/>
    <n v="2431"/>
    <n v="1"/>
    <n v="128"/>
    <s v="False"/>
  </r>
  <r>
    <x v="2"/>
    <n v="1"/>
    <n v="1.0025501251220701E-3"/>
    <n v="18"/>
    <n v="18"/>
    <n v="1"/>
    <n v="129"/>
    <m/>
  </r>
  <r>
    <x v="2"/>
    <n v="2"/>
    <n v="7.0035457611083898E-3"/>
    <n v="210"/>
    <n v="210"/>
    <n v="1"/>
    <n v="129"/>
    <m/>
  </r>
  <r>
    <x v="2"/>
    <n v="3"/>
    <n v="5.3003549575805602E-2"/>
    <n v="2889"/>
    <n v="2889"/>
    <n v="1"/>
    <n v="129"/>
    <m/>
  </r>
  <r>
    <x v="2"/>
    <n v="4"/>
    <n v="0.23899888992309501"/>
    <n v="12811"/>
    <n v="12811"/>
    <n v="1"/>
    <n v="129"/>
    <m/>
  </r>
  <r>
    <x v="1"/>
    <n v="1"/>
    <n v="1.00207328796386E-3"/>
    <n v="18"/>
    <n v="18"/>
    <n v="1"/>
    <n v="129"/>
    <s v="False"/>
  </r>
  <r>
    <x v="1"/>
    <n v="2"/>
    <n v="5.9955120086669896E-3"/>
    <n v="52"/>
    <n v="52"/>
    <n v="1"/>
    <n v="129"/>
    <s v="False"/>
  </r>
  <r>
    <x v="1"/>
    <n v="3"/>
    <n v="2.80098915100097E-2"/>
    <n v="394"/>
    <n v="394"/>
    <n v="1"/>
    <n v="129"/>
    <s v="False"/>
  </r>
  <r>
    <x v="1"/>
    <n v="4"/>
    <n v="0.17569994926452601"/>
    <n v="1461"/>
    <n v="1461"/>
    <n v="1"/>
    <n v="129"/>
    <s v="False"/>
  </r>
  <r>
    <x v="2"/>
    <n v="1"/>
    <n v="1.0013580322265599E-3"/>
    <n v="18"/>
    <n v="18"/>
    <n v="1"/>
    <n v="130"/>
    <m/>
  </r>
  <r>
    <x v="2"/>
    <n v="2"/>
    <n v="3.9944648742675703E-3"/>
    <n v="222"/>
    <n v="222"/>
    <n v="1"/>
    <n v="130"/>
    <m/>
  </r>
  <r>
    <x v="2"/>
    <n v="3"/>
    <n v="4.50108051300048E-2"/>
    <n v="2742"/>
    <n v="2742"/>
    <n v="1"/>
    <n v="130"/>
    <m/>
  </r>
  <r>
    <x v="2"/>
    <n v="4"/>
    <n v="0.36508798599243097"/>
    <n v="21469"/>
    <n v="21469"/>
    <n v="1"/>
    <n v="130"/>
    <m/>
  </r>
  <r>
    <x v="1"/>
    <n v="1"/>
    <n v="1.01089477539062E-3"/>
    <n v="18"/>
    <n v="18"/>
    <n v="1"/>
    <n v="130"/>
    <s v="False"/>
  </r>
  <r>
    <x v="1"/>
    <n v="2"/>
    <n v="5.9938430786132804E-3"/>
    <n v="52"/>
    <n v="52"/>
    <n v="1"/>
    <n v="130"/>
    <s v="False"/>
  </r>
  <r>
    <x v="1"/>
    <n v="3"/>
    <n v="8.3008527755737305E-2"/>
    <n v="764"/>
    <n v="764"/>
    <n v="1"/>
    <n v="130"/>
    <s v="False"/>
  </r>
  <r>
    <x v="1"/>
    <n v="4"/>
    <n v="0.25000047683715798"/>
    <n v="2431"/>
    <n v="2431"/>
    <n v="1"/>
    <n v="130"/>
    <s v="False"/>
  </r>
  <r>
    <x v="2"/>
    <n v="1"/>
    <n v="1.00040435791015E-3"/>
    <n v="18"/>
    <n v="18"/>
    <n v="1"/>
    <n v="131"/>
    <m/>
  </r>
  <r>
    <x v="2"/>
    <n v="2"/>
    <n v="3.9925575256347604E-3"/>
    <n v="210"/>
    <n v="210"/>
    <n v="1"/>
    <n v="131"/>
    <m/>
  </r>
  <r>
    <x v="2"/>
    <n v="3"/>
    <n v="5.0001859664916902E-2"/>
    <n v="2889"/>
    <n v="2889"/>
    <n v="1"/>
    <n v="131"/>
    <m/>
  </r>
  <r>
    <x v="2"/>
    <n v="4"/>
    <n v="0.216682434082031"/>
    <n v="12811"/>
    <n v="12811"/>
    <n v="1"/>
    <n v="131"/>
    <m/>
  </r>
  <r>
    <x v="1"/>
    <n v="1"/>
    <n v="9.9897384643554601E-4"/>
    <n v="18"/>
    <n v="18"/>
    <n v="1"/>
    <n v="131"/>
    <s v="False"/>
  </r>
  <r>
    <x v="1"/>
    <n v="2"/>
    <n v="6.0083866119384696E-3"/>
    <n v="52"/>
    <n v="52"/>
    <n v="1"/>
    <n v="131"/>
    <s v="False"/>
  </r>
  <r>
    <x v="1"/>
    <n v="3"/>
    <n v="2.6992559432983398E-2"/>
    <n v="394"/>
    <n v="394"/>
    <n v="1"/>
    <n v="131"/>
    <s v="False"/>
  </r>
  <r>
    <x v="1"/>
    <n v="4"/>
    <n v="0.163835763931274"/>
    <n v="1461"/>
    <n v="1461"/>
    <n v="1"/>
    <n v="131"/>
    <s v="False"/>
  </r>
  <r>
    <x v="2"/>
    <n v="1"/>
    <n v="9.984970092773431E-4"/>
    <n v="18"/>
    <n v="18"/>
    <n v="1"/>
    <n v="132"/>
    <m/>
  </r>
  <r>
    <x v="2"/>
    <n v="2"/>
    <n v="3.9989948272705E-3"/>
    <n v="222"/>
    <n v="222"/>
    <n v="1"/>
    <n v="132"/>
    <m/>
  </r>
  <r>
    <x v="2"/>
    <n v="3"/>
    <n v="4.5012712478637598E-2"/>
    <n v="2742"/>
    <n v="2742"/>
    <n v="1"/>
    <n v="132"/>
    <m/>
  </r>
  <r>
    <x v="2"/>
    <n v="4"/>
    <n v="0.36378836631774902"/>
    <n v="21469"/>
    <n v="21469"/>
    <n v="1"/>
    <n v="132"/>
    <m/>
  </r>
  <r>
    <x v="1"/>
    <n v="1"/>
    <n v="2.0093917846679601E-3"/>
    <n v="18"/>
    <n v="18"/>
    <n v="1"/>
    <n v="132"/>
    <s v="False"/>
  </r>
  <r>
    <x v="1"/>
    <n v="2"/>
    <n v="9.9899768829345703E-3"/>
    <n v="52"/>
    <n v="52"/>
    <n v="1"/>
    <n v="132"/>
    <s v="False"/>
  </r>
  <r>
    <x v="1"/>
    <n v="3"/>
    <n v="7.3012590408325195E-2"/>
    <n v="764"/>
    <n v="764"/>
    <n v="1"/>
    <n v="132"/>
    <s v="False"/>
  </r>
  <r>
    <x v="1"/>
    <n v="4"/>
    <n v="0.248000383377075"/>
    <n v="2431"/>
    <n v="2431"/>
    <n v="1"/>
    <n v="132"/>
    <s v="False"/>
  </r>
  <r>
    <x v="2"/>
    <n v="1"/>
    <n v="1.00040435791015E-3"/>
    <n v="18"/>
    <n v="18"/>
    <n v="1"/>
    <n v="133"/>
    <m/>
  </r>
  <r>
    <x v="2"/>
    <n v="2"/>
    <n v="5.0013065338134696E-3"/>
    <n v="210"/>
    <n v="210"/>
    <n v="1"/>
    <n v="133"/>
    <m/>
  </r>
  <r>
    <x v="2"/>
    <n v="3"/>
    <n v="5.50079345703125E-2"/>
    <n v="2889"/>
    <n v="2889"/>
    <n v="1"/>
    <n v="133"/>
    <m/>
  </r>
  <r>
    <x v="2"/>
    <n v="4"/>
    <n v="0.21861147880554199"/>
    <n v="12811"/>
    <n v="12811"/>
    <n v="1"/>
    <n v="133"/>
    <m/>
  </r>
  <r>
    <x v="1"/>
    <n v="1"/>
    <n v="9.9039077758788997E-4"/>
    <n v="18"/>
    <n v="18"/>
    <n v="1"/>
    <n v="133"/>
    <s v="False"/>
  </r>
  <r>
    <x v="1"/>
    <n v="2"/>
    <n v="6.0102939605712804E-3"/>
    <n v="52"/>
    <n v="52"/>
    <n v="1"/>
    <n v="133"/>
    <s v="False"/>
  </r>
  <r>
    <x v="1"/>
    <n v="3"/>
    <n v="2.8995513916015601E-2"/>
    <n v="394"/>
    <n v="394"/>
    <n v="1"/>
    <n v="133"/>
    <s v="False"/>
  </r>
  <r>
    <x v="1"/>
    <n v="4"/>
    <n v="0.201008319854736"/>
    <n v="1461"/>
    <n v="1461"/>
    <n v="1"/>
    <n v="133"/>
    <s v="False"/>
  </r>
  <r>
    <x v="2"/>
    <n v="1"/>
    <n v="0"/>
    <n v="18"/>
    <n v="18"/>
    <n v="1"/>
    <n v="134"/>
    <m/>
  </r>
  <r>
    <x v="2"/>
    <n v="2"/>
    <n v="3.7791728973388598E-3"/>
    <n v="222"/>
    <n v="222"/>
    <n v="1"/>
    <n v="134"/>
    <m/>
  </r>
  <r>
    <x v="2"/>
    <n v="3"/>
    <n v="4.2032003402709898E-2"/>
    <n v="2742"/>
    <n v="2742"/>
    <n v="1"/>
    <n v="134"/>
    <m/>
  </r>
  <r>
    <x v="2"/>
    <n v="4"/>
    <n v="0.36317205429077098"/>
    <n v="21469"/>
    <n v="21469"/>
    <n v="1"/>
    <n v="134"/>
    <m/>
  </r>
  <r>
    <x v="1"/>
    <n v="1"/>
    <n v="1.0001659393310499E-3"/>
    <n v="18"/>
    <n v="18"/>
    <n v="1"/>
    <n v="134"/>
    <s v="False"/>
  </r>
  <r>
    <x v="1"/>
    <n v="2"/>
    <n v="7.0350170135498004E-3"/>
    <n v="52"/>
    <n v="52"/>
    <n v="1"/>
    <n v="134"/>
    <s v="False"/>
  </r>
  <r>
    <x v="1"/>
    <n v="3"/>
    <n v="5.4193019866943297E-2"/>
    <n v="764"/>
    <n v="764"/>
    <n v="1"/>
    <n v="134"/>
    <s v="False"/>
  </r>
  <r>
    <x v="1"/>
    <n v="4"/>
    <n v="0.23265814781188901"/>
    <n v="2431"/>
    <n v="2431"/>
    <n v="1"/>
    <n v="134"/>
    <s v="False"/>
  </r>
  <r>
    <x v="2"/>
    <n v="1"/>
    <n v="0"/>
    <n v="18"/>
    <n v="18"/>
    <n v="1"/>
    <n v="135"/>
    <m/>
  </r>
  <r>
    <x v="2"/>
    <n v="2"/>
    <n v="3.3180713653564401E-3"/>
    <n v="210"/>
    <n v="210"/>
    <n v="1"/>
    <n v="135"/>
    <m/>
  </r>
  <r>
    <x v="2"/>
    <n v="3"/>
    <n v="4.3409585952758699E-2"/>
    <n v="2889"/>
    <n v="2889"/>
    <n v="1"/>
    <n v="135"/>
    <m/>
  </r>
  <r>
    <x v="2"/>
    <n v="4"/>
    <n v="0.21671700477600001"/>
    <n v="12811"/>
    <n v="12811"/>
    <n v="1"/>
    <n v="135"/>
    <m/>
  </r>
  <r>
    <x v="1"/>
    <n v="1"/>
    <n v="1.9848346710205E-3"/>
    <n v="18"/>
    <n v="18"/>
    <n v="1"/>
    <n v="135"/>
    <s v="False"/>
  </r>
  <r>
    <x v="1"/>
    <n v="2"/>
    <n v="7.0030689239501901E-3"/>
    <n v="52"/>
    <n v="52"/>
    <n v="1"/>
    <n v="135"/>
    <s v="False"/>
  </r>
  <r>
    <x v="1"/>
    <n v="3"/>
    <n v="5.4865121841430602E-2"/>
    <n v="394"/>
    <n v="394"/>
    <n v="1"/>
    <n v="135"/>
    <s v="False"/>
  </r>
  <r>
    <x v="1"/>
    <n v="4"/>
    <n v="0.18100237846374501"/>
    <n v="1461"/>
    <n v="1461"/>
    <n v="1"/>
    <n v="135"/>
    <s v="False"/>
  </r>
  <r>
    <x v="2"/>
    <n v="1"/>
    <n v="1.00541114807128E-3"/>
    <n v="18"/>
    <n v="18"/>
    <n v="1"/>
    <n v="136"/>
    <m/>
  </r>
  <r>
    <x v="2"/>
    <n v="2"/>
    <n v="3.9920806884765599E-3"/>
    <n v="222"/>
    <n v="222"/>
    <n v="1"/>
    <n v="136"/>
    <m/>
  </r>
  <r>
    <x v="2"/>
    <n v="3"/>
    <n v="5.7013034820556599E-2"/>
    <n v="2742"/>
    <n v="2742"/>
    <n v="1"/>
    <n v="136"/>
    <m/>
  </r>
  <r>
    <x v="2"/>
    <n v="4"/>
    <n v="0.40544486045837402"/>
    <n v="21469"/>
    <n v="21469"/>
    <n v="1"/>
    <n v="136"/>
    <m/>
  </r>
  <r>
    <x v="1"/>
    <n v="1"/>
    <n v="1.0035037994384701E-3"/>
    <n v="18"/>
    <n v="18"/>
    <n v="1"/>
    <n v="136"/>
    <s v="False"/>
  </r>
  <r>
    <x v="1"/>
    <n v="2"/>
    <n v="6.5627098083495998E-3"/>
    <n v="52"/>
    <n v="52"/>
    <n v="1"/>
    <n v="136"/>
    <s v="False"/>
  </r>
  <r>
    <x v="1"/>
    <n v="3"/>
    <n v="5.4523468017578097E-2"/>
    <n v="764"/>
    <n v="764"/>
    <n v="1"/>
    <n v="136"/>
    <s v="False"/>
  </r>
  <r>
    <x v="1"/>
    <n v="4"/>
    <n v="0.233827829360961"/>
    <n v="2431"/>
    <n v="2431"/>
    <n v="1"/>
    <n v="136"/>
    <s v="False"/>
  </r>
  <r>
    <x v="2"/>
    <n v="1"/>
    <n v="9.9682807922363195E-4"/>
    <n v="18"/>
    <n v="18"/>
    <n v="1"/>
    <n v="137"/>
    <m/>
  </r>
  <r>
    <x v="2"/>
    <n v="2"/>
    <n v="3.9868354797363203E-3"/>
    <n v="210"/>
    <n v="210"/>
    <n v="1"/>
    <n v="137"/>
    <m/>
  </r>
  <r>
    <x v="2"/>
    <n v="3"/>
    <n v="4.3681859970092697E-2"/>
    <n v="2889"/>
    <n v="2889"/>
    <n v="1"/>
    <n v="137"/>
    <m/>
  </r>
  <r>
    <x v="2"/>
    <n v="4"/>
    <n v="0.21464276313781699"/>
    <n v="12811"/>
    <n v="12811"/>
    <n v="1"/>
    <n v="137"/>
    <m/>
  </r>
  <r>
    <x v="1"/>
    <n v="1"/>
    <n v="9.9992752075195291E-4"/>
    <n v="18"/>
    <n v="18"/>
    <n v="1"/>
    <n v="137"/>
    <s v="False"/>
  </r>
  <r>
    <x v="1"/>
    <n v="2"/>
    <n v="5.90872764587402E-3"/>
    <n v="52"/>
    <n v="52"/>
    <n v="1"/>
    <n v="137"/>
    <s v="False"/>
  </r>
  <r>
    <x v="1"/>
    <n v="3"/>
    <n v="2.6668548583984299E-2"/>
    <n v="394"/>
    <n v="394"/>
    <n v="1"/>
    <n v="137"/>
    <s v="False"/>
  </r>
  <r>
    <x v="1"/>
    <n v="4"/>
    <n v="0.21563553810119601"/>
    <n v="1461"/>
    <n v="1461"/>
    <n v="1"/>
    <n v="137"/>
    <s v="False"/>
  </r>
  <r>
    <x v="2"/>
    <n v="1"/>
    <n v="0"/>
    <n v="18"/>
    <n v="18"/>
    <n v="1"/>
    <n v="138"/>
    <m/>
  </r>
  <r>
    <x v="2"/>
    <n v="2"/>
    <n v="3.9911270141601502E-3"/>
    <n v="222"/>
    <n v="222"/>
    <n v="1"/>
    <n v="138"/>
    <m/>
  </r>
  <r>
    <x v="2"/>
    <n v="3"/>
    <n v="4.2074203491210903E-2"/>
    <n v="2742"/>
    <n v="2742"/>
    <n v="1"/>
    <n v="138"/>
    <m/>
  </r>
  <r>
    <x v="2"/>
    <n v="4"/>
    <n v="0.374918222427368"/>
    <n v="21469"/>
    <n v="21469"/>
    <n v="1"/>
    <n v="138"/>
    <m/>
  </r>
  <r>
    <x v="1"/>
    <n v="1"/>
    <n v="0"/>
    <n v="18"/>
    <n v="18"/>
    <n v="1"/>
    <n v="138"/>
    <s v="False"/>
  </r>
  <r>
    <x v="1"/>
    <n v="2"/>
    <n v="5.9542655944824201E-3"/>
    <n v="52"/>
    <n v="52"/>
    <n v="1"/>
    <n v="138"/>
    <s v="False"/>
  </r>
  <r>
    <x v="1"/>
    <n v="3"/>
    <n v="5.4096937179565402E-2"/>
    <n v="764"/>
    <n v="764"/>
    <n v="1"/>
    <n v="138"/>
    <s v="False"/>
  </r>
  <r>
    <x v="1"/>
    <n v="4"/>
    <n v="0.234961032867431"/>
    <n v="2431"/>
    <n v="2431"/>
    <n v="1"/>
    <n v="138"/>
    <s v="False"/>
  </r>
  <r>
    <x v="2"/>
    <n v="1"/>
    <n v="1.0118484497070299E-3"/>
    <n v="18"/>
    <n v="18"/>
    <n v="1"/>
    <n v="139"/>
    <m/>
  </r>
  <r>
    <x v="2"/>
    <n v="2"/>
    <n v="3.9865970611572196E-3"/>
    <n v="210"/>
    <n v="210"/>
    <n v="1"/>
    <n v="139"/>
    <m/>
  </r>
  <r>
    <x v="2"/>
    <n v="3"/>
    <n v="4.9010753631591797E-2"/>
    <n v="2889"/>
    <n v="2889"/>
    <n v="1"/>
    <n v="139"/>
    <m/>
  </r>
  <r>
    <x v="2"/>
    <n v="4"/>
    <n v="0.21199154853820801"/>
    <n v="12811"/>
    <n v="12811"/>
    <n v="1"/>
    <n v="139"/>
    <m/>
  </r>
  <r>
    <x v="1"/>
    <n v="1"/>
    <n v="0"/>
    <n v="18"/>
    <n v="18"/>
    <n v="1"/>
    <n v="139"/>
    <s v="False"/>
  </r>
  <r>
    <x v="1"/>
    <n v="2"/>
    <n v="6.3548088073730399E-3"/>
    <n v="52"/>
    <n v="52"/>
    <n v="1"/>
    <n v="139"/>
    <s v="False"/>
  </r>
  <r>
    <x v="1"/>
    <n v="3"/>
    <n v="2.5457382202148399E-2"/>
    <n v="394"/>
    <n v="394"/>
    <n v="1"/>
    <n v="139"/>
    <s v="False"/>
  </r>
  <r>
    <x v="1"/>
    <n v="4"/>
    <n v="0.15995812416076599"/>
    <n v="1461"/>
    <n v="1461"/>
    <n v="1"/>
    <n v="139"/>
    <s v="False"/>
  </r>
  <r>
    <x v="2"/>
    <n v="1"/>
    <n v="0"/>
    <n v="18"/>
    <n v="18"/>
    <n v="1"/>
    <n v="140"/>
    <m/>
  </r>
  <r>
    <x v="2"/>
    <n v="2"/>
    <n v="2.9871463775634701E-3"/>
    <n v="222"/>
    <n v="222"/>
    <n v="1"/>
    <n v="140"/>
    <m/>
  </r>
  <r>
    <x v="2"/>
    <n v="3"/>
    <n v="4.6000480651855399E-2"/>
    <n v="2742"/>
    <n v="2742"/>
    <n v="1"/>
    <n v="140"/>
    <m/>
  </r>
  <r>
    <x v="2"/>
    <n v="4"/>
    <n v="0.36899852752685502"/>
    <n v="21469"/>
    <n v="21469"/>
    <n v="1"/>
    <n v="140"/>
    <m/>
  </r>
  <r>
    <x v="1"/>
    <n v="1"/>
    <n v="9.9396705627441406E-4"/>
    <n v="18"/>
    <n v="18"/>
    <n v="1"/>
    <n v="140"/>
    <s v="False"/>
  </r>
  <r>
    <x v="1"/>
    <n v="2"/>
    <n v="8.0063343048095703E-3"/>
    <n v="52"/>
    <n v="52"/>
    <n v="1"/>
    <n v="140"/>
    <s v="False"/>
  </r>
  <r>
    <x v="1"/>
    <n v="3"/>
    <n v="6.2967777252197196E-2"/>
    <n v="764"/>
    <n v="764"/>
    <n v="1"/>
    <n v="140"/>
    <s v="False"/>
  </r>
  <r>
    <x v="1"/>
    <n v="4"/>
    <n v="0.234272241592407"/>
    <n v="2431"/>
    <n v="2431"/>
    <n v="1"/>
    <n v="140"/>
    <s v="False"/>
  </r>
  <r>
    <x v="2"/>
    <n v="1"/>
    <n v="1.0035037994384701E-3"/>
    <n v="18"/>
    <n v="18"/>
    <n v="1"/>
    <n v="141"/>
    <m/>
  </r>
  <r>
    <x v="2"/>
    <n v="2"/>
    <n v="2.9940605163574201E-3"/>
    <n v="210"/>
    <n v="210"/>
    <n v="1"/>
    <n v="141"/>
    <m/>
  </r>
  <r>
    <x v="2"/>
    <n v="3"/>
    <n v="7.7506065368652302E-2"/>
    <n v="2889"/>
    <n v="2889"/>
    <n v="1"/>
    <n v="141"/>
    <m/>
  </r>
  <r>
    <x v="2"/>
    <n v="4"/>
    <n v="0.24319696426391599"/>
    <n v="12811"/>
    <n v="12811"/>
    <n v="1"/>
    <n v="141"/>
    <m/>
  </r>
  <r>
    <x v="1"/>
    <n v="1"/>
    <n v="1.01494789123535E-3"/>
    <n v="18"/>
    <n v="18"/>
    <n v="1"/>
    <n v="141"/>
    <s v="False"/>
  </r>
  <r>
    <x v="1"/>
    <n v="2"/>
    <n v="7.1048736572265599E-3"/>
    <n v="52"/>
    <n v="52"/>
    <n v="1"/>
    <n v="141"/>
    <s v="False"/>
  </r>
  <r>
    <x v="1"/>
    <n v="3"/>
    <n v="2.7171611785888599E-2"/>
    <n v="394"/>
    <n v="394"/>
    <n v="1"/>
    <n v="141"/>
    <s v="False"/>
  </r>
  <r>
    <x v="1"/>
    <n v="4"/>
    <n v="0.162997961044311"/>
    <n v="1461"/>
    <n v="1461"/>
    <n v="1"/>
    <n v="141"/>
    <s v="False"/>
  </r>
  <r>
    <x v="2"/>
    <n v="1"/>
    <n v="9.99212265014648E-4"/>
    <n v="18"/>
    <n v="18"/>
    <n v="1"/>
    <n v="142"/>
    <m/>
  </r>
  <r>
    <x v="2"/>
    <n v="2"/>
    <n v="3.1592845916747999E-3"/>
    <n v="222"/>
    <n v="222"/>
    <n v="1"/>
    <n v="142"/>
    <m/>
  </r>
  <r>
    <x v="2"/>
    <n v="3"/>
    <n v="4.2471885681152302E-2"/>
    <n v="2742"/>
    <n v="2742"/>
    <n v="1"/>
    <n v="142"/>
    <m/>
  </r>
  <r>
    <x v="2"/>
    <n v="4"/>
    <n v="0.35985946655273399"/>
    <n v="21469"/>
    <n v="21469"/>
    <n v="1"/>
    <n v="142"/>
    <m/>
  </r>
  <r>
    <x v="1"/>
    <n v="1"/>
    <n v="1.0011196136474601E-3"/>
    <n v="18"/>
    <n v="18"/>
    <n v="1"/>
    <n v="142"/>
    <s v="False"/>
  </r>
  <r>
    <x v="1"/>
    <n v="2"/>
    <n v="6.0117244720458898E-3"/>
    <n v="52"/>
    <n v="52"/>
    <n v="1"/>
    <n v="142"/>
    <s v="False"/>
  </r>
  <r>
    <x v="1"/>
    <n v="3"/>
    <n v="5.3998470306396401E-2"/>
    <n v="764"/>
    <n v="764"/>
    <n v="1"/>
    <n v="142"/>
    <s v="False"/>
  </r>
  <r>
    <x v="1"/>
    <n v="4"/>
    <n v="0.24376511573791501"/>
    <n v="2431"/>
    <n v="2431"/>
    <n v="1"/>
    <n v="142"/>
    <s v="False"/>
  </r>
  <r>
    <x v="2"/>
    <n v="1"/>
    <n v="9.99212265014648E-4"/>
    <n v="18"/>
    <n v="18"/>
    <n v="1"/>
    <n v="143"/>
    <m/>
  </r>
  <r>
    <x v="2"/>
    <n v="2"/>
    <n v="3.9987564086914002E-3"/>
    <n v="210"/>
    <n v="210"/>
    <n v="1"/>
    <n v="143"/>
    <m/>
  </r>
  <r>
    <x v="2"/>
    <n v="3"/>
    <n v="4.7013282775878899E-2"/>
    <n v="2889"/>
    <n v="2889"/>
    <n v="1"/>
    <n v="143"/>
    <m/>
  </r>
  <r>
    <x v="2"/>
    <n v="4"/>
    <n v="0.21999859809875399"/>
    <n v="12811"/>
    <n v="12811"/>
    <n v="1"/>
    <n v="143"/>
    <m/>
  </r>
  <r>
    <x v="1"/>
    <n v="1"/>
    <n v="1.00445747375488E-3"/>
    <n v="18"/>
    <n v="18"/>
    <n v="1"/>
    <n v="143"/>
    <s v="False"/>
  </r>
  <r>
    <x v="1"/>
    <n v="2"/>
    <n v="5.9924125671386701E-3"/>
    <n v="52"/>
    <n v="52"/>
    <n v="1"/>
    <n v="143"/>
    <s v="False"/>
  </r>
  <r>
    <x v="1"/>
    <n v="3"/>
    <n v="2.8011322021484299E-2"/>
    <n v="394"/>
    <n v="394"/>
    <n v="1"/>
    <n v="143"/>
    <s v="False"/>
  </r>
  <r>
    <x v="1"/>
    <n v="4"/>
    <n v="0.16000175476074199"/>
    <n v="1461"/>
    <n v="1461"/>
    <n v="1"/>
    <n v="143"/>
    <s v="False"/>
  </r>
  <r>
    <x v="2"/>
    <n v="1"/>
    <n v="9.9515914916992101E-4"/>
    <n v="18"/>
    <n v="18"/>
    <n v="1"/>
    <n v="144"/>
    <m/>
  </r>
  <r>
    <x v="2"/>
    <n v="2"/>
    <n v="3.9944648742675703E-3"/>
    <n v="222"/>
    <n v="222"/>
    <n v="1"/>
    <n v="144"/>
    <m/>
  </r>
  <r>
    <x v="2"/>
    <n v="3"/>
    <n v="5.4532527923583901E-2"/>
    <n v="2742"/>
    <n v="2742"/>
    <n v="1"/>
    <n v="144"/>
    <m/>
  </r>
  <r>
    <x v="2"/>
    <n v="4"/>
    <n v="0.41779017448425199"/>
    <n v="21469"/>
    <n v="21469"/>
    <n v="1"/>
    <n v="144"/>
    <m/>
  </r>
  <r>
    <x v="1"/>
    <n v="1"/>
    <n v="9.9658966064453103E-4"/>
    <n v="18"/>
    <n v="18"/>
    <n v="1"/>
    <n v="144"/>
    <s v="False"/>
  </r>
  <r>
    <x v="1"/>
    <n v="2"/>
    <n v="5.997896194458E-3"/>
    <n v="52"/>
    <n v="52"/>
    <n v="1"/>
    <n v="144"/>
    <s v="False"/>
  </r>
  <r>
    <x v="1"/>
    <n v="3"/>
    <n v="6.6004276275634696E-2"/>
    <n v="764"/>
    <n v="764"/>
    <n v="1"/>
    <n v="144"/>
    <s v="False"/>
  </r>
  <r>
    <x v="1"/>
    <n v="4"/>
    <n v="0.24736595153808499"/>
    <n v="2431"/>
    <n v="2431"/>
    <n v="1"/>
    <n v="144"/>
    <s v="False"/>
  </r>
  <r>
    <x v="2"/>
    <n v="1"/>
    <n v="5.14984130859375E-4"/>
    <n v="18"/>
    <n v="18"/>
    <n v="1"/>
    <n v="145"/>
    <m/>
  </r>
  <r>
    <x v="2"/>
    <n v="2"/>
    <n v="3.33237648010253E-3"/>
    <n v="210"/>
    <n v="210"/>
    <n v="1"/>
    <n v="145"/>
    <m/>
  </r>
  <r>
    <x v="2"/>
    <n v="3"/>
    <n v="0.103674888610839"/>
    <n v="2889"/>
    <n v="2889"/>
    <n v="1"/>
    <n v="145"/>
    <m/>
  </r>
  <r>
    <x v="2"/>
    <n v="4"/>
    <n v="0.25599598884582497"/>
    <n v="12811"/>
    <n v="12811"/>
    <n v="1"/>
    <n v="145"/>
    <m/>
  </r>
  <r>
    <x v="1"/>
    <n v="1"/>
    <n v="1.0073184967041E-3"/>
    <n v="18"/>
    <n v="18"/>
    <n v="1"/>
    <n v="145"/>
    <s v="False"/>
  </r>
  <r>
    <x v="1"/>
    <n v="2"/>
    <n v="5.9974193572998004E-3"/>
    <n v="52"/>
    <n v="52"/>
    <n v="1"/>
    <n v="145"/>
    <s v="False"/>
  </r>
  <r>
    <x v="1"/>
    <n v="3"/>
    <n v="2.7996540069579998E-2"/>
    <n v="394"/>
    <n v="394"/>
    <n v="1"/>
    <n v="145"/>
    <s v="False"/>
  </r>
  <r>
    <x v="1"/>
    <n v="4"/>
    <n v="0.16300702095031699"/>
    <n v="1461"/>
    <n v="1461"/>
    <n v="1"/>
    <n v="145"/>
    <s v="False"/>
  </r>
  <r>
    <x v="2"/>
    <n v="1"/>
    <n v="5.6362152099609299E-4"/>
    <n v="18"/>
    <n v="18"/>
    <n v="1"/>
    <n v="146"/>
    <m/>
  </r>
  <r>
    <x v="2"/>
    <n v="2"/>
    <n v="3.9641857147216797E-3"/>
    <n v="222"/>
    <n v="222"/>
    <n v="1"/>
    <n v="146"/>
    <m/>
  </r>
  <r>
    <x v="2"/>
    <n v="3"/>
    <n v="4.4389486312866197E-2"/>
    <n v="2742"/>
    <n v="2742"/>
    <n v="1"/>
    <n v="146"/>
    <m/>
  </r>
  <r>
    <x v="2"/>
    <n v="4"/>
    <n v="0.376710414886474"/>
    <n v="21469"/>
    <n v="21469"/>
    <n v="1"/>
    <n v="146"/>
    <m/>
  </r>
  <r>
    <x v="1"/>
    <n v="1"/>
    <n v="1.0037422180175701E-3"/>
    <n v="18"/>
    <n v="18"/>
    <n v="1"/>
    <n v="146"/>
    <s v="False"/>
  </r>
  <r>
    <x v="1"/>
    <n v="2"/>
    <n v="6.14166259765625E-3"/>
    <n v="52"/>
    <n v="52"/>
    <n v="1"/>
    <n v="146"/>
    <s v="False"/>
  </r>
  <r>
    <x v="1"/>
    <n v="3"/>
    <n v="5.5215597152709898E-2"/>
    <n v="764"/>
    <n v="764"/>
    <n v="1"/>
    <n v="146"/>
    <s v="False"/>
  </r>
  <r>
    <x v="1"/>
    <n v="4"/>
    <n v="0.23500108718872001"/>
    <n v="2431"/>
    <n v="2431"/>
    <n v="1"/>
    <n v="146"/>
    <s v="False"/>
  </r>
  <r>
    <x v="2"/>
    <n v="1"/>
    <n v="1.0051727294921799E-3"/>
    <n v="18"/>
    <n v="18"/>
    <n v="1"/>
    <n v="147"/>
    <m/>
  </r>
  <r>
    <x v="2"/>
    <n v="2"/>
    <n v="2.99715995788574E-3"/>
    <n v="210"/>
    <n v="210"/>
    <n v="1"/>
    <n v="147"/>
    <m/>
  </r>
  <r>
    <x v="2"/>
    <n v="3"/>
    <n v="4.8010826110839802E-2"/>
    <n v="2889"/>
    <n v="2889"/>
    <n v="1"/>
    <n v="147"/>
    <m/>
  </r>
  <r>
    <x v="2"/>
    <n v="4"/>
    <n v="0.22080063819885201"/>
    <n v="12811"/>
    <n v="12811"/>
    <n v="1"/>
    <n v="147"/>
    <m/>
  </r>
  <r>
    <x v="1"/>
    <n v="1"/>
    <n v="9.8896026611328103E-4"/>
    <n v="18"/>
    <n v="18"/>
    <n v="1"/>
    <n v="147"/>
    <s v="False"/>
  </r>
  <r>
    <x v="1"/>
    <n v="2"/>
    <n v="6.0131549835205E-3"/>
    <n v="52"/>
    <n v="52"/>
    <n v="1"/>
    <n v="147"/>
    <s v="False"/>
  </r>
  <r>
    <x v="1"/>
    <n v="3"/>
    <n v="2.79915332794189E-2"/>
    <n v="394"/>
    <n v="394"/>
    <n v="1"/>
    <n v="147"/>
    <s v="False"/>
  </r>
  <r>
    <x v="1"/>
    <n v="4"/>
    <n v="0.168009042739868"/>
    <n v="1461"/>
    <n v="1461"/>
    <n v="1"/>
    <n v="147"/>
    <s v="False"/>
  </r>
  <r>
    <x v="2"/>
    <n v="1"/>
    <n v="9.9682807922363195E-4"/>
    <n v="18"/>
    <n v="18"/>
    <n v="1"/>
    <n v="148"/>
    <m/>
  </r>
  <r>
    <x v="2"/>
    <n v="2"/>
    <n v="4.01067733764648E-3"/>
    <n v="222"/>
    <n v="222"/>
    <n v="1"/>
    <n v="148"/>
    <m/>
  </r>
  <r>
    <x v="2"/>
    <n v="3"/>
    <n v="4.2999982833862298E-2"/>
    <n v="2742"/>
    <n v="2742"/>
    <n v="1"/>
    <n v="148"/>
    <m/>
  </r>
  <r>
    <x v="2"/>
    <n v="4"/>
    <n v="0.36000227928161599"/>
    <n v="21469"/>
    <n v="21469"/>
    <n v="1"/>
    <n v="148"/>
    <m/>
  </r>
  <r>
    <x v="1"/>
    <n v="1"/>
    <n v="1.0015964508056599E-3"/>
    <n v="18"/>
    <n v="18"/>
    <n v="1"/>
    <n v="148"/>
    <s v="False"/>
  </r>
  <r>
    <x v="1"/>
    <n v="2"/>
    <n v="7.0261955261230399E-3"/>
    <n v="52"/>
    <n v="52"/>
    <n v="1"/>
    <n v="148"/>
    <s v="False"/>
  </r>
  <r>
    <x v="1"/>
    <n v="3"/>
    <n v="5.3813219070434501E-2"/>
    <n v="764"/>
    <n v="764"/>
    <n v="1"/>
    <n v="148"/>
    <s v="False"/>
  </r>
  <r>
    <x v="1"/>
    <n v="4"/>
    <n v="0.24999284744262601"/>
    <n v="2431"/>
    <n v="2431"/>
    <n v="1"/>
    <n v="148"/>
    <s v="False"/>
  </r>
  <r>
    <x v="2"/>
    <n v="1"/>
    <n v="0"/>
    <n v="18"/>
    <n v="18"/>
    <n v="1"/>
    <n v="149"/>
    <m/>
  </r>
  <r>
    <x v="2"/>
    <n v="2"/>
    <n v="3.83520126342773E-3"/>
    <n v="210"/>
    <n v="210"/>
    <n v="1"/>
    <n v="149"/>
    <m/>
  </r>
  <r>
    <x v="2"/>
    <n v="3"/>
    <n v="4.78668212890625E-2"/>
    <n v="2889"/>
    <n v="2889"/>
    <n v="1"/>
    <n v="149"/>
    <m/>
  </r>
  <r>
    <x v="2"/>
    <n v="4"/>
    <n v="0.22210454940795801"/>
    <n v="12811"/>
    <n v="12811"/>
    <n v="1"/>
    <n v="149"/>
    <m/>
  </r>
  <r>
    <x v="1"/>
    <n v="1"/>
    <n v="1.9934177398681602E-3"/>
    <n v="18"/>
    <n v="18"/>
    <n v="1"/>
    <n v="149"/>
    <s v="False"/>
  </r>
  <r>
    <x v="1"/>
    <n v="2"/>
    <n v="5.0082206726074201E-3"/>
    <n v="52"/>
    <n v="52"/>
    <n v="1"/>
    <n v="149"/>
    <s v="False"/>
  </r>
  <r>
    <x v="1"/>
    <n v="3"/>
    <n v="4.19895648956298E-2"/>
    <n v="394"/>
    <n v="394"/>
    <n v="1"/>
    <n v="149"/>
    <s v="False"/>
  </r>
  <r>
    <x v="1"/>
    <n v="4"/>
    <n v="0.17500042915344199"/>
    <n v="1461"/>
    <n v="1461"/>
    <n v="1"/>
    <n v="149"/>
    <s v="False"/>
  </r>
  <r>
    <x v="2"/>
    <n v="1"/>
    <n v="9.9611282348632791E-4"/>
    <n v="18"/>
    <n v="18"/>
    <n v="1"/>
    <n v="150"/>
    <m/>
  </r>
  <r>
    <x v="2"/>
    <n v="2"/>
    <n v="6.9971084594726502E-3"/>
    <n v="222"/>
    <n v="222"/>
    <n v="1"/>
    <n v="150"/>
    <m/>
  </r>
  <r>
    <x v="2"/>
    <n v="3"/>
    <n v="6.7012310028076102E-2"/>
    <n v="2742"/>
    <n v="2742"/>
    <n v="1"/>
    <n v="150"/>
    <m/>
  </r>
  <r>
    <x v="2"/>
    <n v="4"/>
    <n v="0.41300010681152299"/>
    <n v="21469"/>
    <n v="21469"/>
    <n v="1"/>
    <n v="150"/>
    <m/>
  </r>
  <r>
    <x v="1"/>
    <n v="1"/>
    <n v="1.0025501251220701E-3"/>
    <n v="18"/>
    <n v="18"/>
    <n v="1"/>
    <n v="150"/>
    <s v="False"/>
  </r>
  <r>
    <x v="1"/>
    <n v="2"/>
    <n v="7.9989433288574201E-3"/>
    <n v="52"/>
    <n v="52"/>
    <n v="1"/>
    <n v="150"/>
    <s v="False"/>
  </r>
  <r>
    <x v="1"/>
    <n v="3"/>
    <n v="5.6000471115112298E-2"/>
    <n v="764"/>
    <n v="764"/>
    <n v="1"/>
    <n v="150"/>
    <s v="False"/>
  </r>
  <r>
    <x v="1"/>
    <n v="4"/>
    <n v="0.236788749694824"/>
    <n v="2431"/>
    <n v="2431"/>
    <n v="1"/>
    <n v="150"/>
    <s v="False"/>
  </r>
  <r>
    <x v="2"/>
    <n v="1"/>
    <n v="0"/>
    <n v="14"/>
    <n v="14"/>
    <n v="1"/>
    <n v="1"/>
    <m/>
  </r>
  <r>
    <x v="2"/>
    <n v="2"/>
    <n v="8.0358982086181606E-3"/>
    <n v="287"/>
    <n v="287"/>
    <n v="1"/>
    <n v="1"/>
    <m/>
  </r>
  <r>
    <x v="2"/>
    <n v="3"/>
    <n v="4.0977716445922803E-2"/>
    <n v="1826"/>
    <n v="1826"/>
    <n v="1"/>
    <n v="1"/>
    <m/>
  </r>
  <r>
    <x v="2"/>
    <n v="4"/>
    <n v="0.67105245590209905"/>
    <n v="30476"/>
    <n v="30476"/>
    <n v="1"/>
    <n v="1"/>
    <m/>
  </r>
  <r>
    <x v="0"/>
    <n v="1"/>
    <n v="1.0008811950683501E-3"/>
    <n v="25"/>
    <n v="25"/>
    <n v="1"/>
    <n v="1"/>
    <s v="False"/>
  </r>
  <r>
    <x v="0"/>
    <n v="2"/>
    <n v="7.0102214813232396E-3"/>
    <n v="143"/>
    <n v="143"/>
    <n v="1"/>
    <n v="1"/>
    <s v="False"/>
  </r>
  <r>
    <x v="0"/>
    <n v="3"/>
    <n v="8.0492973327636705E-2"/>
    <n v="3140"/>
    <n v="2576"/>
    <n v="1"/>
    <n v="1"/>
    <s v="False"/>
  </r>
  <r>
    <x v="0"/>
    <n v="4"/>
    <n v="0.5"/>
    <n v="14483"/>
    <n v="12417"/>
    <n v="1"/>
    <n v="1"/>
    <s v="False"/>
  </r>
  <r>
    <x v="2"/>
    <n v="1"/>
    <n v="1.0001659393310499E-3"/>
    <n v="19"/>
    <n v="19"/>
    <n v="1"/>
    <n v="2"/>
    <m/>
  </r>
  <r>
    <x v="2"/>
    <n v="2"/>
    <n v="9.0265274047851493E-3"/>
    <n v="417"/>
    <n v="417"/>
    <n v="1"/>
    <n v="2"/>
    <m/>
  </r>
  <r>
    <x v="2"/>
    <n v="3"/>
    <n v="6.5901279449462793E-2"/>
    <n v="2809"/>
    <n v="2809"/>
    <n v="1"/>
    <n v="2"/>
    <m/>
  </r>
  <r>
    <x v="0"/>
    <n v="1"/>
    <n v="1.9996166229247999E-3"/>
    <n v="29"/>
    <n v="29"/>
    <n v="1"/>
    <n v="2"/>
    <s v="False"/>
  </r>
  <r>
    <x v="0"/>
    <n v="2"/>
    <n v="1.7052650451660101E-2"/>
    <n v="417"/>
    <n v="417"/>
    <n v="1"/>
    <n v="2"/>
    <s v="False"/>
  </r>
  <r>
    <x v="0"/>
    <n v="3"/>
    <n v="0.174989223480224"/>
    <n v="5026"/>
    <n v="4060"/>
    <n v="1"/>
    <n v="2"/>
    <s v="False"/>
  </r>
  <r>
    <x v="2"/>
    <n v="1"/>
    <n v="1.00064277648925E-3"/>
    <n v="27"/>
    <n v="27"/>
    <n v="1"/>
    <n v="3"/>
    <m/>
  </r>
  <r>
    <x v="2"/>
    <n v="2"/>
    <n v="9.9949836730956997E-3"/>
    <n v="404"/>
    <n v="404"/>
    <n v="1"/>
    <n v="3"/>
    <m/>
  </r>
  <r>
    <x v="2"/>
    <n v="3"/>
    <n v="0.14901304244995101"/>
    <n v="6682"/>
    <n v="6682"/>
    <n v="1"/>
    <n v="3"/>
    <m/>
  </r>
  <r>
    <x v="0"/>
    <n v="1"/>
    <n v="2.0051002502441402E-3"/>
    <n v="36"/>
    <n v="36"/>
    <n v="1"/>
    <n v="3"/>
    <s v="False"/>
  </r>
  <r>
    <x v="0"/>
    <n v="2"/>
    <n v="5.0992965698242097E-2"/>
    <n v="224"/>
    <n v="224"/>
    <n v="1"/>
    <n v="3"/>
    <s v="False"/>
  </r>
  <r>
    <x v="0"/>
    <n v="3"/>
    <n v="0.26201367378234802"/>
    <n v="9878"/>
    <n v="7727"/>
    <n v="1"/>
    <n v="3"/>
    <s v="False"/>
  </r>
  <r>
    <x v="2"/>
    <n v="1"/>
    <n v="1.0025501251220701E-3"/>
    <n v="29"/>
    <n v="29"/>
    <n v="1"/>
    <n v="4"/>
    <m/>
  </r>
  <r>
    <x v="2"/>
    <n v="2"/>
    <n v="1.46906375885009E-2"/>
    <n v="548"/>
    <n v="548"/>
    <n v="1"/>
    <n v="4"/>
    <m/>
  </r>
  <r>
    <x v="2"/>
    <n v="3"/>
    <n v="0.179232597351074"/>
    <n v="8622"/>
    <n v="8622"/>
    <n v="1"/>
    <n v="4"/>
    <m/>
  </r>
  <r>
    <x v="0"/>
    <n v="1"/>
    <n v="1.9981861114501901E-3"/>
    <n v="41"/>
    <n v="41"/>
    <n v="1"/>
    <n v="4"/>
    <s v="False"/>
  </r>
  <r>
    <x v="0"/>
    <n v="2"/>
    <n v="2.0569562911987301E-2"/>
    <n v="568"/>
    <n v="568"/>
    <n v="1"/>
    <n v="4"/>
    <s v="False"/>
  </r>
  <r>
    <x v="0"/>
    <n v="3"/>
    <n v="0.30999875068664501"/>
    <n v="10725"/>
    <n v="8097"/>
    <n v="1"/>
    <n v="4"/>
    <s v="False"/>
  </r>
  <r>
    <x v="2"/>
    <n v="1"/>
    <n v="1.00064277648925E-3"/>
    <n v="31"/>
    <n v="31"/>
    <n v="1"/>
    <n v="5"/>
    <m/>
  </r>
  <r>
    <x v="2"/>
    <n v="2"/>
    <n v="1.0910987854003899E-2"/>
    <n v="434"/>
    <n v="434"/>
    <n v="1"/>
    <n v="5"/>
    <m/>
  </r>
  <r>
    <x v="2"/>
    <n v="3"/>
    <n v="0.26355576515197698"/>
    <n v="12524"/>
    <n v="12524"/>
    <n v="1"/>
    <n v="5"/>
    <m/>
  </r>
  <r>
    <x v="0"/>
    <n v="1"/>
    <n v="1.9967555999755799E-3"/>
    <n v="34"/>
    <n v="34"/>
    <n v="1"/>
    <n v="5"/>
    <s v="False"/>
  </r>
  <r>
    <x v="0"/>
    <n v="2"/>
    <n v="8.0018043518066406E-3"/>
    <n v="183"/>
    <n v="183"/>
    <n v="1"/>
    <n v="5"/>
    <s v="False"/>
  </r>
  <r>
    <x v="0"/>
    <n v="3"/>
    <n v="0.28400969505309998"/>
    <n v="9712"/>
    <n v="7418"/>
    <n v="1"/>
    <n v="5"/>
    <s v="False"/>
  </r>
  <r>
    <x v="2"/>
    <n v="1"/>
    <n v="1.0073184967041E-3"/>
    <n v="24"/>
    <n v="24"/>
    <n v="1"/>
    <n v="6"/>
    <m/>
  </r>
  <r>
    <x v="2"/>
    <n v="2"/>
    <n v="5.7835578918456997E-3"/>
    <n v="218"/>
    <n v="218"/>
    <n v="1"/>
    <n v="6"/>
    <m/>
  </r>
  <r>
    <x v="2"/>
    <n v="3"/>
    <n v="0.22196006774902299"/>
    <n v="10371"/>
    <n v="10371"/>
    <n v="1"/>
    <n v="6"/>
    <m/>
  </r>
  <r>
    <x v="0"/>
    <n v="1"/>
    <n v="1.0015964508056599E-3"/>
    <n v="39"/>
    <n v="39"/>
    <n v="1"/>
    <n v="6"/>
    <s v="False"/>
  </r>
  <r>
    <x v="0"/>
    <n v="2"/>
    <n v="9.9952220916747995E-3"/>
    <n v="189"/>
    <n v="189"/>
    <n v="1"/>
    <n v="6"/>
    <s v="False"/>
  </r>
  <r>
    <x v="0"/>
    <n v="3"/>
    <n v="0.313011884689331"/>
    <n v="10582"/>
    <n v="8096"/>
    <n v="1"/>
    <n v="6"/>
    <s v="False"/>
  </r>
  <r>
    <x v="2"/>
    <n v="1"/>
    <n v="1.0011196136474601E-3"/>
    <n v="31"/>
    <n v="31"/>
    <n v="1"/>
    <n v="7"/>
    <m/>
  </r>
  <r>
    <x v="2"/>
    <n v="2"/>
    <n v="7.9958438873290998E-3"/>
    <n v="278"/>
    <n v="278"/>
    <n v="1"/>
    <n v="7"/>
    <m/>
  </r>
  <r>
    <x v="2"/>
    <n v="3"/>
    <n v="0.225652456283569"/>
    <n v="11040"/>
    <n v="11040"/>
    <n v="1"/>
    <n v="7"/>
    <m/>
  </r>
  <r>
    <x v="0"/>
    <n v="1"/>
    <n v="3.0224323272705E-3"/>
    <n v="42"/>
    <n v="42"/>
    <n v="1"/>
    <n v="7"/>
    <s v="False"/>
  </r>
  <r>
    <x v="0"/>
    <n v="2"/>
    <n v="7.9772472381591797E-3"/>
    <n v="199"/>
    <n v="199"/>
    <n v="1"/>
    <n v="7"/>
    <s v="False"/>
  </r>
  <r>
    <x v="0"/>
    <n v="3"/>
    <n v="0.328670263290405"/>
    <n v="12879"/>
    <n v="9797"/>
    <n v="1"/>
    <n v="7"/>
    <s v="False"/>
  </r>
  <r>
    <x v="2"/>
    <n v="1"/>
    <n v="9.984970092773431E-4"/>
    <n v="29"/>
    <n v="29"/>
    <n v="1"/>
    <n v="8"/>
    <m/>
  </r>
  <r>
    <x v="2"/>
    <n v="2"/>
    <n v="1.5000104904174799E-2"/>
    <n v="585"/>
    <n v="585"/>
    <n v="1"/>
    <n v="8"/>
    <m/>
  </r>
  <r>
    <x v="2"/>
    <n v="3"/>
    <n v="0.191572666168212"/>
    <n v="8063"/>
    <n v="8063"/>
    <n v="1"/>
    <n v="8"/>
    <m/>
  </r>
  <r>
    <x v="0"/>
    <n v="1"/>
    <n v="2.01940536499023E-3"/>
    <n v="41"/>
    <n v="41"/>
    <n v="1"/>
    <n v="8"/>
    <s v="False"/>
  </r>
  <r>
    <x v="0"/>
    <n v="2"/>
    <n v="1.5382289886474601E-2"/>
    <n v="356"/>
    <n v="356"/>
    <n v="1"/>
    <n v="8"/>
    <s v="False"/>
  </r>
  <r>
    <x v="0"/>
    <n v="3"/>
    <n v="0.32237148284912098"/>
    <n v="11526"/>
    <n v="9188"/>
    <n v="1"/>
    <n v="8"/>
    <s v="False"/>
  </r>
  <r>
    <x v="2"/>
    <n v="1"/>
    <n v="9.9444389343261697E-4"/>
    <n v="25"/>
    <n v="25"/>
    <n v="1"/>
    <n v="9"/>
    <m/>
  </r>
  <r>
    <x v="2"/>
    <n v="2"/>
    <n v="7.9979896545410104E-3"/>
    <n v="301"/>
    <n v="301"/>
    <n v="1"/>
    <n v="9"/>
    <m/>
  </r>
  <r>
    <x v="2"/>
    <n v="3"/>
    <n v="0.15100073814392001"/>
    <n v="7073"/>
    <n v="7073"/>
    <n v="1"/>
    <n v="9"/>
    <m/>
  </r>
  <r>
    <x v="0"/>
    <n v="1"/>
    <n v="2.000093460083E-3"/>
    <n v="39"/>
    <n v="39"/>
    <n v="1"/>
    <n v="9"/>
    <s v="False"/>
  </r>
  <r>
    <x v="0"/>
    <n v="2"/>
    <n v="3.8000345230102497E-2"/>
    <n v="431"/>
    <n v="431"/>
    <n v="1"/>
    <n v="9"/>
    <s v="False"/>
  </r>
  <r>
    <x v="0"/>
    <n v="3"/>
    <n v="0.245011806488037"/>
    <n v="10129"/>
    <n v="8321"/>
    <n v="1"/>
    <n v="9"/>
    <s v="False"/>
  </r>
  <r>
    <x v="2"/>
    <n v="1"/>
    <n v="5.4955482482910102E-4"/>
    <n v="26"/>
    <n v="26"/>
    <n v="1"/>
    <n v="10"/>
    <m/>
  </r>
  <r>
    <x v="2"/>
    <n v="2"/>
    <n v="7.6868534088134696E-3"/>
    <n v="283"/>
    <n v="283"/>
    <n v="1"/>
    <n v="10"/>
    <m/>
  </r>
  <r>
    <x v="2"/>
    <n v="3"/>
    <n v="0.18018865585327101"/>
    <n v="8750"/>
    <n v="8750"/>
    <n v="1"/>
    <n v="10"/>
    <m/>
  </r>
  <r>
    <x v="0"/>
    <n v="1"/>
    <n v="9.9802017211913997E-4"/>
    <n v="38"/>
    <n v="38"/>
    <n v="1"/>
    <n v="10"/>
    <s v="False"/>
  </r>
  <r>
    <x v="0"/>
    <n v="2"/>
    <n v="1.1012077331542899E-2"/>
    <n v="257"/>
    <n v="257"/>
    <n v="1"/>
    <n v="10"/>
    <s v="False"/>
  </r>
  <r>
    <x v="0"/>
    <n v="3"/>
    <n v="0.11599993705749501"/>
    <n v="3983"/>
    <n v="3490"/>
    <n v="1"/>
    <n v="10"/>
    <s v="False"/>
  </r>
  <r>
    <x v="2"/>
    <n v="1"/>
    <n v="1.0128021240234299E-3"/>
    <n v="25"/>
    <n v="25"/>
    <n v="1"/>
    <n v="11"/>
    <m/>
  </r>
  <r>
    <x v="2"/>
    <n v="2"/>
    <n v="8.9983940124511701E-3"/>
    <n v="429"/>
    <n v="429"/>
    <n v="1"/>
    <n v="11"/>
    <m/>
  </r>
  <r>
    <x v="2"/>
    <n v="3"/>
    <n v="0.16559219360351499"/>
    <n v="7730"/>
    <n v="7730"/>
    <n v="1"/>
    <n v="11"/>
    <m/>
  </r>
  <r>
    <x v="0"/>
    <n v="1"/>
    <n v="1.9986629486083902E-3"/>
    <n v="41"/>
    <n v="41"/>
    <n v="1"/>
    <n v="11"/>
    <s v="False"/>
  </r>
  <r>
    <x v="0"/>
    <n v="2"/>
    <n v="2.8013229370117101E-2"/>
    <n v="916"/>
    <n v="916"/>
    <n v="1"/>
    <n v="11"/>
    <s v="False"/>
  </r>
  <r>
    <x v="0"/>
    <n v="3"/>
    <n v="0.28499913215637201"/>
    <n v="8679"/>
    <n v="7372"/>
    <n v="1"/>
    <n v="11"/>
    <s v="False"/>
  </r>
  <r>
    <x v="2"/>
    <n v="1"/>
    <n v="9.9897384643554601E-4"/>
    <n v="31"/>
    <n v="31"/>
    <n v="1"/>
    <n v="12"/>
    <m/>
  </r>
  <r>
    <x v="2"/>
    <n v="2"/>
    <n v="9.0003013610839792E-3"/>
    <n v="312"/>
    <n v="312"/>
    <n v="1"/>
    <n v="12"/>
    <m/>
  </r>
  <r>
    <x v="2"/>
    <n v="3"/>
    <n v="5.9445381164550698E-2"/>
    <n v="2138"/>
    <n v="2138"/>
    <n v="1"/>
    <n v="12"/>
    <m/>
  </r>
  <r>
    <x v="2"/>
    <n v="4"/>
    <n v="0.50996279716491699"/>
    <n v="21961"/>
    <n v="21961"/>
    <n v="1"/>
    <n v="12"/>
    <m/>
  </r>
  <r>
    <x v="0"/>
    <n v="1"/>
    <n v="1.9931793212890599E-3"/>
    <n v="35"/>
    <n v="35"/>
    <n v="1"/>
    <n v="12"/>
    <s v="False"/>
  </r>
  <r>
    <x v="0"/>
    <n v="2"/>
    <n v="2.60131359100341E-2"/>
    <n v="837"/>
    <n v="837"/>
    <n v="1"/>
    <n v="12"/>
    <s v="False"/>
  </r>
  <r>
    <x v="0"/>
    <n v="3"/>
    <n v="0.31970810890197698"/>
    <n v="9740"/>
    <n v="8119"/>
    <n v="1"/>
    <n v="12"/>
    <s v="False"/>
  </r>
  <r>
    <x v="2"/>
    <n v="1"/>
    <n v="9.987354278564451E-4"/>
    <n v="36"/>
    <n v="36"/>
    <n v="1"/>
    <n v="13"/>
    <m/>
  </r>
  <r>
    <x v="2"/>
    <n v="2"/>
    <n v="7.9925060272216797E-3"/>
    <n v="330"/>
    <n v="330"/>
    <n v="1"/>
    <n v="13"/>
    <m/>
  </r>
  <r>
    <x v="2"/>
    <n v="3"/>
    <n v="0.23501157760620101"/>
    <n v="11576"/>
    <n v="11576"/>
    <n v="1"/>
    <n v="13"/>
    <m/>
  </r>
  <r>
    <x v="0"/>
    <n v="1"/>
    <n v="1.0011196136474601E-3"/>
    <n v="28"/>
    <n v="28"/>
    <n v="1"/>
    <n v="13"/>
    <s v="False"/>
  </r>
  <r>
    <x v="0"/>
    <n v="2"/>
    <n v="8.0053806304931606E-3"/>
    <n v="185"/>
    <n v="185"/>
    <n v="1"/>
    <n v="13"/>
    <s v="False"/>
  </r>
  <r>
    <x v="0"/>
    <n v="3"/>
    <n v="0.19922471046447701"/>
    <n v="6677"/>
    <n v="5554"/>
    <n v="1"/>
    <n v="13"/>
    <s v="False"/>
  </r>
  <r>
    <x v="2"/>
    <n v="1"/>
    <n v="1.0139942169189401E-3"/>
    <n v="38"/>
    <n v="38"/>
    <n v="1"/>
    <n v="14"/>
    <m/>
  </r>
  <r>
    <x v="2"/>
    <n v="2"/>
    <n v="1.0979890823364201E-2"/>
    <n v="469"/>
    <n v="469"/>
    <n v="1"/>
    <n v="14"/>
    <m/>
  </r>
  <r>
    <x v="2"/>
    <n v="3"/>
    <n v="0.245903015136718"/>
    <n v="11974"/>
    <n v="11974"/>
    <n v="1"/>
    <n v="14"/>
    <m/>
  </r>
  <r>
    <x v="0"/>
    <n v="1"/>
    <n v="9.9730491638183594E-4"/>
    <n v="29"/>
    <n v="29"/>
    <n v="1"/>
    <n v="14"/>
    <s v="False"/>
  </r>
  <r>
    <x v="0"/>
    <n v="2"/>
    <n v="1.19962692260742E-2"/>
    <n v="364"/>
    <n v="364"/>
    <n v="1"/>
    <n v="14"/>
    <s v="False"/>
  </r>
  <r>
    <x v="0"/>
    <n v="3"/>
    <n v="0.26074123382568298"/>
    <n v="9941"/>
    <n v="7838"/>
    <n v="1"/>
    <n v="14"/>
    <s v="False"/>
  </r>
  <r>
    <x v="2"/>
    <n v="1"/>
    <n v="1.9853115081787101E-3"/>
    <n v="41"/>
    <n v="41"/>
    <n v="1"/>
    <n v="15"/>
    <m/>
  </r>
  <r>
    <x v="2"/>
    <n v="2"/>
    <n v="1.00088119506835E-2"/>
    <n v="465"/>
    <n v="465"/>
    <n v="1"/>
    <n v="15"/>
    <m/>
  </r>
  <r>
    <x v="2"/>
    <n v="3"/>
    <n v="0.20247530937194799"/>
    <n v="10052"/>
    <n v="10052"/>
    <n v="1"/>
    <n v="15"/>
    <m/>
  </r>
  <r>
    <x v="0"/>
    <n v="1"/>
    <n v="1.0042190551757799E-3"/>
    <n v="27"/>
    <n v="27"/>
    <n v="1"/>
    <n v="15"/>
    <s v="False"/>
  </r>
  <r>
    <x v="0"/>
    <n v="2"/>
    <n v="8.9972019195556606E-3"/>
    <n v="238"/>
    <n v="238"/>
    <n v="1"/>
    <n v="15"/>
    <s v="False"/>
  </r>
  <r>
    <x v="0"/>
    <n v="3"/>
    <n v="0.196864128112792"/>
    <n v="6981"/>
    <n v="5656"/>
    <n v="1"/>
    <n v="15"/>
    <s v="False"/>
  </r>
  <r>
    <x v="2"/>
    <n v="1"/>
    <n v="2.0060539245605399E-3"/>
    <n v="42"/>
    <n v="42"/>
    <n v="1"/>
    <n v="16"/>
    <m/>
  </r>
  <r>
    <x v="2"/>
    <n v="2"/>
    <n v="8.9991092681884696E-3"/>
    <n v="276"/>
    <n v="276"/>
    <n v="1"/>
    <n v="16"/>
    <m/>
  </r>
  <r>
    <x v="2"/>
    <n v="3"/>
    <n v="0.224090576171875"/>
    <n v="11524"/>
    <n v="11524"/>
    <n v="1"/>
    <n v="16"/>
    <m/>
  </r>
  <r>
    <x v="0"/>
    <n v="1"/>
    <n v="1.0092258453369099E-3"/>
    <n v="28"/>
    <n v="28"/>
    <n v="1"/>
    <n v="16"/>
    <s v="False"/>
  </r>
  <r>
    <x v="0"/>
    <n v="2"/>
    <n v="8.0103874206542899E-3"/>
    <n v="251"/>
    <n v="251"/>
    <n v="1"/>
    <n v="16"/>
    <s v="False"/>
  </r>
  <r>
    <x v="0"/>
    <n v="3"/>
    <n v="0.22834515571594199"/>
    <n v="7739"/>
    <n v="6077"/>
    <n v="1"/>
    <n v="16"/>
    <s v="False"/>
  </r>
  <r>
    <x v="2"/>
    <n v="1"/>
    <n v="1.0116100311279199E-3"/>
    <n v="41"/>
    <n v="41"/>
    <n v="1"/>
    <n v="17"/>
    <m/>
  </r>
  <r>
    <x v="2"/>
    <n v="2"/>
    <n v="1.2002229690551701E-2"/>
    <n v="489"/>
    <n v="489"/>
    <n v="1"/>
    <n v="17"/>
    <m/>
  </r>
  <r>
    <x v="2"/>
    <n v="3"/>
    <n v="0.19799852371215801"/>
    <n v="10209"/>
    <n v="10209"/>
    <n v="1"/>
    <n v="17"/>
    <m/>
  </r>
  <r>
    <x v="0"/>
    <n v="1"/>
    <n v="1.0001659393310499E-3"/>
    <n v="27"/>
    <n v="27"/>
    <n v="1"/>
    <n v="17"/>
    <s v="False"/>
  </r>
  <r>
    <x v="0"/>
    <n v="2"/>
    <n v="1.0013580322265601E-2"/>
    <n v="238"/>
    <n v="238"/>
    <n v="1"/>
    <n v="17"/>
    <s v="False"/>
  </r>
  <r>
    <x v="0"/>
    <n v="3"/>
    <n v="0.18698644638061501"/>
    <n v="5992"/>
    <n v="4911"/>
    <n v="1"/>
    <n v="17"/>
    <s v="False"/>
  </r>
  <r>
    <x v="2"/>
    <n v="1"/>
    <n v="9.9968910217285091E-4"/>
    <n v="42"/>
    <n v="42"/>
    <n v="1"/>
    <n v="18"/>
    <m/>
  </r>
  <r>
    <x v="2"/>
    <n v="2"/>
    <n v="1.40120983123779E-2"/>
    <n v="523"/>
    <n v="523"/>
    <n v="1"/>
    <n v="18"/>
    <m/>
  </r>
  <r>
    <x v="2"/>
    <n v="3"/>
    <n v="0.243999242782592"/>
    <n v="12701"/>
    <n v="12701"/>
    <n v="1"/>
    <n v="18"/>
    <m/>
  </r>
  <r>
    <x v="0"/>
    <n v="1"/>
    <n v="9.9992752075195291E-4"/>
    <n v="28"/>
    <n v="28"/>
    <n v="1"/>
    <n v="18"/>
    <s v="False"/>
  </r>
  <r>
    <x v="0"/>
    <n v="2"/>
    <n v="9.9956989288329991E-3"/>
    <n v="306"/>
    <n v="306"/>
    <n v="1"/>
    <n v="18"/>
    <s v="False"/>
  </r>
  <r>
    <x v="0"/>
    <n v="3"/>
    <n v="0.233784198760986"/>
    <n v="9194"/>
    <n v="7500"/>
    <n v="1"/>
    <n v="18"/>
    <s v="False"/>
  </r>
  <r>
    <x v="2"/>
    <n v="1"/>
    <n v="2.000093460083E-3"/>
    <n v="40"/>
    <n v="40"/>
    <n v="1"/>
    <n v="19"/>
    <m/>
  </r>
  <r>
    <x v="2"/>
    <n v="2"/>
    <n v="1.15532875061035E-2"/>
    <n v="516"/>
    <n v="516"/>
    <n v="1"/>
    <n v="19"/>
    <m/>
  </r>
  <r>
    <x v="2"/>
    <n v="3"/>
    <n v="0.35712242126464799"/>
    <n v="18746"/>
    <n v="18746"/>
    <n v="1"/>
    <n v="19"/>
    <m/>
  </r>
  <r>
    <x v="0"/>
    <n v="1"/>
    <n v="1.9938945770263598E-3"/>
    <n v="31"/>
    <n v="31"/>
    <n v="1"/>
    <n v="19"/>
    <s v="False"/>
  </r>
  <r>
    <x v="0"/>
    <n v="2"/>
    <n v="2.40020751953125E-2"/>
    <n v="853"/>
    <n v="853"/>
    <n v="1"/>
    <n v="19"/>
    <s v="False"/>
  </r>
  <r>
    <x v="0"/>
    <n v="3"/>
    <n v="0.35834765434265098"/>
    <n v="12553"/>
    <n v="9561"/>
    <n v="1"/>
    <n v="19"/>
    <s v="False"/>
  </r>
  <r>
    <x v="2"/>
    <n v="1"/>
    <n v="1.60574913024902E-3"/>
    <n v="44"/>
    <n v="44"/>
    <n v="1"/>
    <n v="20"/>
    <m/>
  </r>
  <r>
    <x v="2"/>
    <n v="2"/>
    <n v="1.2238740921020499E-2"/>
    <n v="522"/>
    <n v="522"/>
    <n v="1"/>
    <n v="20"/>
    <m/>
  </r>
  <r>
    <x v="2"/>
    <n v="3"/>
    <n v="0.457604169845581"/>
    <n v="24655"/>
    <n v="24655"/>
    <n v="1"/>
    <n v="20"/>
    <m/>
  </r>
  <r>
    <x v="0"/>
    <n v="1"/>
    <n v="1.6698837280273401E-3"/>
    <n v="32"/>
    <n v="32"/>
    <n v="1"/>
    <n v="20"/>
    <s v="False"/>
  </r>
  <r>
    <x v="0"/>
    <n v="2"/>
    <n v="1.49884223937988E-2"/>
    <n v="423"/>
    <n v="423"/>
    <n v="1"/>
    <n v="20"/>
    <s v="False"/>
  </r>
  <r>
    <x v="0"/>
    <n v="3"/>
    <n v="0.219417333602905"/>
    <n v="7696"/>
    <n v="6119"/>
    <n v="1"/>
    <n v="20"/>
    <s v="False"/>
  </r>
  <r>
    <x v="2"/>
    <n v="1"/>
    <n v="9.9706649780273394E-4"/>
    <n v="47"/>
    <n v="47"/>
    <n v="1"/>
    <n v="21"/>
    <m/>
  </r>
  <r>
    <x v="2"/>
    <n v="2"/>
    <n v="1.6128301620483398E-2"/>
    <n v="701"/>
    <n v="701"/>
    <n v="1"/>
    <n v="21"/>
    <m/>
  </r>
  <r>
    <x v="2"/>
    <n v="3"/>
    <n v="0.33971858024597101"/>
    <n v="18117"/>
    <n v="18117"/>
    <n v="1"/>
    <n v="21"/>
    <m/>
  </r>
  <r>
    <x v="0"/>
    <n v="1"/>
    <n v="5.0663948059081999E-4"/>
    <n v="27"/>
    <n v="27"/>
    <n v="1"/>
    <n v="21"/>
    <s v="False"/>
  </r>
  <r>
    <x v="0"/>
    <n v="2"/>
    <n v="1.37910842895507E-2"/>
    <n v="395"/>
    <n v="395"/>
    <n v="1"/>
    <n v="21"/>
    <s v="False"/>
  </r>
  <r>
    <x v="0"/>
    <n v="3"/>
    <n v="0.42557692527770902"/>
    <n v="17074"/>
    <n v="12619"/>
    <n v="1"/>
    <n v="21"/>
    <s v="False"/>
  </r>
  <r>
    <x v="2"/>
    <n v="1"/>
    <n v="1.25765800476074E-3"/>
    <n v="46"/>
    <n v="46"/>
    <n v="1"/>
    <n v="22"/>
    <m/>
  </r>
  <r>
    <x v="2"/>
    <n v="2"/>
    <n v="1.1742830276489201E-2"/>
    <n v="507"/>
    <n v="507"/>
    <n v="1"/>
    <n v="22"/>
    <m/>
  </r>
  <r>
    <x v="2"/>
    <n v="3"/>
    <n v="0.40552067756652799"/>
    <n v="22133"/>
    <n v="22133"/>
    <n v="1"/>
    <n v="22"/>
    <m/>
  </r>
  <r>
    <x v="0"/>
    <n v="1"/>
    <n v="1.9004344940185499E-3"/>
    <n v="36"/>
    <n v="36"/>
    <n v="1"/>
    <n v="22"/>
    <s v="False"/>
  </r>
  <r>
    <x v="0"/>
    <n v="2"/>
    <n v="2.09071636199951E-2"/>
    <n v="690"/>
    <n v="690"/>
    <n v="1"/>
    <n v="22"/>
    <s v="False"/>
  </r>
  <r>
    <x v="0"/>
    <n v="3"/>
    <n v="0.1610107421875"/>
    <n v="5850"/>
    <n v="5034"/>
    <n v="1"/>
    <n v="22"/>
    <s v="False"/>
  </r>
  <r>
    <x v="2"/>
    <n v="1"/>
    <n v="1.0066032409667899E-3"/>
    <n v="45"/>
    <n v="45"/>
    <n v="1"/>
    <n v="23"/>
    <m/>
  </r>
  <r>
    <x v="2"/>
    <n v="2"/>
    <n v="1.6594409942626901E-2"/>
    <n v="813"/>
    <n v="813"/>
    <n v="1"/>
    <n v="23"/>
    <m/>
  </r>
  <r>
    <x v="2"/>
    <n v="3"/>
    <n v="0.44696807861328097"/>
    <n v="24037"/>
    <n v="24037"/>
    <n v="1"/>
    <n v="23"/>
    <m/>
  </r>
  <r>
    <x v="0"/>
    <n v="1"/>
    <n v="1.0576248168945299E-3"/>
    <n v="33"/>
    <n v="33"/>
    <n v="1"/>
    <n v="23"/>
    <s v="False"/>
  </r>
  <r>
    <x v="0"/>
    <n v="2"/>
    <n v="6.1666965484619097E-3"/>
    <n v="88"/>
    <n v="88"/>
    <n v="1"/>
    <n v="23"/>
    <s v="False"/>
  </r>
  <r>
    <x v="0"/>
    <n v="3"/>
    <n v="0.15843152999877899"/>
    <n v="5492"/>
    <n v="4235"/>
    <n v="1"/>
    <n v="23"/>
    <s v="False"/>
  </r>
  <r>
    <x v="2"/>
    <n v="1"/>
    <n v="2.0134449005126901E-3"/>
    <n v="41"/>
    <n v="41"/>
    <n v="1"/>
    <n v="24"/>
    <m/>
  </r>
  <r>
    <x v="2"/>
    <n v="2"/>
    <n v="1.3418197631835899E-2"/>
    <n v="644"/>
    <n v="644"/>
    <n v="1"/>
    <n v="24"/>
    <m/>
  </r>
  <r>
    <x v="2"/>
    <n v="3"/>
    <n v="0.242777109146118"/>
    <n v="12924"/>
    <n v="12924"/>
    <n v="1"/>
    <n v="24"/>
    <m/>
  </r>
  <r>
    <x v="0"/>
    <n v="1"/>
    <n v="1.1181831359863201E-3"/>
    <n v="34"/>
    <n v="34"/>
    <n v="1"/>
    <n v="24"/>
    <s v="False"/>
  </r>
  <r>
    <x v="0"/>
    <n v="2"/>
    <n v="1.1836528778076101E-2"/>
    <n v="380"/>
    <n v="380"/>
    <n v="1"/>
    <n v="24"/>
    <s v="False"/>
  </r>
  <r>
    <x v="0"/>
    <n v="3"/>
    <n v="0.10736131668090799"/>
    <n v="5361"/>
    <n v="2916"/>
    <n v="1"/>
    <n v="24"/>
    <s v="False"/>
  </r>
  <r>
    <x v="2"/>
    <n v="1"/>
    <n v="9.65118408203125E-4"/>
    <n v="49"/>
    <n v="49"/>
    <n v="1"/>
    <n v="25"/>
    <m/>
  </r>
  <r>
    <x v="2"/>
    <n v="2"/>
    <n v="2.5445222854614199E-2"/>
    <n v="1368"/>
    <n v="1368"/>
    <n v="1"/>
    <n v="25"/>
    <m/>
  </r>
  <r>
    <x v="2"/>
    <n v="3"/>
    <n v="0.57690787315368597"/>
    <n v="30594"/>
    <n v="30594"/>
    <n v="1"/>
    <n v="25"/>
    <m/>
  </r>
  <r>
    <x v="0"/>
    <n v="1"/>
    <n v="1.0533332824707001E-3"/>
    <n v="32"/>
    <n v="32"/>
    <n v="1"/>
    <n v="25"/>
    <s v="False"/>
  </r>
  <r>
    <x v="0"/>
    <n v="2"/>
    <n v="6.1361789703369097E-3"/>
    <n v="112"/>
    <n v="112"/>
    <n v="1"/>
    <n v="25"/>
    <s v="False"/>
  </r>
  <r>
    <x v="0"/>
    <n v="3"/>
    <n v="0.218059301376342"/>
    <n v="8080"/>
    <n v="5792"/>
    <n v="1"/>
    <n v="25"/>
    <s v="False"/>
  </r>
  <r>
    <x v="2"/>
    <n v="1"/>
    <n v="9.99212265014648E-4"/>
    <n v="44"/>
    <n v="44"/>
    <n v="1"/>
    <n v="26"/>
    <m/>
  </r>
  <r>
    <x v="2"/>
    <n v="2"/>
    <n v="8.5642337799072196E-3"/>
    <n v="418"/>
    <n v="418"/>
    <n v="1"/>
    <n v="26"/>
    <m/>
  </r>
  <r>
    <x v="2"/>
    <n v="3"/>
    <n v="0.22561883926391599"/>
    <n v="12272"/>
    <n v="12272"/>
    <n v="1"/>
    <n v="26"/>
    <m/>
  </r>
  <r>
    <x v="0"/>
    <n v="1"/>
    <n v="1.13677978515625E-3"/>
    <n v="29"/>
    <n v="29"/>
    <n v="1"/>
    <n v="26"/>
    <s v="False"/>
  </r>
  <r>
    <x v="0"/>
    <n v="2"/>
    <n v="1.5175580978393499E-2"/>
    <n v="530"/>
    <n v="530"/>
    <n v="1"/>
    <n v="26"/>
    <s v="False"/>
  </r>
  <r>
    <x v="0"/>
    <n v="3"/>
    <n v="0.17121934890747001"/>
    <n v="6920"/>
    <n v="5381"/>
    <n v="1"/>
    <n v="26"/>
    <s v="False"/>
  </r>
  <r>
    <x v="0"/>
    <n v="4"/>
    <n v="0.63174200057983398"/>
    <n v="21884"/>
    <n v="17356"/>
    <n v="1"/>
    <n v="26"/>
    <s v="False"/>
  </r>
  <r>
    <x v="2"/>
    <n v="1"/>
    <n v="1.00183486938476E-3"/>
    <n v="50"/>
    <n v="50"/>
    <n v="1"/>
    <n v="27"/>
    <m/>
  </r>
  <r>
    <x v="2"/>
    <n v="2"/>
    <n v="1.0999441146850499E-2"/>
    <n v="484"/>
    <n v="484"/>
    <n v="1"/>
    <n v="27"/>
    <m/>
  </r>
  <r>
    <x v="2"/>
    <n v="3"/>
    <n v="0.33600020408630299"/>
    <n v="19306"/>
    <n v="19306"/>
    <n v="1"/>
    <n v="27"/>
    <m/>
  </r>
  <r>
    <x v="0"/>
    <n v="1"/>
    <n v="1.007080078125E-3"/>
    <n v="27"/>
    <n v="27"/>
    <n v="1"/>
    <n v="27"/>
    <s v="False"/>
  </r>
  <r>
    <x v="0"/>
    <n v="2"/>
    <n v="8.0008506774902292E-3"/>
    <n v="279"/>
    <n v="279"/>
    <n v="1"/>
    <n v="27"/>
    <s v="False"/>
  </r>
  <r>
    <x v="0"/>
    <n v="3"/>
    <n v="0.18606543540954501"/>
    <n v="7580"/>
    <n v="5290"/>
    <n v="1"/>
    <n v="27"/>
    <s v="False"/>
  </r>
  <r>
    <x v="2"/>
    <n v="1"/>
    <n v="1.9931793212890599E-3"/>
    <n v="46"/>
    <n v="46"/>
    <n v="1"/>
    <n v="28"/>
    <m/>
  </r>
  <r>
    <x v="2"/>
    <n v="2"/>
    <n v="9.9043846130371094E-3"/>
    <n v="450"/>
    <n v="450"/>
    <n v="1"/>
    <n v="28"/>
    <m/>
  </r>
  <r>
    <x v="2"/>
    <n v="3"/>
    <n v="0.15908932685852001"/>
    <n v="9194"/>
    <n v="9194"/>
    <n v="1"/>
    <n v="28"/>
    <m/>
  </r>
  <r>
    <x v="0"/>
    <n v="1"/>
    <n v="1.9981861114501901E-3"/>
    <n v="30"/>
    <n v="30"/>
    <n v="1"/>
    <n v="28"/>
    <s v="False"/>
  </r>
  <r>
    <x v="0"/>
    <n v="2"/>
    <n v="1.2012720108032201E-2"/>
    <n v="249"/>
    <n v="249"/>
    <n v="1"/>
    <n v="28"/>
    <s v="False"/>
  </r>
  <r>
    <x v="0"/>
    <n v="3"/>
    <n v="0.182008981704711"/>
    <n v="6650"/>
    <n v="4595"/>
    <n v="1"/>
    <n v="28"/>
    <s v="False"/>
  </r>
  <r>
    <x v="2"/>
    <n v="1"/>
    <n v="1.0013580322265599E-3"/>
    <n v="46"/>
    <n v="46"/>
    <n v="1"/>
    <n v="29"/>
    <m/>
  </r>
  <r>
    <x v="2"/>
    <n v="2"/>
    <n v="8.9941024780273403E-3"/>
    <n v="403"/>
    <n v="403"/>
    <n v="1"/>
    <n v="29"/>
    <m/>
  </r>
  <r>
    <x v="2"/>
    <n v="3"/>
    <n v="0.287003993988037"/>
    <n v="16523"/>
    <n v="16523"/>
    <n v="1"/>
    <n v="29"/>
    <m/>
  </r>
  <r>
    <x v="0"/>
    <n v="1"/>
    <n v="6.0462951660156196E-4"/>
    <n v="29"/>
    <n v="29"/>
    <n v="1"/>
    <n v="29"/>
    <s v="False"/>
  </r>
  <r>
    <x v="0"/>
    <n v="2"/>
    <n v="1.83079242706298E-2"/>
    <n v="701"/>
    <n v="701"/>
    <n v="1"/>
    <n v="29"/>
    <s v="False"/>
  </r>
  <r>
    <x v="0"/>
    <n v="3"/>
    <n v="0.17429590225219699"/>
    <n v="8556"/>
    <n v="5759"/>
    <n v="1"/>
    <n v="29"/>
    <s v="False"/>
  </r>
  <r>
    <x v="2"/>
    <n v="1"/>
    <n v="1.97958946228027E-3"/>
    <n v="48"/>
    <n v="48"/>
    <n v="1"/>
    <n v="30"/>
    <m/>
  </r>
  <r>
    <x v="2"/>
    <n v="2"/>
    <n v="1.0012149810791E-2"/>
    <n v="436"/>
    <n v="436"/>
    <n v="1"/>
    <n v="30"/>
    <m/>
  </r>
  <r>
    <x v="2"/>
    <n v="3"/>
    <n v="0.30181694030761702"/>
    <n v="15493"/>
    <n v="15493"/>
    <n v="1"/>
    <n v="30"/>
    <m/>
  </r>
  <r>
    <x v="0"/>
    <n v="1"/>
    <n v="1.00326538085937E-3"/>
    <n v="27"/>
    <n v="27"/>
    <n v="1"/>
    <n v="30"/>
    <s v="False"/>
  </r>
  <r>
    <x v="0"/>
    <n v="2"/>
    <n v="1.8006563186645501E-2"/>
    <n v="609"/>
    <n v="609"/>
    <n v="1"/>
    <n v="30"/>
    <s v="False"/>
  </r>
  <r>
    <x v="0"/>
    <n v="3"/>
    <n v="0.19200038909912101"/>
    <n v="6887"/>
    <n v="4787"/>
    <n v="1"/>
    <n v="30"/>
    <s v="False"/>
  </r>
  <r>
    <x v="2"/>
    <n v="1"/>
    <n v="1.8241405487060499E-3"/>
    <n v="50"/>
    <n v="50"/>
    <n v="1"/>
    <n v="31"/>
    <m/>
  </r>
  <r>
    <x v="2"/>
    <n v="2"/>
    <n v="1.05056762695312E-2"/>
    <n v="457"/>
    <n v="457"/>
    <n v="1"/>
    <n v="31"/>
    <m/>
  </r>
  <r>
    <x v="2"/>
    <n v="3"/>
    <n v="0.27397823333740201"/>
    <n v="16136"/>
    <n v="16136"/>
    <n v="1"/>
    <n v="31"/>
    <m/>
  </r>
  <r>
    <x v="0"/>
    <n v="1"/>
    <n v="1.06167793273925E-3"/>
    <n v="29"/>
    <n v="29"/>
    <n v="1"/>
    <n v="31"/>
    <s v="False"/>
  </r>
  <r>
    <x v="0"/>
    <n v="2"/>
    <n v="1.7179727554321199E-2"/>
    <n v="595"/>
    <n v="595"/>
    <n v="1"/>
    <n v="31"/>
    <s v="False"/>
  </r>
  <r>
    <x v="0"/>
    <n v="3"/>
    <n v="0.20670628547668399"/>
    <n v="7499"/>
    <n v="5269"/>
    <n v="1"/>
    <n v="31"/>
    <s v="False"/>
  </r>
  <r>
    <x v="2"/>
    <n v="1"/>
    <n v="9.9706649780273394E-4"/>
    <n v="49"/>
    <n v="49"/>
    <n v="1"/>
    <n v="32"/>
    <m/>
  </r>
  <r>
    <x v="2"/>
    <n v="2"/>
    <n v="8.7831020355224592E-3"/>
    <n v="436"/>
    <n v="436"/>
    <n v="1"/>
    <n v="32"/>
    <m/>
  </r>
  <r>
    <x v="2"/>
    <n v="3"/>
    <n v="0.283133745193481"/>
    <n v="16604"/>
    <n v="16604"/>
    <n v="1"/>
    <n v="32"/>
    <m/>
  </r>
  <r>
    <x v="0"/>
    <n v="1"/>
    <n v="1.0600090026855399E-3"/>
    <n v="27"/>
    <n v="27"/>
    <n v="1"/>
    <n v="32"/>
    <s v="False"/>
  </r>
  <r>
    <x v="0"/>
    <n v="2"/>
    <n v="1.54106616973876E-2"/>
    <n v="556"/>
    <n v="556"/>
    <n v="1"/>
    <n v="32"/>
    <s v="False"/>
  </r>
  <r>
    <x v="0"/>
    <n v="3"/>
    <n v="0.18774724006652799"/>
    <n v="6982"/>
    <n v="4742"/>
    <n v="1"/>
    <n v="32"/>
    <s v="False"/>
  </r>
  <r>
    <x v="2"/>
    <n v="1"/>
    <n v="9.8538398742675695E-4"/>
    <n v="43"/>
    <n v="43"/>
    <n v="1"/>
    <n v="33"/>
    <m/>
  </r>
  <r>
    <x v="2"/>
    <n v="2"/>
    <n v="8.0101490020751901E-3"/>
    <n v="384"/>
    <n v="384"/>
    <n v="1"/>
    <n v="33"/>
    <m/>
  </r>
  <r>
    <x v="2"/>
    <n v="3"/>
    <n v="0.30199980735778797"/>
    <n v="17876"/>
    <n v="17876"/>
    <n v="1"/>
    <n v="33"/>
    <m/>
  </r>
  <r>
    <x v="0"/>
    <n v="1"/>
    <n v="9.908676147460931E-4"/>
    <n v="30"/>
    <n v="30"/>
    <n v="1"/>
    <n v="33"/>
    <s v="False"/>
  </r>
  <r>
    <x v="0"/>
    <n v="2"/>
    <n v="1.0010957717895499E-2"/>
    <n v="253"/>
    <n v="253"/>
    <n v="1"/>
    <n v="33"/>
    <s v="False"/>
  </r>
  <r>
    <x v="0"/>
    <n v="3"/>
    <n v="7.9991817474365207E-2"/>
    <n v="3442"/>
    <n v="2213"/>
    <n v="1"/>
    <n v="33"/>
    <s v="False"/>
  </r>
  <r>
    <x v="2"/>
    <n v="1"/>
    <n v="1.87277793884277E-3"/>
    <n v="48"/>
    <n v="48"/>
    <n v="1"/>
    <n v="34"/>
    <m/>
  </r>
  <r>
    <x v="2"/>
    <n v="2"/>
    <n v="1.05786323547363E-2"/>
    <n v="519"/>
    <n v="519"/>
    <n v="1"/>
    <n v="34"/>
    <m/>
  </r>
  <r>
    <x v="2"/>
    <n v="3"/>
    <n v="0.42088222503662098"/>
    <n v="25371"/>
    <n v="25371"/>
    <n v="1"/>
    <n v="34"/>
    <m/>
  </r>
  <r>
    <x v="0"/>
    <n v="1"/>
    <n v="1.12771987915039E-3"/>
    <n v="22"/>
    <n v="22"/>
    <n v="1"/>
    <n v="34"/>
    <s v="False"/>
  </r>
  <r>
    <x v="0"/>
    <n v="2"/>
    <n v="4.8191547393798802E-3"/>
    <n v="124"/>
    <n v="124"/>
    <n v="1"/>
    <n v="34"/>
    <s v="False"/>
  </r>
  <r>
    <x v="0"/>
    <n v="3"/>
    <n v="3.7562608718872001E-2"/>
    <n v="1344"/>
    <n v="990"/>
    <n v="1"/>
    <n v="34"/>
    <s v="False"/>
  </r>
  <r>
    <x v="0"/>
    <n v="4"/>
    <n v="0.42899775505065901"/>
    <n v="14471"/>
    <n v="11691"/>
    <n v="1"/>
    <n v="34"/>
    <s v="False"/>
  </r>
  <r>
    <x v="2"/>
    <n v="1"/>
    <n v="1.9996166229247999E-3"/>
    <n v="49"/>
    <n v="49"/>
    <n v="1"/>
    <n v="35"/>
    <m/>
  </r>
  <r>
    <x v="2"/>
    <n v="2"/>
    <n v="1.7008066177368102E-2"/>
    <n v="617"/>
    <n v="617"/>
    <n v="1"/>
    <n v="35"/>
    <m/>
  </r>
  <r>
    <x v="2"/>
    <n v="3"/>
    <n v="0.27699112892150801"/>
    <n v="12248"/>
    <n v="12248"/>
    <n v="1"/>
    <n v="35"/>
    <m/>
  </r>
  <r>
    <x v="0"/>
    <n v="1"/>
    <n v="5.53131103515625E-4"/>
    <n v="22"/>
    <n v="22"/>
    <n v="1"/>
    <n v="35"/>
    <s v="False"/>
  </r>
  <r>
    <x v="0"/>
    <n v="2"/>
    <n v="9.4873905181884696E-3"/>
    <n v="290"/>
    <n v="290"/>
    <n v="1"/>
    <n v="35"/>
    <s v="False"/>
  </r>
  <r>
    <x v="0"/>
    <n v="3"/>
    <n v="7.1285247802734306E-2"/>
    <n v="3387"/>
    <n v="1994"/>
    <n v="1"/>
    <n v="35"/>
    <s v="False"/>
  </r>
  <r>
    <x v="0"/>
    <n v="4"/>
    <n v="0.60661339759826605"/>
    <n v="22342"/>
    <n v="16567"/>
    <n v="1"/>
    <n v="35"/>
    <s v="False"/>
  </r>
  <r>
    <x v="2"/>
    <n v="1"/>
    <n v="9.9682807922363195E-4"/>
    <n v="52"/>
    <n v="52"/>
    <n v="1"/>
    <n v="36"/>
    <m/>
  </r>
  <r>
    <x v="2"/>
    <n v="2"/>
    <n v="1.0230541229248E-2"/>
    <n v="486"/>
    <n v="486"/>
    <n v="1"/>
    <n v="36"/>
    <m/>
  </r>
  <r>
    <x v="2"/>
    <n v="3"/>
    <n v="0.27981066703796298"/>
    <n v="16104"/>
    <n v="16104"/>
    <n v="1"/>
    <n v="36"/>
    <m/>
  </r>
  <r>
    <x v="0"/>
    <n v="1"/>
    <n v="5.0592422485351497E-4"/>
    <n v="11"/>
    <n v="11"/>
    <n v="1"/>
    <n v="36"/>
    <s v="False"/>
  </r>
  <r>
    <x v="0"/>
    <n v="2"/>
    <n v="4.9078464508056597E-3"/>
    <n v="175"/>
    <n v="175"/>
    <n v="1"/>
    <n v="36"/>
    <s v="False"/>
  </r>
  <r>
    <x v="0"/>
    <n v="3"/>
    <n v="1.62816047668457E-2"/>
    <n v="565"/>
    <n v="454"/>
    <n v="1"/>
    <n v="36"/>
    <s v="False"/>
  </r>
  <r>
    <x v="0"/>
    <n v="4"/>
    <n v="0.33224177360534601"/>
    <n v="14546"/>
    <n v="8956"/>
    <n v="1"/>
    <n v="36"/>
    <s v="False"/>
  </r>
  <r>
    <x v="2"/>
    <n v="1"/>
    <n v="9.95635986328125E-4"/>
    <n v="44"/>
    <n v="44"/>
    <n v="1"/>
    <n v="37"/>
    <m/>
  </r>
  <r>
    <x v="2"/>
    <n v="2"/>
    <n v="7.3618888854980399E-3"/>
    <n v="429"/>
    <n v="429"/>
    <n v="1"/>
    <n v="37"/>
    <m/>
  </r>
  <r>
    <x v="2"/>
    <n v="3"/>
    <n v="0.172828674316406"/>
    <n v="10051"/>
    <n v="10051"/>
    <n v="1"/>
    <n v="37"/>
    <m/>
  </r>
  <r>
    <x v="2"/>
    <n v="4"/>
    <n v="0.70944285392761197"/>
    <n v="35526"/>
    <n v="35526"/>
    <n v="1"/>
    <n v="37"/>
    <m/>
  </r>
  <r>
    <x v="0"/>
    <n v="1"/>
    <n v="9.9253654479980404E-4"/>
    <n v="11"/>
    <n v="11"/>
    <n v="1"/>
    <n v="37"/>
    <s v="False"/>
  </r>
  <r>
    <x v="0"/>
    <n v="2"/>
    <n v="4.0092468261718698E-3"/>
    <n v="99"/>
    <n v="99"/>
    <n v="1"/>
    <n v="37"/>
    <s v="False"/>
  </r>
  <r>
    <x v="0"/>
    <n v="3"/>
    <n v="1.90014839172363E-2"/>
    <n v="828"/>
    <n v="433"/>
    <n v="1"/>
    <n v="37"/>
    <s v="False"/>
  </r>
  <r>
    <x v="0"/>
    <n v="4"/>
    <n v="0.15699958801269501"/>
    <n v="7120"/>
    <n v="5059"/>
    <n v="1"/>
    <n v="37"/>
    <s v="False"/>
  </r>
  <r>
    <x v="0"/>
    <n v="5"/>
    <n v="0.56169843673705999"/>
    <n v="14737"/>
    <n v="9570"/>
    <n v="1"/>
    <n v="37"/>
    <s v="False"/>
  </r>
  <r>
    <x v="2"/>
    <n v="1"/>
    <n v="9.9992752075195291E-4"/>
    <n v="36"/>
    <n v="36"/>
    <n v="1"/>
    <n v="38"/>
    <m/>
  </r>
  <r>
    <x v="2"/>
    <n v="2"/>
    <n v="5.38229942321777E-3"/>
    <n v="267"/>
    <n v="267"/>
    <n v="1"/>
    <n v="38"/>
    <m/>
  </r>
  <r>
    <x v="2"/>
    <n v="3"/>
    <n v="0.122831583023071"/>
    <n v="7175"/>
    <n v="7175"/>
    <n v="1"/>
    <n v="38"/>
    <m/>
  </r>
  <r>
    <x v="2"/>
    <n v="4"/>
    <n v="0.66219520568847601"/>
    <n v="33676"/>
    <n v="33676"/>
    <n v="1"/>
    <n v="38"/>
    <m/>
  </r>
  <r>
    <x v="0"/>
    <n v="1"/>
    <n v="0"/>
    <n v="9"/>
    <n v="9"/>
    <n v="1"/>
    <n v="38"/>
    <s v="False"/>
  </r>
  <r>
    <x v="0"/>
    <n v="2"/>
    <n v="6.0086250305175703E-3"/>
    <n v="262"/>
    <n v="262"/>
    <n v="1"/>
    <n v="38"/>
    <s v="False"/>
  </r>
  <r>
    <x v="0"/>
    <n v="3"/>
    <n v="2.5000333786010701E-2"/>
    <n v="846"/>
    <n v="639"/>
    <n v="1"/>
    <n v="38"/>
    <s v="False"/>
  </r>
  <r>
    <x v="0"/>
    <n v="4"/>
    <n v="0.44141125679016102"/>
    <n v="19501"/>
    <n v="12463"/>
    <n v="1"/>
    <n v="38"/>
    <s v="False"/>
  </r>
  <r>
    <x v="2"/>
    <n v="1"/>
    <n v="1.84106826782226E-3"/>
    <n v="44"/>
    <n v="44"/>
    <n v="1"/>
    <n v="39"/>
    <m/>
  </r>
  <r>
    <x v="2"/>
    <n v="2"/>
    <n v="5.0392150878906198E-3"/>
    <n v="268"/>
    <n v="268"/>
    <n v="1"/>
    <n v="39"/>
    <m/>
  </r>
  <r>
    <x v="2"/>
    <n v="3"/>
    <n v="7.1368455886840806E-2"/>
    <n v="4363"/>
    <n v="4363"/>
    <n v="1"/>
    <n v="39"/>
    <m/>
  </r>
  <r>
    <x v="2"/>
    <n v="4"/>
    <n v="0.19599866867065399"/>
    <n v="7562"/>
    <n v="7562"/>
    <n v="1"/>
    <n v="39"/>
    <m/>
  </r>
  <r>
    <x v="0"/>
    <n v="1"/>
    <n v="5.5885314941406196E-4"/>
    <n v="9"/>
    <n v="9"/>
    <n v="1"/>
    <n v="39"/>
    <s v="False"/>
  </r>
  <r>
    <x v="0"/>
    <n v="2"/>
    <n v="6.63352012634277E-3"/>
    <n v="250"/>
    <n v="250"/>
    <n v="1"/>
    <n v="39"/>
    <s v="False"/>
  </r>
  <r>
    <x v="0"/>
    <n v="3"/>
    <n v="2.8439521789550701E-2"/>
    <n v="1029"/>
    <n v="780"/>
    <n v="1"/>
    <n v="39"/>
    <s v="False"/>
  </r>
  <r>
    <x v="0"/>
    <n v="4"/>
    <n v="0.45768785476684498"/>
    <n v="20960"/>
    <n v="13952"/>
    <n v="1"/>
    <n v="39"/>
    <s v="False"/>
  </r>
  <r>
    <x v="2"/>
    <n v="1"/>
    <n v="1.4846324920654199E-3"/>
    <n v="46"/>
    <n v="46"/>
    <n v="1"/>
    <n v="40"/>
    <m/>
  </r>
  <r>
    <x v="2"/>
    <n v="2"/>
    <n v="3.8344860076904201E-3"/>
    <n v="176"/>
    <n v="176"/>
    <n v="1"/>
    <n v="40"/>
    <m/>
  </r>
  <r>
    <x v="2"/>
    <n v="3"/>
    <n v="8.7425470352172796E-2"/>
    <n v="5400"/>
    <n v="5400"/>
    <n v="1"/>
    <n v="40"/>
    <m/>
  </r>
  <r>
    <x v="2"/>
    <n v="4"/>
    <n v="0.249508142471313"/>
    <n v="11547"/>
    <n v="11547"/>
    <n v="1"/>
    <n v="40"/>
    <m/>
  </r>
  <r>
    <x v="0"/>
    <n v="1"/>
    <n v="5.6385993957519499E-4"/>
    <n v="9"/>
    <n v="9"/>
    <n v="1"/>
    <n v="40"/>
    <s v="False"/>
  </r>
  <r>
    <x v="0"/>
    <n v="2"/>
    <n v="7.7409744262695304E-3"/>
    <n v="297"/>
    <n v="297"/>
    <n v="1"/>
    <n v="40"/>
    <s v="False"/>
  </r>
  <r>
    <x v="0"/>
    <n v="3"/>
    <n v="2.9101371765136701E-2"/>
    <n v="1219"/>
    <n v="845"/>
    <n v="1"/>
    <n v="40"/>
    <s v="False"/>
  </r>
  <r>
    <x v="0"/>
    <n v="4"/>
    <n v="0.49213719367980902"/>
    <n v="22885"/>
    <n v="14407"/>
    <n v="1"/>
    <n v="40"/>
    <s v="False"/>
  </r>
  <r>
    <x v="2"/>
    <n v="1"/>
    <n v="1.1935234069824199E-3"/>
    <n v="50"/>
    <n v="50"/>
    <n v="1"/>
    <n v="41"/>
    <m/>
  </r>
  <r>
    <x v="2"/>
    <n v="2"/>
    <n v="6.5999031066894497E-3"/>
    <n v="286"/>
    <n v="286"/>
    <n v="1"/>
    <n v="41"/>
    <m/>
  </r>
  <r>
    <x v="2"/>
    <n v="3"/>
    <n v="0.14680218696594199"/>
    <n v="8967"/>
    <n v="8967"/>
    <n v="1"/>
    <n v="41"/>
    <m/>
  </r>
  <r>
    <x v="2"/>
    <n v="4"/>
    <n v="0.33374691009521401"/>
    <n v="12181"/>
    <n v="12181"/>
    <n v="1"/>
    <n v="41"/>
    <m/>
  </r>
  <r>
    <x v="0"/>
    <n v="1"/>
    <n v="5.56707382202148E-4"/>
    <n v="9"/>
    <n v="9"/>
    <n v="1"/>
    <n v="41"/>
    <s v="False"/>
  </r>
  <r>
    <x v="0"/>
    <n v="2"/>
    <n v="9.4113349914550695E-3"/>
    <n v="344"/>
    <n v="344"/>
    <n v="1"/>
    <n v="41"/>
    <s v="False"/>
  </r>
  <r>
    <x v="0"/>
    <n v="3"/>
    <n v="8.1007957458496094E-2"/>
    <n v="1288"/>
    <n v="1010"/>
    <n v="1"/>
    <n v="41"/>
    <s v="False"/>
  </r>
  <r>
    <x v="0"/>
    <n v="4"/>
    <n v="0.63900876045226995"/>
    <n v="34234"/>
    <n v="21320"/>
    <n v="1"/>
    <n v="41"/>
    <s v="False"/>
  </r>
  <r>
    <x v="2"/>
    <n v="1"/>
    <n v="9.99212265014648E-4"/>
    <n v="43"/>
    <n v="43"/>
    <n v="1"/>
    <n v="42"/>
    <m/>
  </r>
  <r>
    <x v="2"/>
    <n v="2"/>
    <n v="3.5929679870605399E-3"/>
    <n v="147"/>
    <n v="147"/>
    <n v="1"/>
    <n v="42"/>
    <m/>
  </r>
  <r>
    <x v="2"/>
    <n v="3"/>
    <n v="6.5107107162475503E-2"/>
    <n v="3996"/>
    <n v="3996"/>
    <n v="1"/>
    <n v="42"/>
    <m/>
  </r>
  <r>
    <x v="2"/>
    <n v="4"/>
    <n v="0.17125821113586401"/>
    <n v="8085"/>
    <n v="8085"/>
    <n v="1"/>
    <n v="42"/>
    <m/>
  </r>
  <r>
    <x v="3"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70">
  <r>
    <x v="0"/>
    <x v="0"/>
    <n v="9.9968910217285091E-4"/>
    <n v="14"/>
    <n v="14"/>
    <n v="1"/>
    <n v="1"/>
    <s v="False"/>
    <x v="0"/>
  </r>
  <r>
    <x v="0"/>
    <x v="1"/>
    <n v="9.0146064758300695E-3"/>
    <n v="287"/>
    <n v="287"/>
    <n v="1"/>
    <n v="1"/>
    <s v="False"/>
    <x v="0"/>
  </r>
  <r>
    <x v="0"/>
    <x v="2"/>
    <n v="4.8999786376953097E-2"/>
    <n v="1826"/>
    <n v="1507"/>
    <n v="1"/>
    <n v="1"/>
    <s v="False"/>
    <x v="0"/>
  </r>
  <r>
    <x v="0"/>
    <x v="3"/>
    <n v="0.61208724975585904"/>
    <n v="23079"/>
    <n v="18648"/>
    <n v="1"/>
    <n v="1"/>
    <s v="False"/>
    <x v="0"/>
  </r>
  <r>
    <x v="1"/>
    <x v="0"/>
    <n v="9.99212265014648E-4"/>
    <n v="25"/>
    <n v="25"/>
    <n v="1"/>
    <n v="1"/>
    <s v="False"/>
    <x v="0"/>
  </r>
  <r>
    <x v="1"/>
    <x v="1"/>
    <n v="1.33454799652099E-2"/>
    <n v="80"/>
    <n v="80"/>
    <n v="1"/>
    <n v="1"/>
    <s v="False"/>
    <x v="0"/>
  </r>
  <r>
    <x v="1"/>
    <x v="2"/>
    <n v="9.2096090316772405E-2"/>
    <n v="1006"/>
    <n v="1006"/>
    <n v="1"/>
    <n v="1"/>
    <s v="False"/>
    <x v="0"/>
  </r>
  <r>
    <x v="1"/>
    <x v="3"/>
    <n v="0.72078561782836903"/>
    <n v="3272"/>
    <n v="3272"/>
    <n v="1"/>
    <n v="1"/>
    <s v="False"/>
    <x v="1"/>
  </r>
  <r>
    <x v="0"/>
    <x v="0"/>
    <n v="1.0008811950683501E-3"/>
    <n v="19"/>
    <n v="19"/>
    <n v="1"/>
    <n v="2"/>
    <s v="False"/>
    <x v="0"/>
  </r>
  <r>
    <x v="0"/>
    <x v="1"/>
    <n v="1.4105558395385701E-2"/>
    <n v="417"/>
    <n v="417"/>
    <n v="1"/>
    <n v="2"/>
    <s v="False"/>
    <x v="0"/>
  </r>
  <r>
    <x v="0"/>
    <x v="2"/>
    <n v="7.6905965805053697E-2"/>
    <n v="2809"/>
    <n v="2327"/>
    <n v="1"/>
    <n v="2"/>
    <s v="False"/>
    <x v="0"/>
  </r>
  <r>
    <x v="1"/>
    <x v="0"/>
    <n v="1.9974708557128902E-3"/>
    <n v="29"/>
    <n v="29"/>
    <n v="1"/>
    <n v="2"/>
    <s v="False"/>
    <x v="0"/>
  </r>
  <r>
    <x v="1"/>
    <x v="1"/>
    <n v="1.971435546875E-2"/>
    <n v="82"/>
    <n v="82"/>
    <n v="1"/>
    <n v="2"/>
    <s v="False"/>
    <x v="0"/>
  </r>
  <r>
    <x v="1"/>
    <x v="2"/>
    <n v="0.17145276069641099"/>
    <n v="2236"/>
    <n v="2236"/>
    <n v="1"/>
    <n v="2"/>
    <s v="False"/>
    <x v="1"/>
  </r>
  <r>
    <x v="0"/>
    <x v="0"/>
    <n v="1.9981861114501901E-3"/>
    <n v="26"/>
    <n v="26"/>
    <n v="1"/>
    <n v="3"/>
    <s v="False"/>
    <x v="0"/>
  </r>
  <r>
    <x v="0"/>
    <x v="1"/>
    <n v="1.09987258911132E-2"/>
    <n v="298"/>
    <n v="298"/>
    <n v="1"/>
    <n v="3"/>
    <s v="False"/>
    <x v="0"/>
  </r>
  <r>
    <x v="0"/>
    <x v="2"/>
    <n v="0.18801450729370101"/>
    <n v="5919"/>
    <n v="4542"/>
    <n v="1"/>
    <n v="3"/>
    <s v="False"/>
    <x v="0"/>
  </r>
  <r>
    <x v="1"/>
    <x v="0"/>
    <n v="2.000093460083E-3"/>
    <n v="31"/>
    <n v="31"/>
    <n v="1"/>
    <n v="3"/>
    <s v="False"/>
    <x v="0"/>
  </r>
  <r>
    <x v="1"/>
    <x v="1"/>
    <n v="2.3801803588867101E-2"/>
    <n v="122"/>
    <n v="122"/>
    <n v="1"/>
    <n v="3"/>
    <s v="False"/>
    <x v="0"/>
  </r>
  <r>
    <x v="1"/>
    <x v="2"/>
    <n v="0.171881198883056"/>
    <n v="2485"/>
    <n v="2485"/>
    <n v="1"/>
    <n v="3"/>
    <s v="False"/>
    <x v="1"/>
  </r>
  <r>
    <x v="0"/>
    <x v="0"/>
    <n v="9.9802017211913997E-4"/>
    <n v="31"/>
    <n v="31"/>
    <n v="1"/>
    <n v="4"/>
    <s v="False"/>
    <x v="0"/>
  </r>
  <r>
    <x v="0"/>
    <x v="1"/>
    <n v="1.30126476287841E-2"/>
    <n v="336"/>
    <n v="336"/>
    <n v="1"/>
    <n v="4"/>
    <s v="False"/>
    <x v="0"/>
  </r>
  <r>
    <x v="0"/>
    <x v="2"/>
    <n v="0.177351474761962"/>
    <n v="5164"/>
    <n v="4180"/>
    <n v="1"/>
    <n v="4"/>
    <s v="False"/>
    <x v="0"/>
  </r>
  <r>
    <x v="1"/>
    <x v="0"/>
    <n v="2.000093460083E-3"/>
    <n v="30"/>
    <n v="30"/>
    <n v="1"/>
    <n v="4"/>
    <s v="False"/>
    <x v="0"/>
  </r>
  <r>
    <x v="1"/>
    <x v="1"/>
    <n v="2.2749185562133699E-2"/>
    <n v="62"/>
    <n v="62"/>
    <n v="1"/>
    <n v="4"/>
    <s v="False"/>
    <x v="0"/>
  </r>
  <r>
    <x v="1"/>
    <x v="2"/>
    <n v="0.21100020408630299"/>
    <n v="1794"/>
    <n v="1794"/>
    <n v="1"/>
    <n v="4"/>
    <s v="False"/>
    <x v="1"/>
  </r>
  <r>
    <x v="0"/>
    <x v="0"/>
    <n v="9.9825859069824197E-4"/>
    <n v="28"/>
    <n v="28"/>
    <n v="1"/>
    <n v="5"/>
    <s v="False"/>
    <x v="0"/>
  </r>
  <r>
    <x v="0"/>
    <x v="1"/>
    <n v="9.9956989288329991E-3"/>
    <n v="250"/>
    <n v="250"/>
    <n v="1"/>
    <n v="5"/>
    <s v="False"/>
    <x v="0"/>
  </r>
  <r>
    <x v="0"/>
    <x v="2"/>
    <n v="0.12401270866394"/>
    <n v="4879"/>
    <n v="3876"/>
    <n v="1"/>
    <n v="5"/>
    <s v="False"/>
    <x v="0"/>
  </r>
  <r>
    <x v="1"/>
    <x v="0"/>
    <n v="1.9984245300292899E-3"/>
    <n v="27"/>
    <n v="27"/>
    <n v="1"/>
    <n v="5"/>
    <s v="False"/>
    <x v="0"/>
  </r>
  <r>
    <x v="1"/>
    <x v="1"/>
    <n v="2.02527046203613E-2"/>
    <n v="84"/>
    <n v="84"/>
    <n v="1"/>
    <n v="5"/>
    <s v="False"/>
    <x v="0"/>
  </r>
  <r>
    <x v="1"/>
    <x v="2"/>
    <n v="9.2682838439941406E-2"/>
    <n v="1408"/>
    <n v="1408"/>
    <n v="1"/>
    <n v="5"/>
    <s v="False"/>
    <x v="1"/>
  </r>
  <r>
    <x v="0"/>
    <x v="0"/>
    <n v="1.9917488098144501E-3"/>
    <n v="26"/>
    <n v="26"/>
    <n v="1"/>
    <n v="6"/>
    <s v="False"/>
    <x v="0"/>
  </r>
  <r>
    <x v="0"/>
    <x v="1"/>
    <n v="1.7998933792114199E-2"/>
    <n v="585"/>
    <n v="585"/>
    <n v="1"/>
    <n v="6"/>
    <s v="False"/>
    <x v="0"/>
  </r>
  <r>
    <x v="0"/>
    <x v="2"/>
    <n v="0.20314002037048301"/>
    <n v="6018"/>
    <n v="4684"/>
    <n v="1"/>
    <n v="6"/>
    <s v="False"/>
    <x v="0"/>
  </r>
  <r>
    <x v="1"/>
    <x v="0"/>
    <n v="1.99365615844726E-3"/>
    <n v="35"/>
    <n v="35"/>
    <n v="1"/>
    <n v="6"/>
    <s v="False"/>
    <x v="0"/>
  </r>
  <r>
    <x v="1"/>
    <x v="1"/>
    <n v="1.6787767410278299E-2"/>
    <n v="47"/>
    <n v="47"/>
    <n v="1"/>
    <n v="6"/>
    <s v="False"/>
    <x v="0"/>
  </r>
  <r>
    <x v="1"/>
    <x v="2"/>
    <n v="2.6845932006835899E-2"/>
    <n v="93"/>
    <n v="93"/>
    <n v="1"/>
    <n v="6"/>
    <s v="False"/>
    <x v="0"/>
  </r>
  <r>
    <x v="1"/>
    <x v="3"/>
    <n v="4.5666217803955002E-2"/>
    <n v="293"/>
    <n v="293"/>
    <n v="1"/>
    <n v="6"/>
    <s v="False"/>
    <x v="0"/>
  </r>
  <r>
    <x v="1"/>
    <x v="4"/>
    <n v="0.21239447593688901"/>
    <n v="1396"/>
    <n v="1396"/>
    <n v="1"/>
    <n v="6"/>
    <s v="False"/>
    <x v="1"/>
  </r>
  <r>
    <x v="0"/>
    <x v="0"/>
    <n v="5.6791305541992101E-4"/>
    <n v="13"/>
    <n v="13"/>
    <n v="1"/>
    <n v="7"/>
    <s v="False"/>
    <x v="0"/>
  </r>
  <r>
    <x v="0"/>
    <x v="1"/>
    <n v="6.2956809997558498E-3"/>
    <n v="208"/>
    <n v="208"/>
    <n v="1"/>
    <n v="7"/>
    <s v="False"/>
    <x v="0"/>
  </r>
  <r>
    <x v="0"/>
    <x v="2"/>
    <n v="8.4951877593994099E-2"/>
    <n v="1311"/>
    <n v="1156"/>
    <n v="1"/>
    <n v="7"/>
    <s v="False"/>
    <x v="0"/>
  </r>
  <r>
    <x v="0"/>
    <x v="3"/>
    <n v="0.358996391296386"/>
    <n v="12643"/>
    <n v="9562"/>
    <n v="1"/>
    <n v="7"/>
    <s v="False"/>
    <x v="0"/>
  </r>
  <r>
    <x v="1"/>
    <x v="0"/>
    <n v="1.9955635070800699E-3"/>
    <n v="26"/>
    <n v="26"/>
    <n v="1"/>
    <n v="7"/>
    <s v="False"/>
    <x v="0"/>
  </r>
  <r>
    <x v="1"/>
    <x v="1"/>
    <n v="9.2349052429199201E-3"/>
    <n v="61"/>
    <n v="61"/>
    <n v="1"/>
    <n v="7"/>
    <s v="False"/>
    <x v="0"/>
  </r>
  <r>
    <x v="1"/>
    <x v="2"/>
    <n v="5.0020694732666002E-2"/>
    <n v="716"/>
    <n v="716"/>
    <n v="1"/>
    <n v="7"/>
    <s v="False"/>
    <x v="0"/>
  </r>
  <r>
    <x v="1"/>
    <x v="3"/>
    <n v="0.33608675003051702"/>
    <n v="1624"/>
    <n v="1624"/>
    <n v="1"/>
    <n v="7"/>
    <s v="False"/>
    <x v="1"/>
  </r>
  <r>
    <x v="0"/>
    <x v="0"/>
    <n v="5.64336776733398E-4"/>
    <n v="12"/>
    <n v="12"/>
    <n v="1"/>
    <n v="8"/>
    <s v="False"/>
    <x v="0"/>
  </r>
  <r>
    <x v="0"/>
    <x v="1"/>
    <n v="4.0082931518554601E-3"/>
    <n v="92"/>
    <n v="92"/>
    <n v="1"/>
    <n v="8"/>
    <s v="False"/>
    <x v="0"/>
  </r>
  <r>
    <x v="0"/>
    <x v="2"/>
    <n v="7.4007749557495103E-2"/>
    <n v="1008"/>
    <n v="879"/>
    <n v="1"/>
    <n v="8"/>
    <s v="False"/>
    <x v="0"/>
  </r>
  <r>
    <x v="0"/>
    <x v="3"/>
    <n v="0.28100061416625899"/>
    <n v="10188"/>
    <n v="7364"/>
    <n v="1"/>
    <n v="8"/>
    <s v="False"/>
    <x v="0"/>
  </r>
  <r>
    <x v="1"/>
    <x v="0"/>
    <n v="9.9658966064453103E-4"/>
    <n v="27"/>
    <n v="27"/>
    <n v="1"/>
    <n v="8"/>
    <s v="False"/>
    <x v="0"/>
  </r>
  <r>
    <x v="1"/>
    <x v="1"/>
    <n v="1.23674869537353E-2"/>
    <n v="79"/>
    <n v="79"/>
    <n v="1"/>
    <n v="8"/>
    <s v="False"/>
    <x v="0"/>
  </r>
  <r>
    <x v="1"/>
    <x v="2"/>
    <n v="9.0464830398559501E-2"/>
    <n v="805"/>
    <n v="805"/>
    <n v="1"/>
    <n v="8"/>
    <s v="False"/>
    <x v="1"/>
  </r>
  <r>
    <x v="0"/>
    <x v="0"/>
    <n v="1.0013580322265599E-3"/>
    <n v="18"/>
    <n v="18"/>
    <n v="1"/>
    <n v="9"/>
    <s v="False"/>
    <x v="0"/>
  </r>
  <r>
    <x v="0"/>
    <x v="1"/>
    <n v="5.9974193572998004E-3"/>
    <n v="143"/>
    <n v="143"/>
    <n v="1"/>
    <n v="9"/>
    <s v="False"/>
    <x v="0"/>
  </r>
  <r>
    <x v="0"/>
    <x v="2"/>
    <n v="8.7012052536010701E-2"/>
    <n v="3424"/>
    <n v="2526"/>
    <n v="1"/>
    <n v="9"/>
    <s v="False"/>
    <x v="0"/>
  </r>
  <r>
    <x v="0"/>
    <x v="3"/>
    <n v="0.48723483085632302"/>
    <n v="14265"/>
    <n v="11169"/>
    <n v="1"/>
    <n v="9"/>
    <s v="False"/>
    <x v="0"/>
  </r>
  <r>
    <x v="1"/>
    <x v="0"/>
    <n v="9.9968910217285091E-4"/>
    <n v="29"/>
    <n v="29"/>
    <n v="1"/>
    <n v="9"/>
    <s v="False"/>
    <x v="0"/>
  </r>
  <r>
    <x v="1"/>
    <x v="1"/>
    <n v="1.56242847442626E-2"/>
    <n v="50"/>
    <n v="50"/>
    <n v="1"/>
    <n v="9"/>
    <s v="False"/>
    <x v="0"/>
  </r>
  <r>
    <x v="1"/>
    <x v="2"/>
    <n v="7.2212457656860296E-2"/>
    <n v="709"/>
    <n v="709"/>
    <n v="1"/>
    <n v="9"/>
    <s v="False"/>
    <x v="0"/>
  </r>
  <r>
    <x v="1"/>
    <x v="3"/>
    <n v="0.45189690589904702"/>
    <n v="1256"/>
    <n v="1256"/>
    <n v="1"/>
    <n v="9"/>
    <s v="False"/>
    <x v="1"/>
  </r>
  <r>
    <x v="0"/>
    <x v="0"/>
    <n v="1.11150741577148E-3"/>
    <n v="22"/>
    <n v="22"/>
    <n v="1"/>
    <n v="10"/>
    <s v="False"/>
    <x v="0"/>
  </r>
  <r>
    <x v="0"/>
    <x v="1"/>
    <n v="4.4178962707519497E-3"/>
    <n v="97"/>
    <n v="97"/>
    <n v="1"/>
    <n v="10"/>
    <s v="False"/>
    <x v="0"/>
  </r>
  <r>
    <x v="0"/>
    <x v="2"/>
    <n v="3.1657457351684501E-2"/>
    <n v="1050"/>
    <n v="883"/>
    <n v="1"/>
    <n v="10"/>
    <s v="False"/>
    <x v="0"/>
  </r>
  <r>
    <x v="0"/>
    <x v="3"/>
    <n v="0.12899875640869099"/>
    <n v="4243"/>
    <n v="3031"/>
    <n v="1"/>
    <n v="10"/>
    <s v="False"/>
    <x v="0"/>
  </r>
  <r>
    <x v="1"/>
    <x v="0"/>
    <n v="1.9991397857665998E-3"/>
    <n v="21"/>
    <n v="21"/>
    <n v="1"/>
    <n v="10"/>
    <s v="False"/>
    <x v="0"/>
  </r>
  <r>
    <x v="1"/>
    <x v="1"/>
    <n v="1.04308128356933E-2"/>
    <n v="41"/>
    <n v="41"/>
    <n v="1"/>
    <n v="10"/>
    <s v="False"/>
    <x v="0"/>
  </r>
  <r>
    <x v="1"/>
    <x v="2"/>
    <n v="5.2636146545410101E-2"/>
    <n v="517"/>
    <n v="517"/>
    <n v="1"/>
    <n v="10"/>
    <s v="False"/>
    <x v="0"/>
  </r>
  <r>
    <x v="1"/>
    <x v="3"/>
    <n v="0.39614653587341297"/>
    <n v="2451"/>
    <n v="2451"/>
    <n v="1"/>
    <n v="10"/>
    <s v="False"/>
    <x v="1"/>
  </r>
  <r>
    <x v="0"/>
    <x v="0"/>
    <n v="5.5360794067382802E-4"/>
    <n v="22"/>
    <n v="22"/>
    <n v="1"/>
    <n v="11"/>
    <s v="False"/>
    <x v="0"/>
  </r>
  <r>
    <x v="0"/>
    <x v="1"/>
    <n v="4.4968128204345703E-3"/>
    <n v="110"/>
    <n v="110"/>
    <n v="1"/>
    <n v="11"/>
    <s v="False"/>
    <x v="0"/>
  </r>
  <r>
    <x v="0"/>
    <x v="2"/>
    <n v="3.2537698745727497E-2"/>
    <n v="1080"/>
    <n v="858"/>
    <n v="1"/>
    <n v="11"/>
    <s v="False"/>
    <x v="0"/>
  </r>
  <r>
    <x v="0"/>
    <x v="3"/>
    <n v="0.23442125320434501"/>
    <n v="4891"/>
    <n v="3755"/>
    <n v="1"/>
    <n v="11"/>
    <s v="False"/>
    <x v="0"/>
  </r>
  <r>
    <x v="1"/>
    <x v="0"/>
    <n v="1.9996166229247999E-3"/>
    <n v="22"/>
    <n v="22"/>
    <n v="1"/>
    <n v="11"/>
    <s v="False"/>
    <x v="0"/>
  </r>
  <r>
    <x v="1"/>
    <x v="1"/>
    <n v="1.07595920562744E-2"/>
    <n v="42"/>
    <n v="42"/>
    <n v="1"/>
    <n v="11"/>
    <s v="False"/>
    <x v="0"/>
  </r>
  <r>
    <x v="1"/>
    <x v="2"/>
    <n v="5.4824590682983398E-2"/>
    <n v="581"/>
    <n v="581"/>
    <n v="1"/>
    <n v="11"/>
    <s v="False"/>
    <x v="0"/>
  </r>
  <r>
    <x v="1"/>
    <x v="3"/>
    <n v="0.29693055152893"/>
    <n v="1352"/>
    <n v="1352"/>
    <n v="1"/>
    <n v="11"/>
    <s v="False"/>
    <x v="1"/>
  </r>
  <r>
    <x v="0"/>
    <x v="0"/>
    <n v="1.15060806274414E-3"/>
    <n v="21"/>
    <n v="21"/>
    <n v="1"/>
    <n v="12"/>
    <s v="False"/>
    <x v="0"/>
  </r>
  <r>
    <x v="0"/>
    <x v="1"/>
    <n v="7.2436332702636701E-3"/>
    <n v="190"/>
    <n v="190"/>
    <n v="1"/>
    <n v="12"/>
    <s v="False"/>
    <x v="0"/>
  </r>
  <r>
    <x v="0"/>
    <x v="2"/>
    <n v="4.3727159500122001E-2"/>
    <n v="1409"/>
    <n v="1251"/>
    <n v="1"/>
    <n v="12"/>
    <s v="False"/>
    <x v="0"/>
  </r>
  <r>
    <x v="0"/>
    <x v="3"/>
    <n v="0.30499839782714799"/>
    <n v="8007"/>
    <n v="5449"/>
    <n v="1"/>
    <n v="12"/>
    <s v="False"/>
    <x v="0"/>
  </r>
  <r>
    <x v="1"/>
    <x v="0"/>
    <n v="1.9984245300292899E-3"/>
    <n v="20"/>
    <n v="20"/>
    <n v="1"/>
    <n v="12"/>
    <s v="False"/>
    <x v="0"/>
  </r>
  <r>
    <x v="1"/>
    <x v="1"/>
    <n v="1.19478702545166E-2"/>
    <n v="43"/>
    <n v="43"/>
    <n v="1"/>
    <n v="12"/>
    <s v="False"/>
    <x v="0"/>
  </r>
  <r>
    <x v="1"/>
    <x v="2"/>
    <n v="4.4849634170532199E-2"/>
    <n v="566"/>
    <n v="566"/>
    <n v="1"/>
    <n v="12"/>
    <s v="False"/>
    <x v="0"/>
  </r>
  <r>
    <x v="1"/>
    <x v="3"/>
    <n v="0.74714016914367598"/>
    <n v="3784"/>
    <n v="3784"/>
    <n v="1"/>
    <n v="12"/>
    <s v="False"/>
    <x v="1"/>
  </r>
  <r>
    <x v="0"/>
    <x v="0"/>
    <n v="1.0008811950683501E-3"/>
    <n v="24"/>
    <n v="24"/>
    <n v="1"/>
    <n v="13"/>
    <s v="False"/>
    <x v="0"/>
  </r>
  <r>
    <x v="0"/>
    <x v="1"/>
    <n v="5.9990882873535104E-3"/>
    <n v="148"/>
    <n v="148"/>
    <n v="1"/>
    <n v="13"/>
    <s v="False"/>
    <x v="0"/>
  </r>
  <r>
    <x v="0"/>
    <x v="2"/>
    <n v="7.0928573608398396E-2"/>
    <n v="3007"/>
    <n v="2417"/>
    <n v="1"/>
    <n v="13"/>
    <s v="False"/>
    <x v="0"/>
  </r>
  <r>
    <x v="0"/>
    <x v="3"/>
    <n v="0.39441704750061002"/>
    <n v="11691"/>
    <n v="9021"/>
    <n v="1"/>
    <n v="13"/>
    <s v="False"/>
    <x v="0"/>
  </r>
  <r>
    <x v="1"/>
    <x v="0"/>
    <n v="1.01089477539062E-3"/>
    <n v="22"/>
    <n v="22"/>
    <n v="1"/>
    <n v="13"/>
    <s v="False"/>
    <x v="0"/>
  </r>
  <r>
    <x v="1"/>
    <x v="1"/>
    <n v="1.2006521224975499E-2"/>
    <n v="74"/>
    <n v="74"/>
    <n v="1"/>
    <n v="13"/>
    <s v="False"/>
    <x v="0"/>
  </r>
  <r>
    <x v="1"/>
    <x v="2"/>
    <n v="6.5196275711059501E-2"/>
    <n v="914"/>
    <n v="914"/>
    <n v="1"/>
    <n v="13"/>
    <s v="False"/>
    <x v="1"/>
  </r>
  <r>
    <x v="0"/>
    <x v="0"/>
    <n v="1.6927719116210901E-3"/>
    <n v="27"/>
    <n v="27"/>
    <n v="1"/>
    <n v="14"/>
    <s v="False"/>
    <x v="0"/>
  </r>
  <r>
    <x v="0"/>
    <x v="1"/>
    <n v="6.0484409332275304E-3"/>
    <n v="162"/>
    <n v="162"/>
    <n v="1"/>
    <n v="14"/>
    <s v="False"/>
    <x v="0"/>
  </r>
  <r>
    <x v="0"/>
    <x v="2"/>
    <n v="0.20257687568664501"/>
    <n v="7294"/>
    <n v="5188"/>
    <n v="1"/>
    <n v="14"/>
    <s v="False"/>
    <x v="0"/>
  </r>
  <r>
    <x v="1"/>
    <x v="0"/>
    <n v="1.80673599243164E-3"/>
    <n v="24"/>
    <n v="24"/>
    <n v="1"/>
    <n v="14"/>
    <s v="False"/>
    <x v="0"/>
  </r>
  <r>
    <x v="1"/>
    <x v="1"/>
    <n v="1.6015052795410101E-2"/>
    <n v="54"/>
    <n v="54"/>
    <n v="1"/>
    <n v="14"/>
    <s v="False"/>
    <x v="0"/>
  </r>
  <r>
    <x v="1"/>
    <x v="2"/>
    <n v="8.5097074508666895E-2"/>
    <n v="1533"/>
    <n v="1533"/>
    <n v="1"/>
    <n v="14"/>
    <s v="False"/>
    <x v="1"/>
  </r>
  <r>
    <x v="0"/>
    <x v="0"/>
    <n v="1.12152099609375E-3"/>
    <n v="31"/>
    <n v="31"/>
    <n v="1"/>
    <n v="15"/>
    <s v="False"/>
    <x v="0"/>
  </r>
  <r>
    <x v="0"/>
    <x v="1"/>
    <n v="6.0310363769531198E-3"/>
    <n v="192"/>
    <n v="192"/>
    <n v="1"/>
    <n v="15"/>
    <s v="False"/>
    <x v="0"/>
  </r>
  <r>
    <x v="0"/>
    <x v="2"/>
    <n v="0.111847639083862"/>
    <n v="4670"/>
    <n v="3896"/>
    <n v="1"/>
    <n v="15"/>
    <s v="False"/>
    <x v="0"/>
  </r>
  <r>
    <x v="1"/>
    <x v="0"/>
    <n v="2.0005702972412101E-3"/>
    <n v="23"/>
    <n v="23"/>
    <n v="1"/>
    <n v="15"/>
    <s v="False"/>
    <x v="0"/>
  </r>
  <r>
    <x v="1"/>
    <x v="1"/>
    <n v="1.8274068832397398E-2"/>
    <n v="94"/>
    <n v="94"/>
    <n v="1"/>
    <n v="15"/>
    <s v="False"/>
    <x v="0"/>
  </r>
  <r>
    <x v="1"/>
    <x v="2"/>
    <n v="0.13908720016479401"/>
    <n v="1269"/>
    <n v="1269"/>
    <n v="1"/>
    <n v="15"/>
    <s v="False"/>
    <x v="1"/>
  </r>
  <r>
    <x v="0"/>
    <x v="0"/>
    <n v="1.6272068023681599E-3"/>
    <n v="36"/>
    <n v="36"/>
    <n v="1"/>
    <n v="16"/>
    <s v="False"/>
    <x v="0"/>
  </r>
  <r>
    <x v="0"/>
    <x v="1"/>
    <n v="8.8334083557128906E-3"/>
    <n v="268"/>
    <n v="268"/>
    <n v="1"/>
    <n v="16"/>
    <s v="False"/>
    <x v="0"/>
  </r>
  <r>
    <x v="0"/>
    <x v="2"/>
    <n v="0.16269659996032701"/>
    <n v="4823"/>
    <n v="3706"/>
    <n v="1"/>
    <n v="16"/>
    <s v="False"/>
    <x v="0"/>
  </r>
  <r>
    <x v="1"/>
    <x v="0"/>
    <n v="1.9969940185546801E-3"/>
    <n v="23"/>
    <n v="23"/>
    <n v="1"/>
    <n v="16"/>
    <s v="False"/>
    <x v="0"/>
  </r>
  <r>
    <x v="1"/>
    <x v="1"/>
    <n v="1.7313957214355399E-2"/>
    <n v="58"/>
    <n v="58"/>
    <n v="1"/>
    <n v="16"/>
    <s v="False"/>
    <x v="0"/>
  </r>
  <r>
    <x v="1"/>
    <x v="2"/>
    <n v="0.119140863418579"/>
    <n v="1476"/>
    <n v="1476"/>
    <n v="1"/>
    <n v="16"/>
    <s v="False"/>
    <x v="1"/>
  </r>
  <r>
    <x v="0"/>
    <x v="0"/>
    <n v="1.1096000671386699E-3"/>
    <n v="36"/>
    <n v="36"/>
    <n v="1"/>
    <n v="17"/>
    <s v="False"/>
    <x v="0"/>
  </r>
  <r>
    <x v="0"/>
    <x v="1"/>
    <n v="1.3822793960571201E-2"/>
    <n v="453"/>
    <n v="453"/>
    <n v="1"/>
    <n v="17"/>
    <s v="False"/>
    <x v="0"/>
  </r>
  <r>
    <x v="0"/>
    <x v="2"/>
    <n v="0.20988106727600001"/>
    <n v="6952"/>
    <n v="5060"/>
    <n v="1"/>
    <n v="17"/>
    <s v="False"/>
    <x v="0"/>
  </r>
  <r>
    <x v="1"/>
    <x v="0"/>
    <n v="1.9998550415039002E-3"/>
    <n v="23"/>
    <n v="23"/>
    <n v="1"/>
    <n v="17"/>
    <s v="False"/>
    <x v="0"/>
  </r>
  <r>
    <x v="1"/>
    <x v="1"/>
    <n v="1.69551372528076E-2"/>
    <n v="59"/>
    <n v="59"/>
    <n v="1"/>
    <n v="17"/>
    <s v="False"/>
    <x v="0"/>
  </r>
  <r>
    <x v="1"/>
    <x v="2"/>
    <n v="0.14035940170288"/>
    <n v="1626"/>
    <n v="1626"/>
    <n v="1"/>
    <n v="17"/>
    <s v="False"/>
    <x v="1"/>
  </r>
  <r>
    <x v="0"/>
    <x v="0"/>
    <n v="1.06287002563476E-3"/>
    <n v="37"/>
    <n v="37"/>
    <n v="1"/>
    <n v="18"/>
    <s v="False"/>
    <x v="0"/>
  </r>
  <r>
    <x v="0"/>
    <x v="1"/>
    <n v="1.37834548950195E-2"/>
    <n v="463"/>
    <n v="463"/>
    <n v="1"/>
    <n v="18"/>
    <s v="False"/>
    <x v="0"/>
  </r>
  <r>
    <x v="0"/>
    <x v="2"/>
    <n v="0.211998701095581"/>
    <n v="7274"/>
    <n v="5331"/>
    <n v="1"/>
    <n v="18"/>
    <s v="False"/>
    <x v="0"/>
  </r>
  <r>
    <x v="1"/>
    <x v="0"/>
    <n v="1.9934177398681602E-3"/>
    <n v="21"/>
    <n v="21"/>
    <n v="1"/>
    <n v="18"/>
    <s v="False"/>
    <x v="0"/>
  </r>
  <r>
    <x v="1"/>
    <x v="1"/>
    <n v="1.5297889709472601E-2"/>
    <n v="53"/>
    <n v="53"/>
    <n v="1"/>
    <n v="18"/>
    <s v="False"/>
    <x v="0"/>
  </r>
  <r>
    <x v="1"/>
    <x v="2"/>
    <n v="9.1558456420898396E-2"/>
    <n v="1182"/>
    <n v="1182"/>
    <n v="1"/>
    <n v="18"/>
    <s v="False"/>
    <x v="1"/>
  </r>
  <r>
    <x v="0"/>
    <x v="0"/>
    <n v="1.11269950866699E-3"/>
    <n v="33"/>
    <n v="33"/>
    <n v="1"/>
    <n v="19"/>
    <s v="False"/>
    <x v="0"/>
  </r>
  <r>
    <x v="0"/>
    <x v="1"/>
    <n v="8.3572864532470703E-3"/>
    <n v="226"/>
    <n v="226"/>
    <n v="1"/>
    <n v="19"/>
    <s v="False"/>
    <x v="0"/>
  </r>
  <r>
    <x v="0"/>
    <x v="2"/>
    <n v="0.17068290710449199"/>
    <n v="5291"/>
    <n v="3971"/>
    <n v="1"/>
    <n v="19"/>
    <s v="False"/>
    <x v="0"/>
  </r>
  <r>
    <x v="0"/>
    <x v="3"/>
    <n v="0.69113588333129805"/>
    <n v="22555"/>
    <n v="18241"/>
    <n v="1"/>
    <n v="19"/>
    <s v="False"/>
    <x v="0"/>
  </r>
  <r>
    <x v="1"/>
    <x v="0"/>
    <n v="2.0098686218261701E-3"/>
    <n v="22"/>
    <n v="22"/>
    <n v="1"/>
    <n v="19"/>
    <s v="False"/>
    <x v="0"/>
  </r>
  <r>
    <x v="1"/>
    <x v="1"/>
    <n v="1.8305540084838801E-2"/>
    <n v="163"/>
    <n v="163"/>
    <n v="1"/>
    <n v="19"/>
    <s v="False"/>
    <x v="0"/>
  </r>
  <r>
    <x v="1"/>
    <x v="2"/>
    <n v="0.19340419769287101"/>
    <n v="1844"/>
    <n v="1844"/>
    <n v="1"/>
    <n v="19"/>
    <s v="False"/>
    <x v="1"/>
  </r>
  <r>
    <x v="0"/>
    <x v="0"/>
    <n v="1.6775131225585901E-3"/>
    <n v="37"/>
    <n v="37"/>
    <n v="1"/>
    <n v="20"/>
    <s v="False"/>
    <x v="0"/>
  </r>
  <r>
    <x v="0"/>
    <x v="1"/>
    <n v="1.0340690612792899E-2"/>
    <n v="248"/>
    <n v="248"/>
    <n v="1"/>
    <n v="20"/>
    <s v="False"/>
    <x v="0"/>
  </r>
  <r>
    <x v="0"/>
    <x v="2"/>
    <n v="0.116002798080444"/>
    <n v="5159"/>
    <n v="3843"/>
    <n v="1"/>
    <n v="20"/>
    <s v="False"/>
    <x v="0"/>
  </r>
  <r>
    <x v="1"/>
    <x v="0"/>
    <n v="1.17373466491699E-3"/>
    <n v="21"/>
    <n v="21"/>
    <n v="1"/>
    <n v="20"/>
    <s v="False"/>
    <x v="0"/>
  </r>
  <r>
    <x v="1"/>
    <x v="1"/>
    <n v="1.4789581298828101E-2"/>
    <n v="114"/>
    <n v="114"/>
    <n v="1"/>
    <n v="20"/>
    <s v="False"/>
    <x v="0"/>
  </r>
  <r>
    <x v="1"/>
    <x v="2"/>
    <n v="0.10212898254394499"/>
    <n v="962"/>
    <n v="962"/>
    <n v="1"/>
    <n v="20"/>
    <s v="False"/>
    <x v="1"/>
  </r>
  <r>
    <x v="0"/>
    <x v="0"/>
    <n v="1.62363052368164E-3"/>
    <n v="33"/>
    <n v="33"/>
    <n v="1"/>
    <n v="21"/>
    <s v="False"/>
    <x v="0"/>
  </r>
  <r>
    <x v="0"/>
    <x v="1"/>
    <n v="8.4638595581054601E-3"/>
    <n v="226"/>
    <n v="226"/>
    <n v="1"/>
    <n v="21"/>
    <s v="False"/>
    <x v="0"/>
  </r>
  <r>
    <x v="0"/>
    <x v="2"/>
    <n v="0.15710949897766099"/>
    <n v="5291"/>
    <n v="3971"/>
    <n v="1"/>
    <n v="21"/>
    <s v="False"/>
    <x v="0"/>
  </r>
  <r>
    <x v="0"/>
    <x v="3"/>
    <n v="0.68676090240478505"/>
    <n v="22555"/>
    <n v="18241"/>
    <n v="1"/>
    <n v="21"/>
    <s v="False"/>
    <x v="0"/>
  </r>
  <r>
    <x v="1"/>
    <x v="0"/>
    <n v="1.6977787017822201E-3"/>
    <n v="22"/>
    <n v="22"/>
    <n v="1"/>
    <n v="21"/>
    <s v="False"/>
    <x v="0"/>
  </r>
  <r>
    <x v="1"/>
    <x v="1"/>
    <n v="1.7256736755371E-2"/>
    <n v="163"/>
    <n v="163"/>
    <n v="1"/>
    <n v="21"/>
    <s v="False"/>
    <x v="0"/>
  </r>
  <r>
    <x v="1"/>
    <x v="2"/>
    <n v="0.19135999679565399"/>
    <n v="1844"/>
    <n v="1844"/>
    <n v="1"/>
    <n v="21"/>
    <s v="False"/>
    <x v="1"/>
  </r>
  <r>
    <x v="0"/>
    <x v="0"/>
    <n v="1.67465209960937E-3"/>
    <n v="37"/>
    <n v="37"/>
    <n v="1"/>
    <n v="22"/>
    <s v="False"/>
    <x v="0"/>
  </r>
  <r>
    <x v="0"/>
    <x v="1"/>
    <n v="8.7275505065917899E-3"/>
    <n v="248"/>
    <n v="248"/>
    <n v="1"/>
    <n v="22"/>
    <s v="False"/>
    <x v="0"/>
  </r>
  <r>
    <x v="0"/>
    <x v="2"/>
    <n v="0.11750912666320799"/>
    <n v="5159"/>
    <n v="3843"/>
    <n v="1"/>
    <n v="22"/>
    <s v="False"/>
    <x v="0"/>
  </r>
  <r>
    <x v="1"/>
    <x v="0"/>
    <n v="1.9969940185546801E-3"/>
    <n v="21"/>
    <n v="21"/>
    <n v="1"/>
    <n v="22"/>
    <s v="False"/>
    <x v="0"/>
  </r>
  <r>
    <x v="1"/>
    <x v="1"/>
    <n v="1.5695810317993102E-2"/>
    <n v="114"/>
    <n v="114"/>
    <n v="1"/>
    <n v="22"/>
    <s v="False"/>
    <x v="0"/>
  </r>
  <r>
    <x v="1"/>
    <x v="2"/>
    <n v="0.103479862213134"/>
    <n v="962"/>
    <n v="962"/>
    <n v="1"/>
    <n v="22"/>
    <s v="False"/>
    <x v="1"/>
  </r>
  <r>
    <x v="0"/>
    <x v="0"/>
    <n v="1.6765594482421799E-3"/>
    <n v="33"/>
    <n v="33"/>
    <n v="1"/>
    <n v="23"/>
    <s v="False"/>
    <x v="0"/>
  </r>
  <r>
    <x v="0"/>
    <x v="1"/>
    <n v="7.3962211608886701E-3"/>
    <n v="226"/>
    <n v="226"/>
    <n v="1"/>
    <n v="23"/>
    <s v="False"/>
    <x v="0"/>
  </r>
  <r>
    <x v="0"/>
    <x v="2"/>
    <n v="0.121076107025146"/>
    <n v="5291"/>
    <n v="3971"/>
    <n v="1"/>
    <n v="23"/>
    <s v="False"/>
    <x v="0"/>
  </r>
  <r>
    <x v="0"/>
    <x v="3"/>
    <n v="0.75145602226257302"/>
    <n v="22555"/>
    <n v="18241"/>
    <n v="1"/>
    <n v="23"/>
    <s v="False"/>
    <x v="0"/>
  </r>
  <r>
    <x v="1"/>
    <x v="0"/>
    <n v="1.4715194702148401E-3"/>
    <n v="22"/>
    <n v="22"/>
    <n v="1"/>
    <n v="23"/>
    <s v="False"/>
    <x v="0"/>
  </r>
  <r>
    <x v="1"/>
    <x v="1"/>
    <n v="1.8555402755737301E-2"/>
    <n v="163"/>
    <n v="163"/>
    <n v="1"/>
    <n v="23"/>
    <s v="False"/>
    <x v="0"/>
  </r>
  <r>
    <x v="1"/>
    <x v="2"/>
    <n v="0.19467473030090299"/>
    <n v="1844"/>
    <n v="1844"/>
    <n v="1"/>
    <n v="23"/>
    <s v="False"/>
    <x v="1"/>
  </r>
  <r>
    <x v="0"/>
    <x v="0"/>
    <n v="1.07407569885253E-3"/>
    <n v="37"/>
    <n v="37"/>
    <n v="1"/>
    <n v="24"/>
    <s v="False"/>
    <x v="0"/>
  </r>
  <r>
    <x v="0"/>
    <x v="1"/>
    <n v="9.6600055694579991E-3"/>
    <n v="248"/>
    <n v="248"/>
    <n v="1"/>
    <n v="24"/>
    <s v="False"/>
    <x v="0"/>
  </r>
  <r>
    <x v="0"/>
    <x v="2"/>
    <n v="0.16302466392517001"/>
    <n v="5159"/>
    <n v="3843"/>
    <n v="1"/>
    <n v="24"/>
    <s v="False"/>
    <x v="0"/>
  </r>
  <r>
    <x v="1"/>
    <x v="0"/>
    <n v="1.3024806976318301E-3"/>
    <n v="21"/>
    <n v="21"/>
    <n v="1"/>
    <n v="24"/>
    <s v="False"/>
    <x v="0"/>
  </r>
  <r>
    <x v="1"/>
    <x v="1"/>
    <n v="1.5456199645996E-2"/>
    <n v="114"/>
    <n v="114"/>
    <n v="1"/>
    <n v="24"/>
    <s v="False"/>
    <x v="0"/>
  </r>
  <r>
    <x v="1"/>
    <x v="2"/>
    <n v="0.102066040039062"/>
    <n v="962"/>
    <n v="962"/>
    <n v="1"/>
    <n v="24"/>
    <s v="False"/>
    <x v="1"/>
  </r>
  <r>
    <x v="0"/>
    <x v="0"/>
    <n v="1.6622543334960901E-3"/>
    <n v="33"/>
    <n v="33"/>
    <n v="1"/>
    <n v="25"/>
    <s v="False"/>
    <x v="0"/>
  </r>
  <r>
    <x v="0"/>
    <x v="1"/>
    <n v="8.6286067962646398E-3"/>
    <n v="226"/>
    <n v="226"/>
    <n v="1"/>
    <n v="25"/>
    <s v="False"/>
    <x v="0"/>
  </r>
  <r>
    <x v="0"/>
    <x v="2"/>
    <n v="0.121979475021362"/>
    <n v="5291"/>
    <n v="3971"/>
    <n v="1"/>
    <n v="25"/>
    <s v="False"/>
    <x v="0"/>
  </r>
  <r>
    <x v="0"/>
    <x v="3"/>
    <n v="0.75273346900939897"/>
    <n v="22555"/>
    <n v="18241"/>
    <n v="1"/>
    <n v="25"/>
    <s v="False"/>
    <x v="0"/>
  </r>
  <r>
    <x v="1"/>
    <x v="0"/>
    <n v="1.5223026275634701E-3"/>
    <n v="22"/>
    <n v="22"/>
    <n v="1"/>
    <n v="25"/>
    <s v="False"/>
    <x v="0"/>
  </r>
  <r>
    <x v="1"/>
    <x v="1"/>
    <n v="1.8516063690185498E-2"/>
    <n v="163"/>
    <n v="163"/>
    <n v="1"/>
    <n v="25"/>
    <s v="False"/>
    <x v="0"/>
  </r>
  <r>
    <x v="1"/>
    <x v="2"/>
    <n v="0.19581699371337799"/>
    <n v="1844"/>
    <n v="1844"/>
    <n v="1"/>
    <n v="25"/>
    <s v="False"/>
    <x v="1"/>
  </r>
  <r>
    <x v="0"/>
    <x v="0"/>
    <n v="1.6241073608398401E-3"/>
    <n v="37"/>
    <n v="37"/>
    <n v="1"/>
    <n v="26"/>
    <s v="False"/>
    <x v="0"/>
  </r>
  <r>
    <x v="0"/>
    <x v="1"/>
    <n v="1.02283954620361E-2"/>
    <n v="248"/>
    <n v="248"/>
    <n v="1"/>
    <n v="26"/>
    <s v="False"/>
    <x v="0"/>
  </r>
  <r>
    <x v="0"/>
    <x v="2"/>
    <n v="0.117006540298461"/>
    <n v="5159"/>
    <n v="3843"/>
    <n v="1"/>
    <n v="26"/>
    <s v="False"/>
    <x v="0"/>
  </r>
  <r>
    <x v="1"/>
    <x v="0"/>
    <n v="9.9635124206542904E-4"/>
    <n v="21"/>
    <n v="21"/>
    <n v="1"/>
    <n v="26"/>
    <s v="False"/>
    <x v="0"/>
  </r>
  <r>
    <x v="1"/>
    <x v="1"/>
    <n v="1.54540538787841E-2"/>
    <n v="114"/>
    <n v="114"/>
    <n v="1"/>
    <n v="26"/>
    <s v="False"/>
    <x v="0"/>
  </r>
  <r>
    <x v="1"/>
    <x v="2"/>
    <n v="0.10234189033508299"/>
    <n v="962"/>
    <n v="962"/>
    <n v="1"/>
    <n v="26"/>
    <s v="False"/>
    <x v="1"/>
  </r>
  <r>
    <x v="0"/>
    <x v="0"/>
    <n v="1.1610984802246001E-3"/>
    <n v="33"/>
    <n v="33"/>
    <n v="1"/>
    <n v="27"/>
    <s v="False"/>
    <x v="0"/>
  </r>
  <r>
    <x v="0"/>
    <x v="1"/>
    <n v="8.3668231964111293E-3"/>
    <n v="226"/>
    <n v="226"/>
    <n v="1"/>
    <n v="27"/>
    <s v="False"/>
    <x v="0"/>
  </r>
  <r>
    <x v="0"/>
    <x v="2"/>
    <n v="0.17370486259460399"/>
    <n v="5291"/>
    <n v="3971"/>
    <n v="1"/>
    <n v="27"/>
    <s v="False"/>
    <x v="0"/>
  </r>
  <r>
    <x v="0"/>
    <x v="3"/>
    <n v="0.69888639450073198"/>
    <n v="22555"/>
    <n v="18241"/>
    <n v="1"/>
    <n v="27"/>
    <s v="False"/>
    <x v="0"/>
  </r>
  <r>
    <x v="1"/>
    <x v="0"/>
    <n v="1.9903182983398398E-3"/>
    <n v="22"/>
    <n v="22"/>
    <n v="1"/>
    <n v="27"/>
    <s v="False"/>
    <x v="0"/>
  </r>
  <r>
    <x v="1"/>
    <x v="1"/>
    <n v="1.8989562988281201E-2"/>
    <n v="163"/>
    <n v="163"/>
    <n v="1"/>
    <n v="27"/>
    <s v="False"/>
    <x v="0"/>
  </r>
  <r>
    <x v="1"/>
    <x v="2"/>
    <n v="0.193031311035156"/>
    <n v="1844"/>
    <n v="1844"/>
    <n v="1"/>
    <n v="27"/>
    <s v="False"/>
    <x v="1"/>
  </r>
  <r>
    <x v="0"/>
    <x v="0"/>
    <n v="1.67584419250488E-3"/>
    <n v="37"/>
    <n v="37"/>
    <n v="1"/>
    <n v="28"/>
    <s v="False"/>
    <x v="0"/>
  </r>
  <r>
    <x v="0"/>
    <x v="1"/>
    <n v="9.8311901092529297E-3"/>
    <n v="248"/>
    <n v="248"/>
    <n v="1"/>
    <n v="28"/>
    <s v="False"/>
    <x v="0"/>
  </r>
  <r>
    <x v="0"/>
    <x v="2"/>
    <n v="0.16001224517822199"/>
    <n v="5159"/>
    <n v="3843"/>
    <n v="1"/>
    <n v="28"/>
    <s v="False"/>
    <x v="0"/>
  </r>
  <r>
    <x v="1"/>
    <x v="0"/>
    <n v="1.00064277648925E-3"/>
    <n v="21"/>
    <n v="21"/>
    <n v="1"/>
    <n v="28"/>
    <s v="False"/>
    <x v="0"/>
  </r>
  <r>
    <x v="1"/>
    <x v="1"/>
    <n v="1.51588916778564E-2"/>
    <n v="114"/>
    <n v="114"/>
    <n v="1"/>
    <n v="28"/>
    <s v="False"/>
    <x v="0"/>
  </r>
  <r>
    <x v="1"/>
    <x v="2"/>
    <n v="0.10123062133789"/>
    <n v="962"/>
    <n v="962"/>
    <n v="1"/>
    <n v="28"/>
    <s v="False"/>
    <x v="1"/>
  </r>
  <r>
    <x v="0"/>
    <x v="0"/>
    <n v="1.6155242919921799E-3"/>
    <n v="33"/>
    <n v="33"/>
    <n v="1"/>
    <n v="29"/>
    <s v="False"/>
    <x v="0"/>
  </r>
  <r>
    <x v="0"/>
    <x v="1"/>
    <n v="8.4166526794433594E-3"/>
    <n v="226"/>
    <n v="226"/>
    <n v="1"/>
    <n v="29"/>
    <s v="False"/>
    <x v="0"/>
  </r>
  <r>
    <x v="0"/>
    <x v="2"/>
    <n v="0.120665550231933"/>
    <n v="5291"/>
    <n v="3971"/>
    <n v="1"/>
    <n v="29"/>
    <s v="False"/>
    <x v="0"/>
  </r>
  <r>
    <x v="0"/>
    <x v="3"/>
    <n v="0.73100948333740201"/>
    <n v="22555"/>
    <n v="18241"/>
    <n v="1"/>
    <n v="29"/>
    <s v="False"/>
    <x v="0"/>
  </r>
  <r>
    <x v="1"/>
    <x v="0"/>
    <n v="2.0549297332763598E-3"/>
    <n v="22"/>
    <n v="22"/>
    <n v="1"/>
    <n v="29"/>
    <s v="False"/>
    <x v="0"/>
  </r>
  <r>
    <x v="1"/>
    <x v="1"/>
    <n v="1.8010139465332E-2"/>
    <n v="163"/>
    <n v="163"/>
    <n v="1"/>
    <n v="29"/>
    <s v="False"/>
    <x v="0"/>
  </r>
  <r>
    <x v="1"/>
    <x v="2"/>
    <n v="0.20144271850585899"/>
    <n v="1844"/>
    <n v="1844"/>
    <n v="1"/>
    <n v="29"/>
    <s v="False"/>
    <x v="1"/>
  </r>
  <r>
    <x v="0"/>
    <x v="0"/>
    <n v="1.04925632476806E-2"/>
    <n v="37"/>
    <n v="37"/>
    <n v="1"/>
    <n v="30"/>
    <s v="False"/>
    <x v="0"/>
  </r>
  <r>
    <x v="0"/>
    <x v="1"/>
    <n v="9.5736980438232405E-3"/>
    <n v="248"/>
    <n v="248"/>
    <n v="1"/>
    <n v="30"/>
    <s v="False"/>
    <x v="0"/>
  </r>
  <r>
    <x v="0"/>
    <x v="2"/>
    <n v="0.16199827194213801"/>
    <n v="5159"/>
    <n v="3843"/>
    <n v="1"/>
    <n v="30"/>
    <s v="False"/>
    <x v="0"/>
  </r>
  <r>
    <x v="1"/>
    <x v="0"/>
    <n v="1.0015964508056599E-3"/>
    <n v="21"/>
    <n v="21"/>
    <n v="1"/>
    <n v="30"/>
    <s v="False"/>
    <x v="0"/>
  </r>
  <r>
    <x v="1"/>
    <x v="1"/>
    <n v="1.57208442687988E-2"/>
    <n v="114"/>
    <n v="114"/>
    <n v="1"/>
    <n v="30"/>
    <s v="False"/>
    <x v="0"/>
  </r>
  <r>
    <x v="1"/>
    <x v="2"/>
    <n v="0.101241111755371"/>
    <n v="962"/>
    <n v="962"/>
    <n v="1"/>
    <n v="30"/>
    <s v="False"/>
    <x v="1"/>
  </r>
  <r>
    <x v="0"/>
    <x v="0"/>
    <n v="1.0623931884765599E-3"/>
    <n v="33"/>
    <n v="33"/>
    <n v="1"/>
    <n v="31"/>
    <s v="False"/>
    <x v="0"/>
  </r>
  <r>
    <x v="0"/>
    <x v="1"/>
    <n v="1.00102424621582E-2"/>
    <n v="226"/>
    <n v="226"/>
    <n v="1"/>
    <n v="31"/>
    <s v="False"/>
    <x v="0"/>
  </r>
  <r>
    <x v="0"/>
    <x v="2"/>
    <n v="0.16800236701965299"/>
    <n v="5291"/>
    <n v="3971"/>
    <n v="1"/>
    <n v="31"/>
    <s v="False"/>
    <x v="0"/>
  </r>
  <r>
    <x v="0"/>
    <x v="3"/>
    <n v="0.71121406555175704"/>
    <n v="22555"/>
    <n v="18241"/>
    <n v="1"/>
    <n v="31"/>
    <s v="False"/>
    <x v="0"/>
  </r>
  <r>
    <x v="1"/>
    <x v="0"/>
    <n v="2.09283828735351E-3"/>
    <n v="22"/>
    <n v="22"/>
    <n v="1"/>
    <n v="31"/>
    <s v="False"/>
    <x v="0"/>
  </r>
  <r>
    <x v="1"/>
    <x v="1"/>
    <n v="1.80964469909667E-2"/>
    <n v="163"/>
    <n v="163"/>
    <n v="1"/>
    <n v="31"/>
    <s v="False"/>
    <x v="0"/>
  </r>
  <r>
    <x v="1"/>
    <x v="2"/>
    <n v="0.192956447601318"/>
    <n v="1844"/>
    <n v="1844"/>
    <n v="1"/>
    <n v="31"/>
    <s v="False"/>
    <x v="1"/>
  </r>
  <r>
    <x v="0"/>
    <x v="0"/>
    <n v="1.0545253753662101E-3"/>
    <n v="37"/>
    <n v="37"/>
    <n v="1"/>
    <n v="32"/>
    <s v="False"/>
    <x v="0"/>
  </r>
  <r>
    <x v="0"/>
    <x v="1"/>
    <n v="9.0084075927734306E-3"/>
    <n v="248"/>
    <n v="248"/>
    <n v="1"/>
    <n v="32"/>
    <s v="False"/>
    <x v="0"/>
  </r>
  <r>
    <x v="0"/>
    <x v="2"/>
    <n v="0.117378711700439"/>
    <n v="5159"/>
    <n v="3843"/>
    <n v="1"/>
    <n v="32"/>
    <s v="False"/>
    <x v="0"/>
  </r>
  <r>
    <x v="1"/>
    <x v="0"/>
    <n v="1.9986629486083902E-3"/>
    <n v="21"/>
    <n v="21"/>
    <n v="1"/>
    <n v="32"/>
    <s v="False"/>
    <x v="0"/>
  </r>
  <r>
    <x v="1"/>
    <x v="1"/>
    <n v="1.54409408569335E-2"/>
    <n v="114"/>
    <n v="114"/>
    <n v="1"/>
    <n v="32"/>
    <s v="False"/>
    <x v="0"/>
  </r>
  <r>
    <x v="1"/>
    <x v="2"/>
    <n v="0.102522134780883"/>
    <n v="962"/>
    <n v="962"/>
    <n v="1"/>
    <n v="32"/>
    <s v="False"/>
    <x v="1"/>
  </r>
  <r>
    <x v="0"/>
    <x v="0"/>
    <n v="1.1305809020996001E-3"/>
    <n v="33"/>
    <n v="33"/>
    <n v="1"/>
    <n v="33"/>
    <s v="False"/>
    <x v="0"/>
  </r>
  <r>
    <x v="0"/>
    <x v="1"/>
    <n v="7.1551799774169896E-3"/>
    <n v="226"/>
    <n v="226"/>
    <n v="1"/>
    <n v="33"/>
    <s v="False"/>
    <x v="0"/>
  </r>
  <r>
    <x v="0"/>
    <x v="2"/>
    <n v="0.170460700988769"/>
    <n v="5291"/>
    <n v="3971"/>
    <n v="1"/>
    <n v="33"/>
    <s v="False"/>
    <x v="0"/>
  </r>
  <r>
    <x v="0"/>
    <x v="3"/>
    <n v="0.70800018310546797"/>
    <n v="22555"/>
    <n v="18241"/>
    <n v="1"/>
    <n v="33"/>
    <s v="False"/>
    <x v="0"/>
  </r>
  <r>
    <x v="1"/>
    <x v="0"/>
    <n v="1.4336109161376901E-3"/>
    <n v="22"/>
    <n v="22"/>
    <n v="1"/>
    <n v="33"/>
    <s v="False"/>
    <x v="0"/>
  </r>
  <r>
    <x v="1"/>
    <x v="1"/>
    <n v="1.8812179565429601E-2"/>
    <n v="163"/>
    <n v="163"/>
    <n v="1"/>
    <n v="33"/>
    <s v="False"/>
    <x v="0"/>
  </r>
  <r>
    <x v="1"/>
    <x v="2"/>
    <n v="0.194225072860717"/>
    <n v="1844"/>
    <n v="1844"/>
    <n v="1"/>
    <n v="33"/>
    <s v="False"/>
    <x v="1"/>
  </r>
  <r>
    <x v="0"/>
    <x v="0"/>
    <n v="1.65152549743652E-3"/>
    <n v="37"/>
    <n v="37"/>
    <n v="1"/>
    <n v="34"/>
    <s v="False"/>
    <x v="0"/>
  </r>
  <r>
    <x v="0"/>
    <x v="1"/>
    <n v="8.3186626434326102E-3"/>
    <n v="248"/>
    <n v="248"/>
    <n v="1"/>
    <n v="34"/>
    <s v="False"/>
    <x v="0"/>
  </r>
  <r>
    <x v="0"/>
    <x v="2"/>
    <n v="0.16299891471862701"/>
    <n v="5159"/>
    <n v="3843"/>
    <n v="1"/>
    <n v="34"/>
    <s v="False"/>
    <x v="0"/>
  </r>
  <r>
    <x v="1"/>
    <x v="0"/>
    <n v="1.2526512145996001E-3"/>
    <n v="21"/>
    <n v="21"/>
    <n v="1"/>
    <n v="34"/>
    <s v="False"/>
    <x v="0"/>
  </r>
  <r>
    <x v="1"/>
    <x v="1"/>
    <n v="1.6609907150268499E-2"/>
    <n v="114"/>
    <n v="114"/>
    <n v="1"/>
    <n v="34"/>
    <s v="False"/>
    <x v="0"/>
  </r>
  <r>
    <x v="1"/>
    <x v="2"/>
    <n v="0.11184048652648899"/>
    <n v="962"/>
    <n v="962"/>
    <n v="1"/>
    <n v="34"/>
    <s v="False"/>
    <x v="1"/>
  </r>
  <r>
    <x v="0"/>
    <x v="0"/>
    <n v="1.03354454040527E-3"/>
    <n v="33"/>
    <n v="33"/>
    <n v="1"/>
    <n v="35"/>
    <s v="False"/>
    <x v="0"/>
  </r>
  <r>
    <x v="0"/>
    <x v="1"/>
    <n v="7.7540874481201102E-3"/>
    <n v="226"/>
    <n v="226"/>
    <n v="1"/>
    <n v="35"/>
    <s v="False"/>
    <x v="0"/>
  </r>
  <r>
    <x v="0"/>
    <x v="2"/>
    <n v="0.12184262275695799"/>
    <n v="5291"/>
    <n v="3971"/>
    <n v="1"/>
    <n v="35"/>
    <s v="False"/>
    <x v="0"/>
  </r>
  <r>
    <x v="0"/>
    <x v="3"/>
    <n v="0.74822640419006303"/>
    <n v="22555"/>
    <n v="18241"/>
    <n v="1"/>
    <n v="35"/>
    <s v="False"/>
    <x v="0"/>
  </r>
  <r>
    <x v="1"/>
    <x v="0"/>
    <n v="1.1992454528808501E-3"/>
    <n v="22"/>
    <n v="22"/>
    <n v="1"/>
    <n v="35"/>
    <s v="False"/>
    <x v="0"/>
  </r>
  <r>
    <x v="1"/>
    <x v="1"/>
    <n v="1.86057090759277E-2"/>
    <n v="163"/>
    <n v="163"/>
    <n v="1"/>
    <n v="35"/>
    <s v="False"/>
    <x v="0"/>
  </r>
  <r>
    <x v="1"/>
    <x v="2"/>
    <n v="0.193722009658813"/>
    <n v="1844"/>
    <n v="1844"/>
    <n v="1"/>
    <n v="35"/>
    <s v="False"/>
    <x v="1"/>
  </r>
  <r>
    <x v="0"/>
    <x v="0"/>
    <n v="1.62506103515625E-3"/>
    <n v="37"/>
    <n v="37"/>
    <n v="1"/>
    <n v="36"/>
    <s v="False"/>
    <x v="0"/>
  </r>
  <r>
    <x v="0"/>
    <x v="1"/>
    <n v="8.9926719665527292E-3"/>
    <n v="248"/>
    <n v="248"/>
    <n v="1"/>
    <n v="36"/>
    <s v="False"/>
    <x v="0"/>
  </r>
  <r>
    <x v="0"/>
    <x v="2"/>
    <n v="0.11756706237792899"/>
    <n v="5159"/>
    <n v="3843"/>
    <n v="1"/>
    <n v="36"/>
    <s v="False"/>
    <x v="0"/>
  </r>
  <r>
    <x v="1"/>
    <x v="0"/>
    <n v="1.35040283203125E-3"/>
    <n v="21"/>
    <n v="21"/>
    <n v="1"/>
    <n v="36"/>
    <s v="False"/>
    <x v="0"/>
  </r>
  <r>
    <x v="1"/>
    <x v="1"/>
    <n v="1.6041517257690398E-2"/>
    <n v="114"/>
    <n v="114"/>
    <n v="1"/>
    <n v="36"/>
    <s v="False"/>
    <x v="0"/>
  </r>
  <r>
    <x v="1"/>
    <x v="2"/>
    <n v="0.103461503982543"/>
    <n v="962"/>
    <n v="962"/>
    <n v="1"/>
    <n v="36"/>
    <s v="False"/>
    <x v="1"/>
  </r>
  <r>
    <x v="0"/>
    <x v="0"/>
    <n v="1.1422634124755801E-3"/>
    <n v="33"/>
    <n v="33"/>
    <n v="1"/>
    <n v="37"/>
    <s v="False"/>
    <x v="0"/>
  </r>
  <r>
    <x v="0"/>
    <x v="1"/>
    <n v="8.8419914245605399E-3"/>
    <n v="226"/>
    <n v="226"/>
    <n v="1"/>
    <n v="37"/>
    <s v="False"/>
    <x v="0"/>
  </r>
  <r>
    <x v="0"/>
    <x v="2"/>
    <n v="0.17569160461425701"/>
    <n v="5291"/>
    <n v="3971"/>
    <n v="1"/>
    <n v="37"/>
    <s v="False"/>
    <x v="0"/>
  </r>
  <r>
    <x v="0"/>
    <x v="3"/>
    <n v="0.71488308906555098"/>
    <n v="22555"/>
    <n v="18241"/>
    <n v="1"/>
    <n v="37"/>
    <s v="False"/>
    <x v="0"/>
  </r>
  <r>
    <x v="1"/>
    <x v="0"/>
    <n v="9.99212265014648E-4"/>
    <n v="22"/>
    <n v="22"/>
    <n v="1"/>
    <n v="37"/>
    <s v="False"/>
    <x v="0"/>
  </r>
  <r>
    <x v="1"/>
    <x v="1"/>
    <n v="1.8111228942871E-2"/>
    <n v="163"/>
    <n v="163"/>
    <n v="1"/>
    <n v="37"/>
    <s v="False"/>
    <x v="0"/>
  </r>
  <r>
    <x v="1"/>
    <x v="2"/>
    <n v="0.194169521331787"/>
    <n v="1844"/>
    <n v="1844"/>
    <n v="1"/>
    <n v="37"/>
    <s v="False"/>
    <x v="1"/>
  </r>
  <r>
    <x v="0"/>
    <x v="0"/>
    <n v="1.06668472290039E-3"/>
    <n v="37"/>
    <n v="37"/>
    <n v="1"/>
    <n v="38"/>
    <s v="False"/>
    <x v="0"/>
  </r>
  <r>
    <x v="0"/>
    <x v="1"/>
    <n v="8.9836120605468698E-3"/>
    <n v="248"/>
    <n v="248"/>
    <n v="1"/>
    <n v="38"/>
    <s v="False"/>
    <x v="0"/>
  </r>
  <r>
    <x v="0"/>
    <x v="2"/>
    <n v="0.16714429855346599"/>
    <n v="5159"/>
    <n v="3843"/>
    <n v="1"/>
    <n v="38"/>
    <s v="False"/>
    <x v="0"/>
  </r>
  <r>
    <x v="1"/>
    <x v="0"/>
    <n v="9.9945068359375E-4"/>
    <n v="21"/>
    <n v="21"/>
    <n v="1"/>
    <n v="38"/>
    <s v="False"/>
    <x v="0"/>
  </r>
  <r>
    <x v="1"/>
    <x v="1"/>
    <n v="1.53450965881347E-2"/>
    <n v="114"/>
    <n v="114"/>
    <n v="1"/>
    <n v="38"/>
    <s v="False"/>
    <x v="0"/>
  </r>
  <r>
    <x v="1"/>
    <x v="2"/>
    <n v="0.103466987609863"/>
    <n v="962"/>
    <n v="962"/>
    <n v="1"/>
    <n v="38"/>
    <s v="False"/>
    <x v="1"/>
  </r>
  <r>
    <x v="0"/>
    <x v="0"/>
    <n v="1.62529945373535E-3"/>
    <n v="33"/>
    <n v="33"/>
    <n v="1"/>
    <n v="39"/>
    <s v="False"/>
    <x v="0"/>
  </r>
  <r>
    <x v="0"/>
    <x v="1"/>
    <n v="8.2998275756835903E-3"/>
    <n v="226"/>
    <n v="226"/>
    <n v="1"/>
    <n v="39"/>
    <s v="False"/>
    <x v="0"/>
  </r>
  <r>
    <x v="0"/>
    <x v="2"/>
    <n v="0.120804548263549"/>
    <n v="5291"/>
    <n v="3971"/>
    <n v="1"/>
    <n v="39"/>
    <s v="False"/>
    <x v="0"/>
  </r>
  <r>
    <x v="0"/>
    <x v="3"/>
    <n v="0.73734593391418402"/>
    <n v="22555"/>
    <n v="18241"/>
    <n v="1"/>
    <n v="39"/>
    <s v="False"/>
    <x v="0"/>
  </r>
  <r>
    <x v="1"/>
    <x v="0"/>
    <n v="9.987354278564451E-4"/>
    <n v="22"/>
    <n v="22"/>
    <n v="1"/>
    <n v="39"/>
    <s v="False"/>
    <x v="0"/>
  </r>
  <r>
    <x v="1"/>
    <x v="1"/>
    <n v="1.97422504425048E-2"/>
    <n v="163"/>
    <n v="163"/>
    <n v="1"/>
    <n v="39"/>
    <s v="False"/>
    <x v="0"/>
  </r>
  <r>
    <x v="1"/>
    <x v="2"/>
    <n v="0.195889472961425"/>
    <n v="1844"/>
    <n v="1844"/>
    <n v="1"/>
    <n v="39"/>
    <s v="False"/>
    <x v="1"/>
  </r>
  <r>
    <x v="0"/>
    <x v="0"/>
    <n v="1.6272068023681599E-3"/>
    <n v="37"/>
    <n v="37"/>
    <n v="1"/>
    <n v="40"/>
    <s v="False"/>
    <x v="0"/>
  </r>
  <r>
    <x v="0"/>
    <x v="1"/>
    <n v="9.1919898986816406E-3"/>
    <n v="248"/>
    <n v="248"/>
    <n v="1"/>
    <n v="40"/>
    <s v="False"/>
    <x v="0"/>
  </r>
  <r>
    <x v="0"/>
    <x v="2"/>
    <n v="0.116122484207153"/>
    <n v="5159"/>
    <n v="3843"/>
    <n v="1"/>
    <n v="40"/>
    <s v="False"/>
    <x v="0"/>
  </r>
  <r>
    <x v="1"/>
    <x v="0"/>
    <n v="1.2216567993164E-3"/>
    <n v="21"/>
    <n v="21"/>
    <n v="1"/>
    <n v="40"/>
    <s v="False"/>
    <x v="0"/>
  </r>
  <r>
    <x v="1"/>
    <x v="1"/>
    <n v="1.47693157196044E-2"/>
    <n v="114"/>
    <n v="114"/>
    <n v="1"/>
    <n v="40"/>
    <s v="False"/>
    <x v="0"/>
  </r>
  <r>
    <x v="1"/>
    <x v="2"/>
    <n v="0.107558488845825"/>
    <n v="962"/>
    <n v="962"/>
    <n v="1"/>
    <n v="40"/>
    <s v="False"/>
    <x v="1"/>
  </r>
  <r>
    <x v="0"/>
    <x v="0"/>
    <n v="1.6264915466308501E-3"/>
    <n v="33"/>
    <n v="33"/>
    <n v="1"/>
    <n v="41"/>
    <s v="False"/>
    <x v="0"/>
  </r>
  <r>
    <x v="0"/>
    <x v="1"/>
    <n v="7.7207088470458898E-3"/>
    <n v="226"/>
    <n v="226"/>
    <n v="1"/>
    <n v="41"/>
    <s v="False"/>
    <x v="0"/>
  </r>
  <r>
    <x v="0"/>
    <x v="2"/>
    <n v="0.17666387557983301"/>
    <n v="5291"/>
    <n v="3971"/>
    <n v="1"/>
    <n v="41"/>
    <s v="False"/>
    <x v="0"/>
  </r>
  <r>
    <x v="0"/>
    <x v="3"/>
    <n v="0.69863700866699197"/>
    <n v="22555"/>
    <n v="18241"/>
    <n v="1"/>
    <n v="41"/>
    <s v="False"/>
    <x v="0"/>
  </r>
  <r>
    <x v="1"/>
    <x v="0"/>
    <n v="1.89089775085449E-3"/>
    <n v="22"/>
    <n v="22"/>
    <n v="1"/>
    <n v="41"/>
    <s v="False"/>
    <x v="0"/>
  </r>
  <r>
    <x v="1"/>
    <x v="1"/>
    <n v="1.8331527709960899E-2"/>
    <n v="163"/>
    <n v="163"/>
    <n v="1"/>
    <n v="41"/>
    <s v="False"/>
    <x v="0"/>
  </r>
  <r>
    <x v="1"/>
    <x v="2"/>
    <n v="0.194323539733886"/>
    <n v="1844"/>
    <n v="1844"/>
    <n v="1"/>
    <n v="41"/>
    <s v="False"/>
    <x v="1"/>
  </r>
  <r>
    <x v="0"/>
    <x v="0"/>
    <n v="1.0688304901122999E-3"/>
    <n v="37"/>
    <n v="37"/>
    <n v="1"/>
    <n v="42"/>
    <s v="False"/>
    <x v="0"/>
  </r>
  <r>
    <x v="0"/>
    <x v="1"/>
    <n v="9.5465183258056606E-3"/>
    <n v="248"/>
    <n v="248"/>
    <n v="1"/>
    <n v="42"/>
    <s v="False"/>
    <x v="0"/>
  </r>
  <r>
    <x v="0"/>
    <x v="2"/>
    <n v="0.117010354995727"/>
    <n v="5159"/>
    <n v="3843"/>
    <n v="1"/>
    <n v="42"/>
    <s v="False"/>
    <x v="0"/>
  </r>
  <r>
    <x v="1"/>
    <x v="0"/>
    <n v="1.0061264038085901E-3"/>
    <n v="21"/>
    <n v="21"/>
    <n v="1"/>
    <n v="42"/>
    <s v="False"/>
    <x v="0"/>
  </r>
  <r>
    <x v="1"/>
    <x v="1"/>
    <n v="1.5811204910278299E-2"/>
    <n v="114"/>
    <n v="114"/>
    <n v="1"/>
    <n v="42"/>
    <s v="False"/>
    <x v="0"/>
  </r>
  <r>
    <x v="1"/>
    <x v="2"/>
    <n v="0.103768110275268"/>
    <n v="962"/>
    <n v="962"/>
    <n v="1"/>
    <n v="42"/>
    <s v="False"/>
    <x v="1"/>
  </r>
  <r>
    <x v="0"/>
    <x v="0"/>
    <n v="1.0685920715332001E-3"/>
    <n v="33"/>
    <n v="33"/>
    <n v="1"/>
    <n v="43"/>
    <s v="False"/>
    <x v="0"/>
  </r>
  <r>
    <x v="0"/>
    <x v="1"/>
    <n v="8.3296298980712804E-3"/>
    <n v="226"/>
    <n v="226"/>
    <n v="1"/>
    <n v="43"/>
    <s v="False"/>
    <x v="0"/>
  </r>
  <r>
    <x v="0"/>
    <x v="2"/>
    <n v="0.12695074081420801"/>
    <n v="5291"/>
    <n v="3971"/>
    <n v="1"/>
    <n v="43"/>
    <s v="False"/>
    <x v="0"/>
  </r>
  <r>
    <x v="0"/>
    <x v="3"/>
    <n v="0.75242280960082997"/>
    <n v="22555"/>
    <n v="18241"/>
    <n v="1"/>
    <n v="43"/>
    <s v="False"/>
    <x v="0"/>
  </r>
  <r>
    <x v="1"/>
    <x v="0"/>
    <n v="1.00183486938476E-3"/>
    <n v="22"/>
    <n v="22"/>
    <n v="1"/>
    <n v="43"/>
    <s v="False"/>
    <x v="0"/>
  </r>
  <r>
    <x v="1"/>
    <x v="1"/>
    <n v="1.9469022750854399E-2"/>
    <n v="163"/>
    <n v="163"/>
    <n v="1"/>
    <n v="43"/>
    <s v="False"/>
    <x v="0"/>
  </r>
  <r>
    <x v="1"/>
    <x v="2"/>
    <n v="0.19377708435058499"/>
    <n v="1844"/>
    <n v="1844"/>
    <n v="1"/>
    <n v="43"/>
    <s v="False"/>
    <x v="1"/>
  </r>
  <r>
    <x v="0"/>
    <x v="0"/>
    <n v="1.6336441040039E-3"/>
    <n v="37"/>
    <n v="37"/>
    <n v="1"/>
    <n v="44"/>
    <s v="False"/>
    <x v="0"/>
  </r>
  <r>
    <x v="0"/>
    <x v="1"/>
    <n v="1.02407932281494E-2"/>
    <n v="248"/>
    <n v="248"/>
    <n v="1"/>
    <n v="44"/>
    <s v="False"/>
    <x v="0"/>
  </r>
  <r>
    <x v="0"/>
    <x v="2"/>
    <n v="0.15799975395202601"/>
    <n v="5159"/>
    <n v="3843"/>
    <n v="1"/>
    <n v="44"/>
    <s v="False"/>
    <x v="0"/>
  </r>
  <r>
    <x v="1"/>
    <x v="0"/>
    <n v="1.9986629486083902E-3"/>
    <n v="21"/>
    <n v="21"/>
    <n v="1"/>
    <n v="44"/>
    <s v="False"/>
    <x v="0"/>
  </r>
  <r>
    <x v="1"/>
    <x v="1"/>
    <n v="1.6089200973510701E-2"/>
    <n v="114"/>
    <n v="114"/>
    <n v="1"/>
    <n v="44"/>
    <s v="False"/>
    <x v="0"/>
  </r>
  <r>
    <x v="1"/>
    <x v="2"/>
    <n v="0.10254096984863199"/>
    <n v="962"/>
    <n v="962"/>
    <n v="1"/>
    <n v="44"/>
    <s v="False"/>
    <x v="1"/>
  </r>
  <r>
    <x v="0"/>
    <x v="0"/>
    <n v="1.06692314147949E-3"/>
    <n v="33"/>
    <n v="33"/>
    <n v="1"/>
    <n v="45"/>
    <s v="False"/>
    <x v="0"/>
  </r>
  <r>
    <x v="0"/>
    <x v="1"/>
    <n v="7.8959465026855399E-3"/>
    <n v="226"/>
    <n v="226"/>
    <n v="1"/>
    <n v="45"/>
    <s v="False"/>
    <x v="0"/>
  </r>
  <r>
    <x v="0"/>
    <x v="2"/>
    <n v="0.121143817901611"/>
    <n v="5291"/>
    <n v="3971"/>
    <n v="1"/>
    <n v="45"/>
    <s v="False"/>
    <x v="0"/>
  </r>
  <r>
    <x v="0"/>
    <x v="3"/>
    <n v="0.74188804626464799"/>
    <n v="22555"/>
    <n v="18241"/>
    <n v="1"/>
    <n v="45"/>
    <s v="False"/>
    <x v="0"/>
  </r>
  <r>
    <x v="1"/>
    <x v="0"/>
    <n v="9.984970092773431E-4"/>
    <n v="22"/>
    <n v="22"/>
    <n v="1"/>
    <n v="45"/>
    <s v="False"/>
    <x v="0"/>
  </r>
  <r>
    <x v="1"/>
    <x v="1"/>
    <n v="1.8388509750366201E-2"/>
    <n v="163"/>
    <n v="163"/>
    <n v="1"/>
    <n v="45"/>
    <s v="False"/>
    <x v="0"/>
  </r>
  <r>
    <x v="1"/>
    <x v="2"/>
    <n v="0.194410800933837"/>
    <n v="1844"/>
    <n v="1844"/>
    <n v="1"/>
    <n v="45"/>
    <s v="False"/>
    <x v="1"/>
  </r>
  <r>
    <x v="0"/>
    <x v="0"/>
    <n v="1.0635852813720701E-3"/>
    <n v="37"/>
    <n v="37"/>
    <n v="1"/>
    <n v="46"/>
    <s v="False"/>
    <x v="0"/>
  </r>
  <r>
    <x v="0"/>
    <x v="1"/>
    <n v="9.1378688812255807E-3"/>
    <n v="248"/>
    <n v="248"/>
    <n v="1"/>
    <n v="46"/>
    <s v="False"/>
    <x v="0"/>
  </r>
  <r>
    <x v="0"/>
    <x v="2"/>
    <n v="0.11500120162963801"/>
    <n v="5159"/>
    <n v="3843"/>
    <n v="1"/>
    <n v="46"/>
    <s v="False"/>
    <x v="0"/>
  </r>
  <r>
    <x v="1"/>
    <x v="0"/>
    <n v="1.88302993774414E-3"/>
    <n v="21"/>
    <n v="21"/>
    <n v="1"/>
    <n v="46"/>
    <s v="False"/>
    <x v="0"/>
  </r>
  <r>
    <x v="1"/>
    <x v="1"/>
    <n v="1.5289306640625E-2"/>
    <n v="114"/>
    <n v="114"/>
    <n v="1"/>
    <n v="46"/>
    <s v="False"/>
    <x v="0"/>
  </r>
  <r>
    <x v="1"/>
    <x v="2"/>
    <n v="0.103143453598022"/>
    <n v="962"/>
    <n v="962"/>
    <n v="1"/>
    <n v="46"/>
    <s v="False"/>
    <x v="1"/>
  </r>
  <r>
    <x v="0"/>
    <x v="0"/>
    <n v="1.0542869567871001E-3"/>
    <n v="33"/>
    <n v="33"/>
    <n v="1"/>
    <n v="47"/>
    <s v="False"/>
    <x v="0"/>
  </r>
  <r>
    <x v="0"/>
    <x v="1"/>
    <n v="8.3141326904296806E-3"/>
    <n v="226"/>
    <n v="226"/>
    <n v="1"/>
    <n v="47"/>
    <s v="False"/>
    <x v="0"/>
  </r>
  <r>
    <x v="0"/>
    <x v="2"/>
    <n v="0.16740942001342701"/>
    <n v="5291"/>
    <n v="3971"/>
    <n v="1"/>
    <n v="47"/>
    <s v="False"/>
    <x v="0"/>
  </r>
  <r>
    <x v="0"/>
    <x v="3"/>
    <n v="0.71658349037170399"/>
    <n v="22555"/>
    <n v="18241"/>
    <n v="1"/>
    <n v="47"/>
    <s v="False"/>
    <x v="0"/>
  </r>
  <r>
    <x v="1"/>
    <x v="0"/>
    <n v="1.1973381042480399E-3"/>
    <n v="22"/>
    <n v="22"/>
    <n v="1"/>
    <n v="47"/>
    <s v="False"/>
    <x v="0"/>
  </r>
  <r>
    <x v="1"/>
    <x v="1"/>
    <n v="1.8569231033325102E-2"/>
    <n v="163"/>
    <n v="163"/>
    <n v="1"/>
    <n v="47"/>
    <s v="False"/>
    <x v="0"/>
  </r>
  <r>
    <x v="1"/>
    <x v="2"/>
    <n v="0.192669868469238"/>
    <n v="1844"/>
    <n v="1844"/>
    <n v="1"/>
    <n v="47"/>
    <s v="False"/>
    <x v="1"/>
  </r>
  <r>
    <x v="0"/>
    <x v="0"/>
    <n v="1.99770927429199E-3"/>
    <n v="37"/>
    <n v="37"/>
    <n v="1"/>
    <n v="48"/>
    <s v="False"/>
    <x v="0"/>
  </r>
  <r>
    <x v="0"/>
    <x v="1"/>
    <n v="8.0130100250244106E-3"/>
    <n v="248"/>
    <n v="248"/>
    <n v="1"/>
    <n v="48"/>
    <s v="False"/>
    <x v="0"/>
  </r>
  <r>
    <x v="0"/>
    <x v="2"/>
    <n v="0.16298794746398901"/>
    <n v="5159"/>
    <n v="3843"/>
    <n v="1"/>
    <n v="48"/>
    <s v="False"/>
    <x v="0"/>
  </r>
  <r>
    <x v="1"/>
    <x v="0"/>
    <n v="8.3947181701660102E-4"/>
    <n v="21"/>
    <n v="21"/>
    <n v="1"/>
    <n v="48"/>
    <s v="False"/>
    <x v="0"/>
  </r>
  <r>
    <x v="1"/>
    <x v="1"/>
    <n v="1.5155076980590799E-2"/>
    <n v="114"/>
    <n v="114"/>
    <n v="1"/>
    <n v="48"/>
    <s v="False"/>
    <x v="0"/>
  </r>
  <r>
    <x v="1"/>
    <x v="2"/>
    <n v="0.103550434112548"/>
    <n v="962"/>
    <n v="962"/>
    <n v="1"/>
    <n v="48"/>
    <s v="False"/>
    <x v="1"/>
  </r>
  <r>
    <x v="0"/>
    <x v="0"/>
    <n v="1.1157989501953099E-3"/>
    <n v="33"/>
    <n v="33"/>
    <n v="1"/>
    <n v="49"/>
    <s v="False"/>
    <x v="0"/>
  </r>
  <r>
    <x v="0"/>
    <x v="1"/>
    <n v="8.0056190490722604E-3"/>
    <n v="226"/>
    <n v="226"/>
    <n v="1"/>
    <n v="49"/>
    <s v="False"/>
    <x v="0"/>
  </r>
  <r>
    <x v="0"/>
    <x v="2"/>
    <n v="0.12201261520385701"/>
    <n v="5291"/>
    <n v="3971"/>
    <n v="1"/>
    <n v="49"/>
    <s v="False"/>
    <x v="0"/>
  </r>
  <r>
    <x v="0"/>
    <x v="3"/>
    <n v="0.74844837188720703"/>
    <n v="22555"/>
    <n v="18241"/>
    <n v="1"/>
    <n v="49"/>
    <s v="False"/>
    <x v="0"/>
  </r>
  <r>
    <x v="1"/>
    <x v="0"/>
    <n v="9.9754333496093707E-4"/>
    <n v="22"/>
    <n v="22"/>
    <n v="1"/>
    <n v="49"/>
    <s v="False"/>
    <x v="0"/>
  </r>
  <r>
    <x v="1"/>
    <x v="1"/>
    <n v="1.8392801284790001E-2"/>
    <n v="163"/>
    <n v="163"/>
    <n v="1"/>
    <n v="49"/>
    <s v="False"/>
    <x v="0"/>
  </r>
  <r>
    <x v="1"/>
    <x v="2"/>
    <n v="0.1913902759552"/>
    <n v="1844"/>
    <n v="1844"/>
    <n v="1"/>
    <n v="49"/>
    <s v="False"/>
    <x v="1"/>
  </r>
  <r>
    <x v="0"/>
    <x v="0"/>
    <n v="1.48606300354003E-3"/>
    <n v="37"/>
    <n v="37"/>
    <n v="1"/>
    <n v="50"/>
    <s v="False"/>
    <x v="0"/>
  </r>
  <r>
    <x v="0"/>
    <x v="1"/>
    <n v="7.8117847442626901E-3"/>
    <n v="248"/>
    <n v="248"/>
    <n v="1"/>
    <n v="50"/>
    <s v="False"/>
    <x v="0"/>
  </r>
  <r>
    <x v="0"/>
    <x v="2"/>
    <n v="0.118663072586059"/>
    <n v="5159"/>
    <n v="3843"/>
    <n v="1"/>
    <n v="50"/>
    <s v="False"/>
    <x v="0"/>
  </r>
  <r>
    <x v="1"/>
    <x v="0"/>
    <n v="1.1920928955078099E-3"/>
    <n v="21"/>
    <n v="21"/>
    <n v="1"/>
    <n v="50"/>
    <s v="False"/>
    <x v="0"/>
  </r>
  <r>
    <x v="1"/>
    <x v="1"/>
    <n v="1.56292915344238E-2"/>
    <n v="114"/>
    <n v="114"/>
    <n v="1"/>
    <n v="50"/>
    <s v="False"/>
    <x v="0"/>
  </r>
  <r>
    <x v="1"/>
    <x v="2"/>
    <n v="0.101725816726684"/>
    <n v="962"/>
    <n v="962"/>
    <n v="1"/>
    <n v="50"/>
    <s v="False"/>
    <x v="1"/>
  </r>
  <r>
    <x v="0"/>
    <x v="0"/>
    <n v="1.65295600891113E-3"/>
    <n v="33"/>
    <n v="33"/>
    <n v="1"/>
    <n v="51"/>
    <s v="False"/>
    <x v="0"/>
  </r>
  <r>
    <x v="0"/>
    <x v="1"/>
    <n v="7.74741172790527E-3"/>
    <n v="226"/>
    <n v="226"/>
    <n v="1"/>
    <n v="51"/>
    <s v="False"/>
    <x v="0"/>
  </r>
  <r>
    <x v="0"/>
    <x v="2"/>
    <n v="0.17590022087097101"/>
    <n v="5291"/>
    <n v="3971"/>
    <n v="1"/>
    <n v="51"/>
    <s v="False"/>
    <x v="0"/>
  </r>
  <r>
    <x v="0"/>
    <x v="3"/>
    <n v="0.70468521118163996"/>
    <n v="22555"/>
    <n v="18241"/>
    <n v="1"/>
    <n v="51"/>
    <s v="False"/>
    <x v="0"/>
  </r>
  <r>
    <x v="1"/>
    <x v="0"/>
    <n v="1.7554759979247999E-3"/>
    <n v="22"/>
    <n v="22"/>
    <n v="1"/>
    <n v="51"/>
    <s v="False"/>
    <x v="0"/>
  </r>
  <r>
    <x v="1"/>
    <x v="1"/>
    <n v="1.83074474334716E-2"/>
    <n v="163"/>
    <n v="163"/>
    <n v="1"/>
    <n v="51"/>
    <s v="False"/>
    <x v="0"/>
  </r>
  <r>
    <x v="1"/>
    <x v="2"/>
    <n v="0.19381666183471599"/>
    <n v="1844"/>
    <n v="1844"/>
    <n v="1"/>
    <n v="51"/>
    <s v="False"/>
    <x v="1"/>
  </r>
  <r>
    <x v="0"/>
    <x v="0"/>
    <n v="1.6264915466308501E-3"/>
    <n v="37"/>
    <n v="37"/>
    <n v="1"/>
    <n v="52"/>
    <s v="False"/>
    <x v="0"/>
  </r>
  <r>
    <x v="0"/>
    <x v="1"/>
    <n v="8.7022781372070295E-3"/>
    <n v="248"/>
    <n v="248"/>
    <n v="1"/>
    <n v="52"/>
    <s v="False"/>
    <x v="0"/>
  </r>
  <r>
    <x v="0"/>
    <x v="2"/>
    <n v="0.118011236190795"/>
    <n v="5159"/>
    <n v="3843"/>
    <n v="1"/>
    <n v="52"/>
    <s v="False"/>
    <x v="0"/>
  </r>
  <r>
    <x v="1"/>
    <x v="0"/>
    <n v="1.00183486938476E-3"/>
    <n v="21"/>
    <n v="21"/>
    <n v="1"/>
    <n v="52"/>
    <s v="False"/>
    <x v="0"/>
  </r>
  <r>
    <x v="1"/>
    <x v="1"/>
    <n v="1.6231536865234299E-2"/>
    <n v="114"/>
    <n v="114"/>
    <n v="1"/>
    <n v="52"/>
    <s v="False"/>
    <x v="0"/>
  </r>
  <r>
    <x v="1"/>
    <x v="2"/>
    <n v="0.100956201553344"/>
    <n v="962"/>
    <n v="962"/>
    <n v="1"/>
    <n v="52"/>
    <s v="False"/>
    <x v="1"/>
  </r>
  <r>
    <x v="0"/>
    <x v="0"/>
    <n v="1.9960403442382799E-3"/>
    <n v="33"/>
    <n v="33"/>
    <n v="1"/>
    <n v="53"/>
    <s v="False"/>
    <x v="0"/>
  </r>
  <r>
    <x v="0"/>
    <x v="1"/>
    <n v="8.0137252807617101E-3"/>
    <n v="226"/>
    <n v="226"/>
    <n v="1"/>
    <n v="53"/>
    <s v="False"/>
    <x v="0"/>
  </r>
  <r>
    <x v="0"/>
    <x v="2"/>
    <n v="0.120933294296264"/>
    <n v="5291"/>
    <n v="3971"/>
    <n v="1"/>
    <n v="53"/>
    <s v="False"/>
    <x v="0"/>
  </r>
  <r>
    <x v="0"/>
    <x v="3"/>
    <n v="0.73171973228454501"/>
    <n v="22555"/>
    <n v="18241"/>
    <n v="1"/>
    <n v="53"/>
    <s v="False"/>
    <x v="0"/>
  </r>
  <r>
    <x v="1"/>
    <x v="0"/>
    <n v="1.13296508789062E-3"/>
    <n v="22"/>
    <n v="22"/>
    <n v="1"/>
    <n v="53"/>
    <s v="False"/>
    <x v="0"/>
  </r>
  <r>
    <x v="1"/>
    <x v="1"/>
    <n v="1.8089294433593701E-2"/>
    <n v="163"/>
    <n v="163"/>
    <n v="1"/>
    <n v="53"/>
    <s v="False"/>
    <x v="0"/>
  </r>
  <r>
    <x v="1"/>
    <x v="2"/>
    <n v="0.194007873535156"/>
    <n v="1844"/>
    <n v="1844"/>
    <n v="1"/>
    <n v="53"/>
    <s v="False"/>
    <x v="1"/>
  </r>
  <r>
    <x v="0"/>
    <x v="0"/>
    <n v="1.67703628540039E-3"/>
    <n v="37"/>
    <n v="37"/>
    <n v="1"/>
    <n v="54"/>
    <s v="False"/>
    <x v="0"/>
  </r>
  <r>
    <x v="0"/>
    <x v="1"/>
    <n v="8.9755058288574201E-3"/>
    <n v="248"/>
    <n v="248"/>
    <n v="1"/>
    <n v="54"/>
    <s v="False"/>
    <x v="0"/>
  </r>
  <r>
    <x v="0"/>
    <x v="2"/>
    <n v="0.16466760635375899"/>
    <n v="5159"/>
    <n v="3843"/>
    <n v="1"/>
    <n v="54"/>
    <s v="False"/>
    <x v="0"/>
  </r>
  <r>
    <x v="1"/>
    <x v="0"/>
    <n v="1.69968605041503E-3"/>
    <n v="21"/>
    <n v="21"/>
    <n v="1"/>
    <n v="54"/>
    <s v="False"/>
    <x v="0"/>
  </r>
  <r>
    <x v="1"/>
    <x v="1"/>
    <n v="1.5995264053344699E-2"/>
    <n v="114"/>
    <n v="114"/>
    <n v="1"/>
    <n v="54"/>
    <s v="False"/>
    <x v="0"/>
  </r>
  <r>
    <x v="1"/>
    <x v="2"/>
    <n v="0.102455377578735"/>
    <n v="962"/>
    <n v="962"/>
    <n v="1"/>
    <n v="54"/>
    <s v="False"/>
    <x v="1"/>
  </r>
  <r>
    <x v="0"/>
    <x v="0"/>
    <n v="1.0609626770019501E-3"/>
    <n v="33"/>
    <n v="33"/>
    <n v="1"/>
    <n v="55"/>
    <s v="False"/>
    <x v="0"/>
  </r>
  <r>
    <x v="0"/>
    <x v="1"/>
    <n v="8.9974403381347604E-3"/>
    <n v="226"/>
    <n v="226"/>
    <n v="1"/>
    <n v="55"/>
    <s v="False"/>
    <x v="0"/>
  </r>
  <r>
    <x v="0"/>
    <x v="2"/>
    <n v="0.121011972427368"/>
    <n v="5291"/>
    <n v="3971"/>
    <n v="1"/>
    <n v="55"/>
    <s v="False"/>
    <x v="0"/>
  </r>
  <r>
    <x v="0"/>
    <x v="3"/>
    <n v="0.73739600181579501"/>
    <n v="22555"/>
    <n v="18241"/>
    <n v="1"/>
    <n v="55"/>
    <s v="False"/>
    <x v="0"/>
  </r>
  <r>
    <x v="1"/>
    <x v="0"/>
    <n v="1.0015964508056599E-3"/>
    <n v="22"/>
    <n v="22"/>
    <n v="1"/>
    <n v="55"/>
    <s v="False"/>
    <x v="0"/>
  </r>
  <r>
    <x v="1"/>
    <x v="1"/>
    <n v="1.8013954162597601E-2"/>
    <n v="163"/>
    <n v="163"/>
    <n v="1"/>
    <n v="55"/>
    <s v="False"/>
    <x v="0"/>
  </r>
  <r>
    <x v="1"/>
    <x v="2"/>
    <n v="0.191248178482055"/>
    <n v="1844"/>
    <n v="1844"/>
    <n v="1"/>
    <n v="55"/>
    <s v="False"/>
    <x v="1"/>
  </r>
  <r>
    <x v="0"/>
    <x v="0"/>
    <n v="1.0638236999511699E-3"/>
    <n v="37"/>
    <n v="37"/>
    <n v="1"/>
    <n v="56"/>
    <s v="False"/>
    <x v="0"/>
  </r>
  <r>
    <x v="0"/>
    <x v="1"/>
    <n v="8.9302062988281198E-3"/>
    <n v="248"/>
    <n v="248"/>
    <n v="1"/>
    <n v="56"/>
    <s v="False"/>
    <x v="0"/>
  </r>
  <r>
    <x v="0"/>
    <x v="2"/>
    <n v="0.117400407791137"/>
    <n v="5159"/>
    <n v="3843"/>
    <n v="1"/>
    <n v="56"/>
    <s v="False"/>
    <x v="0"/>
  </r>
  <r>
    <x v="1"/>
    <x v="0"/>
    <n v="1.8153190612792899E-3"/>
    <n v="21"/>
    <n v="21"/>
    <n v="1"/>
    <n v="56"/>
    <s v="False"/>
    <x v="0"/>
  </r>
  <r>
    <x v="1"/>
    <x v="1"/>
    <n v="1.5946626663208001E-2"/>
    <n v="114"/>
    <n v="114"/>
    <n v="1"/>
    <n v="56"/>
    <s v="False"/>
    <x v="0"/>
  </r>
  <r>
    <x v="1"/>
    <x v="2"/>
    <n v="0.104306936264038"/>
    <n v="962"/>
    <n v="962"/>
    <n v="1"/>
    <n v="56"/>
    <s v="False"/>
    <x v="1"/>
  </r>
  <r>
    <x v="0"/>
    <x v="0"/>
    <n v="1.62863731384277E-3"/>
    <n v="33"/>
    <n v="33"/>
    <n v="1"/>
    <n v="57"/>
    <s v="False"/>
    <x v="0"/>
  </r>
  <r>
    <x v="0"/>
    <x v="1"/>
    <n v="7.8225135803222604E-3"/>
    <n v="226"/>
    <n v="226"/>
    <n v="1"/>
    <n v="57"/>
    <s v="False"/>
    <x v="0"/>
  </r>
  <r>
    <x v="0"/>
    <x v="2"/>
    <n v="0.121696233749389"/>
    <n v="5291"/>
    <n v="3971"/>
    <n v="1"/>
    <n v="57"/>
    <s v="False"/>
    <x v="0"/>
  </r>
  <r>
    <x v="0"/>
    <x v="3"/>
    <n v="0.76297926902770996"/>
    <n v="22555"/>
    <n v="18241"/>
    <n v="1"/>
    <n v="57"/>
    <s v="False"/>
    <x v="0"/>
  </r>
  <r>
    <x v="1"/>
    <x v="0"/>
    <n v="1.22809410095214E-3"/>
    <n v="22"/>
    <n v="22"/>
    <n v="1"/>
    <n v="57"/>
    <s v="False"/>
    <x v="0"/>
  </r>
  <r>
    <x v="1"/>
    <x v="1"/>
    <n v="1.8798828125E-2"/>
    <n v="163"/>
    <n v="163"/>
    <n v="1"/>
    <n v="57"/>
    <s v="False"/>
    <x v="0"/>
  </r>
  <r>
    <x v="1"/>
    <x v="2"/>
    <n v="0.193783044815063"/>
    <n v="1844"/>
    <n v="1844"/>
    <n v="1"/>
    <n v="57"/>
    <s v="False"/>
    <x v="1"/>
  </r>
  <r>
    <x v="0"/>
    <x v="0"/>
    <n v="1.73830986022949E-3"/>
    <n v="37"/>
    <n v="37"/>
    <n v="1"/>
    <n v="58"/>
    <s v="False"/>
    <x v="0"/>
  </r>
  <r>
    <x v="0"/>
    <x v="1"/>
    <n v="8.53323936462402E-3"/>
    <n v="248"/>
    <n v="248"/>
    <n v="1"/>
    <n v="58"/>
    <s v="False"/>
    <x v="0"/>
  </r>
  <r>
    <x v="0"/>
    <x v="2"/>
    <n v="0.119496822357177"/>
    <n v="5159"/>
    <n v="3843"/>
    <n v="1"/>
    <n v="58"/>
    <s v="False"/>
    <x v="0"/>
  </r>
  <r>
    <x v="1"/>
    <x v="0"/>
    <n v="9.9730491638183594E-4"/>
    <n v="21"/>
    <n v="21"/>
    <n v="1"/>
    <n v="58"/>
    <s v="False"/>
    <x v="0"/>
  </r>
  <r>
    <x v="1"/>
    <x v="1"/>
    <n v="1.53250694274902E-2"/>
    <n v="114"/>
    <n v="114"/>
    <n v="1"/>
    <n v="58"/>
    <s v="False"/>
    <x v="0"/>
  </r>
  <r>
    <x v="1"/>
    <x v="2"/>
    <n v="0.103355169296264"/>
    <n v="962"/>
    <n v="962"/>
    <n v="1"/>
    <n v="58"/>
    <s v="False"/>
    <x v="1"/>
  </r>
  <r>
    <x v="0"/>
    <x v="0"/>
    <n v="1.06287002563476E-3"/>
    <n v="33"/>
    <n v="33"/>
    <n v="1"/>
    <n v="59"/>
    <s v="False"/>
    <x v="0"/>
  </r>
  <r>
    <x v="0"/>
    <x v="1"/>
    <n v="7.1637630462646398E-3"/>
    <n v="226"/>
    <n v="226"/>
    <n v="1"/>
    <n v="59"/>
    <s v="False"/>
    <x v="0"/>
  </r>
  <r>
    <x v="0"/>
    <x v="2"/>
    <n v="0.16883468627929599"/>
    <n v="5291"/>
    <n v="3971"/>
    <n v="1"/>
    <n v="59"/>
    <s v="False"/>
    <x v="0"/>
  </r>
  <r>
    <x v="0"/>
    <x v="3"/>
    <n v="0.70700001716613703"/>
    <n v="22555"/>
    <n v="18241"/>
    <n v="1"/>
    <n v="59"/>
    <s v="False"/>
    <x v="0"/>
  </r>
  <r>
    <x v="1"/>
    <x v="0"/>
    <n v="9.9897384643554601E-4"/>
    <n v="22"/>
    <n v="22"/>
    <n v="1"/>
    <n v="59"/>
    <s v="False"/>
    <x v="0"/>
  </r>
  <r>
    <x v="1"/>
    <x v="1"/>
    <n v="1.9278526306152299E-2"/>
    <n v="163"/>
    <n v="163"/>
    <n v="1"/>
    <n v="59"/>
    <s v="False"/>
    <x v="0"/>
  </r>
  <r>
    <x v="1"/>
    <x v="2"/>
    <n v="0.19691920280456501"/>
    <n v="1844"/>
    <n v="1844"/>
    <n v="1"/>
    <n v="59"/>
    <s v="False"/>
    <x v="1"/>
  </r>
  <r>
    <x v="0"/>
    <x v="0"/>
    <n v="1.6183853149414E-3"/>
    <n v="37"/>
    <n v="37"/>
    <n v="1"/>
    <n v="60"/>
    <s v="False"/>
    <x v="0"/>
  </r>
  <r>
    <x v="0"/>
    <x v="1"/>
    <n v="8.7726116180419905E-3"/>
    <n v="248"/>
    <n v="248"/>
    <n v="1"/>
    <n v="60"/>
    <s v="False"/>
    <x v="0"/>
  </r>
  <r>
    <x v="0"/>
    <x v="2"/>
    <n v="0.16501116752624501"/>
    <n v="5159"/>
    <n v="3843"/>
    <n v="1"/>
    <n v="60"/>
    <s v="False"/>
    <x v="0"/>
  </r>
  <r>
    <x v="1"/>
    <x v="0"/>
    <n v="9.7608566284179601E-4"/>
    <n v="21"/>
    <n v="21"/>
    <n v="1"/>
    <n v="60"/>
    <s v="False"/>
    <x v="0"/>
  </r>
  <r>
    <x v="1"/>
    <x v="1"/>
    <n v="1.7813444137573201E-2"/>
    <n v="114"/>
    <n v="114"/>
    <n v="1"/>
    <n v="60"/>
    <s v="False"/>
    <x v="0"/>
  </r>
  <r>
    <x v="1"/>
    <x v="2"/>
    <n v="0.10210227966308499"/>
    <n v="962"/>
    <n v="962"/>
    <n v="1"/>
    <n v="60"/>
    <s v="False"/>
    <x v="1"/>
  </r>
  <r>
    <x v="0"/>
    <x v="0"/>
    <n v="1.67107582092285E-3"/>
    <n v="33"/>
    <n v="33"/>
    <n v="1"/>
    <n v="61"/>
    <s v="False"/>
    <x v="0"/>
  </r>
  <r>
    <x v="0"/>
    <x v="1"/>
    <n v="8.0792903900146398E-3"/>
    <n v="226"/>
    <n v="226"/>
    <n v="1"/>
    <n v="61"/>
    <s v="False"/>
    <x v="0"/>
  </r>
  <r>
    <x v="0"/>
    <x v="2"/>
    <n v="0.12052273750305099"/>
    <n v="5291"/>
    <n v="3971"/>
    <n v="1"/>
    <n v="61"/>
    <s v="False"/>
    <x v="0"/>
  </r>
  <r>
    <x v="0"/>
    <x v="3"/>
    <n v="0.75309085845947199"/>
    <n v="22555"/>
    <n v="18241"/>
    <n v="1"/>
    <n v="61"/>
    <s v="False"/>
    <x v="0"/>
  </r>
  <r>
    <x v="1"/>
    <x v="0"/>
    <n v="1.00326538085937E-3"/>
    <n v="22"/>
    <n v="22"/>
    <n v="1"/>
    <n v="61"/>
    <s v="False"/>
    <x v="0"/>
  </r>
  <r>
    <x v="1"/>
    <x v="1"/>
    <n v="1.9877672195434501E-2"/>
    <n v="163"/>
    <n v="163"/>
    <n v="1"/>
    <n v="61"/>
    <s v="False"/>
    <x v="0"/>
  </r>
  <r>
    <x v="1"/>
    <x v="2"/>
    <n v="0.19242596626281699"/>
    <n v="1844"/>
    <n v="1844"/>
    <n v="1"/>
    <n v="61"/>
    <s v="False"/>
    <x v="1"/>
  </r>
  <r>
    <x v="0"/>
    <x v="0"/>
    <n v="1.0600090026855399E-3"/>
    <n v="37"/>
    <n v="37"/>
    <n v="1"/>
    <n v="62"/>
    <s v="False"/>
    <x v="0"/>
  </r>
  <r>
    <x v="0"/>
    <x v="1"/>
    <n v="8.9697837829589792E-3"/>
    <n v="248"/>
    <n v="248"/>
    <n v="1"/>
    <n v="62"/>
    <s v="False"/>
    <x v="0"/>
  </r>
  <r>
    <x v="0"/>
    <x v="2"/>
    <n v="0.114844560623168"/>
    <n v="5159"/>
    <n v="3843"/>
    <n v="1"/>
    <n v="62"/>
    <s v="False"/>
    <x v="0"/>
  </r>
  <r>
    <x v="1"/>
    <x v="0"/>
    <n v="1.2936592102050701E-3"/>
    <n v="21"/>
    <n v="21"/>
    <n v="1"/>
    <n v="62"/>
    <s v="False"/>
    <x v="0"/>
  </r>
  <r>
    <x v="1"/>
    <x v="1"/>
    <n v="1.5960931777954102E-2"/>
    <n v="114"/>
    <n v="114"/>
    <n v="1"/>
    <n v="62"/>
    <s v="False"/>
    <x v="0"/>
  </r>
  <r>
    <x v="1"/>
    <x v="2"/>
    <n v="0.104220628738403"/>
    <n v="962"/>
    <n v="962"/>
    <n v="1"/>
    <n v="62"/>
    <s v="False"/>
    <x v="1"/>
  </r>
  <r>
    <x v="0"/>
    <x v="0"/>
    <n v="1.60717964172363E-3"/>
    <n v="33"/>
    <n v="33"/>
    <n v="1"/>
    <n v="63"/>
    <s v="False"/>
    <x v="0"/>
  </r>
  <r>
    <x v="0"/>
    <x v="1"/>
    <n v="8.4061622619628906E-3"/>
    <n v="226"/>
    <n v="226"/>
    <n v="1"/>
    <n v="63"/>
    <s v="False"/>
    <x v="0"/>
  </r>
  <r>
    <x v="0"/>
    <x v="2"/>
    <n v="0.16839504241943301"/>
    <n v="5291"/>
    <n v="3971"/>
    <n v="1"/>
    <n v="63"/>
    <s v="False"/>
    <x v="0"/>
  </r>
  <r>
    <x v="0"/>
    <x v="3"/>
    <n v="0.698872089385986"/>
    <n v="22555"/>
    <n v="18241"/>
    <n v="1"/>
    <n v="63"/>
    <s v="False"/>
    <x v="0"/>
  </r>
  <r>
    <x v="1"/>
    <x v="0"/>
    <n v="1.9986629486083902E-3"/>
    <n v="22"/>
    <n v="22"/>
    <n v="1"/>
    <n v="63"/>
    <s v="False"/>
    <x v="0"/>
  </r>
  <r>
    <x v="1"/>
    <x v="1"/>
    <n v="1.77228450775146E-2"/>
    <n v="163"/>
    <n v="163"/>
    <n v="1"/>
    <n v="63"/>
    <s v="False"/>
    <x v="0"/>
  </r>
  <r>
    <x v="1"/>
    <x v="2"/>
    <n v="0.19639968872070299"/>
    <n v="1844"/>
    <n v="1844"/>
    <n v="1"/>
    <n v="63"/>
    <s v="False"/>
    <x v="1"/>
  </r>
  <r>
    <x v="0"/>
    <x v="0"/>
    <n v="1.7223358154296799E-3"/>
    <n v="37"/>
    <n v="37"/>
    <n v="1"/>
    <n v="64"/>
    <s v="False"/>
    <x v="0"/>
  </r>
  <r>
    <x v="0"/>
    <x v="1"/>
    <n v="7.8730583190917899E-3"/>
    <n v="248"/>
    <n v="248"/>
    <n v="1"/>
    <n v="64"/>
    <s v="False"/>
    <x v="0"/>
  </r>
  <r>
    <x v="0"/>
    <x v="2"/>
    <n v="0.11706805229187001"/>
    <n v="5159"/>
    <n v="3843"/>
    <n v="1"/>
    <n v="64"/>
    <s v="False"/>
    <x v="0"/>
  </r>
  <r>
    <x v="1"/>
    <x v="0"/>
    <n v="1.00684165954589E-3"/>
    <n v="21"/>
    <n v="21"/>
    <n v="1"/>
    <n v="64"/>
    <s v="False"/>
    <x v="0"/>
  </r>
  <r>
    <x v="1"/>
    <x v="1"/>
    <n v="1.4285326004028299E-2"/>
    <n v="114"/>
    <n v="114"/>
    <n v="1"/>
    <n v="64"/>
    <s v="False"/>
    <x v="0"/>
  </r>
  <r>
    <x v="1"/>
    <x v="2"/>
    <n v="0.10226702690124501"/>
    <n v="962"/>
    <n v="962"/>
    <n v="1"/>
    <n v="64"/>
    <s v="False"/>
    <x v="1"/>
  </r>
  <r>
    <x v="0"/>
    <x v="0"/>
    <n v="1.06310844421386E-3"/>
    <n v="33"/>
    <n v="33"/>
    <n v="1"/>
    <n v="65"/>
    <s v="False"/>
    <x v="0"/>
  </r>
  <r>
    <x v="0"/>
    <x v="1"/>
    <n v="7.9503059387206997E-3"/>
    <n v="226"/>
    <n v="226"/>
    <n v="1"/>
    <n v="65"/>
    <s v="False"/>
    <x v="0"/>
  </r>
  <r>
    <x v="0"/>
    <x v="2"/>
    <n v="0.17594814300537101"/>
    <n v="5291"/>
    <n v="3971"/>
    <n v="1"/>
    <n v="65"/>
    <s v="False"/>
    <x v="0"/>
  </r>
  <r>
    <x v="0"/>
    <x v="3"/>
    <n v="0.706928491592407"/>
    <n v="22555"/>
    <n v="18241"/>
    <n v="1"/>
    <n v="65"/>
    <s v="False"/>
    <x v="0"/>
  </r>
  <r>
    <x v="1"/>
    <x v="0"/>
    <n v="9.9968910217285091E-4"/>
    <n v="22"/>
    <n v="22"/>
    <n v="1"/>
    <n v="65"/>
    <s v="False"/>
    <x v="0"/>
  </r>
  <r>
    <x v="1"/>
    <x v="1"/>
    <n v="1.83889865875244E-2"/>
    <n v="163"/>
    <n v="163"/>
    <n v="1"/>
    <n v="65"/>
    <s v="False"/>
    <x v="0"/>
  </r>
  <r>
    <x v="1"/>
    <x v="2"/>
    <n v="0.196708679199218"/>
    <n v="1844"/>
    <n v="1844"/>
    <n v="1"/>
    <n v="65"/>
    <s v="False"/>
    <x v="1"/>
  </r>
  <r>
    <x v="0"/>
    <x v="0"/>
    <n v="1.66058540344238E-3"/>
    <n v="37"/>
    <n v="37"/>
    <n v="1"/>
    <n v="66"/>
    <s v="False"/>
    <x v="0"/>
  </r>
  <r>
    <x v="0"/>
    <x v="1"/>
    <n v="8.9428424835204991E-3"/>
    <n v="248"/>
    <n v="248"/>
    <n v="1"/>
    <n v="66"/>
    <s v="False"/>
    <x v="0"/>
  </r>
  <r>
    <x v="0"/>
    <x v="2"/>
    <n v="0.16300010681152299"/>
    <n v="5159"/>
    <n v="3843"/>
    <n v="1"/>
    <n v="66"/>
    <s v="False"/>
    <x v="0"/>
  </r>
  <r>
    <x v="1"/>
    <x v="0"/>
    <n v="9.984970092773431E-4"/>
    <n v="21"/>
    <n v="21"/>
    <n v="1"/>
    <n v="66"/>
    <s v="False"/>
    <x v="0"/>
  </r>
  <r>
    <x v="1"/>
    <x v="1"/>
    <n v="1.61097049713134E-2"/>
    <n v="114"/>
    <n v="114"/>
    <n v="1"/>
    <n v="66"/>
    <s v="False"/>
    <x v="0"/>
  </r>
  <r>
    <x v="1"/>
    <x v="2"/>
    <n v="0.10115098953247"/>
    <n v="962"/>
    <n v="962"/>
    <n v="1"/>
    <n v="66"/>
    <s v="False"/>
    <x v="1"/>
  </r>
  <r>
    <x v="0"/>
    <x v="0"/>
    <n v="1.06668472290039E-3"/>
    <n v="33"/>
    <n v="33"/>
    <n v="1"/>
    <n v="67"/>
    <s v="False"/>
    <x v="0"/>
  </r>
  <r>
    <x v="0"/>
    <x v="1"/>
    <n v="7.7831745147705E-3"/>
    <n v="226"/>
    <n v="226"/>
    <n v="1"/>
    <n v="67"/>
    <s v="False"/>
    <x v="0"/>
  </r>
  <r>
    <x v="0"/>
    <x v="2"/>
    <n v="0.121019601821899"/>
    <n v="5291"/>
    <n v="3971"/>
    <n v="1"/>
    <n v="67"/>
    <s v="False"/>
    <x v="0"/>
  </r>
  <r>
    <x v="0"/>
    <x v="3"/>
    <n v="0.75733017921447698"/>
    <n v="22555"/>
    <n v="18241"/>
    <n v="1"/>
    <n v="67"/>
    <s v="False"/>
    <x v="0"/>
  </r>
  <r>
    <x v="1"/>
    <x v="0"/>
    <n v="1.0008811950683501E-3"/>
    <n v="22"/>
    <n v="22"/>
    <n v="1"/>
    <n v="67"/>
    <s v="False"/>
    <x v="0"/>
  </r>
  <r>
    <x v="1"/>
    <x v="1"/>
    <n v="1.9929885864257799E-2"/>
    <n v="163"/>
    <n v="163"/>
    <n v="1"/>
    <n v="67"/>
    <s v="False"/>
    <x v="0"/>
  </r>
  <r>
    <x v="1"/>
    <x v="2"/>
    <n v="0.203890800476074"/>
    <n v="1844"/>
    <n v="1844"/>
    <n v="1"/>
    <n v="67"/>
    <s v="False"/>
    <x v="1"/>
  </r>
  <r>
    <x v="0"/>
    <x v="0"/>
    <n v="2.00128555297851E-3"/>
    <n v="37"/>
    <n v="37"/>
    <n v="1"/>
    <n v="68"/>
    <s v="False"/>
    <x v="0"/>
  </r>
  <r>
    <x v="0"/>
    <x v="1"/>
    <n v="9.0000629425048793E-3"/>
    <n v="248"/>
    <n v="248"/>
    <n v="1"/>
    <n v="68"/>
    <s v="False"/>
    <x v="0"/>
  </r>
  <r>
    <x v="0"/>
    <x v="2"/>
    <n v="0.122012376785278"/>
    <n v="5159"/>
    <n v="3843"/>
    <n v="1"/>
    <n v="68"/>
    <s v="False"/>
    <x v="0"/>
  </r>
  <r>
    <x v="1"/>
    <x v="0"/>
    <n v="9.9635124206542904E-4"/>
    <n v="21"/>
    <n v="21"/>
    <n v="1"/>
    <n v="68"/>
    <s v="False"/>
    <x v="0"/>
  </r>
  <r>
    <x v="1"/>
    <x v="1"/>
    <n v="1.605224609375E-2"/>
    <n v="114"/>
    <n v="114"/>
    <n v="1"/>
    <n v="68"/>
    <s v="False"/>
    <x v="0"/>
  </r>
  <r>
    <x v="1"/>
    <x v="2"/>
    <n v="0.104263544082641"/>
    <n v="962"/>
    <n v="962"/>
    <n v="1"/>
    <n v="68"/>
    <s v="False"/>
    <x v="1"/>
  </r>
  <r>
    <x v="0"/>
    <x v="0"/>
    <n v="1.0635852813720701E-3"/>
    <n v="33"/>
    <n v="33"/>
    <n v="1"/>
    <n v="69"/>
    <s v="False"/>
    <x v="0"/>
  </r>
  <r>
    <x v="0"/>
    <x v="1"/>
    <n v="9.7739696502685495E-3"/>
    <n v="226"/>
    <n v="226"/>
    <n v="1"/>
    <n v="69"/>
    <s v="False"/>
    <x v="0"/>
  </r>
  <r>
    <x v="0"/>
    <x v="2"/>
    <n v="0.17125034332275299"/>
    <n v="5291"/>
    <n v="3971"/>
    <n v="1"/>
    <n v="69"/>
    <s v="False"/>
    <x v="0"/>
  </r>
  <r>
    <x v="0"/>
    <x v="3"/>
    <n v="0.70900130271911599"/>
    <n v="22555"/>
    <n v="18241"/>
    <n v="1"/>
    <n v="69"/>
    <s v="False"/>
    <x v="0"/>
  </r>
  <r>
    <x v="1"/>
    <x v="0"/>
    <n v="1.0027885437011699E-3"/>
    <n v="22"/>
    <n v="22"/>
    <n v="1"/>
    <n v="69"/>
    <s v="False"/>
    <x v="0"/>
  </r>
  <r>
    <x v="1"/>
    <x v="1"/>
    <n v="1.9244670867919901E-2"/>
    <n v="163"/>
    <n v="163"/>
    <n v="1"/>
    <n v="69"/>
    <s v="False"/>
    <x v="0"/>
  </r>
  <r>
    <x v="1"/>
    <x v="2"/>
    <n v="0.19484448432922299"/>
    <n v="1844"/>
    <n v="1844"/>
    <n v="1"/>
    <n v="69"/>
    <s v="False"/>
    <x v="1"/>
  </r>
  <r>
    <x v="0"/>
    <x v="0"/>
    <n v="1.6856193542480399E-3"/>
    <n v="37"/>
    <n v="37"/>
    <n v="1"/>
    <n v="70"/>
    <s v="False"/>
    <x v="0"/>
  </r>
  <r>
    <x v="0"/>
    <x v="1"/>
    <n v="8.3837509155273403E-3"/>
    <n v="248"/>
    <n v="248"/>
    <n v="1"/>
    <n v="70"/>
    <s v="False"/>
    <x v="0"/>
  </r>
  <r>
    <x v="0"/>
    <x v="2"/>
    <n v="0.16219449043273901"/>
    <n v="5159"/>
    <n v="3843"/>
    <n v="1"/>
    <n v="70"/>
    <s v="False"/>
    <x v="0"/>
  </r>
  <r>
    <x v="1"/>
    <x v="0"/>
    <n v="1.0001659393310499E-3"/>
    <n v="21"/>
    <n v="21"/>
    <n v="1"/>
    <n v="70"/>
    <s v="False"/>
    <x v="0"/>
  </r>
  <r>
    <x v="1"/>
    <x v="1"/>
    <n v="1.55947208404541E-2"/>
    <n v="114"/>
    <n v="114"/>
    <n v="1"/>
    <n v="70"/>
    <s v="False"/>
    <x v="0"/>
  </r>
  <r>
    <x v="1"/>
    <x v="2"/>
    <n v="0.10221433639526301"/>
    <n v="962"/>
    <n v="962"/>
    <n v="1"/>
    <n v="70"/>
    <s v="False"/>
    <x v="1"/>
  </r>
  <r>
    <x v="0"/>
    <x v="0"/>
    <n v="1.1119842529296799E-3"/>
    <n v="33"/>
    <n v="33"/>
    <n v="1"/>
    <n v="71"/>
    <s v="False"/>
    <x v="0"/>
  </r>
  <r>
    <x v="0"/>
    <x v="1"/>
    <n v="9.8447799682617101E-3"/>
    <n v="226"/>
    <n v="226"/>
    <n v="1"/>
    <n v="71"/>
    <s v="False"/>
    <x v="0"/>
  </r>
  <r>
    <x v="0"/>
    <x v="2"/>
    <n v="0.12399864196777299"/>
    <n v="5291"/>
    <n v="3971"/>
    <n v="1"/>
    <n v="71"/>
    <s v="False"/>
    <x v="0"/>
  </r>
  <r>
    <x v="1"/>
    <x v="0"/>
    <n v="9.9682807922363195E-4"/>
    <n v="22"/>
    <n v="22"/>
    <n v="1"/>
    <n v="71"/>
    <s v="False"/>
    <x v="0"/>
  </r>
  <r>
    <x v="1"/>
    <x v="1"/>
    <n v="1.7914772033691399E-2"/>
    <n v="163"/>
    <n v="163"/>
    <n v="1"/>
    <n v="71"/>
    <s v="False"/>
    <x v="0"/>
  </r>
  <r>
    <x v="1"/>
    <x v="2"/>
    <n v="0.19313144683837799"/>
    <n v="1844"/>
    <n v="1844"/>
    <n v="1"/>
    <n v="71"/>
    <s v="False"/>
    <x v="1"/>
  </r>
  <r>
    <x v="0"/>
    <x v="0"/>
    <n v="1.6663074493408201E-3"/>
    <n v="37"/>
    <n v="37"/>
    <n v="1"/>
    <n v="72"/>
    <s v="False"/>
    <x v="0"/>
  </r>
  <r>
    <x v="0"/>
    <x v="1"/>
    <n v="1.02512836456298E-2"/>
    <n v="248"/>
    <n v="248"/>
    <n v="1"/>
    <n v="72"/>
    <s v="False"/>
    <x v="0"/>
  </r>
  <r>
    <x v="0"/>
    <x v="2"/>
    <n v="0.11581301689147901"/>
    <n v="5159"/>
    <n v="3843"/>
    <n v="1"/>
    <n v="72"/>
    <s v="False"/>
    <x v="0"/>
  </r>
  <r>
    <x v="1"/>
    <x v="0"/>
    <n v="1.4643669128417899E-3"/>
    <n v="21"/>
    <n v="21"/>
    <n v="1"/>
    <n v="72"/>
    <s v="False"/>
    <x v="0"/>
  </r>
  <r>
    <x v="1"/>
    <x v="1"/>
    <n v="1.52204036712646E-2"/>
    <n v="114"/>
    <n v="114"/>
    <n v="1"/>
    <n v="72"/>
    <s v="False"/>
    <x v="0"/>
  </r>
  <r>
    <x v="1"/>
    <x v="2"/>
    <n v="0.103446722030639"/>
    <n v="962"/>
    <n v="962"/>
    <n v="1"/>
    <n v="72"/>
    <s v="False"/>
    <x v="1"/>
  </r>
  <r>
    <x v="0"/>
    <x v="0"/>
    <n v="1.14059448242187E-3"/>
    <n v="33"/>
    <n v="33"/>
    <n v="1"/>
    <n v="73"/>
    <s v="False"/>
    <x v="0"/>
  </r>
  <r>
    <x v="0"/>
    <x v="1"/>
    <n v="7.6086521148681597E-3"/>
    <n v="226"/>
    <n v="226"/>
    <n v="1"/>
    <n v="73"/>
    <s v="False"/>
    <x v="0"/>
  </r>
  <r>
    <x v="0"/>
    <x v="2"/>
    <n v="0.12286424636840799"/>
    <n v="5291"/>
    <n v="3971"/>
    <n v="1"/>
    <n v="73"/>
    <s v="False"/>
    <x v="0"/>
  </r>
  <r>
    <x v="0"/>
    <x v="3"/>
    <n v="0.74999976158142001"/>
    <n v="22555"/>
    <n v="18241"/>
    <n v="1"/>
    <n v="73"/>
    <s v="False"/>
    <x v="0"/>
  </r>
  <r>
    <x v="1"/>
    <x v="0"/>
    <n v="1.4121532440185499E-3"/>
    <n v="22"/>
    <n v="22"/>
    <n v="1"/>
    <n v="73"/>
    <s v="False"/>
    <x v="0"/>
  </r>
  <r>
    <x v="1"/>
    <x v="1"/>
    <n v="1.89051628112792E-2"/>
    <n v="163"/>
    <n v="163"/>
    <n v="1"/>
    <n v="73"/>
    <s v="False"/>
    <x v="0"/>
  </r>
  <r>
    <x v="1"/>
    <x v="2"/>
    <n v="0.19713211059570299"/>
    <n v="1844"/>
    <n v="1844"/>
    <n v="1"/>
    <n v="73"/>
    <s v="False"/>
    <x v="1"/>
  </r>
  <r>
    <x v="0"/>
    <x v="0"/>
    <n v="2.2332668304443299E-3"/>
    <n v="37"/>
    <n v="37"/>
    <n v="1"/>
    <n v="74"/>
    <s v="False"/>
    <x v="0"/>
  </r>
  <r>
    <x v="0"/>
    <x v="1"/>
    <n v="8.3155632019042899E-3"/>
    <n v="248"/>
    <n v="248"/>
    <n v="1"/>
    <n v="74"/>
    <s v="False"/>
    <x v="0"/>
  </r>
  <r>
    <x v="0"/>
    <x v="2"/>
    <n v="0.161515712738037"/>
    <n v="5159"/>
    <n v="3843"/>
    <n v="1"/>
    <n v="74"/>
    <s v="False"/>
    <x v="0"/>
  </r>
  <r>
    <x v="1"/>
    <x v="0"/>
    <n v="1.00183486938476E-3"/>
    <n v="21"/>
    <n v="21"/>
    <n v="1"/>
    <n v="74"/>
    <s v="False"/>
    <x v="0"/>
  </r>
  <r>
    <x v="1"/>
    <x v="1"/>
    <n v="1.55930519104003E-2"/>
    <n v="114"/>
    <n v="114"/>
    <n v="1"/>
    <n v="74"/>
    <s v="False"/>
    <x v="0"/>
  </r>
  <r>
    <x v="1"/>
    <x v="2"/>
    <n v="0.10217094421386699"/>
    <n v="962"/>
    <n v="962"/>
    <n v="1"/>
    <n v="74"/>
    <s v="False"/>
    <x v="1"/>
  </r>
  <r>
    <x v="0"/>
    <x v="0"/>
    <n v="1.6231536865234299E-3"/>
    <n v="33"/>
    <n v="33"/>
    <n v="1"/>
    <n v="75"/>
    <s v="False"/>
    <x v="0"/>
  </r>
  <r>
    <x v="0"/>
    <x v="1"/>
    <n v="7.5368881225585903E-3"/>
    <n v="226"/>
    <n v="226"/>
    <n v="1"/>
    <n v="75"/>
    <s v="False"/>
    <x v="0"/>
  </r>
  <r>
    <x v="0"/>
    <x v="2"/>
    <n v="0.120011091232299"/>
    <n v="5291"/>
    <n v="3971"/>
    <n v="1"/>
    <n v="75"/>
    <s v="False"/>
    <x v="0"/>
  </r>
  <r>
    <x v="0"/>
    <x v="3"/>
    <n v="0.72818470001220703"/>
    <n v="22555"/>
    <n v="18241"/>
    <n v="1"/>
    <n v="75"/>
    <s v="False"/>
    <x v="0"/>
  </r>
  <r>
    <x v="1"/>
    <x v="0"/>
    <n v="1.6219615936279199E-3"/>
    <n v="22"/>
    <n v="22"/>
    <n v="1"/>
    <n v="75"/>
    <s v="False"/>
    <x v="0"/>
  </r>
  <r>
    <x v="1"/>
    <x v="1"/>
    <n v="1.88066959381103E-2"/>
    <n v="163"/>
    <n v="163"/>
    <n v="1"/>
    <n v="75"/>
    <s v="False"/>
    <x v="0"/>
  </r>
  <r>
    <x v="1"/>
    <x v="2"/>
    <n v="0.19559454917907701"/>
    <n v="1844"/>
    <n v="1844"/>
    <n v="1"/>
    <n v="75"/>
    <s v="False"/>
    <x v="1"/>
  </r>
  <r>
    <x v="0"/>
    <x v="0"/>
    <n v="1.6982555389404199E-3"/>
    <n v="37"/>
    <n v="37"/>
    <n v="1"/>
    <n v="76"/>
    <s v="False"/>
    <x v="0"/>
  </r>
  <r>
    <x v="0"/>
    <x v="1"/>
    <n v="8.6412429809570295E-3"/>
    <n v="248"/>
    <n v="248"/>
    <n v="1"/>
    <n v="76"/>
    <s v="False"/>
    <x v="0"/>
  </r>
  <r>
    <x v="0"/>
    <x v="2"/>
    <n v="0.11808347702026301"/>
    <n v="5159"/>
    <n v="3843"/>
    <n v="1"/>
    <n v="76"/>
    <s v="False"/>
    <x v="0"/>
  </r>
  <r>
    <x v="1"/>
    <x v="0"/>
    <n v="1.9989013671875E-3"/>
    <n v="21"/>
    <n v="21"/>
    <n v="1"/>
    <n v="76"/>
    <s v="False"/>
    <x v="0"/>
  </r>
  <r>
    <x v="1"/>
    <x v="1"/>
    <n v="1.6576766967773399E-2"/>
    <n v="114"/>
    <n v="114"/>
    <n v="1"/>
    <n v="76"/>
    <s v="False"/>
    <x v="0"/>
  </r>
  <r>
    <x v="1"/>
    <x v="2"/>
    <n v="0.101667881011962"/>
    <n v="962"/>
    <n v="962"/>
    <n v="1"/>
    <n v="76"/>
    <s v="False"/>
    <x v="1"/>
  </r>
  <r>
    <x v="0"/>
    <x v="0"/>
    <n v="1.06048583984375E-3"/>
    <n v="33"/>
    <n v="33"/>
    <n v="1"/>
    <n v="77"/>
    <s v="False"/>
    <x v="0"/>
  </r>
  <r>
    <x v="0"/>
    <x v="1"/>
    <n v="7.8325271606445295E-3"/>
    <n v="226"/>
    <n v="226"/>
    <n v="1"/>
    <n v="77"/>
    <s v="False"/>
    <x v="0"/>
  </r>
  <r>
    <x v="0"/>
    <x v="2"/>
    <n v="0.168265581130981"/>
    <n v="5291"/>
    <n v="3971"/>
    <n v="1"/>
    <n v="77"/>
    <s v="False"/>
    <x v="0"/>
  </r>
  <r>
    <x v="0"/>
    <x v="3"/>
    <n v="0.69966626167297297"/>
    <n v="22555"/>
    <n v="18241"/>
    <n v="1"/>
    <n v="77"/>
    <s v="False"/>
    <x v="0"/>
  </r>
  <r>
    <x v="1"/>
    <x v="0"/>
    <n v="1.10244750976562E-3"/>
    <n v="22"/>
    <n v="22"/>
    <n v="1"/>
    <n v="77"/>
    <s v="False"/>
    <x v="0"/>
  </r>
  <r>
    <x v="1"/>
    <x v="1"/>
    <n v="1.75271034240722E-2"/>
    <n v="163"/>
    <n v="163"/>
    <n v="1"/>
    <n v="77"/>
    <s v="False"/>
    <x v="0"/>
  </r>
  <r>
    <x v="1"/>
    <x v="2"/>
    <n v="0.19233274459838801"/>
    <n v="1844"/>
    <n v="1844"/>
    <n v="1"/>
    <n v="77"/>
    <s v="False"/>
    <x v="1"/>
  </r>
  <r>
    <x v="0"/>
    <x v="0"/>
    <n v="1.0688304901122999E-3"/>
    <n v="37"/>
    <n v="37"/>
    <n v="1"/>
    <n v="78"/>
    <s v="False"/>
    <x v="0"/>
  </r>
  <r>
    <x v="0"/>
    <x v="1"/>
    <n v="8.8965892791747995E-3"/>
    <n v="248"/>
    <n v="248"/>
    <n v="1"/>
    <n v="78"/>
    <s v="False"/>
    <x v="0"/>
  </r>
  <r>
    <x v="0"/>
    <x v="2"/>
    <n v="0.118826389312744"/>
    <n v="5159"/>
    <n v="3843"/>
    <n v="1"/>
    <n v="78"/>
    <s v="False"/>
    <x v="0"/>
  </r>
  <r>
    <x v="1"/>
    <x v="0"/>
    <n v="1.0023117065429601E-3"/>
    <n v="21"/>
    <n v="21"/>
    <n v="1"/>
    <n v="78"/>
    <s v="False"/>
    <x v="0"/>
  </r>
  <r>
    <x v="1"/>
    <x v="1"/>
    <n v="1.52606964111328E-2"/>
    <n v="114"/>
    <n v="114"/>
    <n v="1"/>
    <n v="78"/>
    <s v="False"/>
    <x v="0"/>
  </r>
  <r>
    <x v="1"/>
    <x v="2"/>
    <n v="0.103120326995849"/>
    <n v="962"/>
    <n v="962"/>
    <n v="1"/>
    <n v="78"/>
    <s v="False"/>
    <x v="1"/>
  </r>
  <r>
    <x v="0"/>
    <x v="0"/>
    <n v="1.65057182312011E-3"/>
    <n v="33"/>
    <n v="33"/>
    <n v="1"/>
    <n v="79"/>
    <s v="False"/>
    <x v="0"/>
  </r>
  <r>
    <x v="0"/>
    <x v="1"/>
    <n v="9.1314315795898403E-3"/>
    <n v="226"/>
    <n v="226"/>
    <n v="1"/>
    <n v="79"/>
    <s v="False"/>
    <x v="0"/>
  </r>
  <r>
    <x v="0"/>
    <x v="2"/>
    <n v="0.121776580810546"/>
    <n v="5291"/>
    <n v="3971"/>
    <n v="1"/>
    <n v="79"/>
    <s v="False"/>
    <x v="0"/>
  </r>
  <r>
    <x v="0"/>
    <x v="3"/>
    <n v="0.75965571403503396"/>
    <n v="22555"/>
    <n v="18241"/>
    <n v="1"/>
    <n v="79"/>
    <s v="False"/>
    <x v="0"/>
  </r>
  <r>
    <x v="1"/>
    <x v="0"/>
    <n v="1.9986629486083902E-3"/>
    <n v="22"/>
    <n v="22"/>
    <n v="1"/>
    <n v="79"/>
    <s v="False"/>
    <x v="0"/>
  </r>
  <r>
    <x v="1"/>
    <x v="1"/>
    <n v="1.8166542053222601E-2"/>
    <n v="163"/>
    <n v="163"/>
    <n v="1"/>
    <n v="79"/>
    <s v="False"/>
    <x v="0"/>
  </r>
  <r>
    <x v="1"/>
    <x v="2"/>
    <n v="0.19402074813842701"/>
    <n v="1844"/>
    <n v="1844"/>
    <n v="1"/>
    <n v="79"/>
    <s v="False"/>
    <x v="1"/>
  </r>
  <r>
    <x v="0"/>
    <x v="0"/>
    <n v="2.0003318786620998E-3"/>
    <n v="37"/>
    <n v="37"/>
    <n v="1"/>
    <n v="80"/>
    <s v="False"/>
    <x v="0"/>
  </r>
  <r>
    <x v="0"/>
    <x v="1"/>
    <n v="8.9998245239257795E-3"/>
    <n v="248"/>
    <n v="248"/>
    <n v="1"/>
    <n v="80"/>
    <s v="False"/>
    <x v="0"/>
  </r>
  <r>
    <x v="0"/>
    <x v="2"/>
    <n v="0.14100003242492601"/>
    <n v="5159"/>
    <n v="3843"/>
    <n v="1"/>
    <n v="80"/>
    <s v="False"/>
    <x v="0"/>
  </r>
  <r>
    <x v="1"/>
    <x v="0"/>
    <n v="1.00302696228027E-3"/>
    <n v="21"/>
    <n v="21"/>
    <n v="1"/>
    <n v="80"/>
    <s v="False"/>
    <x v="0"/>
  </r>
  <r>
    <x v="1"/>
    <x v="1"/>
    <n v="1.58848762512207E-2"/>
    <n v="114"/>
    <n v="114"/>
    <n v="1"/>
    <n v="80"/>
    <s v="False"/>
    <x v="0"/>
  </r>
  <r>
    <x v="1"/>
    <x v="2"/>
    <n v="0.106348514556884"/>
    <n v="962"/>
    <n v="962"/>
    <n v="1"/>
    <n v="80"/>
    <s v="False"/>
    <x v="1"/>
  </r>
  <r>
    <x v="0"/>
    <x v="0"/>
    <n v="1.0693073272705E-3"/>
    <n v="33"/>
    <n v="33"/>
    <n v="1"/>
    <n v="81"/>
    <s v="False"/>
    <x v="0"/>
  </r>
  <r>
    <x v="0"/>
    <x v="1"/>
    <n v="7.8988075256347604E-3"/>
    <n v="226"/>
    <n v="226"/>
    <n v="1"/>
    <n v="81"/>
    <s v="False"/>
    <x v="0"/>
  </r>
  <r>
    <x v="0"/>
    <x v="2"/>
    <n v="0.121010541915893"/>
    <n v="5291"/>
    <n v="3971"/>
    <n v="1"/>
    <n v="81"/>
    <s v="False"/>
    <x v="0"/>
  </r>
  <r>
    <x v="0"/>
    <x v="3"/>
    <n v="0.74777412414550704"/>
    <n v="22555"/>
    <n v="18241"/>
    <n v="1"/>
    <n v="81"/>
    <s v="False"/>
    <x v="0"/>
  </r>
  <r>
    <x v="1"/>
    <x v="0"/>
    <n v="9.9825859069824197E-4"/>
    <n v="22"/>
    <n v="22"/>
    <n v="1"/>
    <n v="81"/>
    <s v="False"/>
    <x v="0"/>
  </r>
  <r>
    <x v="1"/>
    <x v="1"/>
    <n v="1.9098997116088801E-2"/>
    <n v="163"/>
    <n v="163"/>
    <n v="1"/>
    <n v="81"/>
    <s v="False"/>
    <x v="0"/>
  </r>
  <r>
    <x v="1"/>
    <x v="2"/>
    <n v="0.19631171226501401"/>
    <n v="1844"/>
    <n v="1844"/>
    <n v="1"/>
    <n v="81"/>
    <s v="False"/>
    <x v="1"/>
  </r>
  <r>
    <x v="0"/>
    <x v="0"/>
    <n v="1.6267299652099601E-3"/>
    <n v="37"/>
    <n v="37"/>
    <n v="1"/>
    <n v="82"/>
    <s v="False"/>
    <x v="0"/>
  </r>
  <r>
    <x v="0"/>
    <x v="1"/>
    <n v="8.4955692291259696E-3"/>
    <n v="248"/>
    <n v="248"/>
    <n v="1"/>
    <n v="82"/>
    <s v="False"/>
    <x v="0"/>
  </r>
  <r>
    <x v="0"/>
    <x v="2"/>
    <n v="0.118561744689941"/>
    <n v="5159"/>
    <n v="3843"/>
    <n v="1"/>
    <n v="82"/>
    <s v="False"/>
    <x v="0"/>
  </r>
  <r>
    <x v="1"/>
    <x v="0"/>
    <n v="1.0001659393310499E-3"/>
    <n v="21"/>
    <n v="21"/>
    <n v="1"/>
    <n v="82"/>
    <s v="False"/>
    <x v="0"/>
  </r>
  <r>
    <x v="1"/>
    <x v="1"/>
    <n v="1.5490770339965799E-2"/>
    <n v="114"/>
    <n v="114"/>
    <n v="1"/>
    <n v="82"/>
    <s v="False"/>
    <x v="0"/>
  </r>
  <r>
    <x v="1"/>
    <x v="2"/>
    <n v="0.10146975517272901"/>
    <n v="962"/>
    <n v="962"/>
    <n v="1"/>
    <n v="82"/>
    <s v="False"/>
    <x v="1"/>
  </r>
  <r>
    <x v="0"/>
    <x v="0"/>
    <n v="1.05810165405273E-3"/>
    <n v="33"/>
    <n v="33"/>
    <n v="1"/>
    <n v="83"/>
    <s v="False"/>
    <x v="0"/>
  </r>
  <r>
    <x v="0"/>
    <x v="1"/>
    <n v="7.7848434448242101E-3"/>
    <n v="226"/>
    <n v="226"/>
    <n v="1"/>
    <n v="83"/>
    <s v="False"/>
    <x v="0"/>
  </r>
  <r>
    <x v="0"/>
    <x v="2"/>
    <n v="0.177794694900512"/>
    <n v="5291"/>
    <n v="3971"/>
    <n v="1"/>
    <n v="83"/>
    <s v="False"/>
    <x v="0"/>
  </r>
  <r>
    <x v="0"/>
    <x v="3"/>
    <n v="0.70501303672790505"/>
    <n v="22555"/>
    <n v="18241"/>
    <n v="1"/>
    <n v="83"/>
    <s v="False"/>
    <x v="0"/>
  </r>
  <r>
    <x v="1"/>
    <x v="0"/>
    <n v="1.9247531890869099E-3"/>
    <n v="22"/>
    <n v="22"/>
    <n v="1"/>
    <n v="83"/>
    <s v="False"/>
    <x v="0"/>
  </r>
  <r>
    <x v="1"/>
    <x v="1"/>
    <n v="1.8566608428954998E-2"/>
    <n v="163"/>
    <n v="163"/>
    <n v="1"/>
    <n v="83"/>
    <s v="False"/>
    <x v="0"/>
  </r>
  <r>
    <x v="1"/>
    <x v="2"/>
    <n v="0.19228315353393499"/>
    <n v="1844"/>
    <n v="1844"/>
    <n v="1"/>
    <n v="83"/>
    <s v="False"/>
    <x v="1"/>
  </r>
  <r>
    <x v="0"/>
    <x v="0"/>
    <n v="1.7364025115966699E-3"/>
    <n v="37"/>
    <n v="37"/>
    <n v="1"/>
    <n v="84"/>
    <s v="False"/>
    <x v="0"/>
  </r>
  <r>
    <x v="0"/>
    <x v="1"/>
    <n v="8.4538459777831997E-3"/>
    <n v="248"/>
    <n v="248"/>
    <n v="1"/>
    <n v="84"/>
    <s v="False"/>
    <x v="0"/>
  </r>
  <r>
    <x v="0"/>
    <x v="2"/>
    <n v="0.165623664855957"/>
    <n v="5159"/>
    <n v="3843"/>
    <n v="1"/>
    <n v="84"/>
    <s v="False"/>
    <x v="0"/>
  </r>
  <r>
    <x v="1"/>
    <x v="0"/>
    <n v="1.9993782043457001E-3"/>
    <n v="21"/>
    <n v="21"/>
    <n v="1"/>
    <n v="84"/>
    <s v="False"/>
    <x v="0"/>
  </r>
  <r>
    <x v="1"/>
    <x v="1"/>
    <n v="1.6090869903564401E-2"/>
    <n v="114"/>
    <n v="114"/>
    <n v="1"/>
    <n v="84"/>
    <s v="False"/>
    <x v="0"/>
  </r>
  <r>
    <x v="1"/>
    <x v="2"/>
    <n v="0.10346412658691399"/>
    <n v="962"/>
    <n v="962"/>
    <n v="1"/>
    <n v="84"/>
    <s v="False"/>
    <x v="1"/>
  </r>
  <r>
    <x v="0"/>
    <x v="0"/>
    <n v="1.6722679138183501E-3"/>
    <n v="33"/>
    <n v="33"/>
    <n v="1"/>
    <n v="85"/>
    <s v="False"/>
    <x v="0"/>
  </r>
  <r>
    <x v="0"/>
    <x v="1"/>
    <n v="8.697509765625E-3"/>
    <n v="226"/>
    <n v="226"/>
    <n v="1"/>
    <n v="85"/>
    <s v="False"/>
    <x v="0"/>
  </r>
  <r>
    <x v="0"/>
    <x v="2"/>
    <n v="0.121585845947265"/>
    <n v="5291"/>
    <n v="3971"/>
    <n v="1"/>
    <n v="85"/>
    <s v="False"/>
    <x v="0"/>
  </r>
  <r>
    <x v="0"/>
    <x v="3"/>
    <n v="0.73800015449523904"/>
    <n v="22555"/>
    <n v="18241"/>
    <n v="1"/>
    <n v="85"/>
    <s v="False"/>
    <x v="0"/>
  </r>
  <r>
    <x v="1"/>
    <x v="0"/>
    <n v="9.9682807922363195E-4"/>
    <n v="22"/>
    <n v="22"/>
    <n v="1"/>
    <n v="85"/>
    <s v="False"/>
    <x v="0"/>
  </r>
  <r>
    <x v="1"/>
    <x v="1"/>
    <n v="1.8632888793945299E-2"/>
    <n v="163"/>
    <n v="163"/>
    <n v="1"/>
    <n v="85"/>
    <s v="False"/>
    <x v="0"/>
  </r>
  <r>
    <x v="1"/>
    <x v="2"/>
    <n v="0.200169086456298"/>
    <n v="1844"/>
    <n v="1844"/>
    <n v="1"/>
    <n v="85"/>
    <s v="False"/>
    <x v="1"/>
  </r>
  <r>
    <x v="0"/>
    <x v="0"/>
    <n v="1.6186237335205E-3"/>
    <n v="37"/>
    <n v="37"/>
    <n v="1"/>
    <n v="86"/>
    <s v="False"/>
    <x v="0"/>
  </r>
  <r>
    <x v="0"/>
    <x v="1"/>
    <n v="9.9952220916747995E-3"/>
    <n v="248"/>
    <n v="248"/>
    <n v="1"/>
    <n v="86"/>
    <s v="False"/>
    <x v="0"/>
  </r>
  <r>
    <x v="0"/>
    <x v="2"/>
    <n v="0.11699032783508299"/>
    <n v="5159"/>
    <n v="3843"/>
    <n v="1"/>
    <n v="86"/>
    <s v="False"/>
    <x v="0"/>
  </r>
  <r>
    <x v="1"/>
    <x v="0"/>
    <n v="1.3966560363769501E-3"/>
    <n v="21"/>
    <n v="21"/>
    <n v="1"/>
    <n v="86"/>
    <s v="False"/>
    <x v="0"/>
  </r>
  <r>
    <x v="1"/>
    <x v="1"/>
    <n v="1.52227878570556E-2"/>
    <n v="114"/>
    <n v="114"/>
    <n v="1"/>
    <n v="86"/>
    <s v="False"/>
    <x v="0"/>
  </r>
  <r>
    <x v="1"/>
    <x v="2"/>
    <n v="0.101846933364868"/>
    <n v="962"/>
    <n v="962"/>
    <n v="1"/>
    <n v="86"/>
    <s v="False"/>
    <x v="1"/>
  </r>
  <r>
    <x v="0"/>
    <x v="0"/>
    <n v="1.06167793273925E-3"/>
    <n v="33"/>
    <n v="33"/>
    <n v="1"/>
    <n v="87"/>
    <s v="False"/>
    <x v="0"/>
  </r>
  <r>
    <x v="0"/>
    <x v="1"/>
    <n v="8.1491470336913993E-3"/>
    <n v="226"/>
    <n v="226"/>
    <n v="1"/>
    <n v="87"/>
    <s v="False"/>
    <x v="0"/>
  </r>
  <r>
    <x v="0"/>
    <x v="2"/>
    <n v="0.16892671585082999"/>
    <n v="5291"/>
    <n v="3971"/>
    <n v="1"/>
    <n v="87"/>
    <s v="False"/>
    <x v="0"/>
  </r>
  <r>
    <x v="0"/>
    <x v="3"/>
    <n v="0.71162319183349598"/>
    <n v="22555"/>
    <n v="18241"/>
    <n v="1"/>
    <n v="87"/>
    <s v="False"/>
    <x v="0"/>
  </r>
  <r>
    <x v="1"/>
    <x v="0"/>
    <n v="9.7393989562988205E-4"/>
    <n v="22"/>
    <n v="22"/>
    <n v="1"/>
    <n v="87"/>
    <s v="False"/>
    <x v="0"/>
  </r>
  <r>
    <x v="1"/>
    <x v="1"/>
    <n v="1.8023967742919901E-2"/>
    <n v="163"/>
    <n v="163"/>
    <n v="1"/>
    <n v="87"/>
    <s v="False"/>
    <x v="0"/>
  </r>
  <r>
    <x v="1"/>
    <x v="2"/>
    <n v="0.19451665878295801"/>
    <n v="1844"/>
    <n v="1844"/>
    <n v="1"/>
    <n v="87"/>
    <s v="False"/>
    <x v="1"/>
  </r>
  <r>
    <x v="0"/>
    <x v="0"/>
    <n v="1.11269950866699E-3"/>
    <n v="37"/>
    <n v="37"/>
    <n v="1"/>
    <n v="88"/>
    <s v="False"/>
    <x v="0"/>
  </r>
  <r>
    <x v="0"/>
    <x v="1"/>
    <n v="8.9662075042724592E-3"/>
    <n v="248"/>
    <n v="248"/>
    <n v="1"/>
    <n v="88"/>
    <s v="False"/>
    <x v="0"/>
  </r>
  <r>
    <x v="0"/>
    <x v="2"/>
    <n v="0.166494131088256"/>
    <n v="5159"/>
    <n v="3843"/>
    <n v="1"/>
    <n v="88"/>
    <s v="False"/>
    <x v="0"/>
  </r>
  <r>
    <x v="1"/>
    <x v="0"/>
    <n v="1.0011196136474601E-3"/>
    <n v="21"/>
    <n v="21"/>
    <n v="1"/>
    <n v="88"/>
    <s v="False"/>
    <x v="0"/>
  </r>
  <r>
    <x v="1"/>
    <x v="1"/>
    <n v="1.64484977722167E-2"/>
    <n v="114"/>
    <n v="114"/>
    <n v="1"/>
    <n v="88"/>
    <s v="False"/>
    <x v="0"/>
  </r>
  <r>
    <x v="1"/>
    <x v="2"/>
    <n v="0.110140323638916"/>
    <n v="962"/>
    <n v="962"/>
    <n v="1"/>
    <n v="88"/>
    <s v="False"/>
    <x v="1"/>
  </r>
  <r>
    <x v="0"/>
    <x v="0"/>
    <n v="1.068115234375E-3"/>
    <n v="33"/>
    <n v="33"/>
    <n v="1"/>
    <n v="89"/>
    <s v="False"/>
    <x v="0"/>
  </r>
  <r>
    <x v="0"/>
    <x v="1"/>
    <n v="7.2996616363525304E-3"/>
    <n v="226"/>
    <n v="226"/>
    <n v="1"/>
    <n v="89"/>
    <s v="False"/>
    <x v="0"/>
  </r>
  <r>
    <x v="0"/>
    <x v="2"/>
    <n v="0.122714042663574"/>
    <n v="5291"/>
    <n v="3971"/>
    <n v="1"/>
    <n v="89"/>
    <s v="False"/>
    <x v="0"/>
  </r>
  <r>
    <x v="0"/>
    <x v="3"/>
    <n v="0.72781801223754805"/>
    <n v="22555"/>
    <n v="18241"/>
    <n v="1"/>
    <n v="89"/>
    <s v="False"/>
    <x v="0"/>
  </r>
  <r>
    <x v="1"/>
    <x v="0"/>
    <n v="9.9635124206542904E-4"/>
    <n v="22"/>
    <n v="22"/>
    <n v="1"/>
    <n v="89"/>
    <s v="False"/>
    <x v="0"/>
  </r>
  <r>
    <x v="1"/>
    <x v="1"/>
    <n v="1.9005298614501901E-2"/>
    <n v="163"/>
    <n v="163"/>
    <n v="1"/>
    <n v="89"/>
    <s v="False"/>
    <x v="0"/>
  </r>
  <r>
    <x v="1"/>
    <x v="2"/>
    <n v="0.191349983215332"/>
    <n v="1844"/>
    <n v="1844"/>
    <n v="1"/>
    <n v="89"/>
    <s v="False"/>
    <x v="1"/>
  </r>
  <r>
    <x v="0"/>
    <x v="0"/>
    <n v="1.0790824890136699E-3"/>
    <n v="37"/>
    <n v="37"/>
    <n v="1"/>
    <n v="90"/>
    <s v="False"/>
    <x v="0"/>
  </r>
  <r>
    <x v="0"/>
    <x v="1"/>
    <n v="8.8877677917480399E-3"/>
    <n v="248"/>
    <n v="248"/>
    <n v="1"/>
    <n v="90"/>
    <s v="False"/>
    <x v="0"/>
  </r>
  <r>
    <x v="0"/>
    <x v="2"/>
    <n v="0.16157770156860299"/>
    <n v="5159"/>
    <n v="3843"/>
    <n v="1"/>
    <n v="90"/>
    <s v="False"/>
    <x v="0"/>
  </r>
  <r>
    <x v="1"/>
    <x v="0"/>
    <n v="9.9706649780273394E-4"/>
    <n v="21"/>
    <n v="21"/>
    <n v="1"/>
    <n v="90"/>
    <s v="False"/>
    <x v="0"/>
  </r>
  <r>
    <x v="1"/>
    <x v="1"/>
    <n v="1.7009496688842701E-2"/>
    <n v="114"/>
    <n v="114"/>
    <n v="1"/>
    <n v="90"/>
    <s v="False"/>
    <x v="0"/>
  </r>
  <r>
    <x v="1"/>
    <x v="2"/>
    <n v="0.102999687194824"/>
    <n v="962"/>
    <n v="962"/>
    <n v="1"/>
    <n v="90"/>
    <s v="False"/>
    <x v="1"/>
  </r>
  <r>
    <x v="0"/>
    <x v="0"/>
    <n v="1.05810165405273E-3"/>
    <n v="33"/>
    <n v="33"/>
    <n v="1"/>
    <n v="91"/>
    <s v="False"/>
    <x v="0"/>
  </r>
  <r>
    <x v="0"/>
    <x v="1"/>
    <n v="7.7340602874755799E-3"/>
    <n v="226"/>
    <n v="226"/>
    <n v="1"/>
    <n v="91"/>
    <s v="False"/>
    <x v="0"/>
  </r>
  <r>
    <x v="0"/>
    <x v="2"/>
    <n v="0.17361569404602001"/>
    <n v="5291"/>
    <n v="3971"/>
    <n v="1"/>
    <n v="91"/>
    <s v="False"/>
    <x v="0"/>
  </r>
  <r>
    <x v="0"/>
    <x v="3"/>
    <n v="0.69900131225585904"/>
    <n v="22555"/>
    <n v="18241"/>
    <n v="1"/>
    <n v="91"/>
    <s v="False"/>
    <x v="0"/>
  </r>
  <r>
    <x v="1"/>
    <x v="0"/>
    <n v="9.9992752075195291E-4"/>
    <n v="22"/>
    <n v="22"/>
    <n v="1"/>
    <n v="91"/>
    <s v="False"/>
    <x v="0"/>
  </r>
  <r>
    <x v="1"/>
    <x v="1"/>
    <n v="1.9293308258056599E-2"/>
    <n v="163"/>
    <n v="163"/>
    <n v="1"/>
    <n v="91"/>
    <s v="False"/>
    <x v="0"/>
  </r>
  <r>
    <x v="1"/>
    <x v="2"/>
    <n v="0.195250749588012"/>
    <n v="1844"/>
    <n v="1844"/>
    <n v="1"/>
    <n v="91"/>
    <s v="False"/>
    <x v="1"/>
  </r>
  <r>
    <x v="0"/>
    <x v="0"/>
    <n v="1.6806125640869099E-3"/>
    <n v="37"/>
    <n v="37"/>
    <n v="1"/>
    <n v="92"/>
    <s v="False"/>
    <x v="0"/>
  </r>
  <r>
    <x v="0"/>
    <x v="1"/>
    <n v="8.7413787841796806E-3"/>
    <n v="248"/>
    <n v="248"/>
    <n v="1"/>
    <n v="92"/>
    <s v="False"/>
    <x v="0"/>
  </r>
  <r>
    <x v="0"/>
    <x v="2"/>
    <n v="0.117287635803222"/>
    <n v="5159"/>
    <n v="3843"/>
    <n v="1"/>
    <n v="92"/>
    <s v="False"/>
    <x v="0"/>
  </r>
  <r>
    <x v="1"/>
    <x v="0"/>
    <n v="1.0037422180175701E-3"/>
    <n v="21"/>
    <n v="21"/>
    <n v="1"/>
    <n v="92"/>
    <s v="False"/>
    <x v="0"/>
  </r>
  <r>
    <x v="1"/>
    <x v="1"/>
    <n v="1.6709327697753899E-2"/>
    <n v="114"/>
    <n v="114"/>
    <n v="1"/>
    <n v="92"/>
    <s v="False"/>
    <x v="0"/>
  </r>
  <r>
    <x v="1"/>
    <x v="2"/>
    <n v="0.103041172027587"/>
    <n v="962"/>
    <n v="962"/>
    <n v="1"/>
    <n v="92"/>
    <s v="False"/>
    <x v="1"/>
  </r>
  <r>
    <x v="0"/>
    <x v="0"/>
    <n v="1.1293888092041E-3"/>
    <n v="33"/>
    <n v="33"/>
    <n v="1"/>
    <n v="93"/>
    <s v="False"/>
    <x v="0"/>
  </r>
  <r>
    <x v="0"/>
    <x v="1"/>
    <n v="9.5772743225097604E-3"/>
    <n v="226"/>
    <n v="226"/>
    <n v="1"/>
    <n v="93"/>
    <s v="False"/>
    <x v="0"/>
  </r>
  <r>
    <x v="0"/>
    <x v="2"/>
    <n v="0.17236328125"/>
    <n v="5291"/>
    <n v="3971"/>
    <n v="1"/>
    <n v="93"/>
    <s v="False"/>
    <x v="0"/>
  </r>
  <r>
    <x v="0"/>
    <x v="3"/>
    <n v="0.70780420303344704"/>
    <n v="22555"/>
    <n v="18241"/>
    <n v="1"/>
    <n v="93"/>
    <s v="False"/>
    <x v="0"/>
  </r>
  <r>
    <x v="1"/>
    <x v="0"/>
    <n v="9.987354278564451E-4"/>
    <n v="22"/>
    <n v="22"/>
    <n v="1"/>
    <n v="93"/>
    <s v="False"/>
    <x v="0"/>
  </r>
  <r>
    <x v="1"/>
    <x v="1"/>
    <n v="1.85246467590332E-2"/>
    <n v="163"/>
    <n v="163"/>
    <n v="1"/>
    <n v="93"/>
    <s v="False"/>
    <x v="0"/>
  </r>
  <r>
    <x v="1"/>
    <x v="2"/>
    <n v="0.19571805000305101"/>
    <n v="1844"/>
    <n v="1844"/>
    <n v="1"/>
    <n v="93"/>
    <s v="False"/>
    <x v="1"/>
  </r>
  <r>
    <x v="0"/>
    <x v="0"/>
    <n v="1.1131763458251901E-3"/>
    <n v="37"/>
    <n v="37"/>
    <n v="1"/>
    <n v="94"/>
    <s v="False"/>
    <x v="0"/>
  </r>
  <r>
    <x v="0"/>
    <x v="1"/>
    <n v="8.7435245513915998E-3"/>
    <n v="248"/>
    <n v="248"/>
    <n v="1"/>
    <n v="94"/>
    <s v="False"/>
    <x v="0"/>
  </r>
  <r>
    <x v="0"/>
    <x v="2"/>
    <n v="0.16300153732299799"/>
    <n v="5159"/>
    <n v="3843"/>
    <n v="1"/>
    <n v="94"/>
    <s v="False"/>
    <x v="0"/>
  </r>
  <r>
    <x v="1"/>
    <x v="0"/>
    <n v="9.9897384643554601E-4"/>
    <n v="21"/>
    <n v="21"/>
    <n v="1"/>
    <n v="94"/>
    <s v="False"/>
    <x v="0"/>
  </r>
  <r>
    <x v="1"/>
    <x v="1"/>
    <n v="1.60138607025146E-2"/>
    <n v="114"/>
    <n v="114"/>
    <n v="1"/>
    <n v="94"/>
    <s v="False"/>
    <x v="0"/>
  </r>
  <r>
    <x v="1"/>
    <x v="2"/>
    <n v="0.101999521255493"/>
    <n v="962"/>
    <n v="962"/>
    <n v="1"/>
    <n v="94"/>
    <s v="False"/>
    <x v="1"/>
  </r>
  <r>
    <x v="0"/>
    <x v="0"/>
    <n v="9.9706649780273394E-4"/>
    <n v="33"/>
    <n v="33"/>
    <n v="1"/>
    <n v="95"/>
    <s v="False"/>
    <x v="0"/>
  </r>
  <r>
    <x v="0"/>
    <x v="1"/>
    <n v="9.0122222900390608E-3"/>
    <n v="226"/>
    <n v="226"/>
    <n v="1"/>
    <n v="95"/>
    <s v="False"/>
    <x v="0"/>
  </r>
  <r>
    <x v="0"/>
    <x v="2"/>
    <n v="0.12129330635070799"/>
    <n v="5291"/>
    <n v="3971"/>
    <n v="1"/>
    <n v="95"/>
    <s v="False"/>
    <x v="0"/>
  </r>
  <r>
    <x v="0"/>
    <x v="3"/>
    <n v="0.752000331878662"/>
    <n v="22555"/>
    <n v="18241"/>
    <n v="1"/>
    <n v="95"/>
    <s v="False"/>
    <x v="0"/>
  </r>
  <r>
    <x v="1"/>
    <x v="0"/>
    <n v="1.0063648223876901E-3"/>
    <n v="22"/>
    <n v="22"/>
    <n v="1"/>
    <n v="95"/>
    <s v="False"/>
    <x v="0"/>
  </r>
  <r>
    <x v="1"/>
    <x v="1"/>
    <n v="1.8540143966674801E-2"/>
    <n v="163"/>
    <n v="163"/>
    <n v="1"/>
    <n v="95"/>
    <s v="False"/>
    <x v="0"/>
  </r>
  <r>
    <x v="1"/>
    <x v="2"/>
    <n v="0.194998264312744"/>
    <n v="1844"/>
    <n v="1844"/>
    <n v="1"/>
    <n v="95"/>
    <s v="False"/>
    <x v="1"/>
  </r>
  <r>
    <x v="0"/>
    <x v="0"/>
    <n v="9.987354278564451E-4"/>
    <n v="37"/>
    <n v="37"/>
    <n v="1"/>
    <n v="96"/>
    <s v="False"/>
    <x v="0"/>
  </r>
  <r>
    <x v="0"/>
    <x v="1"/>
    <n v="1.0012865066528299E-2"/>
    <n v="248"/>
    <n v="248"/>
    <n v="1"/>
    <n v="96"/>
    <s v="False"/>
    <x v="0"/>
  </r>
  <r>
    <x v="0"/>
    <x v="2"/>
    <n v="0.11300015449523899"/>
    <n v="5159"/>
    <n v="3843"/>
    <n v="1"/>
    <n v="96"/>
    <s v="False"/>
    <x v="0"/>
  </r>
  <r>
    <x v="1"/>
    <x v="0"/>
    <n v="1.00302696228027E-3"/>
    <n v="21"/>
    <n v="21"/>
    <n v="1"/>
    <n v="96"/>
    <s v="False"/>
    <x v="0"/>
  </r>
  <r>
    <x v="1"/>
    <x v="1"/>
    <n v="1.7012357711791899E-2"/>
    <n v="114"/>
    <n v="114"/>
    <n v="1"/>
    <n v="96"/>
    <s v="False"/>
    <x v="0"/>
  </r>
  <r>
    <x v="1"/>
    <x v="2"/>
    <n v="0.10400128364562899"/>
    <n v="962"/>
    <n v="962"/>
    <n v="1"/>
    <n v="96"/>
    <s v="False"/>
    <x v="1"/>
  </r>
  <r>
    <x v="0"/>
    <x v="0"/>
    <n v="9.9825859069824197E-4"/>
    <n v="33"/>
    <n v="33"/>
    <n v="1"/>
    <n v="97"/>
    <s v="False"/>
    <x v="0"/>
  </r>
  <r>
    <x v="0"/>
    <x v="1"/>
    <n v="7.9951286315917899E-3"/>
    <n v="226"/>
    <n v="226"/>
    <n v="1"/>
    <n v="97"/>
    <s v="False"/>
    <x v="0"/>
  </r>
  <r>
    <x v="0"/>
    <x v="2"/>
    <n v="0.168013095855712"/>
    <n v="5291"/>
    <n v="3971"/>
    <n v="1"/>
    <n v="97"/>
    <s v="False"/>
    <x v="0"/>
  </r>
  <r>
    <x v="0"/>
    <x v="3"/>
    <n v="0.703518867492675"/>
    <n v="22555"/>
    <n v="18241"/>
    <n v="1"/>
    <n v="97"/>
    <s v="False"/>
    <x v="0"/>
  </r>
  <r>
    <x v="1"/>
    <x v="0"/>
    <n v="9.9658966064453103E-4"/>
    <n v="22"/>
    <n v="22"/>
    <n v="1"/>
    <n v="97"/>
    <s v="False"/>
    <x v="0"/>
  </r>
  <r>
    <x v="1"/>
    <x v="1"/>
    <n v="2.00090408325195E-2"/>
    <n v="163"/>
    <n v="163"/>
    <n v="1"/>
    <n v="97"/>
    <s v="False"/>
    <x v="0"/>
  </r>
  <r>
    <x v="1"/>
    <x v="2"/>
    <n v="0.194000244140625"/>
    <n v="1844"/>
    <n v="1844"/>
    <n v="1"/>
    <n v="97"/>
    <s v="False"/>
    <x v="1"/>
  </r>
  <r>
    <x v="0"/>
    <x v="0"/>
    <n v="1.00064277648925E-3"/>
    <n v="37"/>
    <n v="37"/>
    <n v="1"/>
    <n v="98"/>
    <s v="False"/>
    <x v="0"/>
  </r>
  <r>
    <x v="0"/>
    <x v="1"/>
    <n v="9.0003013610839792E-3"/>
    <n v="248"/>
    <n v="248"/>
    <n v="1"/>
    <n v="98"/>
    <s v="False"/>
    <x v="0"/>
  </r>
  <r>
    <x v="0"/>
    <x v="2"/>
    <n v="0.117001056671142"/>
    <n v="5159"/>
    <n v="3843"/>
    <n v="1"/>
    <n v="98"/>
    <s v="False"/>
    <x v="0"/>
  </r>
  <r>
    <x v="1"/>
    <x v="0"/>
    <n v="9.9420547485351497E-4"/>
    <n v="21"/>
    <n v="21"/>
    <n v="1"/>
    <n v="98"/>
    <s v="False"/>
    <x v="0"/>
  </r>
  <r>
    <x v="1"/>
    <x v="1"/>
    <n v="1.7008781433105399E-2"/>
    <n v="114"/>
    <n v="114"/>
    <n v="1"/>
    <n v="98"/>
    <s v="False"/>
    <x v="0"/>
  </r>
  <r>
    <x v="1"/>
    <x v="2"/>
    <n v="0.133988142013549"/>
    <n v="962"/>
    <n v="962"/>
    <n v="1"/>
    <n v="98"/>
    <s v="False"/>
    <x v="1"/>
  </r>
  <r>
    <x v="0"/>
    <x v="0"/>
    <n v="1.0042190551757799E-3"/>
    <n v="33"/>
    <n v="33"/>
    <n v="1"/>
    <n v="99"/>
    <s v="False"/>
    <x v="0"/>
  </r>
  <r>
    <x v="0"/>
    <x v="1"/>
    <n v="7.9987049102783203E-3"/>
    <n v="226"/>
    <n v="226"/>
    <n v="1"/>
    <n v="99"/>
    <s v="False"/>
    <x v="0"/>
  </r>
  <r>
    <x v="0"/>
    <x v="2"/>
    <n v="0.121009111404418"/>
    <n v="5291"/>
    <n v="3971"/>
    <n v="1"/>
    <n v="99"/>
    <s v="False"/>
    <x v="0"/>
  </r>
  <r>
    <x v="0"/>
    <x v="3"/>
    <n v="0.75239324569702104"/>
    <n v="22555"/>
    <n v="18241"/>
    <n v="1"/>
    <n v="99"/>
    <s v="False"/>
    <x v="0"/>
  </r>
  <r>
    <x v="1"/>
    <x v="0"/>
    <n v="1.9981861114501901E-3"/>
    <n v="22"/>
    <n v="22"/>
    <n v="1"/>
    <n v="99"/>
    <s v="False"/>
    <x v="0"/>
  </r>
  <r>
    <x v="1"/>
    <x v="1"/>
    <n v="3.2009601593017502E-2"/>
    <n v="163"/>
    <n v="163"/>
    <n v="1"/>
    <n v="99"/>
    <s v="False"/>
    <x v="0"/>
  </r>
  <r>
    <x v="1"/>
    <x v="2"/>
    <n v="0.233005285263061"/>
    <n v="1844"/>
    <n v="1844"/>
    <n v="1"/>
    <n v="99"/>
    <s v="False"/>
    <x v="1"/>
  </r>
  <r>
    <x v="0"/>
    <x v="0"/>
    <n v="1.9967555999755799E-3"/>
    <n v="37"/>
    <n v="37"/>
    <n v="1"/>
    <n v="100"/>
    <s v="False"/>
    <x v="0"/>
  </r>
  <r>
    <x v="0"/>
    <x v="1"/>
    <n v="9.0022087097167899E-3"/>
    <n v="248"/>
    <n v="248"/>
    <n v="1"/>
    <n v="100"/>
    <s v="False"/>
    <x v="0"/>
  </r>
  <r>
    <x v="0"/>
    <x v="2"/>
    <n v="0.117000579833984"/>
    <n v="5159"/>
    <n v="3843"/>
    <n v="1"/>
    <n v="100"/>
    <s v="False"/>
    <x v="0"/>
  </r>
  <r>
    <x v="1"/>
    <x v="0"/>
    <n v="9.99212265014648E-4"/>
    <n v="21"/>
    <n v="21"/>
    <n v="1"/>
    <n v="100"/>
    <s v="False"/>
    <x v="0"/>
  </r>
  <r>
    <x v="1"/>
    <x v="1"/>
    <n v="2.20100879669189E-2"/>
    <n v="114"/>
    <n v="114"/>
    <n v="1"/>
    <n v="100"/>
    <s v="False"/>
    <x v="0"/>
  </r>
  <r>
    <x v="1"/>
    <x v="2"/>
    <n v="0.12204551696777299"/>
    <n v="962"/>
    <n v="962"/>
    <n v="1"/>
    <n v="100"/>
    <s v="False"/>
    <x v="1"/>
  </r>
  <r>
    <x v="0"/>
    <x v="0"/>
    <n v="2.0146369934082001E-3"/>
    <n v="33"/>
    <n v="33"/>
    <n v="1"/>
    <n v="101"/>
    <s v="False"/>
    <x v="0"/>
  </r>
  <r>
    <x v="0"/>
    <x v="1"/>
    <n v="9.0687274932861293E-3"/>
    <n v="226"/>
    <n v="226"/>
    <n v="1"/>
    <n v="101"/>
    <s v="False"/>
    <x v="0"/>
  </r>
  <r>
    <x v="0"/>
    <x v="2"/>
    <n v="0.11709165573120101"/>
    <n v="5291"/>
    <n v="3971"/>
    <n v="1"/>
    <n v="101"/>
    <s v="False"/>
    <x v="0"/>
  </r>
  <r>
    <x v="0"/>
    <x v="3"/>
    <n v="0.70436549186706499"/>
    <n v="22555"/>
    <n v="18241"/>
    <n v="1"/>
    <n v="101"/>
    <s v="False"/>
    <x v="0"/>
  </r>
  <r>
    <x v="1"/>
    <x v="0"/>
    <n v="9.987354278564451E-4"/>
    <n v="22"/>
    <n v="22"/>
    <n v="1"/>
    <n v="101"/>
    <s v="False"/>
    <x v="0"/>
  </r>
  <r>
    <x v="1"/>
    <x v="1"/>
    <n v="1.9015789031982401E-2"/>
    <n v="163"/>
    <n v="163"/>
    <n v="1"/>
    <n v="101"/>
    <s v="False"/>
    <x v="0"/>
  </r>
  <r>
    <x v="1"/>
    <x v="2"/>
    <n v="0.19218468666076599"/>
    <n v="1844"/>
    <n v="1844"/>
    <n v="1"/>
    <n v="101"/>
    <s v="False"/>
    <x v="1"/>
  </r>
  <r>
    <x v="0"/>
    <x v="0"/>
    <n v="2.51126289367675E-3"/>
    <n v="37"/>
    <n v="37"/>
    <n v="1"/>
    <n v="102"/>
    <s v="False"/>
    <x v="0"/>
  </r>
  <r>
    <x v="0"/>
    <x v="1"/>
    <n v="1.75392627716064E-2"/>
    <n v="248"/>
    <n v="248"/>
    <n v="1"/>
    <n v="102"/>
    <s v="False"/>
    <x v="0"/>
  </r>
  <r>
    <x v="0"/>
    <x v="2"/>
    <n v="0.32295823097228998"/>
    <n v="5159"/>
    <n v="3843"/>
    <n v="1"/>
    <n v="102"/>
    <s v="False"/>
    <x v="0"/>
  </r>
  <r>
    <x v="1"/>
    <x v="0"/>
    <n v="1.9998550415039002E-3"/>
    <n v="21"/>
    <n v="21"/>
    <n v="1"/>
    <n v="102"/>
    <s v="False"/>
    <x v="0"/>
  </r>
  <r>
    <x v="1"/>
    <x v="1"/>
    <n v="2.00796127319335E-2"/>
    <n v="114"/>
    <n v="114"/>
    <n v="1"/>
    <n v="102"/>
    <s v="False"/>
    <x v="0"/>
  </r>
  <r>
    <x v="1"/>
    <x v="2"/>
    <n v="0.103439331054687"/>
    <n v="962"/>
    <n v="962"/>
    <n v="1"/>
    <n v="102"/>
    <s v="False"/>
    <x v="1"/>
  </r>
  <r>
    <x v="0"/>
    <x v="0"/>
    <n v="1.0011196136474601E-3"/>
    <n v="33"/>
    <n v="33"/>
    <n v="1"/>
    <n v="103"/>
    <s v="False"/>
    <x v="0"/>
  </r>
  <r>
    <x v="0"/>
    <x v="1"/>
    <n v="7.5194835662841797E-3"/>
    <n v="226"/>
    <n v="226"/>
    <n v="1"/>
    <n v="103"/>
    <s v="False"/>
    <x v="0"/>
  </r>
  <r>
    <x v="0"/>
    <x v="2"/>
    <n v="0.120785236358642"/>
    <n v="5291"/>
    <n v="3971"/>
    <n v="1"/>
    <n v="103"/>
    <s v="False"/>
    <x v="0"/>
  </r>
  <r>
    <x v="0"/>
    <x v="3"/>
    <n v="0.71326541900634699"/>
    <n v="22555"/>
    <n v="18241"/>
    <n v="1"/>
    <n v="103"/>
    <s v="False"/>
    <x v="0"/>
  </r>
  <r>
    <x v="1"/>
    <x v="0"/>
    <n v="9.9897384643554601E-4"/>
    <n v="22"/>
    <n v="22"/>
    <n v="1"/>
    <n v="103"/>
    <s v="False"/>
    <x v="0"/>
  </r>
  <r>
    <x v="1"/>
    <x v="1"/>
    <n v="1.89414024353027E-2"/>
    <n v="163"/>
    <n v="163"/>
    <n v="1"/>
    <n v="103"/>
    <s v="False"/>
    <x v="0"/>
  </r>
  <r>
    <x v="1"/>
    <x v="2"/>
    <n v="0.192391872406005"/>
    <n v="1844"/>
    <n v="1844"/>
    <n v="1"/>
    <n v="103"/>
    <s v="False"/>
    <x v="1"/>
  </r>
  <r>
    <x v="0"/>
    <x v="0"/>
    <n v="1.61218643188476E-3"/>
    <n v="37"/>
    <n v="37"/>
    <n v="1"/>
    <n v="104"/>
    <s v="False"/>
    <x v="0"/>
  </r>
  <r>
    <x v="0"/>
    <x v="1"/>
    <n v="8.9912414550781198E-3"/>
    <n v="248"/>
    <n v="248"/>
    <n v="1"/>
    <n v="104"/>
    <s v="False"/>
    <x v="0"/>
  </r>
  <r>
    <x v="0"/>
    <x v="2"/>
    <n v="0.16663813591003401"/>
    <n v="5159"/>
    <n v="3843"/>
    <n v="1"/>
    <n v="104"/>
    <s v="False"/>
    <x v="0"/>
  </r>
  <r>
    <x v="1"/>
    <x v="0"/>
    <n v="9.9802017211913997E-4"/>
    <n v="21"/>
    <n v="21"/>
    <n v="1"/>
    <n v="104"/>
    <s v="False"/>
    <x v="0"/>
  </r>
  <r>
    <x v="1"/>
    <x v="1"/>
    <n v="1.4519214630126899E-2"/>
    <n v="114"/>
    <n v="114"/>
    <n v="1"/>
    <n v="104"/>
    <s v="False"/>
    <x v="0"/>
  </r>
  <r>
    <x v="1"/>
    <x v="2"/>
    <n v="0.101563930511474"/>
    <n v="962"/>
    <n v="962"/>
    <n v="1"/>
    <n v="104"/>
    <s v="False"/>
    <x v="1"/>
  </r>
  <r>
    <x v="0"/>
    <x v="0"/>
    <n v="9.9802017211913997E-4"/>
    <n v="33"/>
    <n v="33"/>
    <n v="1"/>
    <n v="105"/>
    <s v="False"/>
    <x v="0"/>
  </r>
  <r>
    <x v="0"/>
    <x v="1"/>
    <n v="7.99918174743652E-3"/>
    <n v="226"/>
    <n v="226"/>
    <n v="1"/>
    <n v="105"/>
    <s v="False"/>
    <x v="0"/>
  </r>
  <r>
    <x v="0"/>
    <x v="2"/>
    <n v="0.189899682998657"/>
    <n v="5291"/>
    <n v="3971"/>
    <n v="1"/>
    <n v="105"/>
    <s v="False"/>
    <x v="0"/>
  </r>
  <r>
    <x v="1"/>
    <x v="0"/>
    <n v="2.0005702972412101E-3"/>
    <n v="22"/>
    <n v="22"/>
    <n v="1"/>
    <n v="105"/>
    <s v="False"/>
    <x v="0"/>
  </r>
  <r>
    <x v="1"/>
    <x v="1"/>
    <n v="2.4535894393920898E-2"/>
    <n v="163"/>
    <n v="163"/>
    <n v="1"/>
    <n v="105"/>
    <s v="False"/>
    <x v="0"/>
  </r>
  <r>
    <x v="1"/>
    <x v="2"/>
    <n v="0.23789954185485801"/>
    <n v="1844"/>
    <n v="1844"/>
    <n v="1"/>
    <n v="105"/>
    <s v="False"/>
    <x v="1"/>
  </r>
  <r>
    <x v="0"/>
    <x v="0"/>
    <n v="2.99954414367675E-3"/>
    <n v="37"/>
    <n v="37"/>
    <n v="1"/>
    <n v="106"/>
    <s v="False"/>
    <x v="0"/>
  </r>
  <r>
    <x v="0"/>
    <x v="1"/>
    <n v="1.4003276824951101E-2"/>
    <n v="248"/>
    <n v="248"/>
    <n v="1"/>
    <n v="106"/>
    <s v="False"/>
    <x v="0"/>
  </r>
  <r>
    <x v="0"/>
    <x v="2"/>
    <n v="0.20089483261108301"/>
    <n v="5159"/>
    <n v="3843"/>
    <n v="1"/>
    <n v="106"/>
    <s v="False"/>
    <x v="0"/>
  </r>
  <r>
    <x v="1"/>
    <x v="0"/>
    <n v="9.949207305908201E-4"/>
    <n v="21"/>
    <n v="21"/>
    <n v="1"/>
    <n v="106"/>
    <s v="False"/>
    <x v="0"/>
  </r>
  <r>
    <x v="1"/>
    <x v="1"/>
    <n v="1.6004800796508699E-2"/>
    <n v="114"/>
    <n v="114"/>
    <n v="1"/>
    <n v="106"/>
    <s v="False"/>
    <x v="0"/>
  </r>
  <r>
    <x v="1"/>
    <x v="2"/>
    <n v="0.10378456115722599"/>
    <n v="962"/>
    <n v="962"/>
    <n v="1"/>
    <n v="106"/>
    <s v="False"/>
    <x v="1"/>
  </r>
  <r>
    <x v="0"/>
    <x v="0"/>
    <n v="1.6450881958007799E-3"/>
    <n v="33"/>
    <n v="33"/>
    <n v="1"/>
    <n v="107"/>
    <s v="False"/>
    <x v="0"/>
  </r>
  <r>
    <x v="0"/>
    <x v="1"/>
    <n v="7.6615810394287101E-3"/>
    <n v="226"/>
    <n v="226"/>
    <n v="1"/>
    <n v="107"/>
    <s v="False"/>
    <x v="0"/>
  </r>
  <r>
    <x v="0"/>
    <x v="2"/>
    <n v="0.14230680465698201"/>
    <n v="5291"/>
    <n v="3971"/>
    <n v="1"/>
    <n v="107"/>
    <s v="False"/>
    <x v="0"/>
  </r>
  <r>
    <x v="0"/>
    <x v="3"/>
    <n v="0.73291420936584395"/>
    <n v="22555"/>
    <n v="18241"/>
    <n v="1"/>
    <n v="107"/>
    <s v="False"/>
    <x v="0"/>
  </r>
  <r>
    <x v="1"/>
    <x v="0"/>
    <n v="1.9993782043457001E-3"/>
    <n v="22"/>
    <n v="22"/>
    <n v="1"/>
    <n v="107"/>
    <s v="False"/>
    <x v="0"/>
  </r>
  <r>
    <x v="1"/>
    <x v="1"/>
    <n v="1.9036531448364199E-2"/>
    <n v="163"/>
    <n v="163"/>
    <n v="1"/>
    <n v="107"/>
    <s v="False"/>
    <x v="0"/>
  </r>
  <r>
    <x v="1"/>
    <x v="2"/>
    <n v="0.19110369682312001"/>
    <n v="1844"/>
    <n v="1844"/>
    <n v="1"/>
    <n v="107"/>
    <s v="False"/>
    <x v="1"/>
  </r>
  <r>
    <x v="0"/>
    <x v="0"/>
    <n v="1.0967254638671799E-3"/>
    <n v="37"/>
    <n v="37"/>
    <n v="1"/>
    <n v="108"/>
    <s v="False"/>
    <x v="0"/>
  </r>
  <r>
    <x v="0"/>
    <x v="1"/>
    <n v="1.10220909118652E-2"/>
    <n v="248"/>
    <n v="248"/>
    <n v="1"/>
    <n v="108"/>
    <s v="False"/>
    <x v="0"/>
  </r>
  <r>
    <x v="0"/>
    <x v="2"/>
    <n v="0.13814926147460899"/>
    <n v="5159"/>
    <n v="3843"/>
    <n v="1"/>
    <n v="108"/>
    <s v="False"/>
    <x v="0"/>
  </r>
  <r>
    <x v="1"/>
    <x v="0"/>
    <n v="1.5108585357666E-3"/>
    <n v="21"/>
    <n v="21"/>
    <n v="1"/>
    <n v="108"/>
    <s v="False"/>
    <x v="0"/>
  </r>
  <r>
    <x v="1"/>
    <x v="1"/>
    <n v="1.57649517059326E-2"/>
    <n v="114"/>
    <n v="114"/>
    <n v="1"/>
    <n v="108"/>
    <s v="False"/>
    <x v="0"/>
  </r>
  <r>
    <x v="1"/>
    <x v="2"/>
    <n v="0.102622032165527"/>
    <n v="962"/>
    <n v="962"/>
    <n v="1"/>
    <n v="108"/>
    <s v="False"/>
    <x v="1"/>
  </r>
  <r>
    <x v="0"/>
    <x v="0"/>
    <n v="1.9979476928710898E-3"/>
    <n v="33"/>
    <n v="33"/>
    <n v="1"/>
    <n v="109"/>
    <s v="False"/>
    <x v="0"/>
  </r>
  <r>
    <x v="0"/>
    <x v="1"/>
    <n v="8.5198879241943307E-3"/>
    <n v="226"/>
    <n v="226"/>
    <n v="1"/>
    <n v="109"/>
    <s v="False"/>
    <x v="0"/>
  </r>
  <r>
    <x v="0"/>
    <x v="2"/>
    <n v="0.118556022644042"/>
    <n v="5291"/>
    <n v="3971"/>
    <n v="1"/>
    <n v="109"/>
    <s v="False"/>
    <x v="0"/>
  </r>
  <r>
    <x v="0"/>
    <x v="3"/>
    <n v="0.71311902999877896"/>
    <n v="22555"/>
    <n v="18241"/>
    <n v="1"/>
    <n v="109"/>
    <s v="False"/>
    <x v="0"/>
  </r>
  <r>
    <x v="1"/>
    <x v="0"/>
    <n v="1.0724067687988201E-3"/>
    <n v="22"/>
    <n v="22"/>
    <n v="1"/>
    <n v="109"/>
    <s v="False"/>
    <x v="0"/>
  </r>
  <r>
    <x v="1"/>
    <x v="1"/>
    <n v="1.8728017807006801E-2"/>
    <n v="163"/>
    <n v="163"/>
    <n v="1"/>
    <n v="109"/>
    <s v="False"/>
    <x v="0"/>
  </r>
  <r>
    <x v="1"/>
    <x v="2"/>
    <n v="0.193870544433593"/>
    <n v="1844"/>
    <n v="1844"/>
    <n v="1"/>
    <n v="109"/>
    <s v="False"/>
    <x v="1"/>
  </r>
  <r>
    <x v="0"/>
    <x v="0"/>
    <n v="1.72948837280273E-3"/>
    <n v="37"/>
    <n v="37"/>
    <n v="1"/>
    <n v="110"/>
    <s v="False"/>
    <x v="0"/>
  </r>
  <r>
    <x v="0"/>
    <x v="1"/>
    <n v="9.2725753784179601E-3"/>
    <n v="248"/>
    <n v="248"/>
    <n v="1"/>
    <n v="110"/>
    <s v="False"/>
    <x v="0"/>
  </r>
  <r>
    <x v="0"/>
    <x v="2"/>
    <n v="0.147999286651611"/>
    <n v="5159"/>
    <n v="3843"/>
    <n v="1"/>
    <n v="110"/>
    <s v="False"/>
    <x v="0"/>
  </r>
  <r>
    <x v="1"/>
    <x v="0"/>
    <n v="1.00183486938476E-3"/>
    <n v="21"/>
    <n v="21"/>
    <n v="1"/>
    <n v="110"/>
    <s v="False"/>
    <x v="0"/>
  </r>
  <r>
    <x v="1"/>
    <x v="1"/>
    <n v="1.80153846740722E-2"/>
    <n v="114"/>
    <n v="114"/>
    <n v="1"/>
    <n v="110"/>
    <s v="False"/>
    <x v="0"/>
  </r>
  <r>
    <x v="1"/>
    <x v="2"/>
    <n v="0.10765647888183499"/>
    <n v="962"/>
    <n v="962"/>
    <n v="1"/>
    <n v="110"/>
    <s v="False"/>
    <x v="1"/>
  </r>
  <r>
    <x v="0"/>
    <x v="0"/>
    <n v="1.9893646240234301E-3"/>
    <n v="33"/>
    <n v="33"/>
    <n v="1"/>
    <n v="111"/>
    <s v="False"/>
    <x v="0"/>
  </r>
  <r>
    <x v="0"/>
    <x v="1"/>
    <n v="8.0056190490722604E-3"/>
    <n v="226"/>
    <n v="226"/>
    <n v="1"/>
    <n v="111"/>
    <s v="False"/>
    <x v="0"/>
  </r>
  <r>
    <x v="0"/>
    <x v="2"/>
    <n v="0.118421077728271"/>
    <n v="5291"/>
    <n v="3971"/>
    <n v="1"/>
    <n v="111"/>
    <s v="False"/>
    <x v="0"/>
  </r>
  <r>
    <x v="0"/>
    <x v="3"/>
    <n v="0.70739507675170898"/>
    <n v="22555"/>
    <n v="18241"/>
    <n v="1"/>
    <n v="111"/>
    <s v="False"/>
    <x v="1"/>
  </r>
  <r>
    <x v="1"/>
    <x v="0"/>
    <n v="1.0104179382324199E-3"/>
    <n v="14"/>
    <n v="14"/>
    <n v="1"/>
    <n v="1"/>
    <s v="False"/>
    <x v="0"/>
  </r>
  <r>
    <x v="1"/>
    <x v="1"/>
    <n v="9.0034008026122995E-3"/>
    <n v="62"/>
    <n v="62"/>
    <n v="1"/>
    <n v="1"/>
    <s v="False"/>
    <x v="0"/>
  </r>
  <r>
    <x v="1"/>
    <x v="2"/>
    <n v="8.0997705459594699E-2"/>
    <n v="691"/>
    <n v="691"/>
    <n v="1"/>
    <n v="1"/>
    <s v="False"/>
    <x v="0"/>
  </r>
  <r>
    <x v="1"/>
    <x v="3"/>
    <n v="0.344998359680175"/>
    <n v="1670"/>
    <n v="1670"/>
    <n v="1"/>
    <n v="1"/>
    <s v="False"/>
    <x v="0"/>
  </r>
  <r>
    <x v="0"/>
    <x v="0"/>
    <n v="1.9989013671875E-3"/>
    <n v="25"/>
    <n v="25"/>
    <n v="1"/>
    <n v="1"/>
    <s v="False"/>
    <x v="0"/>
  </r>
  <r>
    <x v="0"/>
    <x v="1"/>
    <n v="5.9990882873535104E-3"/>
    <n v="143"/>
    <n v="143"/>
    <n v="1"/>
    <n v="1"/>
    <s v="False"/>
    <x v="0"/>
  </r>
  <r>
    <x v="0"/>
    <x v="2"/>
    <n v="8.9009761810302707E-2"/>
    <n v="3140"/>
    <n v="2576"/>
    <n v="1"/>
    <n v="1"/>
    <s v="False"/>
    <x v="0"/>
  </r>
  <r>
    <x v="0"/>
    <x v="3"/>
    <n v="0.51399946212768499"/>
    <n v="14483"/>
    <n v="12417"/>
    <n v="1"/>
    <n v="1"/>
    <s v="False"/>
    <x v="1"/>
  </r>
  <r>
    <x v="1"/>
    <x v="0"/>
    <n v="1.0035037994384701E-3"/>
    <n v="19"/>
    <n v="19"/>
    <n v="1"/>
    <n v="2"/>
    <s v="False"/>
    <x v="0"/>
  </r>
  <r>
    <x v="1"/>
    <x v="1"/>
    <n v="1.4253377914428701E-2"/>
    <n v="103"/>
    <n v="103"/>
    <n v="1"/>
    <n v="2"/>
    <s v="False"/>
    <x v="0"/>
  </r>
  <r>
    <x v="1"/>
    <x v="2"/>
    <n v="8.6265087127685505E-2"/>
    <n v="823"/>
    <n v="823"/>
    <n v="1"/>
    <n v="2"/>
    <s v="False"/>
    <x v="0"/>
  </r>
  <r>
    <x v="1"/>
    <x v="3"/>
    <n v="0.75269913673400801"/>
    <n v="4039"/>
    <n v="4039"/>
    <n v="1"/>
    <n v="2"/>
    <s v="False"/>
    <x v="0"/>
  </r>
  <r>
    <x v="0"/>
    <x v="0"/>
    <n v="1.00064277648925E-3"/>
    <n v="29"/>
    <n v="29"/>
    <n v="1"/>
    <n v="2"/>
    <s v="False"/>
    <x v="0"/>
  </r>
  <r>
    <x v="0"/>
    <x v="1"/>
    <n v="1.29950046539306E-2"/>
    <n v="369"/>
    <n v="369"/>
    <n v="1"/>
    <n v="2"/>
    <s v="False"/>
    <x v="0"/>
  </r>
  <r>
    <x v="0"/>
    <x v="2"/>
    <n v="0.17101263999938901"/>
    <n v="4785"/>
    <n v="3875"/>
    <n v="1"/>
    <n v="2"/>
    <s v="False"/>
    <x v="1"/>
  </r>
  <r>
    <x v="1"/>
    <x v="0"/>
    <n v="9.9897384643554601E-4"/>
    <n v="28"/>
    <n v="28"/>
    <n v="1"/>
    <n v="3"/>
    <s v="False"/>
    <x v="0"/>
  </r>
  <r>
    <x v="1"/>
    <x v="1"/>
    <n v="2.54764556884765E-2"/>
    <n v="99"/>
    <n v="99"/>
    <n v="1"/>
    <n v="3"/>
    <s v="False"/>
    <x v="0"/>
  </r>
  <r>
    <x v="1"/>
    <x v="2"/>
    <n v="0.201222419738769"/>
    <n v="2061"/>
    <n v="2061"/>
    <n v="1"/>
    <n v="3"/>
    <s v="False"/>
    <x v="0"/>
  </r>
  <r>
    <x v="0"/>
    <x v="0"/>
    <n v="1.99723243713378E-3"/>
    <n v="36"/>
    <n v="36"/>
    <n v="1"/>
    <n v="3"/>
    <s v="False"/>
    <x v="0"/>
  </r>
  <r>
    <x v="0"/>
    <x v="1"/>
    <n v="1.50022506713867E-2"/>
    <n v="388"/>
    <n v="388"/>
    <n v="1"/>
    <n v="3"/>
    <s v="False"/>
    <x v="0"/>
  </r>
  <r>
    <x v="0"/>
    <x v="2"/>
    <n v="0.401714086532592"/>
    <n v="16630"/>
    <n v="12165"/>
    <n v="1"/>
    <n v="3"/>
    <s v="False"/>
    <x v="1"/>
  </r>
  <r>
    <x v="1"/>
    <x v="0"/>
    <n v="1.9927024841308498E-3"/>
    <n v="33"/>
    <n v="33"/>
    <n v="1"/>
    <n v="4"/>
    <s v="False"/>
    <x v="0"/>
  </r>
  <r>
    <x v="1"/>
    <x v="1"/>
    <n v="2.5989770889282199E-2"/>
    <n v="67"/>
    <n v="67"/>
    <n v="1"/>
    <n v="4"/>
    <s v="False"/>
    <x v="0"/>
  </r>
  <r>
    <x v="1"/>
    <x v="2"/>
    <n v="0.14077925682067799"/>
    <n v="1330"/>
    <n v="1330"/>
    <n v="1"/>
    <n v="4"/>
    <s v="False"/>
    <x v="0"/>
  </r>
  <r>
    <x v="0"/>
    <x v="0"/>
    <n v="9.9992752075195291E-4"/>
    <n v="34"/>
    <n v="34"/>
    <n v="1"/>
    <n v="4"/>
    <s v="False"/>
    <x v="0"/>
  </r>
  <r>
    <x v="0"/>
    <x v="1"/>
    <n v="1.8010377883911102E-2"/>
    <n v="558"/>
    <n v="558"/>
    <n v="1"/>
    <n v="4"/>
    <s v="False"/>
    <x v="0"/>
  </r>
  <r>
    <x v="0"/>
    <x v="2"/>
    <n v="0.30266332626342701"/>
    <n v="9631"/>
    <n v="7662"/>
    <n v="1"/>
    <n v="4"/>
    <s v="False"/>
    <x v="1"/>
  </r>
  <r>
    <x v="1"/>
    <x v="0"/>
    <n v="2.0015239715576098E-3"/>
    <n v="33"/>
    <n v="33"/>
    <n v="1"/>
    <n v="5"/>
    <s v="False"/>
    <x v="0"/>
  </r>
  <r>
    <x v="1"/>
    <x v="1"/>
    <n v="2.7130842208862301E-2"/>
    <n v="70"/>
    <n v="70"/>
    <n v="1"/>
    <n v="5"/>
    <s v="False"/>
    <x v="0"/>
  </r>
  <r>
    <x v="1"/>
    <x v="2"/>
    <n v="0.169869184494018"/>
    <n v="1369"/>
    <n v="1369"/>
    <n v="1"/>
    <n v="5"/>
    <s v="False"/>
    <x v="0"/>
  </r>
  <r>
    <x v="0"/>
    <x v="0"/>
    <n v="9.987354278564451E-4"/>
    <n v="38"/>
    <n v="38"/>
    <n v="1"/>
    <n v="5"/>
    <s v="False"/>
    <x v="0"/>
  </r>
  <r>
    <x v="0"/>
    <x v="1"/>
    <n v="2.2011995315551699E-2"/>
    <n v="613"/>
    <n v="613"/>
    <n v="1"/>
    <n v="5"/>
    <s v="False"/>
    <x v="0"/>
  </r>
  <r>
    <x v="0"/>
    <x v="2"/>
    <n v="0.341999530792236"/>
    <n v="12190"/>
    <n v="8645"/>
    <n v="1"/>
    <n v="5"/>
    <s v="False"/>
    <x v="1"/>
  </r>
  <r>
    <x v="1"/>
    <x v="0"/>
    <n v="9.9658966064453103E-4"/>
    <n v="29"/>
    <n v="29"/>
    <n v="1"/>
    <n v="6"/>
    <s v="False"/>
    <x v="0"/>
  </r>
  <r>
    <x v="1"/>
    <x v="1"/>
    <n v="2.5587320327758699E-2"/>
    <n v="70"/>
    <n v="70"/>
    <n v="1"/>
    <n v="6"/>
    <s v="False"/>
    <x v="0"/>
  </r>
  <r>
    <x v="1"/>
    <x v="2"/>
    <n v="0.136457920074462"/>
    <n v="1043"/>
    <n v="1043"/>
    <n v="1"/>
    <n v="6"/>
    <s v="False"/>
    <x v="0"/>
  </r>
  <r>
    <x v="0"/>
    <x v="0"/>
    <n v="1.9979476928710898E-3"/>
    <n v="38"/>
    <n v="38"/>
    <n v="1"/>
    <n v="6"/>
    <s v="False"/>
    <x v="0"/>
  </r>
  <r>
    <x v="0"/>
    <x v="1"/>
    <n v="2.0015239715576099E-2"/>
    <n v="608"/>
    <n v="608"/>
    <n v="1"/>
    <n v="6"/>
    <s v="False"/>
    <x v="0"/>
  </r>
  <r>
    <x v="0"/>
    <x v="2"/>
    <n v="0.303999423980712"/>
    <n v="10543"/>
    <n v="7762"/>
    <n v="1"/>
    <n v="6"/>
    <s v="False"/>
    <x v="1"/>
  </r>
  <r>
    <x v="1"/>
    <x v="0"/>
    <n v="1.0001659393310499E-3"/>
    <n v="30"/>
    <n v="30"/>
    <n v="1"/>
    <n v="7"/>
    <s v="False"/>
    <x v="0"/>
  </r>
  <r>
    <x v="1"/>
    <x v="1"/>
    <n v="2.63772010803222E-2"/>
    <n v="105"/>
    <n v="105"/>
    <n v="1"/>
    <n v="7"/>
    <s v="False"/>
    <x v="0"/>
  </r>
  <r>
    <x v="1"/>
    <x v="2"/>
    <n v="0.14801335334777799"/>
    <n v="1158"/>
    <n v="1158"/>
    <n v="1"/>
    <n v="7"/>
    <s v="False"/>
    <x v="0"/>
  </r>
  <r>
    <x v="0"/>
    <x v="0"/>
    <n v="1.9979476928710898E-3"/>
    <n v="38"/>
    <n v="38"/>
    <n v="1"/>
    <n v="7"/>
    <s v="False"/>
    <x v="0"/>
  </r>
  <r>
    <x v="0"/>
    <x v="1"/>
    <n v="1.7012596130371E-2"/>
    <n v="461"/>
    <n v="461"/>
    <n v="1"/>
    <n v="7"/>
    <s v="False"/>
    <x v="0"/>
  </r>
  <r>
    <x v="0"/>
    <x v="2"/>
    <n v="0.29121613502502403"/>
    <n v="10772"/>
    <n v="8592"/>
    <n v="1"/>
    <n v="7"/>
    <s v="False"/>
    <x v="1"/>
  </r>
  <r>
    <x v="1"/>
    <x v="0"/>
    <n v="1.99651718139648E-3"/>
    <n v="25"/>
    <n v="25"/>
    <n v="1"/>
    <n v="8"/>
    <s v="False"/>
    <x v="0"/>
  </r>
  <r>
    <x v="1"/>
    <x v="1"/>
    <n v="2.4288177490234299E-2"/>
    <n v="104"/>
    <n v="104"/>
    <n v="1"/>
    <n v="8"/>
    <s v="False"/>
    <x v="0"/>
  </r>
  <r>
    <x v="1"/>
    <x v="2"/>
    <n v="0.15579605102538999"/>
    <n v="2307"/>
    <n v="2307"/>
    <n v="1"/>
    <n v="8"/>
    <s v="False"/>
    <x v="0"/>
  </r>
  <r>
    <x v="0"/>
    <x v="0"/>
    <n v="1.9979476928710898E-3"/>
    <n v="40"/>
    <n v="40"/>
    <n v="1"/>
    <n v="8"/>
    <s v="False"/>
    <x v="0"/>
  </r>
  <r>
    <x v="0"/>
    <x v="1"/>
    <n v="2.2012472152709898E-2"/>
    <n v="654"/>
    <n v="654"/>
    <n v="1"/>
    <n v="8"/>
    <s v="False"/>
    <x v="0"/>
  </r>
  <r>
    <x v="0"/>
    <x v="2"/>
    <n v="0.43544244766235302"/>
    <n v="15042"/>
    <n v="11708"/>
    <n v="1"/>
    <n v="8"/>
    <s v="False"/>
    <x v="1"/>
  </r>
  <r>
    <x v="1"/>
    <x v="0"/>
    <n v="1.9998550415039002E-3"/>
    <n v="30"/>
    <n v="30"/>
    <n v="1"/>
    <n v="9"/>
    <s v="False"/>
    <x v="0"/>
  </r>
  <r>
    <x v="1"/>
    <x v="1"/>
    <n v="2.6729106903076099E-2"/>
    <n v="109"/>
    <n v="109"/>
    <n v="1"/>
    <n v="9"/>
    <s v="False"/>
    <x v="0"/>
  </r>
  <r>
    <x v="1"/>
    <x v="2"/>
    <n v="0.210760593414306"/>
    <n v="3162"/>
    <n v="3162"/>
    <n v="1"/>
    <n v="9"/>
    <s v="False"/>
    <x v="0"/>
  </r>
  <r>
    <x v="0"/>
    <x v="0"/>
    <n v="9.9730491638183594E-4"/>
    <n v="40"/>
    <n v="40"/>
    <n v="1"/>
    <n v="9"/>
    <s v="False"/>
    <x v="0"/>
  </r>
  <r>
    <x v="0"/>
    <x v="1"/>
    <n v="3.00087928771972E-2"/>
    <n v="948"/>
    <n v="948"/>
    <n v="1"/>
    <n v="9"/>
    <s v="False"/>
    <x v="0"/>
  </r>
  <r>
    <x v="0"/>
    <x v="2"/>
    <n v="0.36000251770019498"/>
    <n v="12569"/>
    <n v="10858"/>
    <n v="1"/>
    <n v="9"/>
    <s v="False"/>
    <x v="1"/>
  </r>
  <r>
    <x v="1"/>
    <x v="0"/>
    <n v="1.99651718139648E-3"/>
    <n v="37"/>
    <n v="37"/>
    <n v="1"/>
    <n v="10"/>
    <s v="False"/>
    <x v="0"/>
  </r>
  <r>
    <x v="1"/>
    <x v="1"/>
    <n v="3.5236597061157199E-2"/>
    <n v="122"/>
    <n v="122"/>
    <n v="1"/>
    <n v="10"/>
    <s v="False"/>
    <x v="0"/>
  </r>
  <r>
    <x v="1"/>
    <x v="2"/>
    <n v="0.36016607284545898"/>
    <n v="3926"/>
    <n v="3926"/>
    <n v="1"/>
    <n v="10"/>
    <s v="False"/>
    <x v="0"/>
  </r>
  <r>
    <x v="0"/>
    <x v="0"/>
    <n v="9.9825859069824197E-4"/>
    <n v="42"/>
    <n v="42"/>
    <n v="1"/>
    <n v="10"/>
    <s v="False"/>
    <x v="0"/>
  </r>
  <r>
    <x v="0"/>
    <x v="1"/>
    <n v="1.8008232116699201E-2"/>
    <n v="441"/>
    <n v="441"/>
    <n v="1"/>
    <n v="10"/>
    <s v="False"/>
    <x v="0"/>
  </r>
  <r>
    <x v="0"/>
    <x v="2"/>
    <n v="0.26199984550476002"/>
    <n v="8082"/>
    <n v="7090"/>
    <n v="1"/>
    <n v="10"/>
    <s v="False"/>
    <x v="1"/>
  </r>
  <r>
    <x v="1"/>
    <x v="0"/>
    <n v="1.6818046569824199E-3"/>
    <n v="36"/>
    <n v="36"/>
    <n v="1"/>
    <n v="11"/>
    <s v="False"/>
    <x v="0"/>
  </r>
  <r>
    <x v="1"/>
    <x v="1"/>
    <n v="3.7950038909912102E-2"/>
    <n v="257"/>
    <n v="257"/>
    <n v="1"/>
    <n v="11"/>
    <s v="False"/>
    <x v="0"/>
  </r>
  <r>
    <x v="1"/>
    <x v="2"/>
    <n v="0.26276636123657199"/>
    <n v="2366"/>
    <n v="2366"/>
    <n v="1"/>
    <n v="11"/>
    <s v="False"/>
    <x v="0"/>
  </r>
  <r>
    <x v="0"/>
    <x v="0"/>
    <n v="1.9981861114501901E-3"/>
    <n v="45"/>
    <n v="45"/>
    <n v="1"/>
    <n v="11"/>
    <s v="False"/>
    <x v="0"/>
  </r>
  <r>
    <x v="0"/>
    <x v="1"/>
    <n v="2.2011995315551699E-2"/>
    <n v="490"/>
    <n v="490"/>
    <n v="1"/>
    <n v="11"/>
    <s v="False"/>
    <x v="0"/>
  </r>
  <r>
    <x v="0"/>
    <x v="2"/>
    <n v="0.43100023269653298"/>
    <n v="12134"/>
    <n v="10259"/>
    <n v="1"/>
    <n v="11"/>
    <s v="False"/>
    <x v="1"/>
  </r>
  <r>
    <x v="1"/>
    <x v="0"/>
    <n v="1.9114017486572201E-3"/>
    <n v="39"/>
    <n v="39"/>
    <n v="1"/>
    <n v="12"/>
    <s v="False"/>
    <x v="0"/>
  </r>
  <r>
    <x v="1"/>
    <x v="1"/>
    <n v="4.0192604064941399E-2"/>
    <n v="215"/>
    <n v="215"/>
    <n v="1"/>
    <n v="12"/>
    <s v="False"/>
    <x v="0"/>
  </r>
  <r>
    <x v="1"/>
    <x v="2"/>
    <n v="0.67071747779846103"/>
    <n v="3063"/>
    <n v="3063"/>
    <n v="1"/>
    <n v="12"/>
    <s v="False"/>
    <x v="0"/>
  </r>
  <r>
    <x v="0"/>
    <x v="0"/>
    <n v="1.99484825134277E-3"/>
    <n v="46"/>
    <n v="46"/>
    <n v="1"/>
    <n v="12"/>
    <s v="False"/>
    <x v="0"/>
  </r>
  <r>
    <x v="0"/>
    <x v="1"/>
    <n v="1.8000364303588801E-2"/>
    <n v="414"/>
    <n v="414"/>
    <n v="1"/>
    <n v="12"/>
    <s v="False"/>
    <x v="0"/>
  </r>
  <r>
    <x v="0"/>
    <x v="2"/>
    <n v="0.31725573539733798"/>
    <n v="10634"/>
    <n v="8750"/>
    <n v="1"/>
    <n v="12"/>
    <s v="False"/>
    <x v="1"/>
  </r>
  <r>
    <x v="1"/>
    <x v="0"/>
    <n v="1.9984245300292899E-3"/>
    <n v="39"/>
    <n v="39"/>
    <n v="1"/>
    <n v="13"/>
    <s v="False"/>
    <x v="0"/>
  </r>
  <r>
    <x v="1"/>
    <x v="1"/>
    <n v="3.6824226379394497E-2"/>
    <n v="228"/>
    <n v="228"/>
    <n v="1"/>
    <n v="13"/>
    <s v="False"/>
    <x v="0"/>
  </r>
  <r>
    <x v="1"/>
    <x v="2"/>
    <n v="0.55282330513000399"/>
    <n v="3312"/>
    <n v="3312"/>
    <n v="1"/>
    <n v="13"/>
    <s v="False"/>
    <x v="0"/>
  </r>
  <r>
    <x v="0"/>
    <x v="0"/>
    <n v="1.99723243713378E-3"/>
    <n v="38"/>
    <n v="38"/>
    <n v="1"/>
    <n v="13"/>
    <s v="False"/>
    <x v="0"/>
  </r>
  <r>
    <x v="0"/>
    <x v="1"/>
    <n v="1.4013528823852499E-2"/>
    <n v="391"/>
    <n v="391"/>
    <n v="1"/>
    <n v="13"/>
    <s v="False"/>
    <x v="0"/>
  </r>
  <r>
    <x v="0"/>
    <x v="2"/>
    <n v="0.190662860870361"/>
    <n v="7288"/>
    <n v="5611"/>
    <n v="1"/>
    <n v="13"/>
    <s v="False"/>
    <x v="1"/>
  </r>
  <r>
    <x v="1"/>
    <x v="0"/>
    <n v="1.99770927429199E-3"/>
    <n v="36"/>
    <n v="36"/>
    <n v="1"/>
    <n v="14"/>
    <s v="False"/>
    <x v="0"/>
  </r>
  <r>
    <x v="1"/>
    <x v="1"/>
    <n v="2.9746532440185498E-2"/>
    <n v="105"/>
    <n v="105"/>
    <n v="1"/>
    <n v="14"/>
    <s v="False"/>
    <x v="0"/>
  </r>
  <r>
    <x v="1"/>
    <x v="2"/>
    <n v="0.39391756057739202"/>
    <n v="2775"/>
    <n v="2775"/>
    <n v="1"/>
    <n v="14"/>
    <s v="False"/>
    <x v="0"/>
  </r>
  <r>
    <x v="0"/>
    <x v="0"/>
    <n v="1.9984245300292899E-3"/>
    <n v="39"/>
    <n v="39"/>
    <n v="1"/>
    <n v="14"/>
    <s v="False"/>
    <x v="0"/>
  </r>
  <r>
    <x v="0"/>
    <x v="1"/>
    <n v="2.40147113800048E-2"/>
    <n v="762"/>
    <n v="762"/>
    <n v="1"/>
    <n v="14"/>
    <s v="False"/>
    <x v="0"/>
  </r>
  <r>
    <x v="0"/>
    <x v="2"/>
    <n v="0.63412213325500399"/>
    <n v="23735"/>
    <n v="17768"/>
    <n v="1"/>
    <n v="14"/>
    <s v="False"/>
    <x v="1"/>
  </r>
  <r>
    <x v="1"/>
    <x v="0"/>
    <n v="1.99651718139648E-3"/>
    <n v="41"/>
    <n v="41"/>
    <n v="1"/>
    <n v="15"/>
    <s v="False"/>
    <x v="0"/>
  </r>
  <r>
    <x v="1"/>
    <x v="1"/>
    <n v="3.4926891326904297E-2"/>
    <n v="140"/>
    <n v="140"/>
    <n v="1"/>
    <n v="15"/>
    <s v="False"/>
    <x v="0"/>
  </r>
  <r>
    <x v="1"/>
    <x v="2"/>
    <n v="0.69507575035095204"/>
    <n v="3423"/>
    <n v="3423"/>
    <n v="1"/>
    <n v="15"/>
    <s v="False"/>
    <x v="0"/>
  </r>
  <r>
    <x v="0"/>
    <x v="0"/>
    <n v="3.00192832946777E-3"/>
    <n v="36"/>
    <n v="36"/>
    <n v="1"/>
    <n v="15"/>
    <s v="False"/>
    <x v="0"/>
  </r>
  <r>
    <x v="0"/>
    <x v="1"/>
    <n v="2.30019092559814E-2"/>
    <n v="350"/>
    <n v="350"/>
    <n v="1"/>
    <n v="15"/>
    <s v="False"/>
    <x v="0"/>
  </r>
  <r>
    <x v="0"/>
    <x v="2"/>
    <n v="0.28421950340270902"/>
    <n v="8866"/>
    <n v="8101"/>
    <n v="1"/>
    <n v="15"/>
    <s v="False"/>
    <x v="1"/>
  </r>
  <r>
    <x v="1"/>
    <x v="0"/>
    <n v="1.9986629486083902E-3"/>
    <n v="47"/>
    <n v="47"/>
    <n v="1"/>
    <n v="16"/>
    <s v="False"/>
    <x v="0"/>
  </r>
  <r>
    <x v="1"/>
    <x v="1"/>
    <n v="4.1980028152465799E-2"/>
    <n v="183"/>
    <n v="183"/>
    <n v="1"/>
    <n v="16"/>
    <s v="False"/>
    <x v="0"/>
  </r>
  <r>
    <x v="1"/>
    <x v="2"/>
    <n v="0.25349068641662598"/>
    <n v="1893"/>
    <n v="1893"/>
    <n v="1"/>
    <n v="16"/>
    <s v="False"/>
    <x v="0"/>
  </r>
  <r>
    <x v="0"/>
    <x v="0"/>
    <n v="1.0001659393310499E-3"/>
    <n v="36"/>
    <n v="36"/>
    <n v="1"/>
    <n v="16"/>
    <s v="False"/>
    <x v="0"/>
  </r>
  <r>
    <x v="0"/>
    <x v="1"/>
    <n v="1.3047218322753899E-2"/>
    <n v="318"/>
    <n v="318"/>
    <n v="1"/>
    <n v="16"/>
    <s v="False"/>
    <x v="0"/>
  </r>
  <r>
    <x v="0"/>
    <x v="2"/>
    <n v="0.227998971939086"/>
    <n v="7170"/>
    <n v="6352"/>
    <n v="1"/>
    <n v="16"/>
    <s v="False"/>
    <x v="1"/>
  </r>
  <r>
    <x v="1"/>
    <x v="0"/>
    <n v="9.9349021911621094E-4"/>
    <n v="41"/>
    <n v="41"/>
    <n v="1"/>
    <n v="17"/>
    <s v="False"/>
    <x v="0"/>
  </r>
  <r>
    <x v="1"/>
    <x v="1"/>
    <n v="3.5689830780029297E-2"/>
    <n v="139"/>
    <n v="139"/>
    <n v="1"/>
    <n v="17"/>
    <s v="False"/>
    <x v="0"/>
  </r>
  <r>
    <x v="1"/>
    <x v="2"/>
    <n v="0.16694045066833399"/>
    <n v="1640"/>
    <n v="1640"/>
    <n v="1"/>
    <n v="17"/>
    <s v="False"/>
    <x v="0"/>
  </r>
  <r>
    <x v="0"/>
    <x v="0"/>
    <n v="1.9991397857665998E-3"/>
    <n v="33"/>
    <n v="33"/>
    <n v="1"/>
    <n v="17"/>
    <s v="False"/>
    <x v="0"/>
  </r>
  <r>
    <x v="0"/>
    <x v="1"/>
    <n v="1.1000633239746E-2"/>
    <n v="280"/>
    <n v="280"/>
    <n v="1"/>
    <n v="17"/>
    <s v="False"/>
    <x v="0"/>
  </r>
  <r>
    <x v="0"/>
    <x v="2"/>
    <n v="0.36842155456542902"/>
    <n v="8540"/>
    <n v="7727"/>
    <n v="1"/>
    <n v="17"/>
    <s v="False"/>
    <x v="1"/>
  </r>
  <r>
    <x v="1"/>
    <x v="0"/>
    <n v="2.5615692138671801E-3"/>
    <n v="44"/>
    <n v="44"/>
    <n v="1"/>
    <n v="18"/>
    <s v="False"/>
    <x v="0"/>
  </r>
  <r>
    <x v="1"/>
    <x v="1"/>
    <n v="3.5704612731933497E-2"/>
    <n v="185"/>
    <n v="185"/>
    <n v="1"/>
    <n v="18"/>
    <s v="False"/>
    <x v="0"/>
  </r>
  <r>
    <x v="1"/>
    <x v="2"/>
    <n v="0.23223638534545801"/>
    <n v="3381"/>
    <n v="3381"/>
    <n v="1"/>
    <n v="18"/>
    <s v="False"/>
    <x v="0"/>
  </r>
  <r>
    <x v="0"/>
    <x v="0"/>
    <n v="9.9992752075195291E-4"/>
    <n v="37"/>
    <n v="37"/>
    <n v="1"/>
    <n v="18"/>
    <s v="False"/>
    <x v="0"/>
  </r>
  <r>
    <x v="0"/>
    <x v="1"/>
    <n v="1.20086669921875E-2"/>
    <n v="357"/>
    <n v="357"/>
    <n v="1"/>
    <n v="18"/>
    <s v="False"/>
    <x v="0"/>
  </r>
  <r>
    <x v="0"/>
    <x v="2"/>
    <n v="0.32181811332702598"/>
    <n v="12280"/>
    <n v="9994"/>
    <n v="1"/>
    <n v="18"/>
    <s v="False"/>
    <x v="1"/>
  </r>
  <r>
    <x v="1"/>
    <x v="0"/>
    <n v="1.9409656524658201E-3"/>
    <n v="43"/>
    <n v="43"/>
    <n v="1"/>
    <n v="19"/>
    <s v="False"/>
    <x v="0"/>
  </r>
  <r>
    <x v="1"/>
    <x v="1"/>
    <n v="3.8154125213622998E-2"/>
    <n v="229"/>
    <n v="229"/>
    <n v="1"/>
    <n v="19"/>
    <s v="False"/>
    <x v="0"/>
  </r>
  <r>
    <x v="1"/>
    <x v="2"/>
    <n v="0.277199506759643"/>
    <n v="2878"/>
    <n v="2878"/>
    <n v="1"/>
    <n v="19"/>
    <s v="False"/>
    <x v="0"/>
  </r>
  <r>
    <x v="0"/>
    <x v="0"/>
    <n v="1.9979476928710898E-3"/>
    <n v="38"/>
    <n v="38"/>
    <n v="1"/>
    <n v="19"/>
    <s v="False"/>
    <x v="0"/>
  </r>
  <r>
    <x v="0"/>
    <x v="1"/>
    <n v="1.4011383056640601E-2"/>
    <n v="383"/>
    <n v="383"/>
    <n v="1"/>
    <n v="19"/>
    <s v="False"/>
    <x v="0"/>
  </r>
  <r>
    <x v="0"/>
    <x v="2"/>
    <n v="0.26500010490417403"/>
    <n v="9115"/>
    <n v="7067"/>
    <n v="1"/>
    <n v="19"/>
    <s v="False"/>
    <x v="1"/>
  </r>
  <r>
    <x v="1"/>
    <x v="0"/>
    <n v="2.1140575408935499E-3"/>
    <n v="38"/>
    <n v="38"/>
    <n v="1"/>
    <n v="20"/>
    <s v="False"/>
    <x v="0"/>
  </r>
  <r>
    <x v="1"/>
    <x v="1"/>
    <n v="3.1437873840331997E-2"/>
    <n v="110"/>
    <n v="110"/>
    <n v="1"/>
    <n v="20"/>
    <s v="False"/>
    <x v="0"/>
  </r>
  <r>
    <x v="1"/>
    <x v="2"/>
    <n v="0.122207880020141"/>
    <n v="1205"/>
    <n v="1205"/>
    <n v="1"/>
    <n v="20"/>
    <s v="False"/>
    <x v="0"/>
  </r>
  <r>
    <x v="0"/>
    <x v="0"/>
    <n v="1.9967555999755799E-3"/>
    <n v="39"/>
    <n v="39"/>
    <n v="1"/>
    <n v="20"/>
    <s v="False"/>
    <x v="0"/>
  </r>
  <r>
    <x v="0"/>
    <x v="1"/>
    <n v="1.29992961883544E-2"/>
    <n v="386"/>
    <n v="386"/>
    <n v="1"/>
    <n v="20"/>
    <s v="False"/>
    <x v="0"/>
  </r>
  <r>
    <x v="0"/>
    <x v="2"/>
    <n v="0.21601271629333399"/>
    <n v="7003"/>
    <n v="6086"/>
    <n v="1"/>
    <n v="20"/>
    <s v="False"/>
    <x v="1"/>
  </r>
  <r>
    <x v="1"/>
    <x v="0"/>
    <n v="2.6478767395019501E-3"/>
    <n v="37"/>
    <n v="37"/>
    <n v="1"/>
    <n v="21"/>
    <s v="False"/>
    <x v="0"/>
  </r>
  <r>
    <x v="1"/>
    <x v="1"/>
    <n v="3.1502962112426702E-2"/>
    <n v="154"/>
    <n v="154"/>
    <n v="1"/>
    <n v="21"/>
    <s v="False"/>
    <x v="0"/>
  </r>
  <r>
    <x v="1"/>
    <x v="2"/>
    <n v="0.12432742118835401"/>
    <n v="1319"/>
    <n v="1319"/>
    <n v="1"/>
    <n v="21"/>
    <s v="False"/>
    <x v="0"/>
  </r>
  <r>
    <x v="0"/>
    <x v="0"/>
    <n v="2.00414657592773E-3"/>
    <n v="41"/>
    <n v="41"/>
    <n v="1"/>
    <n v="21"/>
    <s v="False"/>
    <x v="0"/>
  </r>
  <r>
    <x v="0"/>
    <x v="1"/>
    <n v="1.4008760452270499E-2"/>
    <n v="396"/>
    <n v="396"/>
    <n v="1"/>
    <n v="21"/>
    <s v="False"/>
    <x v="0"/>
  </r>
  <r>
    <x v="0"/>
    <x v="2"/>
    <n v="0.176589965820312"/>
    <n v="4891"/>
    <n v="4019"/>
    <n v="1"/>
    <n v="21"/>
    <s v="False"/>
    <x v="1"/>
  </r>
  <r>
    <x v="1"/>
    <x v="0"/>
    <n v="2.5794506072997999E-3"/>
    <n v="36"/>
    <n v="36"/>
    <n v="1"/>
    <n v="22"/>
    <s v="False"/>
    <x v="0"/>
  </r>
  <r>
    <x v="1"/>
    <x v="1"/>
    <n v="2.9178380966186499E-2"/>
    <n v="147"/>
    <n v="147"/>
    <n v="1"/>
    <n v="22"/>
    <s v="False"/>
    <x v="0"/>
  </r>
  <r>
    <x v="1"/>
    <x v="2"/>
    <n v="0.15971565246582001"/>
    <n v="1147"/>
    <n v="1147"/>
    <n v="1"/>
    <n v="22"/>
    <s v="False"/>
    <x v="0"/>
  </r>
  <r>
    <x v="0"/>
    <x v="0"/>
    <n v="2.0096302032470699E-3"/>
    <n v="39"/>
    <n v="39"/>
    <n v="1"/>
    <n v="22"/>
    <s v="False"/>
    <x v="0"/>
  </r>
  <r>
    <x v="0"/>
    <x v="1"/>
    <n v="1.1999845504760701E-2"/>
    <n v="299"/>
    <n v="299"/>
    <n v="1"/>
    <n v="22"/>
    <s v="False"/>
    <x v="0"/>
  </r>
  <r>
    <x v="0"/>
    <x v="2"/>
    <n v="0.26799988746643"/>
    <n v="10204"/>
    <n v="7239"/>
    <n v="1"/>
    <n v="22"/>
    <s v="False"/>
    <x v="1"/>
  </r>
  <r>
    <x v="1"/>
    <x v="0"/>
    <n v="2.4499893188476502E-3"/>
    <n v="30"/>
    <n v="30"/>
    <n v="1"/>
    <n v="23"/>
    <s v="False"/>
    <x v="0"/>
  </r>
  <r>
    <x v="1"/>
    <x v="1"/>
    <n v="2.3634910583496E-2"/>
    <n v="65"/>
    <n v="65"/>
    <n v="1"/>
    <n v="23"/>
    <s v="False"/>
    <x v="0"/>
  </r>
  <r>
    <x v="1"/>
    <x v="2"/>
    <n v="8.4368705749511705E-2"/>
    <n v="1261"/>
    <n v="1261"/>
    <n v="1"/>
    <n v="23"/>
    <s v="False"/>
    <x v="0"/>
  </r>
  <r>
    <x v="0"/>
    <x v="0"/>
    <n v="2.99715995788574E-3"/>
    <n v="36"/>
    <n v="36"/>
    <n v="1"/>
    <n v="23"/>
    <s v="False"/>
    <x v="0"/>
  </r>
  <r>
    <x v="0"/>
    <x v="1"/>
    <n v="1.50015354156494E-2"/>
    <n v="378"/>
    <n v="378"/>
    <n v="1"/>
    <n v="23"/>
    <s v="False"/>
    <x v="0"/>
  </r>
  <r>
    <x v="0"/>
    <x v="2"/>
    <n v="0.25235867500305098"/>
    <n v="8551"/>
    <n v="6553"/>
    <n v="1"/>
    <n v="23"/>
    <s v="False"/>
    <x v="1"/>
  </r>
  <r>
    <x v="1"/>
    <x v="0"/>
    <n v="2.0945072174072201E-3"/>
    <n v="26"/>
    <n v="26"/>
    <n v="1"/>
    <n v="24"/>
    <s v="False"/>
    <x v="0"/>
  </r>
  <r>
    <x v="1"/>
    <x v="1"/>
    <n v="1.9615173339843701E-2"/>
    <n v="88"/>
    <n v="88"/>
    <n v="1"/>
    <n v="24"/>
    <s v="False"/>
    <x v="0"/>
  </r>
  <r>
    <x v="1"/>
    <x v="2"/>
    <n v="5.3586721420288003E-2"/>
    <n v="133"/>
    <n v="133"/>
    <n v="1"/>
    <n v="24"/>
    <s v="False"/>
    <x v="0"/>
  </r>
  <r>
    <x v="1"/>
    <x v="3"/>
    <n v="0.185998439788818"/>
    <n v="2769"/>
    <n v="2769"/>
    <n v="1"/>
    <n v="24"/>
    <s v="False"/>
    <x v="0"/>
  </r>
  <r>
    <x v="0"/>
    <x v="0"/>
    <n v="1.9989013671875E-3"/>
    <n v="35"/>
    <n v="35"/>
    <n v="1"/>
    <n v="24"/>
    <s v="False"/>
    <x v="0"/>
  </r>
  <r>
    <x v="0"/>
    <x v="1"/>
    <n v="1.4011621475219701E-2"/>
    <n v="403"/>
    <n v="403"/>
    <n v="1"/>
    <n v="24"/>
    <s v="False"/>
    <x v="0"/>
  </r>
  <r>
    <x v="0"/>
    <x v="2"/>
    <n v="0.102002143859863"/>
    <n v="4418"/>
    <n v="3458"/>
    <n v="1"/>
    <n v="24"/>
    <s v="False"/>
    <x v="0"/>
  </r>
  <r>
    <x v="0"/>
    <x v="3"/>
    <n v="0.78344225883483798"/>
    <n v="25369"/>
    <n v="20068"/>
    <n v="1"/>
    <n v="24"/>
    <s v="False"/>
    <x v="1"/>
  </r>
  <r>
    <x v="1"/>
    <x v="0"/>
    <n v="9.9825859069824197E-4"/>
    <n v="28"/>
    <n v="28"/>
    <n v="1"/>
    <n v="25"/>
    <s v="False"/>
    <x v="0"/>
  </r>
  <r>
    <x v="1"/>
    <x v="1"/>
    <n v="2.2042512893676699E-2"/>
    <n v="96"/>
    <n v="96"/>
    <n v="1"/>
    <n v="25"/>
    <s v="False"/>
    <x v="0"/>
  </r>
  <r>
    <x v="1"/>
    <x v="2"/>
    <n v="8.3361864089965806E-2"/>
    <n v="709"/>
    <n v="709"/>
    <n v="1"/>
    <n v="25"/>
    <s v="False"/>
    <x v="0"/>
  </r>
  <r>
    <x v="1"/>
    <x v="3"/>
    <n v="0.53713250160217196"/>
    <n v="1073"/>
    <n v="1073"/>
    <n v="1"/>
    <n v="25"/>
    <s v="False"/>
    <x v="0"/>
  </r>
  <r>
    <x v="0"/>
    <x v="0"/>
    <n v="1.6727447509765599E-3"/>
    <n v="35"/>
    <n v="35"/>
    <n v="1"/>
    <n v="25"/>
    <s v="False"/>
    <x v="0"/>
  </r>
  <r>
    <x v="0"/>
    <x v="1"/>
    <n v="7.7333450317382804E-3"/>
    <n v="192"/>
    <n v="192"/>
    <n v="1"/>
    <n v="25"/>
    <s v="False"/>
    <x v="0"/>
  </r>
  <r>
    <x v="0"/>
    <x v="2"/>
    <n v="6.2590837478637695E-2"/>
    <n v="2076"/>
    <n v="1920"/>
    <n v="1"/>
    <n v="25"/>
    <s v="False"/>
    <x v="0"/>
  </r>
  <r>
    <x v="0"/>
    <x v="3"/>
    <n v="0.53499984741210904"/>
    <n v="18917"/>
    <n v="13921"/>
    <n v="1"/>
    <n v="25"/>
    <s v="False"/>
    <x v="1"/>
  </r>
  <r>
    <x v="1"/>
    <x v="0"/>
    <n v="2.3038387298583902E-3"/>
    <n v="26"/>
    <n v="26"/>
    <n v="1"/>
    <n v="26"/>
    <s v="False"/>
    <x v="0"/>
  </r>
  <r>
    <x v="1"/>
    <x v="1"/>
    <n v="2.19037532806396E-2"/>
    <n v="68"/>
    <n v="68"/>
    <n v="1"/>
    <n v="26"/>
    <s v="False"/>
    <x v="0"/>
  </r>
  <r>
    <x v="1"/>
    <x v="2"/>
    <n v="7.6432943344116197E-2"/>
    <n v="776"/>
    <n v="776"/>
    <n v="1"/>
    <n v="26"/>
    <s v="False"/>
    <x v="0"/>
  </r>
  <r>
    <x v="1"/>
    <x v="3"/>
    <n v="0.62284374237060502"/>
    <n v="1525"/>
    <n v="1525"/>
    <n v="1"/>
    <n v="26"/>
    <s v="False"/>
    <x v="0"/>
  </r>
  <r>
    <x v="0"/>
    <x v="0"/>
    <n v="1.7173290252685499E-3"/>
    <n v="43"/>
    <n v="43"/>
    <n v="1"/>
    <n v="26"/>
    <s v="False"/>
    <x v="0"/>
  </r>
  <r>
    <x v="0"/>
    <x v="1"/>
    <n v="1.5763998031616201E-2"/>
    <n v="564"/>
    <n v="564"/>
    <n v="1"/>
    <n v="26"/>
    <s v="False"/>
    <x v="0"/>
  </r>
  <r>
    <x v="0"/>
    <x v="2"/>
    <n v="0.40342783927917403"/>
    <n v="16686"/>
    <n v="11806"/>
    <n v="1"/>
    <n v="26"/>
    <s v="False"/>
    <x v="1"/>
  </r>
  <r>
    <x v="1"/>
    <x v="0"/>
    <n v="1.99127197265625E-3"/>
    <n v="37"/>
    <n v="37"/>
    <n v="1"/>
    <n v="27"/>
    <s v="False"/>
    <x v="0"/>
  </r>
  <r>
    <x v="1"/>
    <x v="1"/>
    <n v="2.96247005462646E-2"/>
    <n v="198"/>
    <n v="198"/>
    <n v="1"/>
    <n v="27"/>
    <s v="False"/>
    <x v="0"/>
  </r>
  <r>
    <x v="1"/>
    <x v="2"/>
    <n v="0.24587225914001401"/>
    <n v="1739"/>
    <n v="1739"/>
    <n v="1"/>
    <n v="27"/>
    <s v="False"/>
    <x v="0"/>
  </r>
  <r>
    <x v="0"/>
    <x v="0"/>
    <n v="1.6994476318359299E-3"/>
    <n v="41"/>
    <n v="41"/>
    <n v="1"/>
    <n v="27"/>
    <s v="False"/>
    <x v="0"/>
  </r>
  <r>
    <x v="0"/>
    <x v="1"/>
    <n v="1.82442665100097E-2"/>
    <n v="466"/>
    <n v="466"/>
    <n v="1"/>
    <n v="27"/>
    <s v="False"/>
    <x v="0"/>
  </r>
  <r>
    <x v="0"/>
    <x v="2"/>
    <n v="0.41597509384155201"/>
    <n v="16718"/>
    <n v="12637"/>
    <n v="1"/>
    <n v="27"/>
    <s v="False"/>
    <x v="1"/>
  </r>
  <r>
    <x v="1"/>
    <x v="0"/>
    <n v="2.2218227386474601E-3"/>
    <n v="30"/>
    <n v="30"/>
    <n v="1"/>
    <n v="28"/>
    <s v="False"/>
    <x v="0"/>
  </r>
  <r>
    <x v="1"/>
    <x v="1"/>
    <n v="2.4679422378540001E-2"/>
    <n v="147"/>
    <n v="147"/>
    <n v="1"/>
    <n v="28"/>
    <s v="False"/>
    <x v="0"/>
  </r>
  <r>
    <x v="1"/>
    <x v="2"/>
    <n v="0.35468029975891102"/>
    <n v="2460"/>
    <n v="2460"/>
    <n v="1"/>
    <n v="28"/>
    <s v="False"/>
    <x v="0"/>
  </r>
  <r>
    <x v="0"/>
    <x v="0"/>
    <n v="2.9978752136230399E-3"/>
    <n v="42"/>
    <n v="42"/>
    <n v="1"/>
    <n v="28"/>
    <s v="False"/>
    <x v="0"/>
  </r>
  <r>
    <x v="0"/>
    <x v="1"/>
    <n v="1.5999317169189401E-2"/>
    <n v="501"/>
    <n v="501"/>
    <n v="1"/>
    <n v="28"/>
    <s v="False"/>
    <x v="0"/>
  </r>
  <r>
    <x v="0"/>
    <x v="2"/>
    <n v="0.4223313331604"/>
    <n v="15807"/>
    <n v="11515"/>
    <n v="1"/>
    <n v="28"/>
    <s v="False"/>
    <x v="1"/>
  </r>
  <r>
    <x v="1"/>
    <x v="0"/>
    <n v="1.9986629486083902E-3"/>
    <n v="27"/>
    <n v="27"/>
    <n v="1"/>
    <n v="29"/>
    <s v="False"/>
    <x v="0"/>
  </r>
  <r>
    <x v="1"/>
    <x v="1"/>
    <n v="1.8707513809204102E-2"/>
    <n v="117"/>
    <n v="117"/>
    <n v="1"/>
    <n v="29"/>
    <s v="False"/>
    <x v="0"/>
  </r>
  <r>
    <x v="1"/>
    <x v="2"/>
    <n v="0.149299621582031"/>
    <n v="1679"/>
    <n v="1679"/>
    <n v="1"/>
    <n v="29"/>
    <s v="False"/>
    <x v="0"/>
  </r>
  <r>
    <x v="0"/>
    <x v="0"/>
    <n v="1.66201591491699E-3"/>
    <n v="33"/>
    <n v="33"/>
    <n v="1"/>
    <n v="29"/>
    <s v="False"/>
    <x v="0"/>
  </r>
  <r>
    <x v="0"/>
    <x v="1"/>
    <n v="1.59571170806884E-2"/>
    <n v="543"/>
    <n v="543"/>
    <n v="1"/>
    <n v="29"/>
    <s v="False"/>
    <x v="0"/>
  </r>
  <r>
    <x v="0"/>
    <x v="2"/>
    <n v="0.26899838447570801"/>
    <n v="10267"/>
    <n v="7448"/>
    <n v="1"/>
    <n v="29"/>
    <s v="False"/>
    <x v="1"/>
  </r>
  <r>
    <x v="1"/>
    <x v="0"/>
    <n v="1.9989013671875E-3"/>
    <n v="30"/>
    <n v="30"/>
    <n v="1"/>
    <n v="30"/>
    <s v="False"/>
    <x v="0"/>
  </r>
  <r>
    <x v="1"/>
    <x v="1"/>
    <n v="2.20885276794433E-2"/>
    <n v="126"/>
    <n v="126"/>
    <n v="1"/>
    <n v="30"/>
    <s v="False"/>
    <x v="0"/>
  </r>
  <r>
    <x v="1"/>
    <x v="2"/>
    <n v="0.13413619995117099"/>
    <n v="1238"/>
    <n v="1238"/>
    <n v="1"/>
    <n v="30"/>
    <s v="False"/>
    <x v="0"/>
  </r>
  <r>
    <x v="0"/>
    <x v="0"/>
    <n v="1.6775131225585901E-3"/>
    <n v="35"/>
    <n v="35"/>
    <n v="1"/>
    <n v="30"/>
    <s v="False"/>
    <x v="0"/>
  </r>
  <r>
    <x v="0"/>
    <x v="1"/>
    <n v="1.21405124664306E-2"/>
    <n v="421"/>
    <n v="421"/>
    <n v="1"/>
    <n v="30"/>
    <s v="False"/>
    <x v="0"/>
  </r>
  <r>
    <x v="0"/>
    <x v="2"/>
    <n v="0.27851986885070801"/>
    <n v="10749"/>
    <n v="7776"/>
    <n v="1"/>
    <n v="30"/>
    <s v="False"/>
    <x v="1"/>
  </r>
  <r>
    <x v="1"/>
    <x v="0"/>
    <n v="1.7054080963134701E-3"/>
    <n v="26"/>
    <n v="26"/>
    <n v="1"/>
    <n v="31"/>
    <s v="False"/>
    <x v="0"/>
  </r>
  <r>
    <x v="1"/>
    <x v="1"/>
    <n v="2.03726291656494E-2"/>
    <n v="129"/>
    <n v="129"/>
    <n v="1"/>
    <n v="31"/>
    <s v="False"/>
    <x v="0"/>
  </r>
  <r>
    <x v="1"/>
    <x v="2"/>
    <n v="0.300667524337768"/>
    <n v="4037"/>
    <n v="4037"/>
    <n v="1"/>
    <n v="31"/>
    <s v="False"/>
    <x v="0"/>
  </r>
  <r>
    <x v="0"/>
    <x v="0"/>
    <n v="1.62243843078613E-3"/>
    <n v="37"/>
    <n v="37"/>
    <n v="1"/>
    <n v="31"/>
    <s v="False"/>
    <x v="0"/>
  </r>
  <r>
    <x v="0"/>
    <x v="1"/>
    <n v="1.48639678955078E-2"/>
    <n v="462"/>
    <n v="462"/>
    <n v="1"/>
    <n v="31"/>
    <s v="False"/>
    <x v="0"/>
  </r>
  <r>
    <x v="0"/>
    <x v="2"/>
    <n v="0.23701095581054599"/>
    <n v="8357"/>
    <n v="6788"/>
    <n v="1"/>
    <n v="31"/>
    <s v="False"/>
    <x v="1"/>
  </r>
  <r>
    <x v="1"/>
    <x v="0"/>
    <n v="1.5647411346435499E-3"/>
    <n v="23"/>
    <n v="23"/>
    <n v="1"/>
    <n v="32"/>
    <s v="False"/>
    <x v="0"/>
  </r>
  <r>
    <x v="1"/>
    <x v="1"/>
    <n v="2.44419574737548E-2"/>
    <n v="393"/>
    <n v="393"/>
    <n v="1"/>
    <n v="32"/>
    <s v="False"/>
    <x v="0"/>
  </r>
  <r>
    <x v="1"/>
    <x v="2"/>
    <n v="0.14791083335876401"/>
    <n v="1177"/>
    <n v="1177"/>
    <n v="1"/>
    <n v="32"/>
    <s v="False"/>
    <x v="0"/>
  </r>
  <r>
    <x v="0"/>
    <x v="0"/>
    <n v="1.63793563842773E-3"/>
    <n v="43"/>
    <n v="43"/>
    <n v="1"/>
    <n v="32"/>
    <s v="False"/>
    <x v="0"/>
  </r>
  <r>
    <x v="0"/>
    <x v="1"/>
    <n v="1.52182579040527E-2"/>
    <n v="514"/>
    <n v="514"/>
    <n v="1"/>
    <n v="32"/>
    <s v="False"/>
    <x v="0"/>
  </r>
  <r>
    <x v="0"/>
    <x v="2"/>
    <n v="0.3397216796875"/>
    <n v="12562"/>
    <n v="10296"/>
    <n v="1"/>
    <n v="32"/>
    <s v="False"/>
    <x v="1"/>
  </r>
  <r>
    <x v="1"/>
    <x v="0"/>
    <n v="1.9998550415039002E-3"/>
    <n v="24"/>
    <n v="24"/>
    <n v="1"/>
    <n v="33"/>
    <s v="False"/>
    <x v="0"/>
  </r>
  <r>
    <x v="1"/>
    <x v="1"/>
    <n v="2.14123725891113E-2"/>
    <n v="147"/>
    <n v="147"/>
    <n v="1"/>
    <n v="33"/>
    <s v="False"/>
    <x v="0"/>
  </r>
  <r>
    <x v="1"/>
    <x v="2"/>
    <n v="0.18149948120117099"/>
    <n v="1618"/>
    <n v="1618"/>
    <n v="1"/>
    <n v="33"/>
    <s v="False"/>
    <x v="0"/>
  </r>
  <r>
    <x v="0"/>
    <x v="0"/>
    <n v="1.67059898376464E-3"/>
    <n v="45"/>
    <n v="45"/>
    <n v="1"/>
    <n v="33"/>
    <s v="False"/>
    <x v="0"/>
  </r>
  <r>
    <x v="0"/>
    <x v="1"/>
    <n v="1.9059658050537099E-2"/>
    <n v="612"/>
    <n v="612"/>
    <n v="1"/>
    <n v="33"/>
    <s v="False"/>
    <x v="0"/>
  </r>
  <r>
    <x v="0"/>
    <x v="2"/>
    <n v="0.23668098449707001"/>
    <n v="8379"/>
    <n v="6904"/>
    <n v="1"/>
    <n v="33"/>
    <s v="False"/>
    <x v="1"/>
  </r>
  <r>
    <x v="1"/>
    <x v="0"/>
    <n v="1.00040435791015E-3"/>
    <n v="27"/>
    <n v="27"/>
    <n v="1"/>
    <n v="34"/>
    <s v="False"/>
    <x v="0"/>
  </r>
  <r>
    <x v="1"/>
    <x v="1"/>
    <n v="2.5529384613037099E-2"/>
    <n v="240"/>
    <n v="240"/>
    <n v="1"/>
    <n v="34"/>
    <s v="False"/>
    <x v="0"/>
  </r>
  <r>
    <x v="1"/>
    <x v="2"/>
    <n v="0.20045280456542899"/>
    <n v="2366"/>
    <n v="2366"/>
    <n v="1"/>
    <n v="34"/>
    <s v="False"/>
    <x v="0"/>
  </r>
  <r>
    <x v="0"/>
    <x v="0"/>
    <n v="1.62339210510253E-3"/>
    <n v="45"/>
    <n v="45"/>
    <n v="1"/>
    <n v="34"/>
    <s v="False"/>
    <x v="0"/>
  </r>
  <r>
    <x v="0"/>
    <x v="1"/>
    <n v="1.79123878479003E-2"/>
    <n v="567"/>
    <n v="567"/>
    <n v="1"/>
    <n v="34"/>
    <s v="False"/>
    <x v="0"/>
  </r>
  <r>
    <x v="0"/>
    <x v="2"/>
    <n v="0.198000192642211"/>
    <n v="7226"/>
    <n v="5996"/>
    <n v="1"/>
    <n v="34"/>
    <s v="False"/>
    <x v="1"/>
  </r>
  <r>
    <x v="1"/>
    <x v="0"/>
    <n v="1.05166435241699E-3"/>
    <n v="23"/>
    <n v="23"/>
    <n v="1"/>
    <n v="35"/>
    <s v="False"/>
    <x v="0"/>
  </r>
  <r>
    <x v="1"/>
    <x v="1"/>
    <n v="2.15265750885009E-2"/>
    <n v="154"/>
    <n v="154"/>
    <n v="1"/>
    <n v="35"/>
    <s v="False"/>
    <x v="0"/>
  </r>
  <r>
    <x v="1"/>
    <x v="2"/>
    <n v="0.19108915328979401"/>
    <n v="1488"/>
    <n v="1488"/>
    <n v="1"/>
    <n v="35"/>
    <s v="False"/>
    <x v="0"/>
  </r>
  <r>
    <x v="0"/>
    <x v="0"/>
    <n v="1.6167163848876901E-3"/>
    <n v="47"/>
    <n v="47"/>
    <n v="1"/>
    <n v="35"/>
    <s v="False"/>
    <x v="0"/>
  </r>
  <r>
    <x v="0"/>
    <x v="1"/>
    <n v="2.1447420120239199E-2"/>
    <n v="671"/>
    <n v="671"/>
    <n v="1"/>
    <n v="35"/>
    <s v="False"/>
    <x v="0"/>
  </r>
  <r>
    <x v="0"/>
    <x v="2"/>
    <n v="0.30400037765502902"/>
    <n v="11162"/>
    <n v="9388"/>
    <n v="1"/>
    <n v="35"/>
    <s v="False"/>
    <x v="1"/>
  </r>
  <r>
    <x v="1"/>
    <x v="0"/>
    <n v="1.0015964508056599E-3"/>
    <n v="26"/>
    <n v="26"/>
    <n v="1"/>
    <n v="36"/>
    <s v="False"/>
    <x v="0"/>
  </r>
  <r>
    <x v="1"/>
    <x v="1"/>
    <n v="2.3777008056640601E-2"/>
    <n v="224"/>
    <n v="224"/>
    <n v="1"/>
    <n v="36"/>
    <s v="False"/>
    <x v="0"/>
  </r>
  <r>
    <x v="1"/>
    <x v="2"/>
    <n v="0.15165805816650299"/>
    <n v="1411"/>
    <n v="1411"/>
    <n v="1"/>
    <n v="36"/>
    <s v="False"/>
    <x v="0"/>
  </r>
  <r>
    <x v="0"/>
    <x v="0"/>
    <n v="1.06143951416015E-3"/>
    <n v="42"/>
    <n v="42"/>
    <n v="1"/>
    <n v="36"/>
    <s v="False"/>
    <x v="0"/>
  </r>
  <r>
    <x v="0"/>
    <x v="1"/>
    <n v="7.1093320846557603E-2"/>
    <n v="533"/>
    <n v="533"/>
    <n v="1"/>
    <n v="36"/>
    <s v="False"/>
    <x v="0"/>
  </r>
  <r>
    <x v="0"/>
    <x v="2"/>
    <n v="0.154177665710449"/>
    <n v="6756"/>
    <n v="5493"/>
    <n v="1"/>
    <n v="36"/>
    <s v="False"/>
    <x v="1"/>
  </r>
  <r>
    <x v="1"/>
    <x v="0"/>
    <n v="9.9992752075195291E-4"/>
    <n v="22"/>
    <n v="22"/>
    <n v="1"/>
    <n v="37"/>
    <s v="False"/>
    <x v="0"/>
  </r>
  <r>
    <x v="1"/>
    <x v="1"/>
    <n v="1.9921541213989199E-2"/>
    <n v="287"/>
    <n v="287"/>
    <n v="1"/>
    <n v="37"/>
    <s v="False"/>
    <x v="0"/>
  </r>
  <r>
    <x v="1"/>
    <x v="2"/>
    <n v="0.13285517692565901"/>
    <n v="986"/>
    <n v="986"/>
    <n v="1"/>
    <n v="37"/>
    <s v="False"/>
    <x v="0"/>
  </r>
  <r>
    <x v="0"/>
    <x v="0"/>
    <n v="1.6241073608398401E-3"/>
    <n v="40"/>
    <n v="40"/>
    <n v="1"/>
    <n v="37"/>
    <s v="False"/>
    <x v="0"/>
  </r>
  <r>
    <x v="0"/>
    <x v="1"/>
    <n v="1.7021179199218701E-2"/>
    <n v="515"/>
    <n v="515"/>
    <n v="1"/>
    <n v="37"/>
    <s v="False"/>
    <x v="0"/>
  </r>
  <r>
    <x v="0"/>
    <x v="2"/>
    <n v="0.30268955230712802"/>
    <n v="11280"/>
    <n v="9143"/>
    <n v="1"/>
    <n v="37"/>
    <s v="False"/>
    <x v="1"/>
  </r>
  <r>
    <x v="1"/>
    <x v="0"/>
    <n v="1.8579959869384701E-3"/>
    <n v="25"/>
    <n v="25"/>
    <n v="1"/>
    <n v="38"/>
    <s v="False"/>
    <x v="0"/>
  </r>
  <r>
    <x v="1"/>
    <x v="1"/>
    <n v="2.3232698440551699E-2"/>
    <n v="200"/>
    <n v="200"/>
    <n v="1"/>
    <n v="38"/>
    <s v="False"/>
    <x v="0"/>
  </r>
  <r>
    <x v="1"/>
    <x v="2"/>
    <n v="0.18523097038269001"/>
    <n v="1982"/>
    <n v="1982"/>
    <n v="1"/>
    <n v="38"/>
    <s v="False"/>
    <x v="0"/>
  </r>
  <r>
    <x v="0"/>
    <x v="0"/>
    <n v="3.0050277709960898E-3"/>
    <n v="46"/>
    <n v="46"/>
    <n v="1"/>
    <n v="38"/>
    <s v="False"/>
    <x v="0"/>
  </r>
  <r>
    <x v="0"/>
    <x v="1"/>
    <n v="2.0013093948364199E-2"/>
    <n v="583"/>
    <n v="583"/>
    <n v="1"/>
    <n v="38"/>
    <s v="False"/>
    <x v="0"/>
  </r>
  <r>
    <x v="0"/>
    <x v="2"/>
    <n v="0.269001483917236"/>
    <n v="9870"/>
    <n v="8210"/>
    <n v="1"/>
    <n v="38"/>
    <s v="False"/>
    <x v="1"/>
  </r>
  <r>
    <x v="1"/>
    <x v="0"/>
    <n v="1.26004219055175E-3"/>
    <n v="22"/>
    <n v="22"/>
    <n v="1"/>
    <n v="39"/>
    <s v="False"/>
    <x v="0"/>
  </r>
  <r>
    <x v="1"/>
    <x v="1"/>
    <n v="1.9755125045776301E-2"/>
    <n v="287"/>
    <n v="287"/>
    <n v="1"/>
    <n v="39"/>
    <s v="False"/>
    <x v="0"/>
  </r>
  <r>
    <x v="1"/>
    <x v="2"/>
    <n v="0.13323187828063901"/>
    <n v="986"/>
    <n v="986"/>
    <n v="1"/>
    <n v="39"/>
    <s v="False"/>
    <x v="0"/>
  </r>
  <r>
    <x v="0"/>
    <x v="0"/>
    <n v="1.18255615234375E-3"/>
    <n v="40"/>
    <n v="40"/>
    <n v="1"/>
    <n v="39"/>
    <s v="False"/>
    <x v="0"/>
  </r>
  <r>
    <x v="0"/>
    <x v="1"/>
    <n v="1.5077352523803701E-2"/>
    <n v="515"/>
    <n v="515"/>
    <n v="1"/>
    <n v="39"/>
    <s v="False"/>
    <x v="0"/>
  </r>
  <r>
    <x v="0"/>
    <x v="2"/>
    <n v="0.30199885368347101"/>
    <n v="11280"/>
    <n v="9143"/>
    <n v="1"/>
    <n v="39"/>
    <s v="False"/>
    <x v="1"/>
  </r>
  <r>
    <x v="1"/>
    <x v="0"/>
    <n v="2.1934509277343698E-3"/>
    <n v="25"/>
    <n v="25"/>
    <n v="1"/>
    <n v="40"/>
    <s v="False"/>
    <x v="0"/>
  </r>
  <r>
    <x v="1"/>
    <x v="1"/>
    <n v="2.3123025894165001E-2"/>
    <n v="200"/>
    <n v="200"/>
    <n v="1"/>
    <n v="40"/>
    <s v="False"/>
    <x v="0"/>
  </r>
  <r>
    <x v="1"/>
    <x v="2"/>
    <n v="0.18434476852416901"/>
    <n v="1982"/>
    <n v="1982"/>
    <n v="1"/>
    <n v="40"/>
    <s v="False"/>
    <x v="0"/>
  </r>
  <r>
    <x v="0"/>
    <x v="0"/>
    <n v="1.64055824279785E-3"/>
    <n v="46"/>
    <n v="46"/>
    <n v="1"/>
    <n v="40"/>
    <s v="False"/>
    <x v="0"/>
  </r>
  <r>
    <x v="0"/>
    <x v="1"/>
    <n v="1.73687934875488E-2"/>
    <n v="583"/>
    <n v="583"/>
    <n v="1"/>
    <n v="40"/>
    <s v="False"/>
    <x v="0"/>
  </r>
  <r>
    <x v="0"/>
    <x v="2"/>
    <n v="0.28701186180114702"/>
    <n v="9870"/>
    <n v="8210"/>
    <n v="1"/>
    <n v="40"/>
    <s v="False"/>
    <x v="1"/>
  </r>
  <r>
    <x v="1"/>
    <x v="0"/>
    <n v="1.4550685882568301E-3"/>
    <n v="22"/>
    <n v="22"/>
    <n v="1"/>
    <n v="41"/>
    <s v="False"/>
    <x v="0"/>
  </r>
  <r>
    <x v="1"/>
    <x v="1"/>
    <n v="2.0126104354858398E-2"/>
    <n v="287"/>
    <n v="287"/>
    <n v="1"/>
    <n v="41"/>
    <s v="False"/>
    <x v="0"/>
  </r>
  <r>
    <x v="1"/>
    <x v="2"/>
    <n v="0.133388757705688"/>
    <n v="986"/>
    <n v="986"/>
    <n v="1"/>
    <n v="41"/>
    <s v="False"/>
    <x v="0"/>
  </r>
  <r>
    <x v="0"/>
    <x v="0"/>
    <n v="1.13654136657714E-3"/>
    <n v="40"/>
    <n v="40"/>
    <n v="1"/>
    <n v="41"/>
    <s v="False"/>
    <x v="0"/>
  </r>
  <r>
    <x v="0"/>
    <x v="1"/>
    <n v="1.6104221343994099E-2"/>
    <n v="515"/>
    <n v="515"/>
    <n v="1"/>
    <n v="41"/>
    <s v="False"/>
    <x v="0"/>
  </r>
  <r>
    <x v="0"/>
    <x v="2"/>
    <n v="0.31030988693237299"/>
    <n v="11280"/>
    <n v="9143"/>
    <n v="1"/>
    <n v="41"/>
    <s v="False"/>
    <x v="1"/>
  </r>
  <r>
    <x v="1"/>
    <x v="0"/>
    <n v="1.98888778686523E-3"/>
    <n v="25"/>
    <n v="25"/>
    <n v="1"/>
    <n v="42"/>
    <s v="False"/>
    <x v="0"/>
  </r>
  <r>
    <x v="1"/>
    <x v="1"/>
    <n v="2.32307910919189E-2"/>
    <n v="200"/>
    <n v="200"/>
    <n v="1"/>
    <n v="42"/>
    <s v="False"/>
    <x v="0"/>
  </r>
  <r>
    <x v="1"/>
    <x v="2"/>
    <n v="0.18425559997558499"/>
    <n v="1982"/>
    <n v="1982"/>
    <n v="1"/>
    <n v="42"/>
    <s v="False"/>
    <x v="0"/>
  </r>
  <r>
    <x v="0"/>
    <x v="0"/>
    <n v="1.617431640625E-3"/>
    <n v="46"/>
    <n v="46"/>
    <n v="1"/>
    <n v="42"/>
    <s v="False"/>
    <x v="0"/>
  </r>
  <r>
    <x v="0"/>
    <x v="1"/>
    <n v="2.0666360855102501E-2"/>
    <n v="583"/>
    <n v="583"/>
    <n v="1"/>
    <n v="42"/>
    <s v="False"/>
    <x v="0"/>
  </r>
  <r>
    <x v="0"/>
    <x v="2"/>
    <n v="0.25389313697814903"/>
    <n v="9870"/>
    <n v="8210"/>
    <n v="1"/>
    <n v="42"/>
    <s v="False"/>
    <x v="1"/>
  </r>
  <r>
    <x v="1"/>
    <x v="0"/>
    <n v="1.9981861114501901E-3"/>
    <n v="22"/>
    <n v="22"/>
    <n v="1"/>
    <n v="43"/>
    <s v="False"/>
    <x v="0"/>
  </r>
  <r>
    <x v="1"/>
    <x v="1"/>
    <n v="2.0539045333862301E-2"/>
    <n v="287"/>
    <n v="287"/>
    <n v="1"/>
    <n v="43"/>
    <s v="False"/>
    <x v="0"/>
  </r>
  <r>
    <x v="1"/>
    <x v="2"/>
    <n v="0.13245344161987299"/>
    <n v="986"/>
    <n v="986"/>
    <n v="1"/>
    <n v="43"/>
    <s v="False"/>
    <x v="0"/>
  </r>
  <r>
    <x v="0"/>
    <x v="0"/>
    <n v="1.7220973968505801E-3"/>
    <n v="40"/>
    <n v="40"/>
    <n v="1"/>
    <n v="43"/>
    <s v="False"/>
    <x v="0"/>
  </r>
  <r>
    <x v="0"/>
    <x v="1"/>
    <n v="1.6488790512084898E-2"/>
    <n v="515"/>
    <n v="515"/>
    <n v="1"/>
    <n v="43"/>
    <s v="False"/>
    <x v="0"/>
  </r>
  <r>
    <x v="0"/>
    <x v="2"/>
    <n v="0.29801297187805098"/>
    <n v="11280"/>
    <n v="9143"/>
    <n v="1"/>
    <n v="43"/>
    <s v="False"/>
    <x v="1"/>
  </r>
  <r>
    <x v="1"/>
    <x v="0"/>
    <n v="1.3144016265869099E-3"/>
    <n v="25"/>
    <n v="25"/>
    <n v="1"/>
    <n v="44"/>
    <s v="False"/>
    <x v="0"/>
  </r>
  <r>
    <x v="1"/>
    <x v="1"/>
    <n v="2.27150917053222E-2"/>
    <n v="200"/>
    <n v="200"/>
    <n v="1"/>
    <n v="44"/>
    <s v="False"/>
    <x v="0"/>
  </r>
  <r>
    <x v="1"/>
    <x v="2"/>
    <n v="0.182468652725219"/>
    <n v="1982"/>
    <n v="1982"/>
    <n v="1"/>
    <n v="44"/>
    <s v="False"/>
    <x v="0"/>
  </r>
  <r>
    <x v="0"/>
    <x v="0"/>
    <n v="1.6546249389648401E-3"/>
    <n v="46"/>
    <n v="46"/>
    <n v="1"/>
    <n v="44"/>
    <s v="False"/>
    <x v="0"/>
  </r>
  <r>
    <x v="0"/>
    <x v="1"/>
    <n v="1.8688678741454998E-2"/>
    <n v="583"/>
    <n v="583"/>
    <n v="1"/>
    <n v="44"/>
    <s v="False"/>
    <x v="0"/>
  </r>
  <r>
    <x v="0"/>
    <x v="2"/>
    <n v="0.25099992752075101"/>
    <n v="9870"/>
    <n v="8210"/>
    <n v="1"/>
    <n v="44"/>
    <s v="False"/>
    <x v="1"/>
  </r>
  <r>
    <x v="1"/>
    <x v="0"/>
    <n v="9.9945068359375E-4"/>
    <n v="22"/>
    <n v="22"/>
    <n v="1"/>
    <n v="45"/>
    <s v="False"/>
    <x v="0"/>
  </r>
  <r>
    <x v="1"/>
    <x v="1"/>
    <n v="2.05941200256347E-2"/>
    <n v="287"/>
    <n v="287"/>
    <n v="1"/>
    <n v="45"/>
    <s v="False"/>
    <x v="0"/>
  </r>
  <r>
    <x v="1"/>
    <x v="2"/>
    <n v="0.13319158554077101"/>
    <n v="986"/>
    <n v="986"/>
    <n v="1"/>
    <n v="45"/>
    <s v="False"/>
    <x v="0"/>
  </r>
  <r>
    <x v="0"/>
    <x v="0"/>
    <n v="1.66821479797363E-3"/>
    <n v="40"/>
    <n v="40"/>
    <n v="1"/>
    <n v="45"/>
    <s v="False"/>
    <x v="0"/>
  </r>
  <r>
    <x v="0"/>
    <x v="1"/>
    <n v="1.7756938934326099E-2"/>
    <n v="515"/>
    <n v="515"/>
    <n v="1"/>
    <n v="45"/>
    <s v="False"/>
    <x v="0"/>
  </r>
  <r>
    <x v="0"/>
    <x v="2"/>
    <n v="0.30432629585266102"/>
    <n v="11280"/>
    <n v="9143"/>
    <n v="1"/>
    <n v="45"/>
    <s v="False"/>
    <x v="1"/>
  </r>
  <r>
    <x v="1"/>
    <x v="0"/>
    <n v="2.15792655944824E-3"/>
    <n v="25"/>
    <n v="25"/>
    <n v="1"/>
    <n v="46"/>
    <s v="False"/>
    <x v="0"/>
  </r>
  <r>
    <x v="1"/>
    <x v="1"/>
    <n v="2.4103879928588801E-2"/>
    <n v="200"/>
    <n v="200"/>
    <n v="1"/>
    <n v="46"/>
    <s v="False"/>
    <x v="0"/>
  </r>
  <r>
    <x v="1"/>
    <x v="2"/>
    <n v="0.18661952018737701"/>
    <n v="1982"/>
    <n v="1982"/>
    <n v="1"/>
    <n v="46"/>
    <s v="False"/>
    <x v="0"/>
  </r>
  <r>
    <x v="0"/>
    <x v="0"/>
    <n v="1.66702270507812E-3"/>
    <n v="46"/>
    <n v="46"/>
    <n v="1"/>
    <n v="46"/>
    <s v="False"/>
    <x v="0"/>
  </r>
  <r>
    <x v="0"/>
    <x v="1"/>
    <n v="2.0015716552734299E-2"/>
    <n v="583"/>
    <n v="583"/>
    <n v="1"/>
    <n v="46"/>
    <s v="False"/>
    <x v="0"/>
  </r>
  <r>
    <x v="0"/>
    <x v="2"/>
    <n v="0.25182509422302202"/>
    <n v="9870"/>
    <n v="8210"/>
    <n v="1"/>
    <n v="46"/>
    <s v="False"/>
    <x v="1"/>
  </r>
  <r>
    <x v="1"/>
    <x v="0"/>
    <n v="1.50322914123535E-3"/>
    <n v="22"/>
    <n v="22"/>
    <n v="1"/>
    <n v="47"/>
    <s v="False"/>
    <x v="0"/>
  </r>
  <r>
    <x v="1"/>
    <x v="1"/>
    <n v="2.15570926666259E-2"/>
    <n v="287"/>
    <n v="287"/>
    <n v="1"/>
    <n v="47"/>
    <s v="False"/>
    <x v="0"/>
  </r>
  <r>
    <x v="1"/>
    <x v="2"/>
    <n v="0.132111310958862"/>
    <n v="986"/>
    <n v="986"/>
    <n v="1"/>
    <n v="47"/>
    <s v="False"/>
    <x v="0"/>
  </r>
  <r>
    <x v="0"/>
    <x v="0"/>
    <n v="1.1138916015625E-3"/>
    <n v="40"/>
    <n v="40"/>
    <n v="1"/>
    <n v="47"/>
    <s v="False"/>
    <x v="0"/>
  </r>
  <r>
    <x v="0"/>
    <x v="1"/>
    <n v="1.4730930328369101E-2"/>
    <n v="515"/>
    <n v="515"/>
    <n v="1"/>
    <n v="47"/>
    <s v="False"/>
    <x v="0"/>
  </r>
  <r>
    <x v="0"/>
    <x v="2"/>
    <n v="0.31928420066833402"/>
    <n v="11280"/>
    <n v="9143"/>
    <n v="1"/>
    <n v="47"/>
    <s v="False"/>
    <x v="1"/>
  </r>
  <r>
    <x v="1"/>
    <x v="0"/>
    <n v="1.55472755432128E-3"/>
    <n v="25"/>
    <n v="25"/>
    <n v="1"/>
    <n v="48"/>
    <s v="False"/>
    <x v="0"/>
  </r>
  <r>
    <x v="1"/>
    <x v="1"/>
    <n v="2.3135423660278299E-2"/>
    <n v="200"/>
    <n v="200"/>
    <n v="1"/>
    <n v="48"/>
    <s v="False"/>
    <x v="0"/>
  </r>
  <r>
    <x v="1"/>
    <x v="2"/>
    <n v="0.18456363677978499"/>
    <n v="1982"/>
    <n v="1982"/>
    <n v="1"/>
    <n v="48"/>
    <s v="False"/>
    <x v="0"/>
  </r>
  <r>
    <x v="0"/>
    <x v="0"/>
    <n v="2.2678375244140599E-3"/>
    <n v="46"/>
    <n v="46"/>
    <n v="1"/>
    <n v="48"/>
    <s v="False"/>
    <x v="0"/>
  </r>
  <r>
    <x v="0"/>
    <x v="1"/>
    <n v="1.8239974975585899E-2"/>
    <n v="583"/>
    <n v="583"/>
    <n v="1"/>
    <n v="48"/>
    <s v="False"/>
    <x v="0"/>
  </r>
  <r>
    <x v="0"/>
    <x v="2"/>
    <n v="0.27171659469604398"/>
    <n v="9870"/>
    <n v="8210"/>
    <n v="1"/>
    <n v="48"/>
    <s v="False"/>
    <x v="1"/>
  </r>
  <r>
    <x v="1"/>
    <x v="0"/>
    <n v="7.8439712524413997E-4"/>
    <n v="22"/>
    <n v="22"/>
    <n v="1"/>
    <n v="49"/>
    <s v="False"/>
    <x v="0"/>
  </r>
  <r>
    <x v="1"/>
    <x v="1"/>
    <n v="2.0172834396362301E-2"/>
    <n v="287"/>
    <n v="287"/>
    <n v="1"/>
    <n v="49"/>
    <s v="False"/>
    <x v="0"/>
  </r>
  <r>
    <x v="1"/>
    <x v="2"/>
    <n v="0.13372278213500899"/>
    <n v="986"/>
    <n v="986"/>
    <n v="1"/>
    <n v="49"/>
    <s v="False"/>
    <x v="0"/>
  </r>
  <r>
    <x v="0"/>
    <x v="0"/>
    <n v="1.6105175018310499E-3"/>
    <n v="40"/>
    <n v="40"/>
    <n v="1"/>
    <n v="49"/>
    <s v="False"/>
    <x v="0"/>
  </r>
  <r>
    <x v="0"/>
    <x v="1"/>
    <n v="1.54337882995605E-2"/>
    <n v="515"/>
    <n v="515"/>
    <n v="1"/>
    <n v="49"/>
    <s v="False"/>
    <x v="0"/>
  </r>
  <r>
    <x v="0"/>
    <x v="2"/>
    <n v="0.31399893760681102"/>
    <n v="11280"/>
    <n v="9143"/>
    <n v="1"/>
    <n v="49"/>
    <s v="False"/>
    <x v="1"/>
  </r>
  <r>
    <x v="1"/>
    <x v="0"/>
    <n v="1.9969940185546801E-3"/>
    <n v="25"/>
    <n v="25"/>
    <n v="1"/>
    <n v="50"/>
    <s v="False"/>
    <x v="0"/>
  </r>
  <r>
    <x v="1"/>
    <x v="1"/>
    <n v="2.3733139038085899E-2"/>
    <n v="200"/>
    <n v="200"/>
    <n v="1"/>
    <n v="50"/>
    <s v="False"/>
    <x v="0"/>
  </r>
  <r>
    <x v="1"/>
    <x v="2"/>
    <n v="0.18601131439208901"/>
    <n v="1982"/>
    <n v="1982"/>
    <n v="1"/>
    <n v="50"/>
    <s v="False"/>
    <x v="0"/>
  </r>
  <r>
    <x v="0"/>
    <x v="0"/>
    <n v="1.62363052368164E-3"/>
    <n v="46"/>
    <n v="46"/>
    <n v="1"/>
    <n v="50"/>
    <s v="False"/>
    <x v="0"/>
  </r>
  <r>
    <x v="0"/>
    <x v="1"/>
    <n v="1.7523288726806599E-2"/>
    <n v="583"/>
    <n v="583"/>
    <n v="1"/>
    <n v="50"/>
    <s v="False"/>
    <x v="0"/>
  </r>
  <r>
    <x v="0"/>
    <x v="2"/>
    <n v="0.276827812194824"/>
    <n v="9870"/>
    <n v="8210"/>
    <n v="1"/>
    <n v="50"/>
    <s v="False"/>
    <x v="1"/>
  </r>
  <r>
    <x v="1"/>
    <x v="0"/>
    <n v="9.99212265014648E-4"/>
    <n v="22"/>
    <n v="22"/>
    <n v="1"/>
    <n v="51"/>
    <s v="False"/>
    <x v="0"/>
  </r>
  <r>
    <x v="1"/>
    <x v="1"/>
    <n v="2.0488023757934501E-2"/>
    <n v="287"/>
    <n v="287"/>
    <n v="1"/>
    <n v="51"/>
    <s v="False"/>
    <x v="0"/>
  </r>
  <r>
    <x v="1"/>
    <x v="2"/>
    <n v="0.13295984268188399"/>
    <n v="986"/>
    <n v="986"/>
    <n v="1"/>
    <n v="51"/>
    <s v="False"/>
    <x v="0"/>
  </r>
  <r>
    <x v="0"/>
    <x v="0"/>
    <n v="1.6739368438720701E-3"/>
    <n v="40"/>
    <n v="40"/>
    <n v="1"/>
    <n v="51"/>
    <s v="False"/>
    <x v="0"/>
  </r>
  <r>
    <x v="0"/>
    <x v="1"/>
    <n v="1.58023834228515E-2"/>
    <n v="515"/>
    <n v="515"/>
    <n v="1"/>
    <n v="51"/>
    <s v="False"/>
    <x v="0"/>
  </r>
  <r>
    <x v="0"/>
    <x v="2"/>
    <n v="0.280012607574462"/>
    <n v="11280"/>
    <n v="9143"/>
    <n v="1"/>
    <n v="51"/>
    <s v="False"/>
    <x v="1"/>
  </r>
  <r>
    <x v="1"/>
    <x v="0"/>
    <n v="9.9515914916992101E-4"/>
    <n v="25"/>
    <n v="25"/>
    <n v="1"/>
    <n v="52"/>
    <s v="False"/>
    <x v="0"/>
  </r>
  <r>
    <x v="1"/>
    <x v="1"/>
    <n v="2.3618936538696199E-2"/>
    <n v="200"/>
    <n v="200"/>
    <n v="1"/>
    <n v="52"/>
    <s v="False"/>
    <x v="0"/>
  </r>
  <r>
    <x v="1"/>
    <x v="2"/>
    <n v="0.18426012992858801"/>
    <n v="1982"/>
    <n v="1982"/>
    <n v="1"/>
    <n v="52"/>
    <s v="False"/>
    <x v="0"/>
  </r>
  <r>
    <x v="0"/>
    <x v="0"/>
    <n v="1.617431640625E-3"/>
    <n v="46"/>
    <n v="46"/>
    <n v="1"/>
    <n v="52"/>
    <s v="False"/>
    <x v="0"/>
  </r>
  <r>
    <x v="0"/>
    <x v="1"/>
    <n v="1.81543827056884E-2"/>
    <n v="583"/>
    <n v="583"/>
    <n v="1"/>
    <n v="52"/>
    <s v="False"/>
    <x v="0"/>
  </r>
  <r>
    <x v="0"/>
    <x v="2"/>
    <n v="0.27515912055969199"/>
    <n v="9870"/>
    <n v="8210"/>
    <n v="1"/>
    <n v="52"/>
    <s v="False"/>
    <x v="1"/>
  </r>
  <r>
    <x v="1"/>
    <x v="0"/>
    <n v="1.2984275817871001E-3"/>
    <n v="22"/>
    <n v="22"/>
    <n v="1"/>
    <n v="53"/>
    <s v="False"/>
    <x v="0"/>
  </r>
  <r>
    <x v="1"/>
    <x v="1"/>
    <n v="2.02562808990478E-2"/>
    <n v="287"/>
    <n v="287"/>
    <n v="1"/>
    <n v="53"/>
    <s v="False"/>
    <x v="0"/>
  </r>
  <r>
    <x v="1"/>
    <x v="2"/>
    <n v="0.13370418548583901"/>
    <n v="986"/>
    <n v="986"/>
    <n v="1"/>
    <n v="53"/>
    <s v="False"/>
    <x v="0"/>
  </r>
  <r>
    <x v="0"/>
    <x v="0"/>
    <n v="1.6641616821289E-3"/>
    <n v="40"/>
    <n v="40"/>
    <n v="1"/>
    <n v="53"/>
    <s v="False"/>
    <x v="0"/>
  </r>
  <r>
    <x v="0"/>
    <x v="1"/>
    <n v="1.5630483627319301E-2"/>
    <n v="515"/>
    <n v="515"/>
    <n v="1"/>
    <n v="53"/>
    <s v="False"/>
    <x v="0"/>
  </r>
  <r>
    <x v="0"/>
    <x v="2"/>
    <n v="0.31199884414672802"/>
    <n v="11280"/>
    <n v="9143"/>
    <n v="1"/>
    <n v="53"/>
    <s v="False"/>
    <x v="1"/>
  </r>
  <r>
    <x v="1"/>
    <x v="0"/>
    <n v="1.9090175628662101E-3"/>
    <n v="25"/>
    <n v="25"/>
    <n v="1"/>
    <n v="54"/>
    <s v="False"/>
    <x v="0"/>
  </r>
  <r>
    <x v="1"/>
    <x v="1"/>
    <n v="2.3149251937866201E-2"/>
    <n v="200"/>
    <n v="200"/>
    <n v="1"/>
    <n v="54"/>
    <s v="False"/>
    <x v="0"/>
  </r>
  <r>
    <x v="1"/>
    <x v="2"/>
    <n v="0.184880256652832"/>
    <n v="1982"/>
    <n v="1982"/>
    <n v="1"/>
    <n v="54"/>
    <s v="False"/>
    <x v="0"/>
  </r>
  <r>
    <x v="0"/>
    <x v="0"/>
    <n v="1.05881690979003E-3"/>
    <n v="46"/>
    <n v="46"/>
    <n v="1"/>
    <n v="54"/>
    <s v="False"/>
    <x v="0"/>
  </r>
  <r>
    <x v="0"/>
    <x v="1"/>
    <n v="1.5633344650268499E-2"/>
    <n v="583"/>
    <n v="583"/>
    <n v="1"/>
    <n v="54"/>
    <s v="False"/>
    <x v="0"/>
  </r>
  <r>
    <x v="0"/>
    <x v="2"/>
    <n v="0.27184414863586398"/>
    <n v="9870"/>
    <n v="8210"/>
    <n v="1"/>
    <n v="54"/>
    <s v="False"/>
    <x v="1"/>
  </r>
  <r>
    <x v="1"/>
    <x v="0"/>
    <n v="9.8824501037597591E-4"/>
    <n v="22"/>
    <n v="22"/>
    <n v="1"/>
    <n v="55"/>
    <s v="False"/>
    <x v="0"/>
  </r>
  <r>
    <x v="1"/>
    <x v="1"/>
    <n v="1.97265148162841E-2"/>
    <n v="287"/>
    <n v="287"/>
    <n v="1"/>
    <n v="55"/>
    <s v="False"/>
    <x v="0"/>
  </r>
  <r>
    <x v="1"/>
    <x v="2"/>
    <n v="0.134938240051269"/>
    <n v="986"/>
    <n v="986"/>
    <n v="1"/>
    <n v="55"/>
    <s v="False"/>
    <x v="0"/>
  </r>
  <r>
    <x v="0"/>
    <x v="0"/>
    <n v="1.66583061218261E-3"/>
    <n v="40"/>
    <n v="40"/>
    <n v="1"/>
    <n v="55"/>
    <s v="False"/>
    <x v="0"/>
  </r>
  <r>
    <x v="0"/>
    <x v="1"/>
    <n v="1.5183210372924799E-2"/>
    <n v="515"/>
    <n v="515"/>
    <n v="1"/>
    <n v="55"/>
    <s v="False"/>
    <x v="0"/>
  </r>
  <r>
    <x v="0"/>
    <x v="2"/>
    <n v="0.28800988197326599"/>
    <n v="11280"/>
    <n v="9143"/>
    <n v="1"/>
    <n v="55"/>
    <s v="False"/>
    <x v="1"/>
  </r>
  <r>
    <x v="1"/>
    <x v="0"/>
    <n v="2.00772285461425E-3"/>
    <n v="25"/>
    <n v="25"/>
    <n v="1"/>
    <n v="56"/>
    <s v="False"/>
    <x v="0"/>
  </r>
  <r>
    <x v="1"/>
    <x v="1"/>
    <n v="2.29172706604003E-2"/>
    <n v="200"/>
    <n v="200"/>
    <n v="1"/>
    <n v="56"/>
    <s v="False"/>
    <x v="0"/>
  </r>
  <r>
    <x v="1"/>
    <x v="2"/>
    <n v="0.18431878089904699"/>
    <n v="1982"/>
    <n v="1982"/>
    <n v="1"/>
    <n v="56"/>
    <s v="False"/>
    <x v="0"/>
  </r>
  <r>
    <x v="0"/>
    <x v="0"/>
    <n v="1.6138553619384701E-3"/>
    <n v="46"/>
    <n v="46"/>
    <n v="1"/>
    <n v="56"/>
    <s v="False"/>
    <x v="0"/>
  </r>
  <r>
    <x v="0"/>
    <x v="1"/>
    <n v="1.6993999481201099E-2"/>
    <n v="583"/>
    <n v="583"/>
    <n v="1"/>
    <n v="56"/>
    <s v="False"/>
    <x v="0"/>
  </r>
  <r>
    <x v="0"/>
    <x v="2"/>
    <n v="0.24401116371154699"/>
    <n v="9870"/>
    <n v="8210"/>
    <n v="1"/>
    <n v="56"/>
    <s v="False"/>
    <x v="1"/>
  </r>
  <r>
    <x v="1"/>
    <x v="0"/>
    <n v="1.99651718139648E-3"/>
    <n v="22"/>
    <n v="22"/>
    <n v="1"/>
    <n v="57"/>
    <s v="False"/>
    <x v="0"/>
  </r>
  <r>
    <x v="1"/>
    <x v="1"/>
    <n v="2.020263671875E-2"/>
    <n v="287"/>
    <n v="287"/>
    <n v="1"/>
    <n v="57"/>
    <s v="False"/>
    <x v="0"/>
  </r>
  <r>
    <x v="1"/>
    <x v="2"/>
    <n v="0.13180875778198201"/>
    <n v="986"/>
    <n v="986"/>
    <n v="1"/>
    <n v="57"/>
    <s v="False"/>
    <x v="0"/>
  </r>
  <r>
    <x v="0"/>
    <x v="0"/>
    <n v="1.63030624389648E-3"/>
    <n v="40"/>
    <n v="40"/>
    <n v="1"/>
    <n v="57"/>
    <s v="False"/>
    <x v="0"/>
  </r>
  <r>
    <x v="0"/>
    <x v="1"/>
    <n v="1.43890380859375E-2"/>
    <n v="515"/>
    <n v="515"/>
    <n v="1"/>
    <n v="57"/>
    <s v="False"/>
    <x v="0"/>
  </r>
  <r>
    <x v="0"/>
    <x v="2"/>
    <n v="0.31571435928344699"/>
    <n v="11280"/>
    <n v="9143"/>
    <n v="1"/>
    <n v="57"/>
    <s v="False"/>
    <x v="1"/>
  </r>
  <r>
    <x v="1"/>
    <x v="0"/>
    <n v="9.9897384643554601E-4"/>
    <n v="25"/>
    <n v="25"/>
    <n v="1"/>
    <n v="58"/>
    <s v="False"/>
    <x v="0"/>
  </r>
  <r>
    <x v="1"/>
    <x v="1"/>
    <n v="2.41420269012451E-2"/>
    <n v="200"/>
    <n v="200"/>
    <n v="1"/>
    <n v="58"/>
    <s v="False"/>
    <x v="0"/>
  </r>
  <r>
    <x v="1"/>
    <x v="2"/>
    <n v="0.184815168380737"/>
    <n v="1982"/>
    <n v="1982"/>
    <n v="1"/>
    <n v="58"/>
    <s v="False"/>
    <x v="0"/>
  </r>
  <r>
    <x v="0"/>
    <x v="0"/>
    <n v="1.62005424499511E-3"/>
    <n v="46"/>
    <n v="46"/>
    <n v="1"/>
    <n v="58"/>
    <s v="False"/>
    <x v="0"/>
  </r>
  <r>
    <x v="0"/>
    <x v="1"/>
    <n v="1.94344520568847E-2"/>
    <n v="583"/>
    <n v="583"/>
    <n v="1"/>
    <n v="58"/>
    <s v="False"/>
    <x v="0"/>
  </r>
  <r>
    <x v="0"/>
    <x v="2"/>
    <n v="0.26680517196655201"/>
    <n v="9870"/>
    <n v="8210"/>
    <n v="1"/>
    <n v="58"/>
    <s v="False"/>
    <x v="1"/>
  </r>
  <r>
    <x v="1"/>
    <x v="0"/>
    <n v="9.95397567749023E-4"/>
    <n v="22"/>
    <n v="22"/>
    <n v="1"/>
    <n v="59"/>
    <s v="False"/>
    <x v="0"/>
  </r>
  <r>
    <x v="1"/>
    <x v="1"/>
    <n v="2.12702751159667E-2"/>
    <n v="287"/>
    <n v="287"/>
    <n v="1"/>
    <n v="59"/>
    <s v="False"/>
    <x v="0"/>
  </r>
  <r>
    <x v="1"/>
    <x v="2"/>
    <n v="0.131031513214111"/>
    <n v="986"/>
    <n v="986"/>
    <n v="1"/>
    <n v="59"/>
    <s v="False"/>
    <x v="0"/>
  </r>
  <r>
    <x v="0"/>
    <x v="0"/>
    <n v="1.7237663269042899E-3"/>
    <n v="40"/>
    <n v="40"/>
    <n v="1"/>
    <n v="59"/>
    <s v="False"/>
    <x v="0"/>
  </r>
  <r>
    <x v="0"/>
    <x v="1"/>
    <n v="1.6804933547973602E-2"/>
    <n v="515"/>
    <n v="515"/>
    <n v="1"/>
    <n v="59"/>
    <s v="False"/>
    <x v="0"/>
  </r>
  <r>
    <x v="0"/>
    <x v="2"/>
    <n v="0.31170034408569303"/>
    <n v="11280"/>
    <n v="9143"/>
    <n v="1"/>
    <n v="59"/>
    <s v="False"/>
    <x v="1"/>
  </r>
  <r>
    <x v="1"/>
    <x v="0"/>
    <n v="1.4030933380126901E-3"/>
    <n v="25"/>
    <n v="25"/>
    <n v="1"/>
    <n v="60"/>
    <s v="False"/>
    <x v="0"/>
  </r>
  <r>
    <x v="1"/>
    <x v="1"/>
    <n v="2.36344337463378E-2"/>
    <n v="200"/>
    <n v="200"/>
    <n v="1"/>
    <n v="60"/>
    <s v="False"/>
    <x v="0"/>
  </r>
  <r>
    <x v="1"/>
    <x v="2"/>
    <n v="0.183445215225219"/>
    <n v="1982"/>
    <n v="1982"/>
    <n v="1"/>
    <n v="60"/>
    <s v="False"/>
    <x v="0"/>
  </r>
  <r>
    <x v="0"/>
    <x v="0"/>
    <n v="1.7096996307372999E-3"/>
    <n v="46"/>
    <n v="46"/>
    <n v="1"/>
    <n v="60"/>
    <s v="False"/>
    <x v="0"/>
  </r>
  <r>
    <x v="0"/>
    <x v="1"/>
    <n v="6.0380458831787102E-2"/>
    <n v="583"/>
    <n v="583"/>
    <n v="1"/>
    <n v="60"/>
    <s v="False"/>
    <x v="0"/>
  </r>
  <r>
    <x v="0"/>
    <x v="2"/>
    <n v="0.22999000549316401"/>
    <n v="9870"/>
    <n v="8210"/>
    <n v="1"/>
    <n v="60"/>
    <s v="False"/>
    <x v="1"/>
  </r>
  <r>
    <x v="1"/>
    <x v="0"/>
    <n v="1.2848377227783201E-3"/>
    <n v="22"/>
    <n v="22"/>
    <n v="1"/>
    <n v="61"/>
    <s v="False"/>
    <x v="0"/>
  </r>
  <r>
    <x v="1"/>
    <x v="1"/>
    <n v="1.96955204010009E-2"/>
    <n v="287"/>
    <n v="287"/>
    <n v="1"/>
    <n v="61"/>
    <s v="False"/>
    <x v="0"/>
  </r>
  <r>
    <x v="1"/>
    <x v="2"/>
    <n v="0.130894660949707"/>
    <n v="986"/>
    <n v="986"/>
    <n v="1"/>
    <n v="61"/>
    <s v="False"/>
    <x v="0"/>
  </r>
  <r>
    <x v="0"/>
    <x v="0"/>
    <n v="1.6622543334960901E-3"/>
    <n v="40"/>
    <n v="40"/>
    <n v="1"/>
    <n v="61"/>
    <s v="False"/>
    <x v="0"/>
  </r>
  <r>
    <x v="0"/>
    <x v="1"/>
    <n v="1.4560461044311499E-2"/>
    <n v="515"/>
    <n v="515"/>
    <n v="1"/>
    <n v="61"/>
    <s v="False"/>
    <x v="0"/>
  </r>
  <r>
    <x v="0"/>
    <x v="2"/>
    <n v="0.30298948287963801"/>
    <n v="11280"/>
    <n v="9143"/>
    <n v="1"/>
    <n v="61"/>
    <s v="False"/>
    <x v="1"/>
  </r>
  <r>
    <x v="1"/>
    <x v="0"/>
    <n v="1.57523155212402E-3"/>
    <n v="25"/>
    <n v="25"/>
    <n v="1"/>
    <n v="62"/>
    <s v="False"/>
    <x v="0"/>
  </r>
  <r>
    <x v="1"/>
    <x v="1"/>
    <n v="2.3075103759765601E-2"/>
    <n v="200"/>
    <n v="200"/>
    <n v="1"/>
    <n v="62"/>
    <s v="False"/>
    <x v="0"/>
  </r>
  <r>
    <x v="1"/>
    <x v="2"/>
    <n v="0.18319678306579501"/>
    <n v="1982"/>
    <n v="1982"/>
    <n v="1"/>
    <n v="62"/>
    <s v="False"/>
    <x v="0"/>
  </r>
  <r>
    <x v="0"/>
    <x v="0"/>
    <n v="1.1587142944335901E-3"/>
    <n v="46"/>
    <n v="46"/>
    <n v="1"/>
    <n v="62"/>
    <s v="False"/>
    <x v="0"/>
  </r>
  <r>
    <x v="0"/>
    <x v="1"/>
    <n v="1.6615152359008699E-2"/>
    <n v="583"/>
    <n v="583"/>
    <n v="1"/>
    <n v="62"/>
    <s v="False"/>
    <x v="0"/>
  </r>
  <r>
    <x v="0"/>
    <x v="2"/>
    <n v="0.27151250839233398"/>
    <n v="9870"/>
    <n v="8210"/>
    <n v="1"/>
    <n v="62"/>
    <s v="False"/>
    <x v="1"/>
  </r>
  <r>
    <x v="1"/>
    <x v="0"/>
    <n v="1.0015964508056599E-3"/>
    <n v="22"/>
    <n v="22"/>
    <n v="1"/>
    <n v="63"/>
    <s v="False"/>
    <x v="0"/>
  </r>
  <r>
    <x v="1"/>
    <x v="1"/>
    <n v="2.09908485412597E-2"/>
    <n v="287"/>
    <n v="287"/>
    <n v="1"/>
    <n v="63"/>
    <s v="False"/>
    <x v="0"/>
  </r>
  <r>
    <x v="1"/>
    <x v="2"/>
    <n v="0.13137435913085899"/>
    <n v="986"/>
    <n v="986"/>
    <n v="1"/>
    <n v="63"/>
    <s v="False"/>
    <x v="0"/>
  </r>
  <r>
    <x v="0"/>
    <x v="0"/>
    <n v="1.6498565673828099E-3"/>
    <n v="40"/>
    <n v="40"/>
    <n v="1"/>
    <n v="63"/>
    <s v="False"/>
    <x v="0"/>
  </r>
  <r>
    <x v="0"/>
    <x v="1"/>
    <n v="6.5681219100952107E-2"/>
    <n v="515"/>
    <n v="515"/>
    <n v="1"/>
    <n v="63"/>
    <s v="False"/>
    <x v="0"/>
  </r>
  <r>
    <x v="0"/>
    <x v="2"/>
    <n v="0.26637196540832497"/>
    <n v="11280"/>
    <n v="9143"/>
    <n v="1"/>
    <n v="63"/>
    <s v="False"/>
    <x v="1"/>
  </r>
  <r>
    <x v="1"/>
    <x v="0"/>
    <n v="1.0037422180175701E-3"/>
    <n v="25"/>
    <n v="25"/>
    <n v="1"/>
    <n v="64"/>
    <s v="False"/>
    <x v="0"/>
  </r>
  <r>
    <x v="1"/>
    <x v="1"/>
    <n v="2.40099430084228E-2"/>
    <n v="200"/>
    <n v="200"/>
    <n v="1"/>
    <n v="64"/>
    <s v="False"/>
    <x v="0"/>
  </r>
  <r>
    <x v="1"/>
    <x v="2"/>
    <n v="0.18533420562744099"/>
    <n v="1982"/>
    <n v="1982"/>
    <n v="1"/>
    <n v="64"/>
    <s v="False"/>
    <x v="0"/>
  </r>
  <r>
    <x v="0"/>
    <x v="0"/>
    <n v="1.6105175018310499E-3"/>
    <n v="46"/>
    <n v="46"/>
    <n v="1"/>
    <n v="64"/>
    <s v="False"/>
    <x v="0"/>
  </r>
  <r>
    <x v="0"/>
    <x v="1"/>
    <n v="1.7897844314575102E-2"/>
    <n v="583"/>
    <n v="583"/>
    <n v="1"/>
    <n v="64"/>
    <s v="False"/>
    <x v="0"/>
  </r>
  <r>
    <x v="0"/>
    <x v="2"/>
    <n v="0.27462792396545399"/>
    <n v="9870"/>
    <n v="8210"/>
    <n v="1"/>
    <n v="64"/>
    <s v="False"/>
    <x v="1"/>
  </r>
  <r>
    <x v="1"/>
    <x v="0"/>
    <n v="9.9277496337890603E-4"/>
    <n v="22"/>
    <n v="22"/>
    <n v="1"/>
    <n v="65"/>
    <s v="False"/>
    <x v="0"/>
  </r>
  <r>
    <x v="1"/>
    <x v="1"/>
    <n v="2.0808219909667899E-2"/>
    <n v="287"/>
    <n v="287"/>
    <n v="1"/>
    <n v="65"/>
    <s v="False"/>
    <x v="0"/>
  </r>
  <r>
    <x v="1"/>
    <x v="2"/>
    <n v="0.1325044631958"/>
    <n v="986"/>
    <n v="986"/>
    <n v="1"/>
    <n v="65"/>
    <s v="False"/>
    <x v="0"/>
  </r>
  <r>
    <x v="0"/>
    <x v="0"/>
    <n v="1.05905532836914E-3"/>
    <n v="40"/>
    <n v="40"/>
    <n v="1"/>
    <n v="65"/>
    <s v="False"/>
    <x v="0"/>
  </r>
  <r>
    <x v="0"/>
    <x v="1"/>
    <n v="1.4735460281371999E-2"/>
    <n v="515"/>
    <n v="515"/>
    <n v="1"/>
    <n v="65"/>
    <s v="False"/>
    <x v="0"/>
  </r>
  <r>
    <x v="0"/>
    <x v="2"/>
    <n v="0.30167245864868097"/>
    <n v="11280"/>
    <n v="9143"/>
    <n v="1"/>
    <n v="65"/>
    <s v="False"/>
    <x v="1"/>
  </r>
  <r>
    <x v="1"/>
    <x v="0"/>
    <n v="9.9658966064453103E-4"/>
    <n v="25"/>
    <n v="25"/>
    <n v="1"/>
    <n v="66"/>
    <s v="False"/>
    <x v="0"/>
  </r>
  <r>
    <x v="1"/>
    <x v="1"/>
    <n v="2.3774862289428701E-2"/>
    <n v="200"/>
    <n v="200"/>
    <n v="1"/>
    <n v="66"/>
    <s v="False"/>
    <x v="0"/>
  </r>
  <r>
    <x v="1"/>
    <x v="2"/>
    <n v="0.18394088745117099"/>
    <n v="1982"/>
    <n v="1982"/>
    <n v="1"/>
    <n v="66"/>
    <s v="False"/>
    <x v="0"/>
  </r>
  <r>
    <x v="0"/>
    <x v="0"/>
    <n v="1.6183853149414E-3"/>
    <n v="46"/>
    <n v="46"/>
    <n v="1"/>
    <n v="66"/>
    <s v="False"/>
    <x v="0"/>
  </r>
  <r>
    <x v="0"/>
    <x v="1"/>
    <n v="1.8773317337036102E-2"/>
    <n v="583"/>
    <n v="583"/>
    <n v="1"/>
    <n v="66"/>
    <s v="False"/>
    <x v="0"/>
  </r>
  <r>
    <x v="0"/>
    <x v="2"/>
    <n v="0.276002407073974"/>
    <n v="9870"/>
    <n v="8210"/>
    <n v="1"/>
    <n v="66"/>
    <s v="False"/>
    <x v="1"/>
  </r>
  <r>
    <x v="1"/>
    <x v="0"/>
    <n v="1.69634819030761E-3"/>
    <n v="22"/>
    <n v="22"/>
    <n v="1"/>
    <n v="67"/>
    <s v="False"/>
    <x v="0"/>
  </r>
  <r>
    <x v="1"/>
    <x v="1"/>
    <n v="2.0980596542358398E-2"/>
    <n v="287"/>
    <n v="287"/>
    <n v="1"/>
    <n v="67"/>
    <s v="False"/>
    <x v="0"/>
  </r>
  <r>
    <x v="1"/>
    <x v="2"/>
    <n v="0.135122776031494"/>
    <n v="986"/>
    <n v="986"/>
    <n v="1"/>
    <n v="67"/>
    <s v="False"/>
    <x v="0"/>
  </r>
  <r>
    <x v="0"/>
    <x v="0"/>
    <n v="1.6155242919921799E-3"/>
    <n v="40"/>
    <n v="40"/>
    <n v="1"/>
    <n v="67"/>
    <s v="False"/>
    <x v="0"/>
  </r>
  <r>
    <x v="0"/>
    <x v="1"/>
    <n v="1.8687248229980399E-2"/>
    <n v="515"/>
    <n v="515"/>
    <n v="1"/>
    <n v="67"/>
    <s v="False"/>
    <x v="0"/>
  </r>
  <r>
    <x v="0"/>
    <x v="2"/>
    <n v="0.29433131217956499"/>
    <n v="11280"/>
    <n v="9143"/>
    <n v="1"/>
    <n v="67"/>
    <s v="False"/>
    <x v="1"/>
  </r>
  <r>
    <x v="1"/>
    <x v="0"/>
    <n v="1.2218952178955E-3"/>
    <n v="25"/>
    <n v="25"/>
    <n v="1"/>
    <n v="68"/>
    <s v="False"/>
    <x v="0"/>
  </r>
  <r>
    <x v="1"/>
    <x v="1"/>
    <n v="2.36132144927978E-2"/>
    <n v="200"/>
    <n v="200"/>
    <n v="1"/>
    <n v="68"/>
    <s v="False"/>
    <x v="0"/>
  </r>
  <r>
    <x v="1"/>
    <x v="2"/>
    <n v="0.18242835998535101"/>
    <n v="1982"/>
    <n v="1982"/>
    <n v="1"/>
    <n v="68"/>
    <s v="False"/>
    <x v="0"/>
  </r>
  <r>
    <x v="0"/>
    <x v="0"/>
    <n v="1.6789436340332001E-3"/>
    <n v="46"/>
    <n v="46"/>
    <n v="1"/>
    <n v="68"/>
    <s v="False"/>
    <x v="0"/>
  </r>
  <r>
    <x v="0"/>
    <x v="1"/>
    <n v="1.8323659896850499E-2"/>
    <n v="583"/>
    <n v="583"/>
    <n v="1"/>
    <n v="68"/>
    <s v="False"/>
    <x v="0"/>
  </r>
  <r>
    <x v="0"/>
    <x v="2"/>
    <n v="0.26900029182433999"/>
    <n v="9870"/>
    <n v="8210"/>
    <n v="1"/>
    <n v="68"/>
    <s v="False"/>
    <x v="1"/>
  </r>
  <r>
    <x v="1"/>
    <x v="0"/>
    <n v="9.99212265014648E-4"/>
    <n v="22"/>
    <n v="22"/>
    <n v="1"/>
    <n v="69"/>
    <s v="False"/>
    <x v="0"/>
  </r>
  <r>
    <x v="1"/>
    <x v="1"/>
    <n v="2.0704507827758699E-2"/>
    <n v="287"/>
    <n v="287"/>
    <n v="1"/>
    <n v="69"/>
    <s v="False"/>
    <x v="0"/>
  </r>
  <r>
    <x v="1"/>
    <x v="2"/>
    <n v="0.13281917572021401"/>
    <n v="986"/>
    <n v="986"/>
    <n v="1"/>
    <n v="69"/>
    <s v="False"/>
    <x v="0"/>
  </r>
  <r>
    <x v="0"/>
    <x v="0"/>
    <n v="3.0081272125244102E-3"/>
    <n v="40"/>
    <n v="40"/>
    <n v="1"/>
    <n v="69"/>
    <s v="False"/>
    <x v="0"/>
  </r>
  <r>
    <x v="0"/>
    <x v="1"/>
    <n v="6.6010951995849595E-2"/>
    <n v="515"/>
    <n v="515"/>
    <n v="1"/>
    <n v="69"/>
    <s v="False"/>
    <x v="0"/>
  </r>
  <r>
    <x v="0"/>
    <x v="2"/>
    <n v="0.25900006294250399"/>
    <n v="11280"/>
    <n v="9143"/>
    <n v="1"/>
    <n v="69"/>
    <s v="False"/>
    <x v="1"/>
  </r>
  <r>
    <x v="1"/>
    <x v="0"/>
    <n v="1.0001659393310499E-3"/>
    <n v="25"/>
    <n v="25"/>
    <n v="1"/>
    <n v="70"/>
    <s v="False"/>
    <x v="0"/>
  </r>
  <r>
    <x v="1"/>
    <x v="1"/>
    <n v="2.4421691894531201E-2"/>
    <n v="200"/>
    <n v="200"/>
    <n v="1"/>
    <n v="70"/>
    <s v="False"/>
    <x v="0"/>
  </r>
  <r>
    <x v="1"/>
    <x v="2"/>
    <n v="0.18044257164001401"/>
    <n v="1982"/>
    <n v="1982"/>
    <n v="1"/>
    <n v="70"/>
    <s v="False"/>
    <x v="0"/>
  </r>
  <r>
    <x v="0"/>
    <x v="0"/>
    <n v="1.9991397857665998E-3"/>
    <n v="46"/>
    <n v="46"/>
    <n v="1"/>
    <n v="70"/>
    <s v="False"/>
    <x v="0"/>
  </r>
  <r>
    <x v="0"/>
    <x v="1"/>
    <n v="1.7012834548950102E-2"/>
    <n v="583"/>
    <n v="583"/>
    <n v="1"/>
    <n v="70"/>
    <s v="False"/>
    <x v="0"/>
  </r>
  <r>
    <x v="0"/>
    <x v="2"/>
    <n v="0.25599980354308999"/>
    <n v="9870"/>
    <n v="8210"/>
    <n v="1"/>
    <n v="70"/>
    <s v="False"/>
    <x v="1"/>
  </r>
  <r>
    <x v="1"/>
    <x v="0"/>
    <n v="1.00040435791015E-3"/>
    <n v="22"/>
    <n v="22"/>
    <n v="1"/>
    <n v="71"/>
    <s v="False"/>
    <x v="0"/>
  </r>
  <r>
    <x v="1"/>
    <x v="1"/>
    <n v="2.1145343780517498E-2"/>
    <n v="287"/>
    <n v="287"/>
    <n v="1"/>
    <n v="71"/>
    <s v="False"/>
    <x v="0"/>
  </r>
  <r>
    <x v="1"/>
    <x v="2"/>
    <n v="0.132408142089843"/>
    <n v="986"/>
    <n v="986"/>
    <n v="1"/>
    <n v="71"/>
    <s v="False"/>
    <x v="0"/>
  </r>
  <r>
    <x v="0"/>
    <x v="0"/>
    <n v="9.9730491638183594E-4"/>
    <n v="40"/>
    <n v="40"/>
    <n v="1"/>
    <n v="71"/>
    <s v="False"/>
    <x v="0"/>
  </r>
  <r>
    <x v="0"/>
    <x v="1"/>
    <n v="1.6010046005248999E-2"/>
    <n v="515"/>
    <n v="515"/>
    <n v="1"/>
    <n v="71"/>
    <s v="False"/>
    <x v="0"/>
  </r>
  <r>
    <x v="0"/>
    <x v="2"/>
    <n v="0.303002119064331"/>
    <n v="11280"/>
    <n v="9143"/>
    <n v="1"/>
    <n v="71"/>
    <s v="False"/>
    <x v="1"/>
  </r>
  <r>
    <x v="1"/>
    <x v="0"/>
    <n v="2.0730495452880799E-3"/>
    <n v="25"/>
    <n v="25"/>
    <n v="1"/>
    <n v="72"/>
    <s v="False"/>
    <x v="0"/>
  </r>
  <r>
    <x v="1"/>
    <x v="1"/>
    <n v="2.3057699203491201E-2"/>
    <n v="200"/>
    <n v="200"/>
    <n v="1"/>
    <n v="72"/>
    <s v="False"/>
    <x v="0"/>
  </r>
  <r>
    <x v="1"/>
    <x v="2"/>
    <n v="0.18566107749938901"/>
    <n v="1982"/>
    <n v="1982"/>
    <n v="1"/>
    <n v="72"/>
    <s v="False"/>
    <x v="0"/>
  </r>
  <r>
    <x v="0"/>
    <x v="0"/>
    <n v="1.6183853149414E-3"/>
    <n v="46"/>
    <n v="46"/>
    <n v="1"/>
    <n v="72"/>
    <s v="False"/>
    <x v="0"/>
  </r>
  <r>
    <x v="0"/>
    <x v="1"/>
    <n v="1.80079936981201E-2"/>
    <n v="583"/>
    <n v="583"/>
    <n v="1"/>
    <n v="72"/>
    <s v="False"/>
    <x v="0"/>
  </r>
  <r>
    <x v="0"/>
    <x v="2"/>
    <n v="0.27532148361205999"/>
    <n v="9870"/>
    <n v="8210"/>
    <n v="1"/>
    <n v="72"/>
    <s v="False"/>
    <x v="1"/>
  </r>
  <r>
    <x v="1"/>
    <x v="0"/>
    <n v="1.95956230163574E-3"/>
    <n v="22"/>
    <n v="22"/>
    <n v="1"/>
    <n v="73"/>
    <s v="False"/>
    <x v="0"/>
  </r>
  <r>
    <x v="1"/>
    <x v="1"/>
    <n v="2.0600318908691399E-2"/>
    <n v="287"/>
    <n v="287"/>
    <n v="1"/>
    <n v="73"/>
    <s v="False"/>
    <x v="0"/>
  </r>
  <r>
    <x v="1"/>
    <x v="2"/>
    <n v="0.13313817977905201"/>
    <n v="986"/>
    <n v="986"/>
    <n v="1"/>
    <n v="73"/>
    <s v="False"/>
    <x v="0"/>
  </r>
  <r>
    <x v="0"/>
    <x v="0"/>
    <n v="1.0650157928466699E-3"/>
    <n v="40"/>
    <n v="40"/>
    <n v="1"/>
    <n v="73"/>
    <s v="False"/>
    <x v="0"/>
  </r>
  <r>
    <x v="0"/>
    <x v="1"/>
    <n v="1.70187950134277E-2"/>
    <n v="515"/>
    <n v="515"/>
    <n v="1"/>
    <n v="73"/>
    <s v="False"/>
    <x v="0"/>
  </r>
  <r>
    <x v="0"/>
    <x v="2"/>
    <n v="0.31174778938293402"/>
    <n v="11280"/>
    <n v="9143"/>
    <n v="1"/>
    <n v="73"/>
    <s v="False"/>
    <x v="1"/>
  </r>
  <r>
    <x v="1"/>
    <x v="0"/>
    <n v="9.9301338195800695E-4"/>
    <n v="25"/>
    <n v="25"/>
    <n v="1"/>
    <n v="74"/>
    <s v="False"/>
    <x v="0"/>
  </r>
  <r>
    <x v="1"/>
    <x v="1"/>
    <n v="2.4178504943847601E-2"/>
    <n v="200"/>
    <n v="200"/>
    <n v="1"/>
    <n v="74"/>
    <s v="False"/>
    <x v="0"/>
  </r>
  <r>
    <x v="1"/>
    <x v="2"/>
    <n v="0.18575024604797299"/>
    <n v="1982"/>
    <n v="1982"/>
    <n v="1"/>
    <n v="74"/>
    <s v="False"/>
    <x v="0"/>
  </r>
  <r>
    <x v="0"/>
    <x v="0"/>
    <n v="1.6741752624511699E-3"/>
    <n v="46"/>
    <n v="46"/>
    <n v="1"/>
    <n v="74"/>
    <s v="False"/>
    <x v="0"/>
  </r>
  <r>
    <x v="0"/>
    <x v="1"/>
    <n v="1.80206298828125E-2"/>
    <n v="583"/>
    <n v="583"/>
    <n v="1"/>
    <n v="74"/>
    <s v="False"/>
    <x v="0"/>
  </r>
  <r>
    <x v="0"/>
    <x v="2"/>
    <n v="0.269998788833618"/>
    <n v="9870"/>
    <n v="8210"/>
    <n v="1"/>
    <n v="74"/>
    <s v="False"/>
    <x v="1"/>
  </r>
  <r>
    <x v="1"/>
    <x v="0"/>
    <n v="9.9897384643554601E-4"/>
    <n v="22"/>
    <n v="22"/>
    <n v="1"/>
    <n v="75"/>
    <s v="False"/>
    <x v="0"/>
  </r>
  <r>
    <x v="1"/>
    <x v="1"/>
    <n v="2.0632743835449201E-2"/>
    <n v="287"/>
    <n v="287"/>
    <n v="1"/>
    <n v="75"/>
    <s v="False"/>
    <x v="0"/>
  </r>
  <r>
    <x v="1"/>
    <x v="2"/>
    <n v="0.13440966606140101"/>
    <n v="986"/>
    <n v="986"/>
    <n v="1"/>
    <n v="75"/>
    <s v="False"/>
    <x v="0"/>
  </r>
  <r>
    <x v="0"/>
    <x v="0"/>
    <n v="1.0702610015869099E-3"/>
    <n v="40"/>
    <n v="40"/>
    <n v="1"/>
    <n v="75"/>
    <s v="False"/>
    <x v="0"/>
  </r>
  <r>
    <x v="0"/>
    <x v="1"/>
    <n v="6.6008090972900293E-2"/>
    <n v="515"/>
    <n v="515"/>
    <n v="1"/>
    <n v="75"/>
    <s v="False"/>
    <x v="0"/>
  </r>
  <r>
    <x v="0"/>
    <x v="2"/>
    <n v="0.26300048828125"/>
    <n v="11280"/>
    <n v="9143"/>
    <n v="1"/>
    <n v="75"/>
    <s v="False"/>
    <x v="1"/>
  </r>
  <r>
    <x v="1"/>
    <x v="0"/>
    <n v="1.9502639770507799E-3"/>
    <n v="25"/>
    <n v="25"/>
    <n v="1"/>
    <n v="76"/>
    <s v="False"/>
    <x v="0"/>
  </r>
  <r>
    <x v="1"/>
    <x v="1"/>
    <n v="2.3389577865600499E-2"/>
    <n v="200"/>
    <n v="200"/>
    <n v="1"/>
    <n v="76"/>
    <s v="False"/>
    <x v="0"/>
  </r>
  <r>
    <x v="1"/>
    <x v="2"/>
    <n v="0.18433117866516099"/>
    <n v="1982"/>
    <n v="1982"/>
    <n v="1"/>
    <n v="76"/>
    <s v="False"/>
    <x v="0"/>
  </r>
  <r>
    <x v="0"/>
    <x v="0"/>
    <n v="1.65915489196777E-3"/>
    <n v="46"/>
    <n v="46"/>
    <n v="1"/>
    <n v="76"/>
    <s v="False"/>
    <x v="0"/>
  </r>
  <r>
    <x v="0"/>
    <x v="1"/>
    <n v="1.7335414886474599E-2"/>
    <n v="583"/>
    <n v="583"/>
    <n v="1"/>
    <n v="76"/>
    <s v="False"/>
    <x v="0"/>
  </r>
  <r>
    <x v="0"/>
    <x v="2"/>
    <n v="0.26637983322143499"/>
    <n v="9870"/>
    <n v="8210"/>
    <n v="1"/>
    <n v="76"/>
    <s v="False"/>
    <x v="1"/>
  </r>
  <r>
    <x v="1"/>
    <x v="0"/>
    <n v="1.24979019165039E-3"/>
    <n v="22"/>
    <n v="22"/>
    <n v="1"/>
    <n v="77"/>
    <s v="False"/>
    <x v="0"/>
  </r>
  <r>
    <x v="1"/>
    <x v="1"/>
    <n v="2.0290374755859299E-2"/>
    <n v="287"/>
    <n v="287"/>
    <n v="1"/>
    <n v="77"/>
    <s v="False"/>
    <x v="0"/>
  </r>
  <r>
    <x v="1"/>
    <x v="2"/>
    <n v="0.133137226104736"/>
    <n v="986"/>
    <n v="986"/>
    <n v="1"/>
    <n v="77"/>
    <s v="False"/>
    <x v="0"/>
  </r>
  <r>
    <x v="0"/>
    <x v="0"/>
    <n v="1.63006782531738E-3"/>
    <n v="40"/>
    <n v="40"/>
    <n v="1"/>
    <n v="77"/>
    <s v="False"/>
    <x v="0"/>
  </r>
  <r>
    <x v="0"/>
    <x v="1"/>
    <n v="1.5635251998901301E-2"/>
    <n v="515"/>
    <n v="515"/>
    <n v="1"/>
    <n v="77"/>
    <s v="False"/>
    <x v="0"/>
  </r>
  <r>
    <x v="0"/>
    <x v="2"/>
    <n v="0.30373001098632801"/>
    <n v="11280"/>
    <n v="9143"/>
    <n v="1"/>
    <n v="77"/>
    <s v="False"/>
    <x v="1"/>
  </r>
  <r>
    <x v="1"/>
    <x v="0"/>
    <n v="1.5647411346435499E-3"/>
    <n v="25"/>
    <n v="25"/>
    <n v="1"/>
    <n v="78"/>
    <s v="False"/>
    <x v="0"/>
  </r>
  <r>
    <x v="1"/>
    <x v="1"/>
    <n v="2.3147821426391602E-2"/>
    <n v="200"/>
    <n v="200"/>
    <n v="1"/>
    <n v="78"/>
    <s v="False"/>
    <x v="0"/>
  </r>
  <r>
    <x v="1"/>
    <x v="2"/>
    <n v="0.18499326705932601"/>
    <n v="1982"/>
    <n v="1982"/>
    <n v="1"/>
    <n v="78"/>
    <s v="False"/>
    <x v="0"/>
  </r>
  <r>
    <x v="0"/>
    <x v="0"/>
    <n v="1.12509727478027E-3"/>
    <n v="46"/>
    <n v="46"/>
    <n v="1"/>
    <n v="78"/>
    <s v="False"/>
    <x v="0"/>
  </r>
  <r>
    <x v="0"/>
    <x v="1"/>
    <n v="1.9516706466674801E-2"/>
    <n v="583"/>
    <n v="583"/>
    <n v="1"/>
    <n v="78"/>
    <s v="False"/>
    <x v="0"/>
  </r>
  <r>
    <x v="0"/>
    <x v="2"/>
    <n v="0.27100968360900801"/>
    <n v="9870"/>
    <n v="8210"/>
    <n v="1"/>
    <n v="78"/>
    <s v="False"/>
    <x v="1"/>
  </r>
  <r>
    <x v="1"/>
    <x v="0"/>
    <n v="9.1242790222167904E-4"/>
    <n v="22"/>
    <n v="22"/>
    <n v="1"/>
    <n v="79"/>
    <s v="False"/>
    <x v="0"/>
  </r>
  <r>
    <x v="1"/>
    <x v="1"/>
    <n v="2.0674467086791899E-2"/>
    <n v="287"/>
    <n v="287"/>
    <n v="1"/>
    <n v="79"/>
    <s v="False"/>
    <x v="0"/>
  </r>
  <r>
    <x v="1"/>
    <x v="2"/>
    <n v="0.13310146331787101"/>
    <n v="986"/>
    <n v="986"/>
    <n v="1"/>
    <n v="79"/>
    <s v="False"/>
    <x v="0"/>
  </r>
  <r>
    <x v="0"/>
    <x v="0"/>
    <n v="1.6994476318359299E-3"/>
    <n v="40"/>
    <n v="40"/>
    <n v="1"/>
    <n v="79"/>
    <s v="False"/>
    <x v="0"/>
  </r>
  <r>
    <x v="0"/>
    <x v="1"/>
    <n v="1.5773534774780201E-2"/>
    <n v="515"/>
    <n v="515"/>
    <n v="1"/>
    <n v="79"/>
    <s v="False"/>
    <x v="0"/>
  </r>
  <r>
    <x v="0"/>
    <x v="2"/>
    <n v="0.30600214004516602"/>
    <n v="11280"/>
    <n v="9143"/>
    <n v="1"/>
    <n v="79"/>
    <s v="False"/>
    <x v="1"/>
  </r>
  <r>
    <x v="1"/>
    <x v="0"/>
    <n v="1.9941329956054601E-3"/>
    <n v="25"/>
    <n v="25"/>
    <n v="1"/>
    <n v="80"/>
    <s v="False"/>
    <x v="0"/>
  </r>
  <r>
    <x v="1"/>
    <x v="1"/>
    <n v="2.2968053817748999E-2"/>
    <n v="200"/>
    <n v="200"/>
    <n v="1"/>
    <n v="80"/>
    <s v="False"/>
    <x v="0"/>
  </r>
  <r>
    <x v="1"/>
    <x v="2"/>
    <n v="0.18366694450378401"/>
    <n v="1982"/>
    <n v="1982"/>
    <n v="1"/>
    <n v="80"/>
    <s v="False"/>
    <x v="0"/>
  </r>
  <r>
    <x v="0"/>
    <x v="0"/>
    <n v="1.94668769836425E-3"/>
    <n v="46"/>
    <n v="46"/>
    <n v="1"/>
    <n v="80"/>
    <s v="False"/>
    <x v="0"/>
  </r>
  <r>
    <x v="0"/>
    <x v="1"/>
    <n v="1.6913890838622998E-2"/>
    <n v="583"/>
    <n v="583"/>
    <n v="1"/>
    <n v="80"/>
    <s v="False"/>
    <x v="0"/>
  </r>
  <r>
    <x v="0"/>
    <x v="2"/>
    <n v="0.27200126647949202"/>
    <n v="9870"/>
    <n v="8210"/>
    <n v="1"/>
    <n v="80"/>
    <s v="False"/>
    <x v="1"/>
  </r>
  <r>
    <x v="1"/>
    <x v="0"/>
    <n v="1.9969940185546801E-3"/>
    <n v="22"/>
    <n v="22"/>
    <n v="1"/>
    <n v="81"/>
    <s v="False"/>
    <x v="0"/>
  </r>
  <r>
    <x v="1"/>
    <x v="1"/>
    <n v="2.1126270294189401E-2"/>
    <n v="287"/>
    <n v="287"/>
    <n v="1"/>
    <n v="81"/>
    <s v="False"/>
    <x v="0"/>
  </r>
  <r>
    <x v="1"/>
    <x v="2"/>
    <n v="0.134172677993774"/>
    <n v="986"/>
    <n v="986"/>
    <n v="1"/>
    <n v="81"/>
    <s v="False"/>
    <x v="0"/>
  </r>
  <r>
    <x v="0"/>
    <x v="0"/>
    <n v="1.664400100708E-3"/>
    <n v="40"/>
    <n v="40"/>
    <n v="1"/>
    <n v="81"/>
    <s v="False"/>
    <x v="0"/>
  </r>
  <r>
    <x v="0"/>
    <x v="1"/>
    <n v="1.57139301300048E-2"/>
    <n v="515"/>
    <n v="515"/>
    <n v="1"/>
    <n v="81"/>
    <s v="False"/>
    <x v="0"/>
  </r>
  <r>
    <x v="0"/>
    <x v="2"/>
    <n v="0.306205034255981"/>
    <n v="11280"/>
    <n v="9143"/>
    <n v="1"/>
    <n v="81"/>
    <s v="False"/>
    <x v="1"/>
  </r>
  <r>
    <x v="1"/>
    <x v="0"/>
    <n v="1.1913776397705E-3"/>
    <n v="25"/>
    <n v="25"/>
    <n v="1"/>
    <n v="82"/>
    <s v="False"/>
    <x v="0"/>
  </r>
  <r>
    <x v="1"/>
    <x v="1"/>
    <n v="2.3138761520385701E-2"/>
    <n v="200"/>
    <n v="200"/>
    <n v="1"/>
    <n v="82"/>
    <s v="False"/>
    <x v="0"/>
  </r>
  <r>
    <x v="1"/>
    <x v="2"/>
    <n v="0.18354916572570801"/>
    <n v="1982"/>
    <n v="1982"/>
    <n v="1"/>
    <n v="82"/>
    <s v="False"/>
    <x v="0"/>
  </r>
  <r>
    <x v="0"/>
    <x v="0"/>
    <n v="1.6093254089355399E-3"/>
    <n v="46"/>
    <n v="46"/>
    <n v="1"/>
    <n v="82"/>
    <s v="False"/>
    <x v="0"/>
  </r>
  <r>
    <x v="0"/>
    <x v="1"/>
    <n v="1.6871452331542899E-2"/>
    <n v="583"/>
    <n v="583"/>
    <n v="1"/>
    <n v="82"/>
    <s v="False"/>
    <x v="0"/>
  </r>
  <r>
    <x v="0"/>
    <x v="2"/>
    <n v="0.27373123168945301"/>
    <n v="9870"/>
    <n v="8210"/>
    <n v="1"/>
    <n v="82"/>
    <s v="False"/>
    <x v="1"/>
  </r>
  <r>
    <x v="1"/>
    <x v="0"/>
    <n v="1.7514228820800701E-3"/>
    <n v="22"/>
    <n v="22"/>
    <n v="1"/>
    <n v="83"/>
    <s v="False"/>
    <x v="0"/>
  </r>
  <r>
    <x v="1"/>
    <x v="1"/>
    <n v="2.0799398422241201E-2"/>
    <n v="287"/>
    <n v="287"/>
    <n v="1"/>
    <n v="83"/>
    <s v="False"/>
    <x v="0"/>
  </r>
  <r>
    <x v="1"/>
    <x v="2"/>
    <n v="0.13459968566894501"/>
    <n v="986"/>
    <n v="986"/>
    <n v="1"/>
    <n v="83"/>
    <s v="False"/>
    <x v="0"/>
  </r>
  <r>
    <x v="0"/>
    <x v="0"/>
    <n v="1.9958019256591701E-3"/>
    <n v="40"/>
    <n v="40"/>
    <n v="1"/>
    <n v="83"/>
    <s v="False"/>
    <x v="0"/>
  </r>
  <r>
    <x v="0"/>
    <x v="1"/>
    <n v="1.6004085540771401E-2"/>
    <n v="515"/>
    <n v="515"/>
    <n v="1"/>
    <n v="83"/>
    <s v="False"/>
    <x v="0"/>
  </r>
  <r>
    <x v="0"/>
    <x v="2"/>
    <n v="0.28500151634216297"/>
    <n v="11280"/>
    <n v="9143"/>
    <n v="1"/>
    <n v="83"/>
    <s v="False"/>
    <x v="1"/>
  </r>
  <r>
    <x v="1"/>
    <x v="0"/>
    <n v="1.83606147766113E-3"/>
    <n v="25"/>
    <n v="25"/>
    <n v="1"/>
    <n v="84"/>
    <s v="False"/>
    <x v="0"/>
  </r>
  <r>
    <x v="1"/>
    <x v="1"/>
    <n v="2.3647785186767498E-2"/>
    <n v="200"/>
    <n v="200"/>
    <n v="1"/>
    <n v="84"/>
    <s v="False"/>
    <x v="0"/>
  </r>
  <r>
    <x v="1"/>
    <x v="2"/>
    <n v="0.187473535537719"/>
    <n v="1982"/>
    <n v="1982"/>
    <n v="1"/>
    <n v="84"/>
    <s v="False"/>
    <x v="0"/>
  </r>
  <r>
    <x v="0"/>
    <x v="0"/>
    <n v="1.65414810180664E-3"/>
    <n v="46"/>
    <n v="46"/>
    <n v="1"/>
    <n v="84"/>
    <s v="False"/>
    <x v="0"/>
  </r>
  <r>
    <x v="0"/>
    <x v="1"/>
    <n v="1.72624588012695E-2"/>
    <n v="583"/>
    <n v="583"/>
    <n v="1"/>
    <n v="84"/>
    <s v="False"/>
    <x v="0"/>
  </r>
  <r>
    <x v="0"/>
    <x v="2"/>
    <n v="0.27301144599914501"/>
    <n v="9870"/>
    <n v="8210"/>
    <n v="1"/>
    <n v="84"/>
    <s v="False"/>
    <x v="1"/>
  </r>
  <r>
    <x v="1"/>
    <x v="0"/>
    <n v="1.0211467742919899E-2"/>
    <n v="22"/>
    <n v="22"/>
    <n v="1"/>
    <n v="85"/>
    <s v="False"/>
    <x v="0"/>
  </r>
  <r>
    <x v="1"/>
    <x v="1"/>
    <n v="2.0136833190917899E-2"/>
    <n v="287"/>
    <n v="287"/>
    <n v="1"/>
    <n v="85"/>
    <s v="False"/>
    <x v="0"/>
  </r>
  <r>
    <x v="1"/>
    <x v="2"/>
    <n v="0.13163447380065901"/>
    <n v="986"/>
    <n v="986"/>
    <n v="1"/>
    <n v="85"/>
    <s v="False"/>
    <x v="0"/>
  </r>
  <r>
    <x v="0"/>
    <x v="0"/>
    <n v="1.6865730285644501E-3"/>
    <n v="40"/>
    <n v="40"/>
    <n v="1"/>
    <n v="85"/>
    <s v="False"/>
    <x v="0"/>
  </r>
  <r>
    <x v="0"/>
    <x v="1"/>
    <n v="2.8496980667114199E-2"/>
    <n v="515"/>
    <n v="515"/>
    <n v="1"/>
    <n v="85"/>
    <s v="False"/>
    <x v="0"/>
  </r>
  <r>
    <x v="0"/>
    <x v="2"/>
    <n v="0.40594959259033198"/>
    <n v="11280"/>
    <n v="9143"/>
    <n v="1"/>
    <n v="85"/>
    <s v="False"/>
    <x v="1"/>
  </r>
  <r>
    <x v="1"/>
    <x v="0"/>
    <n v="1.76620483398437E-3"/>
    <n v="25"/>
    <n v="25"/>
    <n v="1"/>
    <n v="86"/>
    <s v="False"/>
    <x v="0"/>
  </r>
  <r>
    <x v="1"/>
    <x v="1"/>
    <n v="2.3706674575805602E-2"/>
    <n v="200"/>
    <n v="200"/>
    <n v="1"/>
    <n v="86"/>
    <s v="False"/>
    <x v="0"/>
  </r>
  <r>
    <x v="1"/>
    <x v="2"/>
    <n v="0.18624210357665999"/>
    <n v="1982"/>
    <n v="1982"/>
    <n v="1"/>
    <n v="86"/>
    <s v="False"/>
    <x v="0"/>
  </r>
  <r>
    <x v="0"/>
    <x v="0"/>
    <n v="1.6241073608398401E-3"/>
    <n v="46"/>
    <n v="46"/>
    <n v="1"/>
    <n v="86"/>
    <s v="False"/>
    <x v="0"/>
  </r>
  <r>
    <x v="0"/>
    <x v="1"/>
    <n v="1.72324180603027E-2"/>
    <n v="583"/>
    <n v="583"/>
    <n v="1"/>
    <n v="86"/>
    <s v="False"/>
    <x v="0"/>
  </r>
  <r>
    <x v="0"/>
    <x v="2"/>
    <n v="0.26477909088134699"/>
    <n v="9870"/>
    <n v="8210"/>
    <n v="1"/>
    <n v="86"/>
    <s v="False"/>
    <x v="1"/>
  </r>
  <r>
    <x v="1"/>
    <x v="0"/>
    <n v="1.0039806365966699E-3"/>
    <n v="22"/>
    <n v="22"/>
    <n v="1"/>
    <n v="87"/>
    <s v="False"/>
    <x v="0"/>
  </r>
  <r>
    <x v="1"/>
    <x v="1"/>
    <n v="2.0863294601440398E-2"/>
    <n v="287"/>
    <n v="287"/>
    <n v="1"/>
    <n v="87"/>
    <s v="False"/>
    <x v="0"/>
  </r>
  <r>
    <x v="1"/>
    <x v="2"/>
    <n v="0.134567260742187"/>
    <n v="986"/>
    <n v="986"/>
    <n v="1"/>
    <n v="87"/>
    <s v="False"/>
    <x v="0"/>
  </r>
  <r>
    <x v="0"/>
    <x v="0"/>
    <n v="1.1107921600341699E-3"/>
    <n v="40"/>
    <n v="40"/>
    <n v="1"/>
    <n v="87"/>
    <s v="False"/>
    <x v="0"/>
  </r>
  <r>
    <x v="0"/>
    <x v="1"/>
    <n v="1.5562057495117101E-2"/>
    <n v="515"/>
    <n v="515"/>
    <n v="1"/>
    <n v="87"/>
    <s v="False"/>
    <x v="0"/>
  </r>
  <r>
    <x v="0"/>
    <x v="2"/>
    <n v="0.31242752075195301"/>
    <n v="11280"/>
    <n v="9143"/>
    <n v="1"/>
    <n v="87"/>
    <s v="False"/>
    <x v="1"/>
  </r>
  <r>
    <x v="1"/>
    <x v="0"/>
    <n v="1.99484825134277E-3"/>
    <n v="25"/>
    <n v="25"/>
    <n v="1"/>
    <n v="88"/>
    <s v="False"/>
    <x v="0"/>
  </r>
  <r>
    <x v="1"/>
    <x v="1"/>
    <n v="2.4113416671752898E-2"/>
    <n v="200"/>
    <n v="200"/>
    <n v="1"/>
    <n v="88"/>
    <s v="False"/>
    <x v="0"/>
  </r>
  <r>
    <x v="1"/>
    <x v="2"/>
    <n v="0.18604111671447701"/>
    <n v="1982"/>
    <n v="1982"/>
    <n v="1"/>
    <n v="88"/>
    <s v="False"/>
    <x v="0"/>
  </r>
  <r>
    <x v="0"/>
    <x v="0"/>
    <n v="1.6181468963622999E-3"/>
    <n v="46"/>
    <n v="46"/>
    <n v="1"/>
    <n v="88"/>
    <s v="False"/>
    <x v="0"/>
  </r>
  <r>
    <x v="0"/>
    <x v="1"/>
    <n v="1.7552614212036102E-2"/>
    <n v="583"/>
    <n v="583"/>
    <n v="1"/>
    <n v="88"/>
    <s v="False"/>
    <x v="0"/>
  </r>
  <r>
    <x v="0"/>
    <x v="2"/>
    <n v="0.27399849891662598"/>
    <n v="9870"/>
    <n v="8210"/>
    <n v="1"/>
    <n v="88"/>
    <s v="False"/>
    <x v="1"/>
  </r>
  <r>
    <x v="1"/>
    <x v="0"/>
    <n v="1.11770629882812E-3"/>
    <n v="22"/>
    <n v="22"/>
    <n v="1"/>
    <n v="89"/>
    <s v="False"/>
    <x v="0"/>
  </r>
  <r>
    <x v="1"/>
    <x v="1"/>
    <n v="2.0329475402832E-2"/>
    <n v="287"/>
    <n v="287"/>
    <n v="1"/>
    <n v="89"/>
    <s v="False"/>
    <x v="0"/>
  </r>
  <r>
    <x v="1"/>
    <x v="2"/>
    <n v="0.13147282600402799"/>
    <n v="986"/>
    <n v="986"/>
    <n v="1"/>
    <n v="89"/>
    <s v="False"/>
    <x v="0"/>
  </r>
  <r>
    <x v="0"/>
    <x v="0"/>
    <n v="1.1096000671386699E-3"/>
    <n v="40"/>
    <n v="40"/>
    <n v="1"/>
    <n v="89"/>
    <s v="False"/>
    <x v="0"/>
  </r>
  <r>
    <x v="0"/>
    <x v="1"/>
    <n v="1.55260562896728E-2"/>
    <n v="515"/>
    <n v="515"/>
    <n v="1"/>
    <n v="89"/>
    <s v="False"/>
    <x v="0"/>
  </r>
  <r>
    <x v="0"/>
    <x v="2"/>
    <n v="0.30126595497131298"/>
    <n v="11280"/>
    <n v="9143"/>
    <n v="1"/>
    <n v="89"/>
    <s v="False"/>
    <x v="1"/>
  </r>
  <r>
    <x v="1"/>
    <x v="0"/>
    <n v="9.9706649780273394E-4"/>
    <n v="25"/>
    <n v="25"/>
    <n v="1"/>
    <n v="90"/>
    <s v="False"/>
    <x v="0"/>
  </r>
  <r>
    <x v="1"/>
    <x v="1"/>
    <n v="2.3829936981201099E-2"/>
    <n v="200"/>
    <n v="200"/>
    <n v="1"/>
    <n v="90"/>
    <s v="False"/>
    <x v="0"/>
  </r>
  <r>
    <x v="1"/>
    <x v="2"/>
    <n v="0.18531894683837799"/>
    <n v="1982"/>
    <n v="1982"/>
    <n v="1"/>
    <n v="90"/>
    <s v="False"/>
    <x v="0"/>
  </r>
  <r>
    <x v="0"/>
    <x v="0"/>
    <n v="1.6217231750488201E-3"/>
    <n v="46"/>
    <n v="46"/>
    <n v="1"/>
    <n v="90"/>
    <s v="False"/>
    <x v="0"/>
  </r>
  <r>
    <x v="0"/>
    <x v="1"/>
    <n v="6.9900751113891602E-2"/>
    <n v="583"/>
    <n v="583"/>
    <n v="1"/>
    <n v="90"/>
    <s v="False"/>
    <x v="0"/>
  </r>
  <r>
    <x v="0"/>
    <x v="2"/>
    <n v="0.22800016403198201"/>
    <n v="9870"/>
    <n v="8210"/>
    <n v="1"/>
    <n v="90"/>
    <s v="False"/>
    <x v="1"/>
  </r>
  <r>
    <x v="1"/>
    <x v="0"/>
    <n v="1.9993782043457001E-3"/>
    <n v="22"/>
    <n v="22"/>
    <n v="1"/>
    <n v="91"/>
    <s v="False"/>
    <x v="0"/>
  </r>
  <r>
    <x v="1"/>
    <x v="1"/>
    <n v="2.0317077636718701E-2"/>
    <n v="287"/>
    <n v="287"/>
    <n v="1"/>
    <n v="91"/>
    <s v="False"/>
    <x v="0"/>
  </r>
  <r>
    <x v="1"/>
    <x v="2"/>
    <n v="0.13383436203002899"/>
    <n v="986"/>
    <n v="986"/>
    <n v="1"/>
    <n v="91"/>
    <s v="False"/>
    <x v="0"/>
  </r>
  <r>
    <x v="0"/>
    <x v="0"/>
    <n v="1.66583061218261E-3"/>
    <n v="40"/>
    <n v="40"/>
    <n v="1"/>
    <n v="91"/>
    <s v="False"/>
    <x v="0"/>
  </r>
  <r>
    <x v="0"/>
    <x v="1"/>
    <n v="1.6097068786621E-2"/>
    <n v="515"/>
    <n v="515"/>
    <n v="1"/>
    <n v="91"/>
    <s v="False"/>
    <x v="0"/>
  </r>
  <r>
    <x v="0"/>
    <x v="2"/>
    <n v="0.30200004577636702"/>
    <n v="11280"/>
    <n v="9143"/>
    <n v="1"/>
    <n v="91"/>
    <s v="False"/>
    <x v="1"/>
  </r>
  <r>
    <x v="1"/>
    <x v="0"/>
    <n v="9.1314315795898405E-4"/>
    <n v="25"/>
    <n v="25"/>
    <n v="1"/>
    <n v="92"/>
    <s v="False"/>
    <x v="0"/>
  </r>
  <r>
    <x v="1"/>
    <x v="1"/>
    <n v="2.3605585098266602E-2"/>
    <n v="200"/>
    <n v="200"/>
    <n v="1"/>
    <n v="92"/>
    <s v="False"/>
    <x v="0"/>
  </r>
  <r>
    <x v="1"/>
    <x v="2"/>
    <n v="0.18583345413207999"/>
    <n v="1982"/>
    <n v="1982"/>
    <n v="1"/>
    <n v="92"/>
    <s v="False"/>
    <x v="0"/>
  </r>
  <r>
    <x v="0"/>
    <x v="0"/>
    <n v="1.61242485046386E-3"/>
    <n v="46"/>
    <n v="46"/>
    <n v="1"/>
    <n v="92"/>
    <s v="False"/>
    <x v="0"/>
  </r>
  <r>
    <x v="0"/>
    <x v="1"/>
    <n v="1.7583608627319301E-2"/>
    <n v="583"/>
    <n v="583"/>
    <n v="1"/>
    <n v="92"/>
    <s v="False"/>
    <x v="0"/>
  </r>
  <r>
    <x v="0"/>
    <x v="2"/>
    <n v="0.27499866485595698"/>
    <n v="9870"/>
    <n v="8210"/>
    <n v="1"/>
    <n v="92"/>
    <s v="False"/>
    <x v="1"/>
  </r>
  <r>
    <x v="1"/>
    <x v="0"/>
    <n v="9.9730491638183594E-4"/>
    <n v="22"/>
    <n v="22"/>
    <n v="1"/>
    <n v="93"/>
    <s v="False"/>
    <x v="0"/>
  </r>
  <r>
    <x v="1"/>
    <x v="1"/>
    <n v="2.0594835281372001E-2"/>
    <n v="287"/>
    <n v="287"/>
    <n v="1"/>
    <n v="93"/>
    <s v="False"/>
    <x v="0"/>
  </r>
  <r>
    <x v="1"/>
    <x v="2"/>
    <n v="0.13504004478454501"/>
    <n v="986"/>
    <n v="986"/>
    <n v="1"/>
    <n v="93"/>
    <s v="False"/>
    <x v="0"/>
  </r>
  <r>
    <x v="0"/>
    <x v="0"/>
    <n v="1.5108585357666E-3"/>
    <n v="40"/>
    <n v="40"/>
    <n v="1"/>
    <n v="93"/>
    <s v="False"/>
    <x v="0"/>
  </r>
  <r>
    <x v="0"/>
    <x v="1"/>
    <n v="1.80017948150634E-2"/>
    <n v="515"/>
    <n v="515"/>
    <n v="1"/>
    <n v="93"/>
    <s v="False"/>
    <x v="0"/>
  </r>
  <r>
    <x v="0"/>
    <x v="2"/>
    <n v="0.29455327987670898"/>
    <n v="11280"/>
    <n v="9143"/>
    <n v="1"/>
    <n v="93"/>
    <s v="False"/>
    <x v="1"/>
  </r>
  <r>
    <x v="1"/>
    <x v="0"/>
    <n v="1.99770927429199E-3"/>
    <n v="25"/>
    <n v="25"/>
    <n v="1"/>
    <n v="94"/>
    <s v="False"/>
    <x v="0"/>
  </r>
  <r>
    <x v="1"/>
    <x v="1"/>
    <n v="2.4013519287109299E-2"/>
    <n v="200"/>
    <n v="200"/>
    <n v="1"/>
    <n v="94"/>
    <s v="False"/>
    <x v="0"/>
  </r>
  <r>
    <x v="1"/>
    <x v="2"/>
    <n v="0.18429255485534601"/>
    <n v="1982"/>
    <n v="1982"/>
    <n v="1"/>
    <n v="94"/>
    <s v="False"/>
    <x v="0"/>
  </r>
  <r>
    <x v="0"/>
    <x v="0"/>
    <n v="2.9973983764648398E-3"/>
    <n v="46"/>
    <n v="46"/>
    <n v="1"/>
    <n v="94"/>
    <s v="False"/>
    <x v="0"/>
  </r>
  <r>
    <x v="0"/>
    <x v="1"/>
    <n v="1.80106163024902E-2"/>
    <n v="583"/>
    <n v="583"/>
    <n v="1"/>
    <n v="94"/>
    <s v="False"/>
    <x v="0"/>
  </r>
  <r>
    <x v="0"/>
    <x v="2"/>
    <n v="0.254241943359375"/>
    <n v="9870"/>
    <n v="8210"/>
    <n v="1"/>
    <n v="94"/>
    <s v="False"/>
    <x v="1"/>
  </r>
  <r>
    <x v="1"/>
    <x v="0"/>
    <n v="1.9958019256591701E-3"/>
    <n v="22"/>
    <n v="22"/>
    <n v="1"/>
    <n v="95"/>
    <s v="False"/>
    <x v="0"/>
  </r>
  <r>
    <x v="1"/>
    <x v="1"/>
    <n v="2.0010948181152299E-2"/>
    <n v="287"/>
    <n v="287"/>
    <n v="1"/>
    <n v="95"/>
    <s v="False"/>
    <x v="0"/>
  </r>
  <r>
    <x v="1"/>
    <x v="2"/>
    <n v="0.13299870491027799"/>
    <n v="986"/>
    <n v="986"/>
    <n v="1"/>
    <n v="95"/>
    <s v="False"/>
    <x v="0"/>
  </r>
  <r>
    <x v="0"/>
    <x v="0"/>
    <n v="1.9946098327636701E-3"/>
    <n v="40"/>
    <n v="40"/>
    <n v="1"/>
    <n v="95"/>
    <s v="False"/>
    <x v="0"/>
  </r>
  <r>
    <x v="0"/>
    <x v="1"/>
    <n v="1.6009569168090799E-2"/>
    <n v="515"/>
    <n v="515"/>
    <n v="1"/>
    <n v="95"/>
    <s v="False"/>
    <x v="0"/>
  </r>
  <r>
    <x v="0"/>
    <x v="2"/>
    <n v="0.30600214004516602"/>
    <n v="11280"/>
    <n v="9143"/>
    <n v="1"/>
    <n v="95"/>
    <s v="False"/>
    <x v="1"/>
  </r>
  <r>
    <x v="1"/>
    <x v="0"/>
    <n v="1.98960304260253E-3"/>
    <n v="25"/>
    <n v="25"/>
    <n v="1"/>
    <n v="96"/>
    <s v="False"/>
    <x v="0"/>
  </r>
  <r>
    <x v="1"/>
    <x v="1"/>
    <n v="2.4009227752685498E-2"/>
    <n v="200"/>
    <n v="200"/>
    <n v="1"/>
    <n v="96"/>
    <s v="False"/>
    <x v="0"/>
  </r>
  <r>
    <x v="1"/>
    <x v="2"/>
    <n v="0.18799972534179599"/>
    <n v="1982"/>
    <n v="1982"/>
    <n v="1"/>
    <n v="96"/>
    <s v="False"/>
    <x v="0"/>
  </r>
  <r>
    <x v="0"/>
    <x v="0"/>
    <n v="2.0031929016113199E-3"/>
    <n v="46"/>
    <n v="46"/>
    <n v="1"/>
    <n v="96"/>
    <s v="False"/>
    <x v="0"/>
  </r>
  <r>
    <x v="0"/>
    <x v="1"/>
    <n v="1.80017948150634E-2"/>
    <n v="583"/>
    <n v="583"/>
    <n v="1"/>
    <n v="96"/>
    <s v="False"/>
    <x v="0"/>
  </r>
  <r>
    <x v="0"/>
    <x v="2"/>
    <n v="0.25300002098083402"/>
    <n v="9870"/>
    <n v="8210"/>
    <n v="1"/>
    <n v="96"/>
    <s v="False"/>
    <x v="1"/>
  </r>
  <r>
    <x v="1"/>
    <x v="0"/>
    <n v="1.0035037994384701E-3"/>
    <n v="22"/>
    <n v="22"/>
    <n v="1"/>
    <n v="97"/>
    <s v="False"/>
    <x v="0"/>
  </r>
  <r>
    <x v="1"/>
    <x v="1"/>
    <n v="2.1013259887695299E-2"/>
    <n v="287"/>
    <n v="287"/>
    <n v="1"/>
    <n v="97"/>
    <s v="False"/>
    <x v="0"/>
  </r>
  <r>
    <x v="1"/>
    <x v="2"/>
    <n v="0.13399863243103"/>
    <n v="986"/>
    <n v="986"/>
    <n v="1"/>
    <n v="97"/>
    <s v="False"/>
    <x v="0"/>
  </r>
  <r>
    <x v="0"/>
    <x v="0"/>
    <n v="1.9993782043457001E-3"/>
    <n v="40"/>
    <n v="40"/>
    <n v="1"/>
    <n v="97"/>
    <s v="False"/>
    <x v="0"/>
  </r>
  <r>
    <x v="0"/>
    <x v="1"/>
    <n v="1.6012668609619099E-2"/>
    <n v="515"/>
    <n v="515"/>
    <n v="1"/>
    <n v="97"/>
    <s v="False"/>
    <x v="0"/>
  </r>
  <r>
    <x v="0"/>
    <x v="2"/>
    <n v="0.29341721534728998"/>
    <n v="11280"/>
    <n v="9143"/>
    <n v="1"/>
    <n v="97"/>
    <s v="False"/>
    <x v="1"/>
  </r>
  <r>
    <x v="1"/>
    <x v="0"/>
    <n v="1.9989013671875E-3"/>
    <n v="25"/>
    <n v="25"/>
    <n v="1"/>
    <n v="98"/>
    <s v="False"/>
    <x v="0"/>
  </r>
  <r>
    <x v="1"/>
    <x v="1"/>
    <n v="2.3000955581665001E-2"/>
    <n v="200"/>
    <n v="200"/>
    <n v="1"/>
    <n v="98"/>
    <s v="False"/>
    <x v="0"/>
  </r>
  <r>
    <x v="1"/>
    <x v="2"/>
    <n v="0.189012050628662"/>
    <n v="1982"/>
    <n v="1982"/>
    <n v="1"/>
    <n v="98"/>
    <s v="False"/>
    <x v="0"/>
  </r>
  <r>
    <x v="0"/>
    <x v="0"/>
    <n v="1.9884109497070299E-3"/>
    <n v="46"/>
    <n v="46"/>
    <n v="1"/>
    <n v="98"/>
    <s v="False"/>
    <x v="0"/>
  </r>
  <r>
    <x v="0"/>
    <x v="1"/>
    <n v="1.8999576568603498E-2"/>
    <n v="583"/>
    <n v="583"/>
    <n v="1"/>
    <n v="98"/>
    <s v="False"/>
    <x v="0"/>
  </r>
  <r>
    <x v="0"/>
    <x v="2"/>
    <n v="0.26900577545165999"/>
    <n v="9870"/>
    <n v="8210"/>
    <n v="1"/>
    <n v="98"/>
    <s v="False"/>
    <x v="1"/>
  </r>
  <r>
    <x v="1"/>
    <x v="0"/>
    <n v="9.9945068359375E-4"/>
    <n v="22"/>
    <n v="22"/>
    <n v="1"/>
    <n v="99"/>
    <s v="False"/>
    <x v="0"/>
  </r>
  <r>
    <x v="1"/>
    <x v="1"/>
    <n v="2.20122337341308E-2"/>
    <n v="287"/>
    <n v="287"/>
    <n v="1"/>
    <n v="99"/>
    <s v="False"/>
    <x v="0"/>
  </r>
  <r>
    <x v="1"/>
    <x v="2"/>
    <n v="0.1334810256958"/>
    <n v="986"/>
    <n v="986"/>
    <n v="1"/>
    <n v="99"/>
    <s v="False"/>
    <x v="0"/>
  </r>
  <r>
    <x v="0"/>
    <x v="0"/>
    <n v="1.9986629486083902E-3"/>
    <n v="40"/>
    <n v="40"/>
    <n v="1"/>
    <n v="99"/>
    <s v="False"/>
    <x v="0"/>
  </r>
  <r>
    <x v="0"/>
    <x v="1"/>
    <n v="1.60028934478759E-2"/>
    <n v="515"/>
    <n v="515"/>
    <n v="1"/>
    <n v="99"/>
    <s v="False"/>
    <x v="0"/>
  </r>
  <r>
    <x v="0"/>
    <x v="2"/>
    <n v="0.30199837684631298"/>
    <n v="11280"/>
    <n v="9143"/>
    <n v="1"/>
    <n v="99"/>
    <s v="False"/>
    <x v="1"/>
  </r>
  <r>
    <x v="1"/>
    <x v="0"/>
    <n v="1.9862651824951098E-3"/>
    <n v="25"/>
    <n v="25"/>
    <n v="1"/>
    <n v="100"/>
    <s v="False"/>
    <x v="0"/>
  </r>
  <r>
    <x v="1"/>
    <x v="1"/>
    <n v="2.3057222366333001E-2"/>
    <n v="200"/>
    <n v="200"/>
    <n v="1"/>
    <n v="100"/>
    <s v="False"/>
    <x v="0"/>
  </r>
  <r>
    <x v="1"/>
    <x v="2"/>
    <n v="0.18238115310668901"/>
    <n v="1982"/>
    <n v="1982"/>
    <n v="1"/>
    <n v="100"/>
    <s v="False"/>
    <x v="0"/>
  </r>
  <r>
    <x v="0"/>
    <x v="0"/>
    <n v="1.65820121765136E-3"/>
    <n v="46"/>
    <n v="46"/>
    <n v="1"/>
    <n v="100"/>
    <s v="False"/>
    <x v="0"/>
  </r>
  <r>
    <x v="0"/>
    <x v="1"/>
    <n v="6.5898895263671806E-2"/>
    <n v="583"/>
    <n v="583"/>
    <n v="1"/>
    <n v="100"/>
    <s v="False"/>
    <x v="0"/>
  </r>
  <r>
    <x v="0"/>
    <x v="2"/>
    <n v="0.230000019073486"/>
    <n v="9870"/>
    <n v="8210"/>
    <n v="1"/>
    <n v="100"/>
    <s v="False"/>
    <x v="1"/>
  </r>
  <r>
    <x v="1"/>
    <x v="0"/>
    <n v="1.2671947479247999E-3"/>
    <n v="22"/>
    <n v="22"/>
    <n v="1"/>
    <n v="101"/>
    <s v="False"/>
    <x v="0"/>
  </r>
  <r>
    <x v="1"/>
    <x v="1"/>
    <n v="2.01621055603027E-2"/>
    <n v="287"/>
    <n v="287"/>
    <n v="1"/>
    <n v="101"/>
    <s v="False"/>
    <x v="0"/>
  </r>
  <r>
    <x v="1"/>
    <x v="2"/>
    <n v="0.131180524826049"/>
    <n v="986"/>
    <n v="986"/>
    <n v="1"/>
    <n v="101"/>
    <s v="False"/>
    <x v="0"/>
  </r>
  <r>
    <x v="0"/>
    <x v="0"/>
    <n v="1.0583400726318301E-3"/>
    <n v="40"/>
    <n v="40"/>
    <n v="1"/>
    <n v="101"/>
    <s v="False"/>
    <x v="0"/>
  </r>
  <r>
    <x v="0"/>
    <x v="1"/>
    <n v="1.6283512115478498E-2"/>
    <n v="515"/>
    <n v="515"/>
    <n v="1"/>
    <n v="101"/>
    <s v="False"/>
    <x v="0"/>
  </r>
  <r>
    <x v="0"/>
    <x v="2"/>
    <n v="0.302649736404418"/>
    <n v="11280"/>
    <n v="9143"/>
    <n v="1"/>
    <n v="101"/>
    <s v="False"/>
    <x v="1"/>
  </r>
  <r>
    <x v="1"/>
    <x v="0"/>
    <n v="9.95397567749023E-4"/>
    <n v="25"/>
    <n v="25"/>
    <n v="1"/>
    <n v="102"/>
    <s v="False"/>
    <x v="0"/>
  </r>
  <r>
    <x v="1"/>
    <x v="1"/>
    <n v="2.3721933364868102E-2"/>
    <n v="200"/>
    <n v="200"/>
    <n v="1"/>
    <n v="102"/>
    <s v="False"/>
    <x v="0"/>
  </r>
  <r>
    <x v="1"/>
    <x v="2"/>
    <n v="0.18482518196105899"/>
    <n v="1982"/>
    <n v="1982"/>
    <n v="1"/>
    <n v="102"/>
    <s v="False"/>
    <x v="0"/>
  </r>
  <r>
    <x v="0"/>
    <x v="0"/>
    <n v="1.6176700592041E-3"/>
    <n v="46"/>
    <n v="46"/>
    <n v="1"/>
    <n v="102"/>
    <s v="False"/>
    <x v="0"/>
  </r>
  <r>
    <x v="0"/>
    <x v="1"/>
    <n v="1.87757015228271E-2"/>
    <n v="583"/>
    <n v="583"/>
    <n v="1"/>
    <n v="102"/>
    <s v="False"/>
    <x v="0"/>
  </r>
  <r>
    <x v="0"/>
    <x v="2"/>
    <n v="0.25999927520751898"/>
    <n v="9870"/>
    <n v="8210"/>
    <n v="1"/>
    <n v="102"/>
    <s v="False"/>
    <x v="1"/>
  </r>
  <r>
    <x v="1"/>
    <x v="0"/>
    <n v="1.0039806365966699E-3"/>
    <n v="22"/>
    <n v="22"/>
    <n v="1"/>
    <n v="103"/>
    <s v="False"/>
    <x v="0"/>
  </r>
  <r>
    <x v="1"/>
    <x v="1"/>
    <n v="2.0536661148071199E-2"/>
    <n v="287"/>
    <n v="287"/>
    <n v="1"/>
    <n v="103"/>
    <s v="False"/>
    <x v="0"/>
  </r>
  <r>
    <x v="1"/>
    <x v="2"/>
    <n v="0.132031440734863"/>
    <n v="986"/>
    <n v="986"/>
    <n v="1"/>
    <n v="103"/>
    <s v="False"/>
    <x v="0"/>
  </r>
  <r>
    <x v="0"/>
    <x v="0"/>
    <n v="1.62482261657714E-3"/>
    <n v="40"/>
    <n v="40"/>
    <n v="1"/>
    <n v="103"/>
    <s v="False"/>
    <x v="0"/>
  </r>
  <r>
    <x v="0"/>
    <x v="1"/>
    <n v="6.7260265350341797E-2"/>
    <n v="515"/>
    <n v="515"/>
    <n v="1"/>
    <n v="103"/>
    <s v="False"/>
    <x v="0"/>
  </r>
  <r>
    <x v="0"/>
    <x v="2"/>
    <n v="0.26227760314941401"/>
    <n v="11280"/>
    <n v="9143"/>
    <n v="1"/>
    <n v="103"/>
    <s v="False"/>
    <x v="1"/>
  </r>
  <r>
    <x v="1"/>
    <x v="0"/>
    <n v="1.9996166229247999E-3"/>
    <n v="25"/>
    <n v="25"/>
    <n v="1"/>
    <n v="104"/>
    <s v="False"/>
    <x v="0"/>
  </r>
  <r>
    <x v="1"/>
    <x v="1"/>
    <n v="2.3435592651367101E-2"/>
    <n v="200"/>
    <n v="200"/>
    <n v="1"/>
    <n v="104"/>
    <s v="False"/>
    <x v="0"/>
  </r>
  <r>
    <x v="1"/>
    <x v="2"/>
    <n v="0.184055566787719"/>
    <n v="1982"/>
    <n v="1982"/>
    <n v="1"/>
    <n v="104"/>
    <s v="False"/>
    <x v="0"/>
  </r>
  <r>
    <x v="0"/>
    <x v="0"/>
    <n v="1.6241073608398401E-3"/>
    <n v="46"/>
    <n v="46"/>
    <n v="1"/>
    <n v="104"/>
    <s v="False"/>
    <x v="0"/>
  </r>
  <r>
    <x v="0"/>
    <x v="1"/>
    <n v="1.75502300262451E-2"/>
    <n v="583"/>
    <n v="583"/>
    <n v="1"/>
    <n v="104"/>
    <s v="False"/>
    <x v="0"/>
  </r>
  <r>
    <x v="0"/>
    <x v="2"/>
    <n v="0.270998954772949"/>
    <n v="9870"/>
    <n v="8210"/>
    <n v="1"/>
    <n v="104"/>
    <s v="False"/>
    <x v="1"/>
  </r>
  <r>
    <x v="1"/>
    <x v="0"/>
    <n v="1.0027885437011699E-3"/>
    <n v="22"/>
    <n v="22"/>
    <n v="1"/>
    <n v="105"/>
    <s v="False"/>
    <x v="0"/>
  </r>
  <r>
    <x v="1"/>
    <x v="1"/>
    <n v="2.1608114242553701E-2"/>
    <n v="287"/>
    <n v="287"/>
    <n v="1"/>
    <n v="105"/>
    <s v="False"/>
    <x v="0"/>
  </r>
  <r>
    <x v="1"/>
    <x v="2"/>
    <n v="0.13880467414855899"/>
    <n v="986"/>
    <n v="986"/>
    <n v="1"/>
    <n v="105"/>
    <s v="False"/>
    <x v="0"/>
  </r>
  <r>
    <x v="0"/>
    <x v="0"/>
    <n v="1.64055824279785E-3"/>
    <n v="40"/>
    <n v="40"/>
    <n v="1"/>
    <n v="105"/>
    <s v="False"/>
    <x v="0"/>
  </r>
  <r>
    <x v="0"/>
    <x v="1"/>
    <n v="1.5872955322265601E-2"/>
    <n v="515"/>
    <n v="515"/>
    <n v="1"/>
    <n v="105"/>
    <s v="False"/>
    <x v="0"/>
  </r>
  <r>
    <x v="0"/>
    <x v="2"/>
    <n v="0.29899811744689903"/>
    <n v="11280"/>
    <n v="9143"/>
    <n v="1"/>
    <n v="105"/>
    <s v="False"/>
    <x v="1"/>
  </r>
  <r>
    <x v="1"/>
    <x v="0"/>
    <n v="1.6660690307617101E-3"/>
    <n v="25"/>
    <n v="25"/>
    <n v="1"/>
    <n v="106"/>
    <s v="False"/>
    <x v="0"/>
  </r>
  <r>
    <x v="1"/>
    <x v="1"/>
    <n v="2.24077701568603E-2"/>
    <n v="200"/>
    <n v="200"/>
    <n v="1"/>
    <n v="106"/>
    <s v="False"/>
    <x v="0"/>
  </r>
  <r>
    <x v="1"/>
    <x v="2"/>
    <n v="0.18437457084655701"/>
    <n v="1982"/>
    <n v="1982"/>
    <n v="1"/>
    <n v="106"/>
    <s v="False"/>
    <x v="0"/>
  </r>
  <r>
    <x v="0"/>
    <x v="0"/>
    <n v="1.7299652099609299E-3"/>
    <n v="46"/>
    <n v="46"/>
    <n v="1"/>
    <n v="106"/>
    <s v="False"/>
    <x v="0"/>
  </r>
  <r>
    <x v="0"/>
    <x v="1"/>
    <n v="1.8525123596191399E-2"/>
    <n v="583"/>
    <n v="583"/>
    <n v="1"/>
    <n v="106"/>
    <s v="False"/>
    <x v="0"/>
  </r>
  <r>
    <x v="0"/>
    <x v="2"/>
    <n v="0.27000045776367099"/>
    <n v="9870"/>
    <n v="8210"/>
    <n v="1"/>
    <n v="106"/>
    <s v="False"/>
    <x v="1"/>
  </r>
  <r>
    <x v="1"/>
    <x v="0"/>
    <n v="1.3132095336914E-3"/>
    <n v="22"/>
    <n v="22"/>
    <n v="1"/>
    <n v="107"/>
    <s v="False"/>
    <x v="0"/>
  </r>
  <r>
    <x v="1"/>
    <x v="1"/>
    <n v="2.0363569259643499E-2"/>
    <n v="287"/>
    <n v="287"/>
    <n v="1"/>
    <n v="107"/>
    <s v="False"/>
    <x v="0"/>
  </r>
  <r>
    <x v="1"/>
    <x v="2"/>
    <n v="0.13371777534484799"/>
    <n v="986"/>
    <n v="986"/>
    <n v="1"/>
    <n v="107"/>
    <s v="False"/>
    <x v="0"/>
  </r>
  <r>
    <x v="0"/>
    <x v="0"/>
    <n v="1.6231536865234299E-3"/>
    <n v="40"/>
    <n v="40"/>
    <n v="1"/>
    <n v="107"/>
    <s v="False"/>
    <x v="0"/>
  </r>
  <r>
    <x v="0"/>
    <x v="1"/>
    <n v="1.6115188598632799E-2"/>
    <n v="515"/>
    <n v="515"/>
    <n v="1"/>
    <n v="107"/>
    <s v="False"/>
    <x v="0"/>
  </r>
  <r>
    <x v="0"/>
    <x v="2"/>
    <n v="0.28629803657531699"/>
    <n v="11280"/>
    <n v="9143"/>
    <n v="1"/>
    <n v="107"/>
    <s v="False"/>
    <x v="1"/>
  </r>
  <r>
    <x v="1"/>
    <x v="0"/>
    <n v="1.9989013671875E-3"/>
    <n v="25"/>
    <n v="25"/>
    <n v="1"/>
    <n v="108"/>
    <s v="False"/>
    <x v="0"/>
  </r>
  <r>
    <x v="1"/>
    <x v="1"/>
    <n v="2.3764133453369099E-2"/>
    <n v="200"/>
    <n v="200"/>
    <n v="1"/>
    <n v="108"/>
    <s v="False"/>
    <x v="0"/>
  </r>
  <r>
    <x v="1"/>
    <x v="2"/>
    <n v="0.18390083312988201"/>
    <n v="1982"/>
    <n v="1982"/>
    <n v="1"/>
    <n v="108"/>
    <s v="False"/>
    <x v="0"/>
  </r>
  <r>
    <x v="0"/>
    <x v="0"/>
    <n v="1.6179084777832001E-3"/>
    <n v="46"/>
    <n v="46"/>
    <n v="1"/>
    <n v="108"/>
    <s v="False"/>
    <x v="0"/>
  </r>
  <r>
    <x v="0"/>
    <x v="1"/>
    <n v="1.67357921600341E-2"/>
    <n v="583"/>
    <n v="583"/>
    <n v="1"/>
    <n v="108"/>
    <s v="False"/>
    <x v="0"/>
  </r>
  <r>
    <x v="0"/>
    <x v="2"/>
    <n v="0.25501012802124001"/>
    <n v="9870"/>
    <n v="8210"/>
    <n v="1"/>
    <n v="108"/>
    <s v="False"/>
    <x v="1"/>
  </r>
  <r>
    <x v="1"/>
    <x v="0"/>
    <n v="1.0001659393310499E-3"/>
    <n v="22"/>
    <n v="22"/>
    <n v="1"/>
    <n v="109"/>
    <s v="False"/>
    <x v="0"/>
  </r>
  <r>
    <x v="1"/>
    <x v="1"/>
    <n v="2.0595312118530201E-2"/>
    <n v="287"/>
    <n v="287"/>
    <n v="1"/>
    <n v="109"/>
    <s v="False"/>
    <x v="0"/>
  </r>
  <r>
    <x v="1"/>
    <x v="2"/>
    <n v="0.13075375556945801"/>
    <n v="986"/>
    <n v="986"/>
    <n v="1"/>
    <n v="109"/>
    <s v="False"/>
    <x v="0"/>
  </r>
  <r>
    <x v="0"/>
    <x v="0"/>
    <n v="1.62529945373535E-3"/>
    <n v="40"/>
    <n v="40"/>
    <n v="1"/>
    <n v="109"/>
    <s v="False"/>
    <x v="0"/>
  </r>
  <r>
    <x v="0"/>
    <x v="1"/>
    <n v="6.6588163375854395E-2"/>
    <n v="515"/>
    <n v="515"/>
    <n v="1"/>
    <n v="109"/>
    <s v="False"/>
    <x v="0"/>
  </r>
  <r>
    <x v="0"/>
    <x v="2"/>
    <n v="0.26233005523681602"/>
    <n v="11280"/>
    <n v="9143"/>
    <n v="1"/>
    <n v="109"/>
    <s v="False"/>
    <x v="1"/>
  </r>
  <r>
    <x v="1"/>
    <x v="0"/>
    <n v="2.0003318786620998E-3"/>
    <n v="25"/>
    <n v="25"/>
    <n v="1"/>
    <n v="110"/>
    <s v="False"/>
    <x v="0"/>
  </r>
  <r>
    <x v="1"/>
    <x v="1"/>
    <n v="2.4170637130737301E-2"/>
    <n v="200"/>
    <n v="200"/>
    <n v="1"/>
    <n v="110"/>
    <s v="False"/>
    <x v="0"/>
  </r>
  <r>
    <x v="1"/>
    <x v="2"/>
    <n v="0.18336606025695801"/>
    <n v="1982"/>
    <n v="1982"/>
    <n v="1"/>
    <n v="110"/>
    <s v="False"/>
    <x v="0"/>
  </r>
  <r>
    <x v="0"/>
    <x v="0"/>
    <n v="1.67679786682128E-3"/>
    <n v="46"/>
    <n v="46"/>
    <n v="1"/>
    <n v="110"/>
    <s v="False"/>
    <x v="0"/>
  </r>
  <r>
    <x v="0"/>
    <x v="1"/>
    <n v="1.7993450164794901E-2"/>
    <n v="583"/>
    <n v="583"/>
    <n v="1"/>
    <n v="110"/>
    <s v="False"/>
    <x v="0"/>
  </r>
  <r>
    <x v="0"/>
    <x v="2"/>
    <n v="0.27199888229370101"/>
    <n v="9870"/>
    <n v="8210"/>
    <n v="1"/>
    <n v="110"/>
    <s v="False"/>
    <x v="1"/>
  </r>
  <r>
    <x v="1"/>
    <x v="0"/>
    <n v="9.9515914916992101E-4"/>
    <n v="22"/>
    <n v="22"/>
    <n v="1"/>
    <n v="111"/>
    <s v="False"/>
    <x v="0"/>
  </r>
  <r>
    <x v="1"/>
    <x v="1"/>
    <n v="2.16138362884521E-2"/>
    <n v="287"/>
    <n v="287"/>
    <n v="1"/>
    <n v="111"/>
    <s v="False"/>
    <x v="0"/>
  </r>
  <r>
    <x v="1"/>
    <x v="2"/>
    <n v="0.13223242759704501"/>
    <n v="986"/>
    <n v="986"/>
    <n v="1"/>
    <n v="111"/>
    <s v="False"/>
    <x v="0"/>
  </r>
  <r>
    <x v="0"/>
    <x v="0"/>
    <n v="1.6169548034667899E-3"/>
    <n v="40"/>
    <n v="40"/>
    <n v="1"/>
    <n v="111"/>
    <s v="False"/>
    <x v="0"/>
  </r>
  <r>
    <x v="0"/>
    <x v="1"/>
    <n v="1.6489744186401301E-2"/>
    <n v="515"/>
    <n v="515"/>
    <n v="1"/>
    <n v="111"/>
    <s v="False"/>
    <x v="0"/>
  </r>
  <r>
    <x v="0"/>
    <x v="2"/>
    <n v="0.30342006683349598"/>
    <n v="11280"/>
    <n v="9143"/>
    <n v="1"/>
    <n v="111"/>
    <s v="False"/>
    <x v="1"/>
  </r>
  <r>
    <x v="1"/>
    <x v="0"/>
    <n v="1.98245048522949E-3"/>
    <n v="25"/>
    <n v="25"/>
    <n v="1"/>
    <n v="112"/>
    <s v="False"/>
    <x v="0"/>
  </r>
  <r>
    <x v="1"/>
    <x v="1"/>
    <n v="2.4712085723876901E-2"/>
    <n v="200"/>
    <n v="200"/>
    <n v="1"/>
    <n v="112"/>
    <s v="False"/>
    <x v="0"/>
  </r>
  <r>
    <x v="1"/>
    <x v="2"/>
    <n v="0.185795068740844"/>
    <n v="1982"/>
    <n v="1982"/>
    <n v="1"/>
    <n v="112"/>
    <s v="False"/>
    <x v="0"/>
  </r>
  <r>
    <x v="0"/>
    <x v="0"/>
    <n v="1.6126632690429601E-3"/>
    <n v="46"/>
    <n v="46"/>
    <n v="1"/>
    <n v="112"/>
    <s v="False"/>
    <x v="0"/>
  </r>
  <r>
    <x v="0"/>
    <x v="1"/>
    <n v="1.7893791198730399E-2"/>
    <n v="583"/>
    <n v="583"/>
    <n v="1"/>
    <n v="112"/>
    <s v="False"/>
    <x v="0"/>
  </r>
  <r>
    <x v="0"/>
    <x v="2"/>
    <n v="0.27699899673461897"/>
    <n v="9870"/>
    <n v="8210"/>
    <n v="1"/>
    <n v="112"/>
    <s v="False"/>
    <x v="1"/>
  </r>
  <r>
    <x v="1"/>
    <x v="0"/>
    <n v="1.0025501251220701E-3"/>
    <n v="22"/>
    <n v="22"/>
    <n v="1"/>
    <n v="113"/>
    <s v="False"/>
    <x v="0"/>
  </r>
  <r>
    <x v="1"/>
    <x v="1"/>
    <n v="2.0188331604003899E-2"/>
    <n v="287"/>
    <n v="287"/>
    <n v="1"/>
    <n v="113"/>
    <s v="False"/>
    <x v="0"/>
  </r>
  <r>
    <x v="1"/>
    <x v="2"/>
    <n v="0.13381719589233301"/>
    <n v="986"/>
    <n v="986"/>
    <n v="1"/>
    <n v="113"/>
    <s v="False"/>
    <x v="0"/>
  </r>
  <r>
    <x v="0"/>
    <x v="0"/>
    <n v="1.6527175903320299E-3"/>
    <n v="40"/>
    <n v="40"/>
    <n v="1"/>
    <n v="113"/>
    <s v="False"/>
    <x v="0"/>
  </r>
  <r>
    <x v="0"/>
    <x v="1"/>
    <n v="1.53088569641113E-2"/>
    <n v="515"/>
    <n v="515"/>
    <n v="1"/>
    <n v="113"/>
    <s v="False"/>
    <x v="0"/>
  </r>
  <r>
    <x v="0"/>
    <x v="2"/>
    <n v="0.30399179458618097"/>
    <n v="11280"/>
    <n v="9143"/>
    <n v="1"/>
    <n v="113"/>
    <s v="False"/>
    <x v="1"/>
  </r>
  <r>
    <x v="1"/>
    <x v="0"/>
    <n v="1.9986629486083902E-3"/>
    <n v="25"/>
    <n v="25"/>
    <n v="1"/>
    <n v="114"/>
    <s v="False"/>
    <x v="0"/>
  </r>
  <r>
    <x v="1"/>
    <x v="1"/>
    <n v="2.2667646408080999E-2"/>
    <n v="200"/>
    <n v="200"/>
    <n v="1"/>
    <n v="114"/>
    <s v="False"/>
    <x v="0"/>
  </r>
  <r>
    <x v="1"/>
    <x v="2"/>
    <n v="0.18364191055297799"/>
    <n v="1982"/>
    <n v="1982"/>
    <n v="1"/>
    <n v="114"/>
    <s v="False"/>
    <x v="0"/>
  </r>
  <r>
    <x v="0"/>
    <x v="0"/>
    <n v="1.6627311706542899E-3"/>
    <n v="46"/>
    <n v="46"/>
    <n v="1"/>
    <n v="114"/>
    <s v="False"/>
    <x v="0"/>
  </r>
  <r>
    <x v="0"/>
    <x v="1"/>
    <n v="1.9012689590454102E-2"/>
    <n v="583"/>
    <n v="583"/>
    <n v="1"/>
    <n v="114"/>
    <s v="False"/>
    <x v="0"/>
  </r>
  <r>
    <x v="0"/>
    <x v="2"/>
    <n v="0.27199983596801702"/>
    <n v="9870"/>
    <n v="8210"/>
    <n v="1"/>
    <n v="114"/>
    <s v="False"/>
    <x v="1"/>
  </r>
  <r>
    <x v="1"/>
    <x v="0"/>
    <n v="1.63507461547851E-3"/>
    <n v="22"/>
    <n v="22"/>
    <n v="1"/>
    <n v="115"/>
    <s v="False"/>
    <x v="0"/>
  </r>
  <r>
    <x v="1"/>
    <x v="1"/>
    <n v="2.1121501922607401E-2"/>
    <n v="287"/>
    <n v="287"/>
    <n v="1"/>
    <n v="115"/>
    <s v="False"/>
    <x v="0"/>
  </r>
  <r>
    <x v="1"/>
    <x v="2"/>
    <n v="0.136616230010986"/>
    <n v="986"/>
    <n v="986"/>
    <n v="1"/>
    <n v="115"/>
    <s v="False"/>
    <x v="0"/>
  </r>
  <r>
    <x v="0"/>
    <x v="0"/>
    <n v="1.0585784912109299E-3"/>
    <n v="40"/>
    <n v="40"/>
    <n v="1"/>
    <n v="115"/>
    <s v="False"/>
    <x v="0"/>
  </r>
  <r>
    <x v="0"/>
    <x v="1"/>
    <n v="1.4827013015746999E-2"/>
    <n v="515"/>
    <n v="515"/>
    <n v="1"/>
    <n v="115"/>
    <s v="False"/>
    <x v="0"/>
  </r>
  <r>
    <x v="0"/>
    <x v="2"/>
    <n v="0.30421257019042902"/>
    <n v="11280"/>
    <n v="9143"/>
    <n v="1"/>
    <n v="115"/>
    <s v="False"/>
    <x v="1"/>
  </r>
  <r>
    <x v="1"/>
    <x v="0"/>
    <n v="1.9094944000244099E-3"/>
    <n v="25"/>
    <n v="25"/>
    <n v="1"/>
    <n v="116"/>
    <s v="False"/>
    <x v="0"/>
  </r>
  <r>
    <x v="1"/>
    <x v="1"/>
    <n v="2.4078607559204102E-2"/>
    <n v="200"/>
    <n v="200"/>
    <n v="1"/>
    <n v="116"/>
    <s v="False"/>
    <x v="0"/>
  </r>
  <r>
    <x v="1"/>
    <x v="2"/>
    <n v="0.18481183052062899"/>
    <n v="1982"/>
    <n v="1982"/>
    <n v="1"/>
    <n v="116"/>
    <s v="False"/>
    <x v="0"/>
  </r>
  <r>
    <x v="0"/>
    <x v="0"/>
    <n v="1.6603469848632799E-3"/>
    <n v="46"/>
    <n v="46"/>
    <n v="1"/>
    <n v="116"/>
    <s v="False"/>
    <x v="0"/>
  </r>
  <r>
    <x v="0"/>
    <x v="1"/>
    <n v="1.7243146896362301E-2"/>
    <n v="583"/>
    <n v="583"/>
    <n v="1"/>
    <n v="116"/>
    <s v="False"/>
    <x v="0"/>
  </r>
  <r>
    <x v="0"/>
    <x v="2"/>
    <n v="0.27040958404540999"/>
    <n v="9870"/>
    <n v="8210"/>
    <n v="1"/>
    <n v="116"/>
    <s v="False"/>
    <x v="1"/>
  </r>
  <r>
    <x v="1"/>
    <x v="0"/>
    <n v="9.95635986328125E-4"/>
    <n v="22"/>
    <n v="22"/>
    <n v="1"/>
    <n v="117"/>
    <s v="False"/>
    <x v="0"/>
  </r>
  <r>
    <x v="1"/>
    <x v="1"/>
    <n v="2.0874261856079102E-2"/>
    <n v="287"/>
    <n v="287"/>
    <n v="1"/>
    <n v="117"/>
    <s v="False"/>
    <x v="0"/>
  </r>
  <r>
    <x v="1"/>
    <x v="2"/>
    <n v="0.13492321968078599"/>
    <n v="986"/>
    <n v="986"/>
    <n v="1"/>
    <n v="117"/>
    <s v="False"/>
    <x v="0"/>
  </r>
  <r>
    <x v="0"/>
    <x v="0"/>
    <n v="1.1489391326904199E-3"/>
    <n v="40"/>
    <n v="40"/>
    <n v="1"/>
    <n v="117"/>
    <s v="False"/>
    <x v="0"/>
  </r>
  <r>
    <x v="0"/>
    <x v="1"/>
    <n v="1.6020059585571199E-2"/>
    <n v="515"/>
    <n v="515"/>
    <n v="1"/>
    <n v="117"/>
    <s v="False"/>
    <x v="0"/>
  </r>
  <r>
    <x v="0"/>
    <x v="2"/>
    <n v="0.30399990081787098"/>
    <n v="11280"/>
    <n v="9143"/>
    <n v="1"/>
    <n v="117"/>
    <s v="False"/>
    <x v="1"/>
  </r>
  <r>
    <x v="1"/>
    <x v="0"/>
    <n v="9.9229812622070291E-4"/>
    <n v="25"/>
    <n v="25"/>
    <n v="1"/>
    <n v="118"/>
    <s v="False"/>
    <x v="0"/>
  </r>
  <r>
    <x v="1"/>
    <x v="1"/>
    <n v="2.26340293884277E-2"/>
    <n v="200"/>
    <n v="200"/>
    <n v="1"/>
    <n v="118"/>
    <s v="False"/>
    <x v="0"/>
  </r>
  <r>
    <x v="1"/>
    <x v="2"/>
    <n v="0.18434023857116699"/>
    <n v="1982"/>
    <n v="1982"/>
    <n v="1"/>
    <n v="118"/>
    <s v="False"/>
    <x v="0"/>
  </r>
  <r>
    <x v="0"/>
    <x v="0"/>
    <n v="2.0313262939453099E-3"/>
    <n v="46"/>
    <n v="46"/>
    <n v="1"/>
    <n v="118"/>
    <s v="False"/>
    <x v="0"/>
  </r>
  <r>
    <x v="0"/>
    <x v="1"/>
    <n v="1.83091163635253E-2"/>
    <n v="583"/>
    <n v="583"/>
    <n v="1"/>
    <n v="118"/>
    <s v="False"/>
    <x v="0"/>
  </r>
  <r>
    <x v="0"/>
    <x v="2"/>
    <n v="0.26999831199645902"/>
    <n v="9870"/>
    <n v="8210"/>
    <n v="1"/>
    <n v="118"/>
    <s v="False"/>
    <x v="1"/>
  </r>
  <r>
    <x v="1"/>
    <x v="0"/>
    <n v="1.0035037994384701E-3"/>
    <n v="22"/>
    <n v="22"/>
    <n v="1"/>
    <n v="119"/>
    <s v="False"/>
    <x v="0"/>
  </r>
  <r>
    <x v="1"/>
    <x v="1"/>
    <n v="2.1304607391357401E-2"/>
    <n v="287"/>
    <n v="287"/>
    <n v="1"/>
    <n v="119"/>
    <s v="False"/>
    <x v="0"/>
  </r>
  <r>
    <x v="1"/>
    <x v="2"/>
    <n v="0.135029792785644"/>
    <n v="986"/>
    <n v="986"/>
    <n v="1"/>
    <n v="119"/>
    <s v="False"/>
    <x v="0"/>
  </r>
  <r>
    <x v="0"/>
    <x v="0"/>
    <n v="1.6932487487792899E-3"/>
    <n v="40"/>
    <n v="40"/>
    <n v="1"/>
    <n v="119"/>
    <s v="False"/>
    <x v="0"/>
  </r>
  <r>
    <x v="0"/>
    <x v="1"/>
    <n v="1.6265630722045898E-2"/>
    <n v="515"/>
    <n v="515"/>
    <n v="1"/>
    <n v="119"/>
    <s v="False"/>
    <x v="0"/>
  </r>
  <r>
    <x v="0"/>
    <x v="2"/>
    <n v="0.28399848937988198"/>
    <n v="11280"/>
    <n v="9143"/>
    <n v="1"/>
    <n v="119"/>
    <s v="False"/>
    <x v="1"/>
  </r>
  <r>
    <x v="1"/>
    <x v="0"/>
    <n v="9.9778175354003906E-4"/>
    <n v="25"/>
    <n v="25"/>
    <n v="1"/>
    <n v="120"/>
    <s v="False"/>
    <x v="0"/>
  </r>
  <r>
    <x v="1"/>
    <x v="1"/>
    <n v="2.45656967163085E-2"/>
    <n v="200"/>
    <n v="200"/>
    <n v="1"/>
    <n v="120"/>
    <s v="False"/>
    <x v="0"/>
  </r>
  <r>
    <x v="1"/>
    <x v="2"/>
    <n v="0.18382310867309501"/>
    <n v="1982"/>
    <n v="1982"/>
    <n v="1"/>
    <n v="120"/>
    <s v="False"/>
    <x v="0"/>
  </r>
  <r>
    <x v="0"/>
    <x v="0"/>
    <n v="1.2311935424804601E-3"/>
    <n v="46"/>
    <n v="46"/>
    <n v="1"/>
    <n v="120"/>
    <s v="False"/>
    <x v="0"/>
  </r>
  <r>
    <x v="0"/>
    <x v="1"/>
    <n v="1.7819404602050701E-2"/>
    <n v="583"/>
    <n v="583"/>
    <n v="1"/>
    <n v="120"/>
    <s v="False"/>
    <x v="0"/>
  </r>
  <r>
    <x v="0"/>
    <x v="2"/>
    <n v="0.28213357925415"/>
    <n v="9870"/>
    <n v="8210"/>
    <n v="1"/>
    <n v="120"/>
    <s v="False"/>
    <x v="1"/>
  </r>
  <r>
    <x v="1"/>
    <x v="0"/>
    <n v="1.8529891967773401E-3"/>
    <n v="22"/>
    <n v="22"/>
    <n v="1"/>
    <n v="121"/>
    <s v="False"/>
    <x v="0"/>
  </r>
  <r>
    <x v="1"/>
    <x v="1"/>
    <n v="2.09114551544189E-2"/>
    <n v="287"/>
    <n v="287"/>
    <n v="1"/>
    <n v="121"/>
    <s v="False"/>
    <x v="0"/>
  </r>
  <r>
    <x v="1"/>
    <x v="2"/>
    <n v="0.134040117263793"/>
    <n v="986"/>
    <n v="986"/>
    <n v="1"/>
    <n v="121"/>
    <s v="False"/>
    <x v="0"/>
  </r>
  <r>
    <x v="0"/>
    <x v="0"/>
    <n v="1.6188621520996001E-3"/>
    <n v="40"/>
    <n v="40"/>
    <n v="1"/>
    <n v="121"/>
    <s v="False"/>
    <x v="0"/>
  </r>
  <r>
    <x v="0"/>
    <x v="1"/>
    <n v="1.47957801818847E-2"/>
    <n v="515"/>
    <n v="515"/>
    <n v="1"/>
    <n v="121"/>
    <s v="False"/>
    <x v="0"/>
  </r>
  <r>
    <x v="0"/>
    <x v="2"/>
    <n v="0.30299854278564398"/>
    <n v="11280"/>
    <n v="9143"/>
    <n v="1"/>
    <n v="121"/>
    <s v="False"/>
    <x v="1"/>
  </r>
  <r>
    <x v="1"/>
    <x v="0"/>
    <n v="1.9969940185546801E-3"/>
    <n v="25"/>
    <n v="25"/>
    <n v="1"/>
    <n v="122"/>
    <s v="False"/>
    <x v="0"/>
  </r>
  <r>
    <x v="1"/>
    <x v="1"/>
    <n v="2.34932899475097E-2"/>
    <n v="200"/>
    <n v="200"/>
    <n v="1"/>
    <n v="122"/>
    <s v="False"/>
    <x v="0"/>
  </r>
  <r>
    <x v="1"/>
    <x v="2"/>
    <n v="0.184067487716674"/>
    <n v="1982"/>
    <n v="1982"/>
    <n v="1"/>
    <n v="122"/>
    <s v="False"/>
    <x v="0"/>
  </r>
  <r>
    <x v="0"/>
    <x v="0"/>
    <n v="1.64127349853515E-3"/>
    <n v="46"/>
    <n v="46"/>
    <n v="1"/>
    <n v="122"/>
    <s v="False"/>
    <x v="0"/>
  </r>
  <r>
    <x v="0"/>
    <x v="1"/>
    <n v="7.4256658554077107E-2"/>
    <n v="583"/>
    <n v="583"/>
    <n v="1"/>
    <n v="122"/>
    <s v="False"/>
    <x v="0"/>
  </r>
  <r>
    <x v="0"/>
    <x v="2"/>
    <n v="0.227997541427612"/>
    <n v="9870"/>
    <n v="8210"/>
    <n v="1"/>
    <n v="122"/>
    <s v="False"/>
    <x v="1"/>
  </r>
  <r>
    <x v="1"/>
    <x v="0"/>
    <n v="1.1720657348632799E-3"/>
    <n v="22"/>
    <n v="22"/>
    <n v="1"/>
    <n v="123"/>
    <s v="False"/>
    <x v="0"/>
  </r>
  <r>
    <x v="1"/>
    <x v="1"/>
    <n v="1.9715547561645501E-2"/>
    <n v="287"/>
    <n v="287"/>
    <n v="1"/>
    <n v="123"/>
    <s v="False"/>
    <x v="0"/>
  </r>
  <r>
    <x v="1"/>
    <x v="2"/>
    <n v="0.13248348236083901"/>
    <n v="986"/>
    <n v="986"/>
    <n v="1"/>
    <n v="123"/>
    <s v="False"/>
    <x v="0"/>
  </r>
  <r>
    <x v="0"/>
    <x v="0"/>
    <n v="1.11007690429687E-3"/>
    <n v="40"/>
    <n v="40"/>
    <n v="1"/>
    <n v="123"/>
    <s v="False"/>
    <x v="0"/>
  </r>
  <r>
    <x v="0"/>
    <x v="1"/>
    <n v="1.80459022521972E-2"/>
    <n v="515"/>
    <n v="515"/>
    <n v="1"/>
    <n v="123"/>
    <s v="False"/>
    <x v="0"/>
  </r>
  <r>
    <x v="0"/>
    <x v="2"/>
    <n v="0.30119943618774397"/>
    <n v="11280"/>
    <n v="9143"/>
    <n v="1"/>
    <n v="123"/>
    <s v="False"/>
    <x v="1"/>
  </r>
  <r>
    <x v="1"/>
    <x v="0"/>
    <n v="9.8943710327148394E-4"/>
    <n v="25"/>
    <n v="25"/>
    <n v="1"/>
    <n v="124"/>
    <s v="False"/>
    <x v="0"/>
  </r>
  <r>
    <x v="1"/>
    <x v="1"/>
    <n v="2.3398399353027299E-2"/>
    <n v="200"/>
    <n v="200"/>
    <n v="1"/>
    <n v="124"/>
    <s v="False"/>
    <x v="0"/>
  </r>
  <r>
    <x v="1"/>
    <x v="2"/>
    <n v="0.18487572669982899"/>
    <n v="1982"/>
    <n v="1982"/>
    <n v="1"/>
    <n v="124"/>
    <s v="False"/>
    <x v="0"/>
  </r>
  <r>
    <x v="0"/>
    <x v="0"/>
    <n v="1.6508102416992101E-3"/>
    <n v="46"/>
    <n v="46"/>
    <n v="1"/>
    <n v="124"/>
    <s v="False"/>
    <x v="0"/>
  </r>
  <r>
    <x v="0"/>
    <x v="1"/>
    <n v="1.77407264709472E-2"/>
    <n v="583"/>
    <n v="583"/>
    <n v="1"/>
    <n v="124"/>
    <s v="False"/>
    <x v="0"/>
  </r>
  <r>
    <x v="0"/>
    <x v="2"/>
    <n v="0.27000212669372498"/>
    <n v="9870"/>
    <n v="8210"/>
    <n v="1"/>
    <n v="124"/>
    <s v="False"/>
    <x v="1"/>
  </r>
  <r>
    <x v="1"/>
    <x v="0"/>
    <n v="9.9635124206542904E-4"/>
    <n v="22"/>
    <n v="22"/>
    <n v="1"/>
    <n v="125"/>
    <s v="False"/>
    <x v="0"/>
  </r>
  <r>
    <x v="1"/>
    <x v="1"/>
    <n v="2.0458698272704998E-2"/>
    <n v="287"/>
    <n v="287"/>
    <n v="1"/>
    <n v="125"/>
    <s v="False"/>
    <x v="0"/>
  </r>
  <r>
    <x v="1"/>
    <x v="2"/>
    <n v="0.132840156555175"/>
    <n v="986"/>
    <n v="986"/>
    <n v="1"/>
    <n v="125"/>
    <s v="False"/>
    <x v="0"/>
  </r>
  <r>
    <x v="0"/>
    <x v="0"/>
    <n v="1.678466796875E-3"/>
    <n v="40"/>
    <n v="40"/>
    <n v="1"/>
    <n v="125"/>
    <s v="False"/>
    <x v="0"/>
  </r>
  <r>
    <x v="0"/>
    <x v="1"/>
    <n v="6.8404197692871094E-2"/>
    <n v="515"/>
    <n v="515"/>
    <n v="1"/>
    <n v="125"/>
    <s v="False"/>
    <x v="0"/>
  </r>
  <r>
    <x v="0"/>
    <x v="2"/>
    <n v="0.25941729545593201"/>
    <n v="11280"/>
    <n v="9143"/>
    <n v="1"/>
    <n v="125"/>
    <s v="False"/>
    <x v="1"/>
  </r>
  <r>
    <x v="1"/>
    <x v="0"/>
    <n v="1.99484825134277E-3"/>
    <n v="25"/>
    <n v="25"/>
    <n v="1"/>
    <n v="126"/>
    <s v="False"/>
    <x v="0"/>
  </r>
  <r>
    <x v="1"/>
    <x v="1"/>
    <n v="2.5041580200195299E-2"/>
    <n v="200"/>
    <n v="200"/>
    <n v="1"/>
    <n v="126"/>
    <s v="False"/>
    <x v="0"/>
  </r>
  <r>
    <x v="1"/>
    <x v="2"/>
    <n v="0.18320775032043399"/>
    <n v="1982"/>
    <n v="1982"/>
    <n v="1"/>
    <n v="126"/>
    <s v="False"/>
    <x v="0"/>
  </r>
  <r>
    <x v="0"/>
    <x v="0"/>
    <n v="1.67703628540039E-3"/>
    <n v="46"/>
    <n v="46"/>
    <n v="1"/>
    <n v="126"/>
    <s v="False"/>
    <x v="0"/>
  </r>
  <r>
    <x v="0"/>
    <x v="1"/>
    <n v="1.7999410629272398E-2"/>
    <n v="583"/>
    <n v="583"/>
    <n v="1"/>
    <n v="126"/>
    <s v="False"/>
    <x v="0"/>
  </r>
  <r>
    <x v="0"/>
    <x v="2"/>
    <n v="0.260998725891113"/>
    <n v="9870"/>
    <n v="8210"/>
    <n v="1"/>
    <n v="126"/>
    <s v="False"/>
    <x v="1"/>
  </r>
  <r>
    <x v="1"/>
    <x v="0"/>
    <n v="1.99651718139648E-3"/>
    <n v="22"/>
    <n v="22"/>
    <n v="1"/>
    <n v="127"/>
    <s v="False"/>
    <x v="0"/>
  </r>
  <r>
    <x v="1"/>
    <x v="1"/>
    <n v="2.0437479019165001E-2"/>
    <n v="287"/>
    <n v="287"/>
    <n v="1"/>
    <n v="127"/>
    <s v="False"/>
    <x v="0"/>
  </r>
  <r>
    <x v="1"/>
    <x v="2"/>
    <n v="0.13289070129394501"/>
    <n v="986"/>
    <n v="986"/>
    <n v="1"/>
    <n v="127"/>
    <s v="False"/>
    <x v="0"/>
  </r>
  <r>
    <x v="0"/>
    <x v="0"/>
    <n v="1.6551017761230399E-3"/>
    <n v="40"/>
    <n v="40"/>
    <n v="1"/>
    <n v="127"/>
    <s v="False"/>
    <x v="0"/>
  </r>
  <r>
    <x v="0"/>
    <x v="1"/>
    <n v="1.66459083557128E-2"/>
    <n v="515"/>
    <n v="515"/>
    <n v="1"/>
    <n v="127"/>
    <s v="False"/>
    <x v="0"/>
  </r>
  <r>
    <x v="0"/>
    <x v="2"/>
    <n v="0.299998998641967"/>
    <n v="11280"/>
    <n v="9143"/>
    <n v="1"/>
    <n v="127"/>
    <s v="False"/>
    <x v="1"/>
  </r>
  <r>
    <x v="1"/>
    <x v="0"/>
    <n v="9.987354278564451E-4"/>
    <n v="25"/>
    <n v="25"/>
    <n v="1"/>
    <n v="128"/>
    <s v="False"/>
    <x v="0"/>
  </r>
  <r>
    <x v="1"/>
    <x v="1"/>
    <n v="2.38957405090332E-2"/>
    <n v="200"/>
    <n v="200"/>
    <n v="1"/>
    <n v="128"/>
    <s v="False"/>
    <x v="0"/>
  </r>
  <r>
    <x v="1"/>
    <x v="2"/>
    <n v="0.184565544128417"/>
    <n v="1982"/>
    <n v="1982"/>
    <n v="1"/>
    <n v="128"/>
    <s v="False"/>
    <x v="0"/>
  </r>
  <r>
    <x v="0"/>
    <x v="0"/>
    <n v="2.1147727966308498E-3"/>
    <n v="46"/>
    <n v="46"/>
    <n v="1"/>
    <n v="128"/>
    <s v="False"/>
    <x v="0"/>
  </r>
  <r>
    <x v="0"/>
    <x v="1"/>
    <n v="1.7001628875732401E-2"/>
    <n v="583"/>
    <n v="583"/>
    <n v="1"/>
    <n v="128"/>
    <s v="False"/>
    <x v="0"/>
  </r>
  <r>
    <x v="0"/>
    <x v="2"/>
    <n v="0.27132940292358398"/>
    <n v="9870"/>
    <n v="8210"/>
    <n v="1"/>
    <n v="128"/>
    <s v="False"/>
    <x v="1"/>
  </r>
  <r>
    <x v="1"/>
    <x v="0"/>
    <n v="1.00684165954589E-3"/>
    <n v="22"/>
    <n v="22"/>
    <n v="1"/>
    <n v="129"/>
    <s v="False"/>
    <x v="0"/>
  </r>
  <r>
    <x v="1"/>
    <x v="1"/>
    <n v="2.01952457427978E-2"/>
    <n v="287"/>
    <n v="287"/>
    <n v="1"/>
    <n v="129"/>
    <s v="False"/>
    <x v="0"/>
  </r>
  <r>
    <x v="1"/>
    <x v="2"/>
    <n v="0.13318824768066401"/>
    <n v="986"/>
    <n v="986"/>
    <n v="1"/>
    <n v="129"/>
    <s v="False"/>
    <x v="0"/>
  </r>
  <r>
    <x v="0"/>
    <x v="0"/>
    <n v="1.6152858734130801E-3"/>
    <n v="40"/>
    <n v="40"/>
    <n v="1"/>
    <n v="129"/>
    <s v="False"/>
    <x v="0"/>
  </r>
  <r>
    <x v="0"/>
    <x v="1"/>
    <n v="1.62806510925292E-2"/>
    <n v="515"/>
    <n v="515"/>
    <n v="1"/>
    <n v="129"/>
    <s v="False"/>
    <x v="0"/>
  </r>
  <r>
    <x v="0"/>
    <x v="2"/>
    <n v="0.304034233093261"/>
    <n v="11280"/>
    <n v="9143"/>
    <n v="1"/>
    <n v="129"/>
    <s v="False"/>
    <x v="1"/>
  </r>
  <r>
    <x v="1"/>
    <x v="0"/>
    <n v="1.0001659393310499E-3"/>
    <n v="25"/>
    <n v="25"/>
    <n v="1"/>
    <n v="130"/>
    <s v="False"/>
    <x v="0"/>
  </r>
  <r>
    <x v="1"/>
    <x v="1"/>
    <n v="2.3941993713378899E-2"/>
    <n v="200"/>
    <n v="200"/>
    <n v="1"/>
    <n v="130"/>
    <s v="False"/>
    <x v="0"/>
  </r>
  <r>
    <x v="1"/>
    <x v="2"/>
    <n v="0.18639707565307601"/>
    <n v="1982"/>
    <n v="1982"/>
    <n v="1"/>
    <n v="130"/>
    <s v="False"/>
    <x v="0"/>
  </r>
  <r>
    <x v="0"/>
    <x v="0"/>
    <n v="1.62100791931152E-3"/>
    <n v="46"/>
    <n v="46"/>
    <n v="1"/>
    <n v="130"/>
    <s v="False"/>
    <x v="0"/>
  </r>
  <r>
    <x v="0"/>
    <x v="1"/>
    <n v="1.7777681350708001E-2"/>
    <n v="583"/>
    <n v="583"/>
    <n v="1"/>
    <n v="130"/>
    <s v="False"/>
    <x v="0"/>
  </r>
  <r>
    <x v="0"/>
    <x v="2"/>
    <n v="0.26901054382324202"/>
    <n v="9870"/>
    <n v="8210"/>
    <n v="1"/>
    <n v="130"/>
    <s v="False"/>
    <x v="1"/>
  </r>
  <r>
    <x v="1"/>
    <x v="0"/>
    <n v="1.64031982421875E-3"/>
    <n v="22"/>
    <n v="22"/>
    <n v="1"/>
    <n v="131"/>
    <s v="False"/>
    <x v="0"/>
  </r>
  <r>
    <x v="1"/>
    <x v="1"/>
    <n v="1.9705295562744099E-2"/>
    <n v="287"/>
    <n v="287"/>
    <n v="1"/>
    <n v="131"/>
    <s v="False"/>
    <x v="0"/>
  </r>
  <r>
    <x v="1"/>
    <x v="2"/>
    <n v="0.13374781608581501"/>
    <n v="986"/>
    <n v="986"/>
    <n v="1"/>
    <n v="131"/>
    <s v="False"/>
    <x v="0"/>
  </r>
  <r>
    <x v="0"/>
    <x v="0"/>
    <n v="1.6722679138183501E-3"/>
    <n v="40"/>
    <n v="40"/>
    <n v="1"/>
    <n v="131"/>
    <s v="False"/>
    <x v="0"/>
  </r>
  <r>
    <x v="0"/>
    <x v="1"/>
    <n v="1.5600681304931601E-2"/>
    <n v="515"/>
    <n v="515"/>
    <n v="1"/>
    <n v="131"/>
    <s v="False"/>
    <x v="0"/>
  </r>
  <r>
    <x v="0"/>
    <x v="2"/>
    <n v="0.30231571197509699"/>
    <n v="11280"/>
    <n v="9143"/>
    <n v="1"/>
    <n v="131"/>
    <s v="False"/>
    <x v="1"/>
  </r>
  <r>
    <x v="1"/>
    <x v="0"/>
    <n v="1.00207328796386E-3"/>
    <n v="25"/>
    <n v="25"/>
    <n v="1"/>
    <n v="132"/>
    <s v="False"/>
    <x v="0"/>
  </r>
  <r>
    <x v="1"/>
    <x v="1"/>
    <n v="2.3051500320434501E-2"/>
    <n v="200"/>
    <n v="200"/>
    <n v="1"/>
    <n v="132"/>
    <s v="False"/>
    <x v="0"/>
  </r>
  <r>
    <x v="1"/>
    <x v="2"/>
    <n v="0.18637347221374501"/>
    <n v="1982"/>
    <n v="1982"/>
    <n v="1"/>
    <n v="132"/>
    <s v="False"/>
    <x v="0"/>
  </r>
  <r>
    <x v="0"/>
    <x v="0"/>
    <n v="1.67107582092285E-3"/>
    <n v="46"/>
    <n v="46"/>
    <n v="1"/>
    <n v="132"/>
    <s v="False"/>
    <x v="0"/>
  </r>
  <r>
    <x v="0"/>
    <x v="1"/>
    <n v="1.67746543884277E-2"/>
    <n v="583"/>
    <n v="583"/>
    <n v="1"/>
    <n v="132"/>
    <s v="False"/>
    <x v="0"/>
  </r>
  <r>
    <x v="0"/>
    <x v="2"/>
    <n v="0.28058314323425199"/>
    <n v="9870"/>
    <n v="8210"/>
    <n v="1"/>
    <n v="132"/>
    <s v="False"/>
    <x v="1"/>
  </r>
  <r>
    <x v="1"/>
    <x v="0"/>
    <n v="9.987354278564451E-4"/>
    <n v="22"/>
    <n v="22"/>
    <n v="1"/>
    <n v="133"/>
    <s v="False"/>
    <x v="0"/>
  </r>
  <r>
    <x v="1"/>
    <x v="1"/>
    <n v="2.3998022079467701E-2"/>
    <n v="287"/>
    <n v="287"/>
    <n v="1"/>
    <n v="133"/>
    <s v="False"/>
    <x v="0"/>
  </r>
  <r>
    <x v="1"/>
    <x v="2"/>
    <n v="0.15252733230590801"/>
    <n v="986"/>
    <n v="986"/>
    <n v="1"/>
    <n v="133"/>
    <s v="False"/>
    <x v="0"/>
  </r>
  <r>
    <x v="0"/>
    <x v="0"/>
    <n v="1.9941329956054601E-3"/>
    <n v="40"/>
    <n v="40"/>
    <n v="1"/>
    <n v="133"/>
    <s v="False"/>
    <x v="0"/>
  </r>
  <r>
    <x v="0"/>
    <x v="1"/>
    <n v="1.8011569976806599E-2"/>
    <n v="515"/>
    <n v="515"/>
    <n v="1"/>
    <n v="133"/>
    <s v="False"/>
    <x v="0"/>
  </r>
  <r>
    <x v="0"/>
    <x v="2"/>
    <n v="0.27998876571655201"/>
    <n v="11280"/>
    <n v="9143"/>
    <n v="1"/>
    <n v="133"/>
    <s v="False"/>
    <x v="1"/>
  </r>
  <r>
    <x v="1"/>
    <x v="0"/>
    <n v="1.0008811950683501E-3"/>
    <n v="25"/>
    <n v="25"/>
    <n v="1"/>
    <n v="134"/>
    <s v="False"/>
    <x v="0"/>
  </r>
  <r>
    <x v="1"/>
    <x v="1"/>
    <n v="2.9007911682128899E-2"/>
    <n v="200"/>
    <n v="200"/>
    <n v="1"/>
    <n v="134"/>
    <s v="False"/>
    <x v="0"/>
  </r>
  <r>
    <x v="1"/>
    <x v="2"/>
    <n v="0.210119724273681"/>
    <n v="1982"/>
    <n v="1982"/>
    <n v="1"/>
    <n v="134"/>
    <s v="False"/>
    <x v="0"/>
  </r>
  <r>
    <x v="0"/>
    <x v="0"/>
    <n v="9.946823120117181E-4"/>
    <n v="46"/>
    <n v="46"/>
    <n v="1"/>
    <n v="134"/>
    <s v="False"/>
    <x v="0"/>
  </r>
  <r>
    <x v="0"/>
    <x v="1"/>
    <n v="4.3010234832763602E-2"/>
    <n v="583"/>
    <n v="583"/>
    <n v="1"/>
    <n v="134"/>
    <s v="False"/>
    <x v="0"/>
  </r>
  <r>
    <x v="0"/>
    <x v="2"/>
    <n v="0.223620414733886"/>
    <n v="9870"/>
    <n v="8210"/>
    <n v="1"/>
    <n v="134"/>
    <s v="False"/>
    <x v="1"/>
  </r>
  <r>
    <x v="1"/>
    <x v="0"/>
    <n v="1.98888778686523E-3"/>
    <n v="22"/>
    <n v="22"/>
    <n v="1"/>
    <n v="135"/>
    <s v="False"/>
    <x v="0"/>
  </r>
  <r>
    <x v="1"/>
    <x v="1"/>
    <n v="2.3000717163085899E-2"/>
    <n v="287"/>
    <n v="287"/>
    <n v="1"/>
    <n v="135"/>
    <s v="False"/>
    <x v="0"/>
  </r>
  <r>
    <x v="1"/>
    <x v="2"/>
    <n v="0.15399980545043901"/>
    <n v="986"/>
    <n v="986"/>
    <n v="1"/>
    <n v="135"/>
    <s v="False"/>
    <x v="0"/>
  </r>
  <r>
    <x v="0"/>
    <x v="0"/>
    <n v="1.0025501251220701E-3"/>
    <n v="40"/>
    <n v="40"/>
    <n v="1"/>
    <n v="135"/>
    <s v="False"/>
    <x v="0"/>
  </r>
  <r>
    <x v="0"/>
    <x v="1"/>
    <n v="6.99920654296875E-2"/>
    <n v="515"/>
    <n v="515"/>
    <n v="1"/>
    <n v="135"/>
    <s v="False"/>
    <x v="0"/>
  </r>
  <r>
    <x v="0"/>
    <x v="2"/>
    <n v="0.32334160804748502"/>
    <n v="11280"/>
    <n v="9143"/>
    <n v="1"/>
    <n v="135"/>
    <s v="False"/>
    <x v="1"/>
  </r>
  <r>
    <x v="1"/>
    <x v="0"/>
    <n v="2.00486183166503E-3"/>
    <n v="25"/>
    <n v="25"/>
    <n v="1"/>
    <n v="136"/>
    <s v="False"/>
    <x v="0"/>
  </r>
  <r>
    <x v="1"/>
    <x v="1"/>
    <n v="2.3999929428100499E-2"/>
    <n v="200"/>
    <n v="200"/>
    <n v="1"/>
    <n v="136"/>
    <s v="False"/>
    <x v="0"/>
  </r>
  <r>
    <x v="1"/>
    <x v="2"/>
    <n v="0.19800901412963801"/>
    <n v="1982"/>
    <n v="1982"/>
    <n v="1"/>
    <n v="136"/>
    <s v="False"/>
    <x v="0"/>
  </r>
  <r>
    <x v="0"/>
    <x v="0"/>
    <n v="1.9979476928710898E-3"/>
    <n v="46"/>
    <n v="46"/>
    <n v="1"/>
    <n v="136"/>
    <s v="False"/>
    <x v="0"/>
  </r>
  <r>
    <x v="0"/>
    <x v="1"/>
    <n v="1.60138607025146E-2"/>
    <n v="583"/>
    <n v="583"/>
    <n v="1"/>
    <n v="136"/>
    <s v="False"/>
    <x v="0"/>
  </r>
  <r>
    <x v="0"/>
    <x v="2"/>
    <n v="0.24164986610412501"/>
    <n v="9870"/>
    <n v="8210"/>
    <n v="1"/>
    <n v="136"/>
    <s v="False"/>
    <x v="1"/>
  </r>
  <r>
    <x v="1"/>
    <x v="0"/>
    <n v="9.8872184753417904E-4"/>
    <n v="22"/>
    <n v="22"/>
    <n v="1"/>
    <n v="137"/>
    <s v="False"/>
    <x v="0"/>
  </r>
  <r>
    <x v="1"/>
    <x v="1"/>
    <n v="2.0010948181152299E-2"/>
    <n v="287"/>
    <n v="287"/>
    <n v="1"/>
    <n v="137"/>
    <s v="False"/>
    <x v="0"/>
  </r>
  <r>
    <x v="1"/>
    <x v="2"/>
    <n v="0.14300107955932601"/>
    <n v="986"/>
    <n v="986"/>
    <n v="1"/>
    <n v="137"/>
    <s v="False"/>
    <x v="0"/>
  </r>
  <r>
    <x v="0"/>
    <x v="0"/>
    <n v="1.99770927429199E-3"/>
    <n v="40"/>
    <n v="40"/>
    <n v="1"/>
    <n v="137"/>
    <s v="False"/>
    <x v="0"/>
  </r>
  <r>
    <x v="0"/>
    <x v="1"/>
    <n v="1.7003774642944301E-2"/>
    <n v="515"/>
    <n v="515"/>
    <n v="1"/>
    <n v="137"/>
    <s v="False"/>
    <x v="0"/>
  </r>
  <r>
    <x v="0"/>
    <x v="2"/>
    <n v="0.29305410385131803"/>
    <n v="11280"/>
    <n v="9143"/>
    <n v="1"/>
    <n v="137"/>
    <s v="False"/>
    <x v="1"/>
  </r>
  <r>
    <x v="1"/>
    <x v="0"/>
    <n v="2.00247764587402E-3"/>
    <n v="25"/>
    <n v="25"/>
    <n v="1"/>
    <n v="138"/>
    <s v="False"/>
    <x v="0"/>
  </r>
  <r>
    <x v="1"/>
    <x v="1"/>
    <n v="2.5998830795287999E-2"/>
    <n v="200"/>
    <n v="200"/>
    <n v="1"/>
    <n v="138"/>
    <s v="False"/>
    <x v="0"/>
  </r>
  <r>
    <x v="1"/>
    <x v="2"/>
    <n v="0.193012475967407"/>
    <n v="1982"/>
    <n v="1982"/>
    <n v="1"/>
    <n v="138"/>
    <s v="False"/>
    <x v="0"/>
  </r>
  <r>
    <x v="0"/>
    <x v="0"/>
    <n v="1.9857883453369102E-3"/>
    <n v="46"/>
    <n v="46"/>
    <n v="1"/>
    <n v="138"/>
    <s v="False"/>
    <x v="0"/>
  </r>
  <r>
    <x v="0"/>
    <x v="1"/>
    <n v="1.70135498046875E-2"/>
    <n v="583"/>
    <n v="583"/>
    <n v="1"/>
    <n v="138"/>
    <s v="False"/>
    <x v="0"/>
  </r>
  <r>
    <x v="0"/>
    <x v="2"/>
    <n v="0.26700925827026301"/>
    <n v="9870"/>
    <n v="8210"/>
    <n v="1"/>
    <n v="138"/>
    <s v="False"/>
    <x v="1"/>
  </r>
  <r>
    <x v="1"/>
    <x v="0"/>
    <n v="1.9986629486083902E-3"/>
    <n v="22"/>
    <n v="22"/>
    <n v="1"/>
    <n v="139"/>
    <s v="False"/>
    <x v="0"/>
  </r>
  <r>
    <x v="1"/>
    <x v="1"/>
    <n v="2.1083831787109299E-2"/>
    <n v="287"/>
    <n v="287"/>
    <n v="1"/>
    <n v="139"/>
    <s v="False"/>
    <x v="0"/>
  </r>
  <r>
    <x v="1"/>
    <x v="2"/>
    <n v="0.135445356369018"/>
    <n v="986"/>
    <n v="986"/>
    <n v="1"/>
    <n v="139"/>
    <s v="False"/>
    <x v="0"/>
  </r>
  <r>
    <x v="0"/>
    <x v="0"/>
    <n v="9.918212890625E-4"/>
    <n v="40"/>
    <n v="40"/>
    <n v="1"/>
    <n v="139"/>
    <s v="False"/>
    <x v="0"/>
  </r>
  <r>
    <x v="0"/>
    <x v="1"/>
    <n v="1.4008522033691399E-2"/>
    <n v="515"/>
    <n v="515"/>
    <n v="1"/>
    <n v="139"/>
    <s v="False"/>
    <x v="0"/>
  </r>
  <r>
    <x v="0"/>
    <x v="2"/>
    <n v="0.31564450263977001"/>
    <n v="11280"/>
    <n v="9143"/>
    <n v="1"/>
    <n v="139"/>
    <s v="False"/>
    <x v="1"/>
  </r>
  <r>
    <x v="1"/>
    <x v="0"/>
    <n v="1.9917488098144501E-3"/>
    <n v="25"/>
    <n v="25"/>
    <n v="1"/>
    <n v="140"/>
    <s v="False"/>
    <x v="0"/>
  </r>
  <r>
    <x v="1"/>
    <x v="1"/>
    <n v="3.0994415283203101E-2"/>
    <n v="200"/>
    <n v="200"/>
    <n v="1"/>
    <n v="140"/>
    <s v="False"/>
    <x v="0"/>
  </r>
  <r>
    <x v="1"/>
    <x v="2"/>
    <n v="0.218000173568725"/>
    <n v="1982"/>
    <n v="1982"/>
    <n v="1"/>
    <n v="140"/>
    <s v="False"/>
    <x v="0"/>
  </r>
  <r>
    <x v="0"/>
    <x v="0"/>
    <n v="1.9931793212890599E-3"/>
    <n v="46"/>
    <n v="46"/>
    <n v="1"/>
    <n v="140"/>
    <s v="False"/>
    <x v="0"/>
  </r>
  <r>
    <x v="0"/>
    <x v="1"/>
    <n v="1.80106163024902E-2"/>
    <n v="583"/>
    <n v="583"/>
    <n v="1"/>
    <n v="140"/>
    <s v="False"/>
    <x v="0"/>
  </r>
  <r>
    <x v="0"/>
    <x v="2"/>
    <n v="0.24699974060058499"/>
    <n v="9870"/>
    <n v="8210"/>
    <n v="1"/>
    <n v="140"/>
    <s v="False"/>
    <x v="1"/>
  </r>
  <r>
    <x v="1"/>
    <x v="0"/>
    <n v="1.0066032409667899E-3"/>
    <n v="22"/>
    <n v="22"/>
    <n v="1"/>
    <n v="141"/>
    <s v="False"/>
    <x v="0"/>
  </r>
  <r>
    <x v="1"/>
    <x v="1"/>
    <n v="2.3993015289306599E-2"/>
    <n v="287"/>
    <n v="287"/>
    <n v="1"/>
    <n v="141"/>
    <s v="False"/>
    <x v="0"/>
  </r>
  <r>
    <x v="1"/>
    <x v="2"/>
    <n v="0.13700795173645"/>
    <n v="986"/>
    <n v="986"/>
    <n v="1"/>
    <n v="141"/>
    <s v="False"/>
    <x v="0"/>
  </r>
  <r>
    <x v="0"/>
    <x v="0"/>
    <n v="1.0035037994384701E-3"/>
    <n v="40"/>
    <n v="40"/>
    <n v="1"/>
    <n v="141"/>
    <s v="False"/>
    <x v="0"/>
  </r>
  <r>
    <x v="0"/>
    <x v="1"/>
    <n v="1.6010522842407199E-2"/>
    <n v="515"/>
    <n v="515"/>
    <n v="1"/>
    <n v="141"/>
    <s v="False"/>
    <x v="0"/>
  </r>
  <r>
    <x v="0"/>
    <x v="2"/>
    <n v="0.27166199684143"/>
    <n v="11280"/>
    <n v="9143"/>
    <n v="1"/>
    <n v="141"/>
    <s v="False"/>
    <x v="1"/>
  </r>
  <r>
    <x v="1"/>
    <x v="0"/>
    <n v="1.00302696228027E-3"/>
    <n v="25"/>
    <n v="25"/>
    <n v="1"/>
    <n v="142"/>
    <s v="False"/>
    <x v="0"/>
  </r>
  <r>
    <x v="1"/>
    <x v="1"/>
    <n v="2.59983539581298E-2"/>
    <n v="200"/>
    <n v="200"/>
    <n v="1"/>
    <n v="142"/>
    <s v="False"/>
    <x v="0"/>
  </r>
  <r>
    <x v="1"/>
    <x v="2"/>
    <n v="0.228002309799194"/>
    <n v="1982"/>
    <n v="1982"/>
    <n v="1"/>
    <n v="142"/>
    <s v="False"/>
    <x v="0"/>
  </r>
  <r>
    <x v="0"/>
    <x v="0"/>
    <n v="9.9825859069824197E-4"/>
    <n v="46"/>
    <n v="46"/>
    <n v="1"/>
    <n v="142"/>
    <s v="False"/>
    <x v="0"/>
  </r>
  <r>
    <x v="0"/>
    <x v="1"/>
    <n v="1.7002820968627898E-2"/>
    <n v="583"/>
    <n v="583"/>
    <n v="1"/>
    <n v="142"/>
    <s v="False"/>
    <x v="0"/>
  </r>
  <r>
    <x v="0"/>
    <x v="2"/>
    <n v="0.27174019813537598"/>
    <n v="9870"/>
    <n v="8210"/>
    <n v="1"/>
    <n v="142"/>
    <s v="False"/>
    <x v="1"/>
  </r>
  <r>
    <x v="1"/>
    <x v="0"/>
    <n v="2.0005702972412101E-3"/>
    <n v="22"/>
    <n v="22"/>
    <n v="1"/>
    <n v="143"/>
    <s v="False"/>
    <x v="0"/>
  </r>
  <r>
    <x v="1"/>
    <x v="1"/>
    <n v="2.0007133483886701E-2"/>
    <n v="287"/>
    <n v="287"/>
    <n v="1"/>
    <n v="143"/>
    <s v="False"/>
    <x v="0"/>
  </r>
  <r>
    <x v="1"/>
    <x v="2"/>
    <n v="0.133176565170288"/>
    <n v="986"/>
    <n v="986"/>
    <n v="1"/>
    <n v="143"/>
    <s v="False"/>
    <x v="0"/>
  </r>
  <r>
    <x v="0"/>
    <x v="0"/>
    <n v="9.9968910217285091E-4"/>
    <n v="40"/>
    <n v="40"/>
    <n v="1"/>
    <n v="143"/>
    <s v="False"/>
    <x v="0"/>
  </r>
  <r>
    <x v="0"/>
    <x v="1"/>
    <n v="1.49955749511718E-2"/>
    <n v="515"/>
    <n v="515"/>
    <n v="1"/>
    <n v="143"/>
    <s v="False"/>
    <x v="0"/>
  </r>
  <r>
    <x v="0"/>
    <x v="2"/>
    <n v="0.27700209617614702"/>
    <n v="11280"/>
    <n v="9143"/>
    <n v="1"/>
    <n v="143"/>
    <s v="False"/>
    <x v="1"/>
  </r>
  <r>
    <x v="1"/>
    <x v="0"/>
    <n v="1.9893646240234301E-3"/>
    <n v="25"/>
    <n v="25"/>
    <n v="1"/>
    <n v="144"/>
    <s v="False"/>
    <x v="0"/>
  </r>
  <r>
    <x v="1"/>
    <x v="1"/>
    <n v="2.38995552062988E-2"/>
    <n v="200"/>
    <n v="200"/>
    <n v="1"/>
    <n v="144"/>
    <s v="False"/>
    <x v="0"/>
  </r>
  <r>
    <x v="1"/>
    <x v="2"/>
    <n v="0.18419671058654699"/>
    <n v="1982"/>
    <n v="1982"/>
    <n v="1"/>
    <n v="144"/>
    <s v="False"/>
    <x v="0"/>
  </r>
  <r>
    <x v="0"/>
    <x v="0"/>
    <n v="1.99651718139648E-3"/>
    <n v="46"/>
    <n v="46"/>
    <n v="1"/>
    <n v="144"/>
    <s v="False"/>
    <x v="0"/>
  </r>
  <r>
    <x v="0"/>
    <x v="1"/>
    <n v="1.7014741897583001E-2"/>
    <n v="583"/>
    <n v="583"/>
    <n v="1"/>
    <n v="144"/>
    <s v="False"/>
    <x v="0"/>
  </r>
  <r>
    <x v="0"/>
    <x v="2"/>
    <n v="0.28832697868347101"/>
    <n v="9870"/>
    <n v="8210"/>
    <n v="1"/>
    <n v="144"/>
    <s v="False"/>
    <x v="1"/>
  </r>
  <r>
    <x v="1"/>
    <x v="0"/>
    <n v="2.000093460083E-3"/>
    <n v="22"/>
    <n v="22"/>
    <n v="1"/>
    <n v="145"/>
    <s v="False"/>
    <x v="0"/>
  </r>
  <r>
    <x v="1"/>
    <x v="1"/>
    <n v="2.06284523010253E-2"/>
    <n v="287"/>
    <n v="287"/>
    <n v="1"/>
    <n v="145"/>
    <s v="False"/>
    <x v="0"/>
  </r>
  <r>
    <x v="1"/>
    <x v="2"/>
    <n v="0.13487911224365201"/>
    <n v="986"/>
    <n v="986"/>
    <n v="1"/>
    <n v="145"/>
    <s v="False"/>
    <x v="0"/>
  </r>
  <r>
    <x v="0"/>
    <x v="0"/>
    <n v="1.1320114135742101E-3"/>
    <n v="40"/>
    <n v="40"/>
    <n v="1"/>
    <n v="145"/>
    <s v="False"/>
    <x v="0"/>
  </r>
  <r>
    <x v="0"/>
    <x v="1"/>
    <n v="1.3558149337768499E-2"/>
    <n v="515"/>
    <n v="515"/>
    <n v="1"/>
    <n v="145"/>
    <s v="False"/>
    <x v="0"/>
  </r>
  <r>
    <x v="0"/>
    <x v="2"/>
    <n v="0.28499746322631803"/>
    <n v="11280"/>
    <n v="9143"/>
    <n v="1"/>
    <n v="145"/>
    <s v="False"/>
    <x v="1"/>
  </r>
  <r>
    <x v="1"/>
    <x v="0"/>
    <n v="9.9992752075195291E-4"/>
    <n v="25"/>
    <n v="25"/>
    <n v="1"/>
    <n v="146"/>
    <s v="False"/>
    <x v="0"/>
  </r>
  <r>
    <x v="1"/>
    <x v="1"/>
    <n v="2.3825168609619099E-2"/>
    <n v="200"/>
    <n v="200"/>
    <n v="1"/>
    <n v="146"/>
    <s v="False"/>
    <x v="0"/>
  </r>
  <r>
    <x v="1"/>
    <x v="2"/>
    <n v="0.184411525726318"/>
    <n v="1982"/>
    <n v="1982"/>
    <n v="1"/>
    <n v="146"/>
    <s v="False"/>
    <x v="0"/>
  </r>
  <r>
    <x v="0"/>
    <x v="0"/>
    <n v="1.9998550415039002E-3"/>
    <n v="46"/>
    <n v="46"/>
    <n v="1"/>
    <n v="146"/>
    <s v="False"/>
    <x v="0"/>
  </r>
  <r>
    <x v="0"/>
    <x v="1"/>
    <n v="1.7999887466430602E-2"/>
    <n v="583"/>
    <n v="583"/>
    <n v="1"/>
    <n v="146"/>
    <s v="False"/>
    <x v="0"/>
  </r>
  <r>
    <x v="0"/>
    <x v="2"/>
    <n v="0.26052737236022899"/>
    <n v="9870"/>
    <n v="8210"/>
    <n v="1"/>
    <n v="146"/>
    <s v="False"/>
    <x v="1"/>
  </r>
  <r>
    <x v="1"/>
    <x v="0"/>
    <n v="9.8943710327148394E-4"/>
    <n v="22"/>
    <n v="22"/>
    <n v="1"/>
    <n v="147"/>
    <s v="False"/>
    <x v="0"/>
  </r>
  <r>
    <x v="1"/>
    <x v="1"/>
    <n v="2.0913362503051699E-2"/>
    <n v="287"/>
    <n v="287"/>
    <n v="1"/>
    <n v="147"/>
    <s v="False"/>
    <x v="0"/>
  </r>
  <r>
    <x v="1"/>
    <x v="2"/>
    <n v="0.13270330429077101"/>
    <n v="986"/>
    <n v="986"/>
    <n v="1"/>
    <n v="147"/>
    <s v="False"/>
    <x v="0"/>
  </r>
  <r>
    <x v="0"/>
    <x v="0"/>
    <n v="1.6753673553466699E-3"/>
    <n v="40"/>
    <n v="40"/>
    <n v="1"/>
    <n v="147"/>
    <s v="False"/>
    <x v="0"/>
  </r>
  <r>
    <x v="0"/>
    <x v="1"/>
    <n v="1.65448188781738E-2"/>
    <n v="515"/>
    <n v="515"/>
    <n v="1"/>
    <n v="147"/>
    <s v="False"/>
    <x v="0"/>
  </r>
  <r>
    <x v="0"/>
    <x v="2"/>
    <n v="0.27672195434570301"/>
    <n v="11280"/>
    <n v="9143"/>
    <n v="1"/>
    <n v="147"/>
    <s v="False"/>
    <x v="1"/>
  </r>
  <r>
    <x v="1"/>
    <x v="0"/>
    <n v="9.9706649780273394E-4"/>
    <n v="25"/>
    <n v="25"/>
    <n v="1"/>
    <n v="148"/>
    <s v="False"/>
    <x v="0"/>
  </r>
  <r>
    <x v="1"/>
    <x v="1"/>
    <n v="2.42009162902832E-2"/>
    <n v="200"/>
    <n v="200"/>
    <n v="1"/>
    <n v="148"/>
    <s v="False"/>
    <x v="0"/>
  </r>
  <r>
    <x v="1"/>
    <x v="2"/>
    <n v="0.18340826034545801"/>
    <n v="1982"/>
    <n v="1982"/>
    <n v="1"/>
    <n v="148"/>
    <s v="False"/>
    <x v="0"/>
  </r>
  <r>
    <x v="0"/>
    <x v="0"/>
    <n v="1.9962787628173802E-3"/>
    <n v="46"/>
    <n v="46"/>
    <n v="1"/>
    <n v="148"/>
    <s v="False"/>
    <x v="0"/>
  </r>
  <r>
    <x v="0"/>
    <x v="1"/>
    <n v="1.8002510070800701E-2"/>
    <n v="583"/>
    <n v="583"/>
    <n v="1"/>
    <n v="148"/>
    <s v="False"/>
    <x v="0"/>
  </r>
  <r>
    <x v="0"/>
    <x v="2"/>
    <n v="0.23946189880370999"/>
    <n v="9870"/>
    <n v="8210"/>
    <n v="1"/>
    <n v="148"/>
    <s v="False"/>
    <x v="1"/>
  </r>
  <r>
    <x v="1"/>
    <x v="0"/>
    <n v="9.88006591796875E-4"/>
    <n v="22"/>
    <n v="22"/>
    <n v="1"/>
    <n v="149"/>
    <s v="False"/>
    <x v="0"/>
  </r>
  <r>
    <x v="1"/>
    <x v="1"/>
    <n v="2.0999193191528299E-2"/>
    <n v="287"/>
    <n v="287"/>
    <n v="1"/>
    <n v="149"/>
    <s v="False"/>
    <x v="0"/>
  </r>
  <r>
    <x v="1"/>
    <x v="2"/>
    <n v="0.13400006294250399"/>
    <n v="986"/>
    <n v="986"/>
    <n v="1"/>
    <n v="149"/>
    <s v="False"/>
    <x v="0"/>
  </r>
  <r>
    <x v="0"/>
    <x v="0"/>
    <n v="9.9945068359375E-4"/>
    <n v="40"/>
    <n v="40"/>
    <n v="1"/>
    <n v="149"/>
    <s v="False"/>
    <x v="0"/>
  </r>
  <r>
    <x v="0"/>
    <x v="1"/>
    <n v="1.5000343322753899E-2"/>
    <n v="515"/>
    <n v="515"/>
    <n v="1"/>
    <n v="149"/>
    <s v="False"/>
    <x v="0"/>
  </r>
  <r>
    <x v="0"/>
    <x v="2"/>
    <n v="0.28399968147277799"/>
    <n v="11280"/>
    <n v="9143"/>
    <n v="1"/>
    <n v="149"/>
    <s v="False"/>
    <x v="1"/>
  </r>
  <r>
    <x v="1"/>
    <x v="0"/>
    <n v="1.9993782043457001E-3"/>
    <n v="25"/>
    <n v="25"/>
    <n v="1"/>
    <n v="150"/>
    <s v="False"/>
    <x v="0"/>
  </r>
  <r>
    <x v="1"/>
    <x v="1"/>
    <n v="2.3999691009521401E-2"/>
    <n v="200"/>
    <n v="200"/>
    <n v="1"/>
    <n v="150"/>
    <s v="False"/>
    <x v="0"/>
  </r>
  <r>
    <x v="1"/>
    <x v="2"/>
    <n v="0.194000244140625"/>
    <n v="1982"/>
    <n v="1982"/>
    <n v="1"/>
    <n v="150"/>
    <s v="False"/>
    <x v="0"/>
  </r>
  <r>
    <x v="0"/>
    <x v="0"/>
    <n v="1.9879341125488199E-3"/>
    <n v="46"/>
    <n v="46"/>
    <n v="1"/>
    <n v="150"/>
    <s v="False"/>
    <x v="0"/>
  </r>
  <r>
    <x v="0"/>
    <x v="1"/>
    <n v="1.7006635665893499E-2"/>
    <n v="583"/>
    <n v="583"/>
    <n v="1"/>
    <n v="150"/>
    <s v="False"/>
    <x v="0"/>
  </r>
  <r>
    <x v="0"/>
    <x v="2"/>
    <n v="0.25700259208679199"/>
    <n v="9870"/>
    <n v="8210"/>
    <n v="1"/>
    <n v="150"/>
    <s v="False"/>
    <x v="1"/>
  </r>
  <r>
    <x v="2"/>
    <x v="0"/>
    <n v="1.0001659393310499E-3"/>
    <n v="14"/>
    <n v="14"/>
    <n v="1"/>
    <n v="1"/>
    <m/>
    <x v="0"/>
  </r>
  <r>
    <x v="2"/>
    <x v="1"/>
    <n v="8.0118179321288993E-3"/>
    <n v="287"/>
    <n v="287"/>
    <n v="1"/>
    <n v="1"/>
    <m/>
    <x v="0"/>
  </r>
  <r>
    <x v="2"/>
    <x v="2"/>
    <n v="4.1116476058959898E-2"/>
    <n v="1826"/>
    <n v="1826"/>
    <n v="1"/>
    <n v="1"/>
    <m/>
    <x v="0"/>
  </r>
  <r>
    <x v="2"/>
    <x v="3"/>
    <n v="0.71759986877441395"/>
    <n v="30476"/>
    <n v="30476"/>
    <n v="1"/>
    <n v="1"/>
    <m/>
    <x v="0"/>
  </r>
  <r>
    <x v="0"/>
    <x v="0"/>
    <n v="9.9802017211913997E-4"/>
    <n v="25"/>
    <n v="25"/>
    <n v="1"/>
    <n v="1"/>
    <s v="False"/>
    <x v="0"/>
  </r>
  <r>
    <x v="0"/>
    <x v="1"/>
    <n v="5.9530735015869097E-3"/>
    <n v="143"/>
    <n v="143"/>
    <n v="1"/>
    <n v="1"/>
    <s v="False"/>
    <x v="0"/>
  </r>
  <r>
    <x v="0"/>
    <x v="2"/>
    <n v="8.3951950073242104E-2"/>
    <n v="3140"/>
    <n v="2576"/>
    <n v="1"/>
    <n v="1"/>
    <s v="False"/>
    <x v="0"/>
  </r>
  <r>
    <x v="0"/>
    <x v="3"/>
    <n v="0.51535987854003895"/>
    <n v="14483"/>
    <n v="12417"/>
    <n v="1"/>
    <n v="1"/>
    <s v="False"/>
    <x v="1"/>
  </r>
  <r>
    <x v="2"/>
    <x v="0"/>
    <n v="1.0013580322265599E-3"/>
    <n v="19"/>
    <n v="19"/>
    <n v="1"/>
    <n v="2"/>
    <m/>
    <x v="0"/>
  </r>
  <r>
    <x v="2"/>
    <x v="1"/>
    <n v="1.10235214233398E-2"/>
    <n v="417"/>
    <n v="417"/>
    <n v="1"/>
    <n v="2"/>
    <m/>
    <x v="0"/>
  </r>
  <r>
    <x v="2"/>
    <x v="2"/>
    <n v="6.5867185592651298E-2"/>
    <n v="2809"/>
    <n v="2809"/>
    <n v="1"/>
    <n v="2"/>
    <m/>
    <x v="0"/>
  </r>
  <r>
    <x v="0"/>
    <x v="0"/>
    <n v="9.9945068359375E-4"/>
    <n v="29"/>
    <n v="29"/>
    <n v="1"/>
    <n v="2"/>
    <s v="False"/>
    <x v="0"/>
  </r>
  <r>
    <x v="0"/>
    <x v="1"/>
    <n v="1.4567375183105399E-2"/>
    <n v="417"/>
    <n v="417"/>
    <n v="1"/>
    <n v="2"/>
    <s v="False"/>
    <x v="0"/>
  </r>
  <r>
    <x v="0"/>
    <x v="2"/>
    <n v="0.176998615264892"/>
    <n v="5026"/>
    <n v="4060"/>
    <n v="1"/>
    <n v="2"/>
    <s v="False"/>
    <x v="1"/>
  </r>
  <r>
    <x v="2"/>
    <x v="0"/>
    <n v="1.0023117065429601E-3"/>
    <n v="27"/>
    <n v="27"/>
    <n v="1"/>
    <n v="3"/>
    <m/>
    <x v="0"/>
  </r>
  <r>
    <x v="2"/>
    <x v="1"/>
    <n v="1.05130672454833E-2"/>
    <n v="404"/>
    <n v="404"/>
    <n v="1"/>
    <n v="3"/>
    <m/>
    <x v="0"/>
  </r>
  <r>
    <x v="2"/>
    <x v="2"/>
    <n v="0.145777702331542"/>
    <n v="6682"/>
    <n v="6682"/>
    <n v="1"/>
    <n v="3"/>
    <m/>
    <x v="0"/>
  </r>
  <r>
    <x v="0"/>
    <x v="0"/>
    <n v="1.9917488098144501E-3"/>
    <n v="36"/>
    <n v="36"/>
    <n v="1"/>
    <n v="3"/>
    <s v="False"/>
    <x v="0"/>
  </r>
  <r>
    <x v="0"/>
    <x v="1"/>
    <n v="1.00016593933105E-2"/>
    <n v="224"/>
    <n v="224"/>
    <n v="1"/>
    <n v="3"/>
    <s v="False"/>
    <x v="0"/>
  </r>
  <r>
    <x v="0"/>
    <x v="2"/>
    <n v="0.34601187705993602"/>
    <n v="9878"/>
    <n v="7727"/>
    <n v="1"/>
    <n v="3"/>
    <s v="False"/>
    <x v="1"/>
  </r>
  <r>
    <x v="2"/>
    <x v="0"/>
    <n v="1.9884109497070299E-3"/>
    <n v="29"/>
    <n v="29"/>
    <n v="1"/>
    <n v="4"/>
    <m/>
    <x v="0"/>
  </r>
  <r>
    <x v="2"/>
    <x v="1"/>
    <n v="1.3944625854492101E-2"/>
    <n v="548"/>
    <n v="548"/>
    <n v="1"/>
    <n v="4"/>
    <m/>
    <x v="0"/>
  </r>
  <r>
    <x v="2"/>
    <x v="2"/>
    <n v="0.18099546432495101"/>
    <n v="8622"/>
    <n v="8622"/>
    <n v="1"/>
    <n v="4"/>
    <m/>
    <x v="0"/>
  </r>
  <r>
    <x v="0"/>
    <x v="0"/>
    <n v="9.9968910217285091E-4"/>
    <n v="41"/>
    <n v="41"/>
    <n v="1"/>
    <n v="4"/>
    <s v="False"/>
    <x v="0"/>
  </r>
  <r>
    <x v="0"/>
    <x v="1"/>
    <n v="1.9534111022949201E-2"/>
    <n v="568"/>
    <n v="568"/>
    <n v="1"/>
    <n v="4"/>
    <s v="False"/>
    <x v="0"/>
  </r>
  <r>
    <x v="0"/>
    <x v="2"/>
    <n v="0.34425544738769498"/>
    <n v="10725"/>
    <n v="8097"/>
    <n v="1"/>
    <n v="4"/>
    <s v="False"/>
    <x v="1"/>
  </r>
  <r>
    <x v="2"/>
    <x v="0"/>
    <n v="9.9587440490722591E-4"/>
    <n v="31"/>
    <n v="31"/>
    <n v="1"/>
    <n v="5"/>
    <m/>
    <x v="0"/>
  </r>
  <r>
    <x v="2"/>
    <x v="1"/>
    <n v="1.0447502136230399E-2"/>
    <n v="434"/>
    <n v="434"/>
    <n v="1"/>
    <n v="5"/>
    <m/>
    <x v="0"/>
  </r>
  <r>
    <x v="2"/>
    <x v="2"/>
    <n v="0.26287961006164501"/>
    <n v="12524"/>
    <n v="12524"/>
    <n v="1"/>
    <n v="5"/>
    <m/>
    <x v="0"/>
  </r>
  <r>
    <x v="0"/>
    <x v="0"/>
    <n v="1.9998550415039002E-3"/>
    <n v="34"/>
    <n v="34"/>
    <n v="1"/>
    <n v="5"/>
    <s v="False"/>
    <x v="0"/>
  </r>
  <r>
    <x v="0"/>
    <x v="1"/>
    <n v="7.9970359802246094E-3"/>
    <n v="183"/>
    <n v="183"/>
    <n v="1"/>
    <n v="5"/>
    <s v="False"/>
    <x v="0"/>
  </r>
  <r>
    <x v="0"/>
    <x v="2"/>
    <n v="0.27901291847228998"/>
    <n v="9712"/>
    <n v="7418"/>
    <n v="1"/>
    <n v="5"/>
    <s v="False"/>
    <x v="1"/>
  </r>
  <r>
    <x v="2"/>
    <x v="0"/>
    <n v="1.00040435791015E-3"/>
    <n v="24"/>
    <n v="24"/>
    <n v="1"/>
    <n v="6"/>
    <m/>
    <x v="0"/>
  </r>
  <r>
    <x v="2"/>
    <x v="1"/>
    <n v="6.6053867340087804E-3"/>
    <n v="218"/>
    <n v="218"/>
    <n v="1"/>
    <n v="6"/>
    <m/>
    <x v="0"/>
  </r>
  <r>
    <x v="2"/>
    <x v="2"/>
    <n v="0.21891546249389601"/>
    <n v="10371"/>
    <n v="10371"/>
    <n v="1"/>
    <n v="6"/>
    <m/>
    <x v="0"/>
  </r>
  <r>
    <x v="0"/>
    <x v="0"/>
    <n v="1.99723243713378E-3"/>
    <n v="39"/>
    <n v="39"/>
    <n v="1"/>
    <n v="6"/>
    <s v="False"/>
    <x v="0"/>
  </r>
  <r>
    <x v="0"/>
    <x v="1"/>
    <n v="9.0010166168212804E-3"/>
    <n v="189"/>
    <n v="189"/>
    <n v="1"/>
    <n v="6"/>
    <s v="False"/>
    <x v="0"/>
  </r>
  <r>
    <x v="0"/>
    <x v="2"/>
    <n v="0.30645585060119601"/>
    <n v="10582"/>
    <n v="8096"/>
    <n v="1"/>
    <n v="6"/>
    <s v="False"/>
    <x v="1"/>
  </r>
  <r>
    <x v="2"/>
    <x v="0"/>
    <n v="1.9989013671875E-3"/>
    <n v="31"/>
    <n v="31"/>
    <n v="1"/>
    <n v="7"/>
    <m/>
    <x v="0"/>
  </r>
  <r>
    <x v="2"/>
    <x v="1"/>
    <n v="7.99918174743652E-3"/>
    <n v="278"/>
    <n v="278"/>
    <n v="1"/>
    <n v="7"/>
    <m/>
    <x v="0"/>
  </r>
  <r>
    <x v="2"/>
    <x v="2"/>
    <n v="0.27558112144470198"/>
    <n v="11040"/>
    <n v="11040"/>
    <n v="1"/>
    <n v="7"/>
    <m/>
    <x v="0"/>
  </r>
  <r>
    <x v="0"/>
    <x v="0"/>
    <n v="9.9945068359375E-4"/>
    <n v="42"/>
    <n v="42"/>
    <n v="1"/>
    <n v="7"/>
    <s v="False"/>
    <x v="0"/>
  </r>
  <r>
    <x v="0"/>
    <x v="1"/>
    <n v="8.9962482452392491E-3"/>
    <n v="199"/>
    <n v="199"/>
    <n v="1"/>
    <n v="7"/>
    <s v="False"/>
    <x v="0"/>
  </r>
  <r>
    <x v="0"/>
    <x v="2"/>
    <n v="0.31779694557189903"/>
    <n v="12879"/>
    <n v="9797"/>
    <n v="1"/>
    <n v="7"/>
    <s v="False"/>
    <x v="1"/>
  </r>
  <r>
    <x v="2"/>
    <x v="0"/>
    <n v="1.00183486938476E-3"/>
    <n v="29"/>
    <n v="29"/>
    <n v="1"/>
    <n v="8"/>
    <m/>
    <x v="0"/>
  </r>
  <r>
    <x v="2"/>
    <x v="1"/>
    <n v="1.3995647430419899E-2"/>
    <n v="585"/>
    <n v="585"/>
    <n v="1"/>
    <n v="8"/>
    <m/>
    <x v="0"/>
  </r>
  <r>
    <x v="2"/>
    <x v="2"/>
    <n v="0.18001294136047299"/>
    <n v="8063"/>
    <n v="8063"/>
    <n v="1"/>
    <n v="8"/>
    <m/>
    <x v="0"/>
  </r>
  <r>
    <x v="0"/>
    <x v="0"/>
    <n v="1.0001659393310499E-3"/>
    <n v="41"/>
    <n v="41"/>
    <n v="1"/>
    <n v="8"/>
    <s v="False"/>
    <x v="0"/>
  </r>
  <r>
    <x v="0"/>
    <x v="1"/>
    <n v="1.2995958328246999E-2"/>
    <n v="356"/>
    <n v="356"/>
    <n v="1"/>
    <n v="8"/>
    <s v="False"/>
    <x v="0"/>
  </r>
  <r>
    <x v="0"/>
    <x v="2"/>
    <n v="0.299414873123168"/>
    <n v="11526"/>
    <n v="9188"/>
    <n v="1"/>
    <n v="8"/>
    <s v="False"/>
    <x v="1"/>
  </r>
  <r>
    <x v="2"/>
    <x v="0"/>
    <n v="1.07598304748535E-3"/>
    <n v="25"/>
    <n v="25"/>
    <n v="1"/>
    <n v="9"/>
    <m/>
    <x v="0"/>
  </r>
  <r>
    <x v="2"/>
    <x v="1"/>
    <n v="7.3451995849609297E-3"/>
    <n v="301"/>
    <n v="301"/>
    <n v="1"/>
    <n v="9"/>
    <m/>
    <x v="0"/>
  </r>
  <r>
    <x v="2"/>
    <x v="2"/>
    <n v="0.145169258117675"/>
    <n v="7073"/>
    <n v="7073"/>
    <n v="1"/>
    <n v="9"/>
    <m/>
    <x v="0"/>
  </r>
  <r>
    <x v="0"/>
    <x v="0"/>
    <n v="9.9992752075195291E-4"/>
    <n v="39"/>
    <n v="39"/>
    <n v="1"/>
    <n v="9"/>
    <s v="False"/>
    <x v="0"/>
  </r>
  <r>
    <x v="0"/>
    <x v="1"/>
    <n v="1.6011476516723602E-2"/>
    <n v="431"/>
    <n v="431"/>
    <n v="1"/>
    <n v="9"/>
    <s v="False"/>
    <x v="0"/>
  </r>
  <r>
    <x v="0"/>
    <x v="2"/>
    <n v="0.29916429519653298"/>
    <n v="10129"/>
    <n v="8321"/>
    <n v="1"/>
    <n v="9"/>
    <s v="False"/>
    <x v="1"/>
  </r>
  <r>
    <x v="2"/>
    <x v="0"/>
    <n v="1.06167793273925E-3"/>
    <n v="26"/>
    <n v="26"/>
    <n v="1"/>
    <n v="10"/>
    <m/>
    <x v="0"/>
  </r>
  <r>
    <x v="2"/>
    <x v="1"/>
    <n v="7.8940391540527292E-3"/>
    <n v="283"/>
    <n v="283"/>
    <n v="1"/>
    <n v="10"/>
    <m/>
    <x v="0"/>
  </r>
  <r>
    <x v="2"/>
    <x v="2"/>
    <n v="0.18002223968505801"/>
    <n v="8750"/>
    <n v="8750"/>
    <n v="1"/>
    <n v="10"/>
    <m/>
    <x v="0"/>
  </r>
  <r>
    <x v="0"/>
    <x v="0"/>
    <n v="9.9635124206542904E-4"/>
    <n v="38"/>
    <n v="38"/>
    <n v="1"/>
    <n v="10"/>
    <s v="False"/>
    <x v="0"/>
  </r>
  <r>
    <x v="0"/>
    <x v="1"/>
    <n v="1.1015176773071201E-2"/>
    <n v="257"/>
    <n v="257"/>
    <n v="1"/>
    <n v="10"/>
    <s v="False"/>
    <x v="0"/>
  </r>
  <r>
    <x v="0"/>
    <x v="2"/>
    <n v="0.113998413085937"/>
    <n v="3983"/>
    <n v="3490"/>
    <n v="1"/>
    <n v="10"/>
    <s v="False"/>
    <x v="1"/>
  </r>
  <r>
    <x v="2"/>
    <x v="0"/>
    <n v="1.0023117065429601E-3"/>
    <n v="25"/>
    <n v="25"/>
    <n v="1"/>
    <n v="11"/>
    <m/>
    <x v="0"/>
  </r>
  <r>
    <x v="2"/>
    <x v="1"/>
    <n v="1.3956069946289E-2"/>
    <n v="429"/>
    <n v="429"/>
    <n v="1"/>
    <n v="11"/>
    <m/>
    <x v="0"/>
  </r>
  <r>
    <x v="2"/>
    <x v="2"/>
    <n v="0.16538810729980399"/>
    <n v="7730"/>
    <n v="7730"/>
    <n v="1"/>
    <n v="11"/>
    <m/>
    <x v="0"/>
  </r>
  <r>
    <x v="0"/>
    <x v="0"/>
    <n v="1.9974708557128902E-3"/>
    <n v="41"/>
    <n v="41"/>
    <n v="1"/>
    <n v="11"/>
    <s v="False"/>
    <x v="0"/>
  </r>
  <r>
    <x v="0"/>
    <x v="1"/>
    <n v="2.9003143310546799E-2"/>
    <n v="916"/>
    <n v="916"/>
    <n v="1"/>
    <n v="11"/>
    <s v="False"/>
    <x v="0"/>
  </r>
  <r>
    <x v="0"/>
    <x v="2"/>
    <n v="0.25600862503051702"/>
    <n v="8679"/>
    <n v="7372"/>
    <n v="1"/>
    <n v="11"/>
    <s v="False"/>
    <x v="1"/>
  </r>
  <r>
    <x v="2"/>
    <x v="0"/>
    <n v="9.8943710327148394E-4"/>
    <n v="31"/>
    <n v="31"/>
    <n v="1"/>
    <n v="12"/>
    <m/>
    <x v="0"/>
  </r>
  <r>
    <x v="2"/>
    <x v="1"/>
    <n v="9.0134143829345703E-3"/>
    <n v="312"/>
    <n v="312"/>
    <n v="1"/>
    <n v="12"/>
    <m/>
    <x v="0"/>
  </r>
  <r>
    <x v="2"/>
    <x v="2"/>
    <n v="5.8231353759765597E-2"/>
    <n v="2138"/>
    <n v="2138"/>
    <n v="1"/>
    <n v="12"/>
    <m/>
    <x v="0"/>
  </r>
  <r>
    <x v="2"/>
    <x v="3"/>
    <n v="0.50501942634582497"/>
    <n v="21961"/>
    <n v="21961"/>
    <n v="1"/>
    <n v="12"/>
    <m/>
    <x v="0"/>
  </r>
  <r>
    <x v="0"/>
    <x v="0"/>
    <n v="1.98960304260253E-3"/>
    <n v="35"/>
    <n v="35"/>
    <n v="1"/>
    <n v="12"/>
    <s v="False"/>
    <x v="0"/>
  </r>
  <r>
    <x v="0"/>
    <x v="1"/>
    <n v="2.6999473571777299E-2"/>
    <n v="837"/>
    <n v="837"/>
    <n v="1"/>
    <n v="12"/>
    <s v="False"/>
    <x v="0"/>
  </r>
  <r>
    <x v="0"/>
    <x v="2"/>
    <n v="0.30172824859619102"/>
    <n v="9740"/>
    <n v="8119"/>
    <n v="1"/>
    <n v="12"/>
    <s v="False"/>
    <x v="1"/>
  </r>
  <r>
    <x v="2"/>
    <x v="0"/>
    <n v="1.9998550415039002E-3"/>
    <n v="36"/>
    <n v="36"/>
    <n v="1"/>
    <n v="13"/>
    <m/>
    <x v="0"/>
  </r>
  <r>
    <x v="2"/>
    <x v="1"/>
    <n v="7.9917907714843698E-3"/>
    <n v="330"/>
    <n v="330"/>
    <n v="1"/>
    <n v="13"/>
    <m/>
    <x v="0"/>
  </r>
  <r>
    <x v="2"/>
    <x v="2"/>
    <n v="0.231739521026611"/>
    <n v="11576"/>
    <n v="11576"/>
    <n v="1"/>
    <n v="13"/>
    <m/>
    <x v="0"/>
  </r>
  <r>
    <x v="0"/>
    <x v="0"/>
    <n v="1.0015964508056599E-3"/>
    <n v="28"/>
    <n v="28"/>
    <n v="1"/>
    <n v="13"/>
    <s v="False"/>
    <x v="0"/>
  </r>
  <r>
    <x v="0"/>
    <x v="1"/>
    <n v="5.9952735900878898E-3"/>
    <n v="185"/>
    <n v="185"/>
    <n v="1"/>
    <n v="13"/>
    <s v="False"/>
    <x v="0"/>
  </r>
  <r>
    <x v="0"/>
    <x v="2"/>
    <n v="0.18900036811828599"/>
    <n v="6677"/>
    <n v="5554"/>
    <n v="1"/>
    <n v="13"/>
    <s v="False"/>
    <x v="1"/>
  </r>
  <r>
    <x v="2"/>
    <x v="0"/>
    <n v="1.9927024841308498E-3"/>
    <n v="38"/>
    <n v="38"/>
    <n v="1"/>
    <n v="14"/>
    <m/>
    <x v="0"/>
  </r>
  <r>
    <x v="2"/>
    <x v="1"/>
    <n v="1.3011217117309499E-2"/>
    <n v="469"/>
    <n v="469"/>
    <n v="1"/>
    <n v="14"/>
    <m/>
    <x v="0"/>
  </r>
  <r>
    <x v="2"/>
    <x v="2"/>
    <n v="0.25000047683715798"/>
    <n v="11974"/>
    <n v="11974"/>
    <n v="1"/>
    <n v="14"/>
    <m/>
    <x v="0"/>
  </r>
  <r>
    <x v="0"/>
    <x v="0"/>
    <n v="1.0001659393310499E-3"/>
    <n v="29"/>
    <n v="29"/>
    <n v="1"/>
    <n v="14"/>
    <s v="False"/>
    <x v="0"/>
  </r>
  <r>
    <x v="0"/>
    <x v="1"/>
    <n v="1.10013484954833E-2"/>
    <n v="364"/>
    <n v="364"/>
    <n v="1"/>
    <n v="14"/>
    <s v="False"/>
    <x v="0"/>
  </r>
  <r>
    <x v="0"/>
    <x v="2"/>
    <n v="0.25699853897094699"/>
    <n v="9941"/>
    <n v="7838"/>
    <n v="1"/>
    <n v="14"/>
    <s v="False"/>
    <x v="1"/>
  </r>
  <r>
    <x v="2"/>
    <x v="0"/>
    <n v="1.0001659393310499E-3"/>
    <n v="41"/>
    <n v="41"/>
    <n v="1"/>
    <n v="15"/>
    <m/>
    <x v="0"/>
  </r>
  <r>
    <x v="2"/>
    <x v="1"/>
    <n v="1.0998249053955E-2"/>
    <n v="465"/>
    <n v="465"/>
    <n v="1"/>
    <n v="15"/>
    <m/>
    <x v="0"/>
  </r>
  <r>
    <x v="2"/>
    <x v="2"/>
    <n v="0.196722507476806"/>
    <n v="10052"/>
    <n v="10052"/>
    <n v="1"/>
    <n v="15"/>
    <m/>
    <x v="0"/>
  </r>
  <r>
    <x v="0"/>
    <x v="0"/>
    <n v="1.9969940185546801E-3"/>
    <n v="27"/>
    <n v="27"/>
    <n v="1"/>
    <n v="15"/>
    <s v="False"/>
    <x v="0"/>
  </r>
  <r>
    <x v="0"/>
    <x v="1"/>
    <n v="1.0000944137573201E-2"/>
    <n v="238"/>
    <n v="238"/>
    <n v="1"/>
    <n v="15"/>
    <s v="False"/>
    <x v="0"/>
  </r>
  <r>
    <x v="0"/>
    <x v="2"/>
    <n v="0.16301083564758301"/>
    <n v="6981"/>
    <n v="5656"/>
    <n v="1"/>
    <n v="15"/>
    <s v="False"/>
    <x v="1"/>
  </r>
  <r>
    <x v="2"/>
    <x v="0"/>
    <n v="1.9962787628173802E-3"/>
    <n v="42"/>
    <n v="42"/>
    <n v="1"/>
    <n v="16"/>
    <m/>
    <x v="0"/>
  </r>
  <r>
    <x v="2"/>
    <x v="1"/>
    <n v="7.9987049102783203E-3"/>
    <n v="276"/>
    <n v="276"/>
    <n v="1"/>
    <n v="16"/>
    <m/>
    <x v="0"/>
  </r>
  <r>
    <x v="2"/>
    <x v="2"/>
    <n v="0.22400951385498"/>
    <n v="11524"/>
    <n v="11524"/>
    <n v="1"/>
    <n v="16"/>
    <m/>
    <x v="0"/>
  </r>
  <r>
    <x v="0"/>
    <x v="0"/>
    <n v="9.9754333496093707E-4"/>
    <n v="28"/>
    <n v="28"/>
    <n v="1"/>
    <n v="16"/>
    <s v="False"/>
    <x v="0"/>
  </r>
  <r>
    <x v="0"/>
    <x v="1"/>
    <n v="9.0031623840331997E-3"/>
    <n v="251"/>
    <n v="251"/>
    <n v="1"/>
    <n v="16"/>
    <s v="False"/>
    <x v="0"/>
  </r>
  <r>
    <x v="0"/>
    <x v="2"/>
    <n v="0.27554965019226002"/>
    <n v="7739"/>
    <n v="6077"/>
    <n v="1"/>
    <n v="16"/>
    <s v="False"/>
    <x v="1"/>
  </r>
  <r>
    <x v="2"/>
    <x v="0"/>
    <n v="1.0001659393310499E-3"/>
    <n v="41"/>
    <n v="41"/>
    <n v="1"/>
    <n v="17"/>
    <m/>
    <x v="0"/>
  </r>
  <r>
    <x v="2"/>
    <x v="1"/>
    <n v="1.10132694244384E-2"/>
    <n v="489"/>
    <n v="489"/>
    <n v="1"/>
    <n v="17"/>
    <m/>
    <x v="0"/>
  </r>
  <r>
    <x v="2"/>
    <x v="2"/>
    <n v="0.20399665832519501"/>
    <n v="10209"/>
    <n v="10209"/>
    <n v="1"/>
    <n v="17"/>
    <m/>
    <x v="0"/>
  </r>
  <r>
    <x v="0"/>
    <x v="0"/>
    <n v="9.9968910217285091E-4"/>
    <n v="27"/>
    <n v="27"/>
    <n v="1"/>
    <n v="17"/>
    <s v="False"/>
    <x v="0"/>
  </r>
  <r>
    <x v="0"/>
    <x v="1"/>
    <n v="9.0098381042480399E-3"/>
    <n v="238"/>
    <n v="238"/>
    <n v="1"/>
    <n v="17"/>
    <s v="False"/>
    <x v="0"/>
  </r>
  <r>
    <x v="0"/>
    <x v="2"/>
    <n v="0.143646955490112"/>
    <n v="5992"/>
    <n v="4911"/>
    <n v="1"/>
    <n v="17"/>
    <s v="False"/>
    <x v="1"/>
  </r>
  <r>
    <x v="2"/>
    <x v="0"/>
    <n v="9.9802017211913997E-4"/>
    <n v="42"/>
    <n v="42"/>
    <n v="1"/>
    <n v="18"/>
    <m/>
    <x v="0"/>
  </r>
  <r>
    <x v="2"/>
    <x v="1"/>
    <n v="1.1008024215698201E-2"/>
    <n v="523"/>
    <n v="523"/>
    <n v="1"/>
    <n v="18"/>
    <m/>
    <x v="0"/>
  </r>
  <r>
    <x v="2"/>
    <x v="2"/>
    <n v="0.24770402908325101"/>
    <n v="12701"/>
    <n v="12701"/>
    <n v="1"/>
    <n v="18"/>
    <m/>
    <x v="0"/>
  </r>
  <r>
    <x v="0"/>
    <x v="0"/>
    <n v="1.9984245300292899E-3"/>
    <n v="28"/>
    <n v="28"/>
    <n v="1"/>
    <n v="18"/>
    <s v="False"/>
    <x v="0"/>
  </r>
  <r>
    <x v="0"/>
    <x v="1"/>
    <n v="1.05714797973632E-2"/>
    <n v="306"/>
    <n v="306"/>
    <n v="1"/>
    <n v="18"/>
    <s v="False"/>
    <x v="0"/>
  </r>
  <r>
    <x v="0"/>
    <x v="2"/>
    <n v="0.23399996757507299"/>
    <n v="9194"/>
    <n v="7500"/>
    <n v="1"/>
    <n v="18"/>
    <s v="False"/>
    <x v="1"/>
  </r>
  <r>
    <x v="2"/>
    <x v="0"/>
    <n v="2.0079612731933498E-3"/>
    <n v="40"/>
    <n v="40"/>
    <n v="1"/>
    <n v="19"/>
    <m/>
    <x v="0"/>
  </r>
  <r>
    <x v="2"/>
    <x v="1"/>
    <n v="1.15206241607666E-2"/>
    <n v="516"/>
    <n v="516"/>
    <n v="1"/>
    <n v="19"/>
    <m/>
    <x v="0"/>
  </r>
  <r>
    <x v="2"/>
    <x v="2"/>
    <n v="0.36599969863891602"/>
    <n v="18746"/>
    <n v="18746"/>
    <n v="1"/>
    <n v="19"/>
    <m/>
    <x v="0"/>
  </r>
  <r>
    <x v="0"/>
    <x v="0"/>
    <n v="1.0001659393310499E-3"/>
    <n v="31"/>
    <n v="31"/>
    <n v="1"/>
    <n v="19"/>
    <s v="False"/>
    <x v="0"/>
  </r>
  <r>
    <x v="0"/>
    <x v="1"/>
    <n v="2.4010658264160101E-2"/>
    <n v="853"/>
    <n v="853"/>
    <n v="1"/>
    <n v="19"/>
    <s v="False"/>
    <x v="0"/>
  </r>
  <r>
    <x v="0"/>
    <x v="2"/>
    <n v="0.32444524765014598"/>
    <n v="12553"/>
    <n v="9561"/>
    <n v="1"/>
    <n v="19"/>
    <s v="False"/>
    <x v="1"/>
  </r>
  <r>
    <x v="2"/>
    <x v="0"/>
    <n v="1.8784999847412101E-3"/>
    <n v="44"/>
    <n v="44"/>
    <n v="1"/>
    <n v="20"/>
    <m/>
    <x v="0"/>
  </r>
  <r>
    <x v="2"/>
    <x v="1"/>
    <n v="1.24764442443847E-2"/>
    <n v="522"/>
    <n v="522"/>
    <n v="1"/>
    <n v="20"/>
    <m/>
    <x v="0"/>
  </r>
  <r>
    <x v="2"/>
    <x v="2"/>
    <n v="0.46557807922363198"/>
    <n v="24655"/>
    <n v="24655"/>
    <n v="1"/>
    <n v="20"/>
    <m/>
    <x v="0"/>
  </r>
  <r>
    <x v="0"/>
    <x v="0"/>
    <n v="9.9968910217285091E-4"/>
    <n v="32"/>
    <n v="32"/>
    <n v="1"/>
    <n v="20"/>
    <s v="False"/>
    <x v="0"/>
  </r>
  <r>
    <x v="0"/>
    <x v="1"/>
    <n v="1.3003587722778299E-2"/>
    <n v="423"/>
    <n v="423"/>
    <n v="1"/>
    <n v="20"/>
    <s v="False"/>
    <x v="0"/>
  </r>
  <r>
    <x v="0"/>
    <x v="2"/>
    <n v="0.206998586654663"/>
    <n v="7696"/>
    <n v="6119"/>
    <n v="1"/>
    <n v="20"/>
    <s v="False"/>
    <x v="1"/>
  </r>
  <r>
    <x v="2"/>
    <x v="0"/>
    <n v="1.9979476928710898E-3"/>
    <n v="47"/>
    <n v="47"/>
    <n v="1"/>
    <n v="21"/>
    <m/>
    <x v="0"/>
  </r>
  <r>
    <x v="2"/>
    <x v="1"/>
    <n v="1.6007900238037099E-2"/>
    <n v="701"/>
    <n v="701"/>
    <n v="1"/>
    <n v="21"/>
    <m/>
    <x v="0"/>
  </r>
  <r>
    <x v="2"/>
    <x v="2"/>
    <n v="0.34252429008483798"/>
    <n v="18117"/>
    <n v="18117"/>
    <n v="1"/>
    <n v="21"/>
    <m/>
    <x v="0"/>
  </r>
  <r>
    <x v="0"/>
    <x v="0"/>
    <n v="1.0015964508056599E-3"/>
    <n v="27"/>
    <n v="27"/>
    <n v="1"/>
    <n v="21"/>
    <s v="False"/>
    <x v="0"/>
  </r>
  <r>
    <x v="0"/>
    <x v="1"/>
    <n v="1.20081901550292E-2"/>
    <n v="395"/>
    <n v="395"/>
    <n v="1"/>
    <n v="21"/>
    <s v="False"/>
    <x v="0"/>
  </r>
  <r>
    <x v="0"/>
    <x v="2"/>
    <n v="0.38199877738952598"/>
    <n v="17074"/>
    <n v="12619"/>
    <n v="1"/>
    <n v="21"/>
    <s v="False"/>
    <x v="1"/>
  </r>
  <r>
    <x v="2"/>
    <x v="0"/>
    <n v="1.01089477539062E-3"/>
    <n v="46"/>
    <n v="46"/>
    <n v="1"/>
    <n v="22"/>
    <m/>
    <x v="0"/>
  </r>
  <r>
    <x v="2"/>
    <x v="1"/>
    <n v="1.09908580780029E-2"/>
    <n v="507"/>
    <n v="507"/>
    <n v="1"/>
    <n v="22"/>
    <m/>
    <x v="0"/>
  </r>
  <r>
    <x v="2"/>
    <x v="2"/>
    <n v="0.41301131248474099"/>
    <n v="22133"/>
    <n v="22133"/>
    <n v="1"/>
    <n v="22"/>
    <m/>
    <x v="0"/>
  </r>
  <r>
    <x v="0"/>
    <x v="0"/>
    <n v="2.9988288879394501E-3"/>
    <n v="36"/>
    <n v="36"/>
    <n v="1"/>
    <n v="22"/>
    <s v="False"/>
    <x v="0"/>
  </r>
  <r>
    <x v="0"/>
    <x v="1"/>
    <n v="2.00111865997314E-2"/>
    <n v="690"/>
    <n v="690"/>
    <n v="1"/>
    <n v="22"/>
    <s v="False"/>
    <x v="0"/>
  </r>
  <r>
    <x v="0"/>
    <x v="2"/>
    <n v="0.157999992370605"/>
    <n v="5850"/>
    <n v="5034"/>
    <n v="1"/>
    <n v="22"/>
    <s v="False"/>
    <x v="1"/>
  </r>
  <r>
    <x v="2"/>
    <x v="0"/>
    <n v="9.8991394042968707E-4"/>
    <n v="45"/>
    <n v="45"/>
    <n v="1"/>
    <n v="23"/>
    <m/>
    <x v="0"/>
  </r>
  <r>
    <x v="2"/>
    <x v="1"/>
    <n v="1.7009496688842701E-2"/>
    <n v="813"/>
    <n v="813"/>
    <n v="1"/>
    <n v="23"/>
    <m/>
    <x v="0"/>
  </r>
  <r>
    <x v="2"/>
    <x v="2"/>
    <n v="0.463290214538574"/>
    <n v="24037"/>
    <n v="24037"/>
    <n v="1"/>
    <n v="23"/>
    <m/>
    <x v="0"/>
  </r>
  <r>
    <x v="0"/>
    <x v="0"/>
    <n v="2.0098686218261701E-3"/>
    <n v="33"/>
    <n v="33"/>
    <n v="1"/>
    <n v="23"/>
    <s v="False"/>
    <x v="0"/>
  </r>
  <r>
    <x v="0"/>
    <x v="1"/>
    <n v="5.00249862670898E-3"/>
    <n v="88"/>
    <n v="88"/>
    <n v="1"/>
    <n v="23"/>
    <s v="False"/>
    <x v="0"/>
  </r>
  <r>
    <x v="0"/>
    <x v="2"/>
    <n v="0.14199876785278301"/>
    <n v="5492"/>
    <n v="4235"/>
    <n v="1"/>
    <n v="23"/>
    <s v="False"/>
    <x v="1"/>
  </r>
  <r>
    <x v="2"/>
    <x v="0"/>
    <n v="1.99651718139648E-3"/>
    <n v="41"/>
    <n v="41"/>
    <n v="1"/>
    <n v="24"/>
    <m/>
    <x v="0"/>
  </r>
  <r>
    <x v="2"/>
    <x v="1"/>
    <n v="1.30107402801513E-2"/>
    <n v="644"/>
    <n v="644"/>
    <n v="1"/>
    <n v="24"/>
    <m/>
    <x v="0"/>
  </r>
  <r>
    <x v="2"/>
    <x v="2"/>
    <n v="0.22887325286865201"/>
    <n v="12924"/>
    <n v="12924"/>
    <n v="1"/>
    <n v="24"/>
    <m/>
    <x v="0"/>
  </r>
  <r>
    <x v="0"/>
    <x v="0"/>
    <n v="9.9802017211913997E-4"/>
    <n v="34"/>
    <n v="34"/>
    <n v="1"/>
    <n v="24"/>
    <s v="False"/>
    <x v="0"/>
  </r>
  <r>
    <x v="0"/>
    <x v="1"/>
    <n v="1.20112895965576E-2"/>
    <n v="380"/>
    <n v="380"/>
    <n v="1"/>
    <n v="24"/>
    <s v="False"/>
    <x v="0"/>
  </r>
  <r>
    <x v="0"/>
    <x v="2"/>
    <n v="0.13200020790100001"/>
    <n v="5361"/>
    <n v="2916"/>
    <n v="1"/>
    <n v="24"/>
    <s v="False"/>
    <x v="1"/>
  </r>
  <r>
    <x v="2"/>
    <x v="0"/>
    <n v="9.9968910217285091E-4"/>
    <n v="49"/>
    <n v="49"/>
    <n v="1"/>
    <n v="25"/>
    <m/>
    <x v="0"/>
  </r>
  <r>
    <x v="2"/>
    <x v="1"/>
    <n v="2.5018453598022398E-2"/>
    <n v="1368"/>
    <n v="1368"/>
    <n v="1"/>
    <n v="25"/>
    <m/>
    <x v="0"/>
  </r>
  <r>
    <x v="2"/>
    <x v="2"/>
    <n v="0.65102362632751398"/>
    <n v="30594"/>
    <n v="30594"/>
    <n v="1"/>
    <n v="25"/>
    <m/>
    <x v="0"/>
  </r>
  <r>
    <x v="0"/>
    <x v="0"/>
    <n v="1.99770927429199E-3"/>
    <n v="32"/>
    <n v="32"/>
    <n v="1"/>
    <n v="25"/>
    <s v="False"/>
    <x v="0"/>
  </r>
  <r>
    <x v="0"/>
    <x v="1"/>
    <n v="5.0020217895507804E-3"/>
    <n v="112"/>
    <n v="112"/>
    <n v="1"/>
    <n v="25"/>
    <s v="False"/>
    <x v="0"/>
  </r>
  <r>
    <x v="0"/>
    <x v="2"/>
    <n v="0.166002511978149"/>
    <n v="8080"/>
    <n v="5792"/>
    <n v="1"/>
    <n v="25"/>
    <s v="False"/>
    <x v="1"/>
  </r>
  <r>
    <x v="2"/>
    <x v="0"/>
    <n v="9.9754333496093707E-4"/>
    <n v="44"/>
    <n v="44"/>
    <n v="1"/>
    <n v="26"/>
    <m/>
    <x v="0"/>
  </r>
  <r>
    <x v="2"/>
    <x v="1"/>
    <n v="1.00116729736328E-2"/>
    <n v="418"/>
    <n v="418"/>
    <n v="1"/>
    <n v="26"/>
    <m/>
    <x v="0"/>
  </r>
  <r>
    <x v="2"/>
    <x v="2"/>
    <n v="0.21900081634521401"/>
    <n v="12272"/>
    <n v="12272"/>
    <n v="1"/>
    <n v="26"/>
    <m/>
    <x v="0"/>
  </r>
  <r>
    <x v="0"/>
    <x v="0"/>
    <n v="2.0096302032470699E-3"/>
    <n v="29"/>
    <n v="29"/>
    <n v="1"/>
    <n v="26"/>
    <s v="False"/>
    <x v="0"/>
  </r>
  <r>
    <x v="0"/>
    <x v="1"/>
    <n v="1.5002489089965799E-2"/>
    <n v="530"/>
    <n v="530"/>
    <n v="1"/>
    <n v="26"/>
    <s v="False"/>
    <x v="0"/>
  </r>
  <r>
    <x v="0"/>
    <x v="2"/>
    <n v="0.19270062446594199"/>
    <n v="6920"/>
    <n v="5381"/>
    <n v="1"/>
    <n v="26"/>
    <s v="False"/>
    <x v="0"/>
  </r>
  <r>
    <x v="0"/>
    <x v="3"/>
    <n v="0.54324388504028298"/>
    <n v="21884"/>
    <n v="17356"/>
    <n v="1"/>
    <n v="26"/>
    <s v="False"/>
    <x v="1"/>
  </r>
  <r>
    <x v="2"/>
    <x v="0"/>
    <n v="1.9979476928710898E-3"/>
    <n v="50"/>
    <n v="50"/>
    <n v="1"/>
    <n v="27"/>
    <m/>
    <x v="0"/>
  </r>
  <r>
    <x v="2"/>
    <x v="1"/>
    <n v="1.10039710998535E-2"/>
    <n v="484"/>
    <n v="484"/>
    <n v="1"/>
    <n v="27"/>
    <m/>
    <x v="0"/>
  </r>
  <r>
    <x v="2"/>
    <x v="2"/>
    <n v="0.35131454467773399"/>
    <n v="19306"/>
    <n v="19306"/>
    <n v="1"/>
    <n v="27"/>
    <m/>
    <x v="0"/>
  </r>
  <r>
    <x v="0"/>
    <x v="0"/>
    <n v="9.9635124206542904E-4"/>
    <n v="27"/>
    <n v="27"/>
    <n v="1"/>
    <n v="27"/>
    <s v="False"/>
    <x v="0"/>
  </r>
  <r>
    <x v="0"/>
    <x v="1"/>
    <n v="8.9998245239257795E-3"/>
    <n v="279"/>
    <n v="279"/>
    <n v="1"/>
    <n v="27"/>
    <s v="False"/>
    <x v="0"/>
  </r>
  <r>
    <x v="0"/>
    <x v="2"/>
    <n v="0.18171334266662501"/>
    <n v="7580"/>
    <n v="5290"/>
    <n v="1"/>
    <n v="27"/>
    <s v="False"/>
    <x v="1"/>
  </r>
  <r>
    <x v="2"/>
    <x v="0"/>
    <n v="9.987354278564451E-4"/>
    <n v="46"/>
    <n v="46"/>
    <n v="1"/>
    <n v="28"/>
    <m/>
    <x v="0"/>
  </r>
  <r>
    <x v="2"/>
    <x v="1"/>
    <n v="1.10001564025878E-2"/>
    <n v="450"/>
    <n v="450"/>
    <n v="1"/>
    <n v="28"/>
    <m/>
    <x v="0"/>
  </r>
  <r>
    <x v="2"/>
    <x v="2"/>
    <n v="0.16101264953613201"/>
    <n v="9194"/>
    <n v="9194"/>
    <n v="1"/>
    <n v="28"/>
    <m/>
    <x v="0"/>
  </r>
  <r>
    <x v="0"/>
    <x v="0"/>
    <n v="2.0172595977783199E-3"/>
    <n v="30"/>
    <n v="30"/>
    <n v="1"/>
    <n v="28"/>
    <s v="False"/>
    <x v="0"/>
  </r>
  <r>
    <x v="0"/>
    <x v="1"/>
    <n v="7.9963207244872995E-3"/>
    <n v="249"/>
    <n v="249"/>
    <n v="1"/>
    <n v="28"/>
    <s v="False"/>
    <x v="0"/>
  </r>
  <r>
    <x v="0"/>
    <x v="2"/>
    <n v="0.134998559951782"/>
    <n v="6650"/>
    <n v="4595"/>
    <n v="1"/>
    <n v="28"/>
    <s v="False"/>
    <x v="1"/>
  </r>
  <r>
    <x v="2"/>
    <x v="0"/>
    <n v="1.9855499267578099E-3"/>
    <n v="46"/>
    <n v="46"/>
    <n v="1"/>
    <n v="29"/>
    <m/>
    <x v="0"/>
  </r>
  <r>
    <x v="2"/>
    <x v="1"/>
    <n v="9.0019702911376901E-3"/>
    <n v="403"/>
    <n v="403"/>
    <n v="1"/>
    <n v="29"/>
    <m/>
    <x v="0"/>
  </r>
  <r>
    <x v="2"/>
    <x v="2"/>
    <n v="0.28600978851318298"/>
    <n v="16523"/>
    <n v="16523"/>
    <n v="1"/>
    <n v="29"/>
    <m/>
    <x v="0"/>
  </r>
  <r>
    <x v="0"/>
    <x v="0"/>
    <n v="1.0049343109130801E-3"/>
    <n v="29"/>
    <n v="29"/>
    <n v="1"/>
    <n v="29"/>
    <s v="False"/>
    <x v="0"/>
  </r>
  <r>
    <x v="0"/>
    <x v="1"/>
    <n v="1.90045833587646E-2"/>
    <n v="701"/>
    <n v="701"/>
    <n v="1"/>
    <n v="29"/>
    <s v="False"/>
    <x v="0"/>
  </r>
  <r>
    <x v="0"/>
    <x v="2"/>
    <n v="0.17000126838683999"/>
    <n v="8556"/>
    <n v="5759"/>
    <n v="1"/>
    <n v="29"/>
    <s v="False"/>
    <x v="1"/>
  </r>
  <r>
    <x v="2"/>
    <x v="0"/>
    <n v="1.0023117065429601E-3"/>
    <n v="48"/>
    <n v="48"/>
    <n v="1"/>
    <n v="30"/>
    <m/>
    <x v="0"/>
  </r>
  <r>
    <x v="2"/>
    <x v="1"/>
    <n v="1.1005640029907201E-2"/>
    <n v="436"/>
    <n v="436"/>
    <n v="1"/>
    <n v="30"/>
    <m/>
    <x v="0"/>
  </r>
  <r>
    <x v="2"/>
    <x v="2"/>
    <n v="0.26521325111389099"/>
    <n v="15493"/>
    <n v="15493"/>
    <n v="1"/>
    <n v="30"/>
    <m/>
    <x v="0"/>
  </r>
  <r>
    <x v="0"/>
    <x v="0"/>
    <n v="9.8919868469238195E-4"/>
    <n v="27"/>
    <n v="27"/>
    <n v="1"/>
    <n v="30"/>
    <s v="False"/>
    <x v="0"/>
  </r>
  <r>
    <x v="0"/>
    <x v="1"/>
    <n v="1.7011404037475499E-2"/>
    <n v="609"/>
    <n v="609"/>
    <n v="1"/>
    <n v="30"/>
    <s v="False"/>
    <x v="0"/>
  </r>
  <r>
    <x v="0"/>
    <x v="2"/>
    <n v="0.141000986099243"/>
    <n v="6887"/>
    <n v="4787"/>
    <n v="1"/>
    <n v="30"/>
    <s v="False"/>
    <x v="1"/>
  </r>
  <r>
    <x v="2"/>
    <x v="0"/>
    <n v="1.99770927429199E-3"/>
    <n v="50"/>
    <n v="50"/>
    <n v="1"/>
    <n v="31"/>
    <m/>
    <x v="0"/>
  </r>
  <r>
    <x v="2"/>
    <x v="1"/>
    <n v="9.0012550354003906E-3"/>
    <n v="457"/>
    <n v="457"/>
    <n v="1"/>
    <n v="31"/>
    <m/>
    <x v="0"/>
  </r>
  <r>
    <x v="2"/>
    <x v="2"/>
    <n v="0.274000644683837"/>
    <n v="16136"/>
    <n v="16136"/>
    <n v="1"/>
    <n v="31"/>
    <m/>
    <x v="0"/>
  </r>
  <r>
    <x v="0"/>
    <x v="0"/>
    <n v="1.0161399841308501E-3"/>
    <n v="29"/>
    <n v="29"/>
    <n v="1"/>
    <n v="31"/>
    <s v="False"/>
    <x v="0"/>
  </r>
  <r>
    <x v="0"/>
    <x v="1"/>
    <n v="1.69947147369384E-2"/>
    <n v="595"/>
    <n v="595"/>
    <n v="1"/>
    <n v="31"/>
    <s v="False"/>
    <x v="0"/>
  </r>
  <r>
    <x v="0"/>
    <x v="2"/>
    <n v="0.153998613357543"/>
    <n v="7499"/>
    <n v="5269"/>
    <n v="1"/>
    <n v="31"/>
    <s v="False"/>
    <x v="1"/>
  </r>
  <r>
    <x v="2"/>
    <x v="0"/>
    <n v="9.984970092773431E-4"/>
    <n v="49"/>
    <n v="49"/>
    <n v="1"/>
    <n v="32"/>
    <m/>
    <x v="0"/>
  </r>
  <r>
    <x v="2"/>
    <x v="1"/>
    <n v="8.9957714080810495E-3"/>
    <n v="436"/>
    <n v="436"/>
    <n v="1"/>
    <n v="32"/>
    <m/>
    <x v="0"/>
  </r>
  <r>
    <x v="2"/>
    <x v="2"/>
    <n v="0.284346103668212"/>
    <n v="16604"/>
    <n v="16604"/>
    <n v="1"/>
    <n v="32"/>
    <m/>
    <x v="0"/>
  </r>
  <r>
    <x v="0"/>
    <x v="0"/>
    <n v="1.00183486938476E-3"/>
    <n v="27"/>
    <n v="27"/>
    <n v="1"/>
    <n v="32"/>
    <s v="False"/>
    <x v="0"/>
  </r>
  <r>
    <x v="0"/>
    <x v="1"/>
    <n v="1.5002965927123999E-2"/>
    <n v="556"/>
    <n v="556"/>
    <n v="1"/>
    <n v="32"/>
    <s v="False"/>
    <x v="0"/>
  </r>
  <r>
    <x v="0"/>
    <x v="2"/>
    <n v="0.19200634956359799"/>
    <n v="6982"/>
    <n v="4742"/>
    <n v="1"/>
    <n v="32"/>
    <s v="False"/>
    <x v="1"/>
  </r>
  <r>
    <x v="2"/>
    <x v="0"/>
    <n v="1.00183486938476E-3"/>
    <n v="43"/>
    <n v="43"/>
    <n v="1"/>
    <n v="33"/>
    <m/>
    <x v="0"/>
  </r>
  <r>
    <x v="2"/>
    <x v="1"/>
    <n v="9.99808311462402E-3"/>
    <n v="384"/>
    <n v="384"/>
    <n v="1"/>
    <n v="33"/>
    <m/>
    <x v="0"/>
  </r>
  <r>
    <x v="2"/>
    <x v="2"/>
    <n v="0.30573964118957497"/>
    <n v="17876"/>
    <n v="17876"/>
    <n v="1"/>
    <n v="33"/>
    <m/>
    <x v="0"/>
  </r>
  <r>
    <x v="0"/>
    <x v="0"/>
    <n v="9.9968910217285091E-4"/>
    <n v="30"/>
    <n v="30"/>
    <n v="1"/>
    <n v="33"/>
    <s v="False"/>
    <x v="0"/>
  </r>
  <r>
    <x v="0"/>
    <x v="1"/>
    <n v="9.0107917785644497E-3"/>
    <n v="253"/>
    <n v="253"/>
    <n v="1"/>
    <n v="33"/>
    <s v="False"/>
    <x v="0"/>
  </r>
  <r>
    <x v="0"/>
    <x v="2"/>
    <n v="7.0009946823120103E-2"/>
    <n v="3442"/>
    <n v="2213"/>
    <n v="1"/>
    <n v="33"/>
    <s v="False"/>
    <x v="1"/>
  </r>
  <r>
    <x v="2"/>
    <x v="0"/>
    <n v="9.9992752075195291E-4"/>
    <n v="48"/>
    <n v="48"/>
    <n v="1"/>
    <n v="34"/>
    <m/>
    <x v="0"/>
  </r>
  <r>
    <x v="2"/>
    <x v="1"/>
    <n v="1.20110511779785E-2"/>
    <n v="519"/>
    <n v="519"/>
    <n v="1"/>
    <n v="34"/>
    <m/>
    <x v="0"/>
  </r>
  <r>
    <x v="2"/>
    <x v="2"/>
    <n v="0.458718061447143"/>
    <n v="25371"/>
    <n v="25371"/>
    <n v="1"/>
    <n v="34"/>
    <m/>
    <x v="0"/>
  </r>
  <r>
    <x v="0"/>
    <x v="0"/>
    <n v="1.9991397857665998E-3"/>
    <n v="22"/>
    <n v="22"/>
    <n v="1"/>
    <n v="34"/>
    <s v="False"/>
    <x v="0"/>
  </r>
  <r>
    <x v="0"/>
    <x v="1"/>
    <n v="4.9998760223388602E-3"/>
    <n v="124"/>
    <n v="124"/>
    <n v="1"/>
    <n v="34"/>
    <s v="False"/>
    <x v="0"/>
  </r>
  <r>
    <x v="0"/>
    <x v="2"/>
    <n v="3.6010503768920898E-2"/>
    <n v="1344"/>
    <n v="990"/>
    <n v="1"/>
    <n v="34"/>
    <s v="False"/>
    <x v="0"/>
  </r>
  <r>
    <x v="0"/>
    <x v="3"/>
    <n v="0.39594674110412598"/>
    <n v="14471"/>
    <n v="11691"/>
    <n v="1"/>
    <n v="34"/>
    <s v="False"/>
    <x v="1"/>
  </r>
  <r>
    <x v="2"/>
    <x v="0"/>
    <n v="1.0025501251220701E-3"/>
    <n v="49"/>
    <n v="49"/>
    <n v="1"/>
    <n v="35"/>
    <m/>
    <x v="0"/>
  </r>
  <r>
    <x v="2"/>
    <x v="1"/>
    <n v="1.1997461318969701E-2"/>
    <n v="617"/>
    <n v="617"/>
    <n v="1"/>
    <n v="35"/>
    <m/>
    <x v="0"/>
  </r>
  <r>
    <x v="2"/>
    <x v="2"/>
    <n v="0.21201372146606401"/>
    <n v="12248"/>
    <n v="12248"/>
    <n v="1"/>
    <n v="35"/>
    <m/>
    <x v="0"/>
  </r>
  <r>
    <x v="0"/>
    <x v="0"/>
    <n v="1.0013580322265599E-3"/>
    <n v="22"/>
    <n v="22"/>
    <n v="1"/>
    <n v="35"/>
    <s v="False"/>
    <x v="0"/>
  </r>
  <r>
    <x v="0"/>
    <x v="1"/>
    <n v="9.0124607086181606E-3"/>
    <n v="290"/>
    <n v="290"/>
    <n v="1"/>
    <n v="35"/>
    <s v="False"/>
    <x v="0"/>
  </r>
  <r>
    <x v="0"/>
    <x v="2"/>
    <n v="6.9000005722045898E-2"/>
    <n v="3387"/>
    <n v="1994"/>
    <n v="1"/>
    <n v="35"/>
    <s v="False"/>
    <x v="0"/>
  </r>
  <r>
    <x v="0"/>
    <x v="3"/>
    <n v="0.59860920906066895"/>
    <n v="22342"/>
    <n v="16567"/>
    <n v="1"/>
    <n v="35"/>
    <s v="False"/>
    <x v="1"/>
  </r>
  <r>
    <x v="2"/>
    <x v="0"/>
    <n v="1.9998550415039002E-3"/>
    <n v="52"/>
    <n v="52"/>
    <n v="1"/>
    <n v="36"/>
    <m/>
    <x v="0"/>
  </r>
  <r>
    <x v="2"/>
    <x v="1"/>
    <n v="1.1012315750121999E-2"/>
    <n v="486"/>
    <n v="486"/>
    <n v="1"/>
    <n v="36"/>
    <m/>
    <x v="0"/>
  </r>
  <r>
    <x v="2"/>
    <x v="2"/>
    <n v="0.32968521118164001"/>
    <n v="16104"/>
    <n v="16104"/>
    <n v="1"/>
    <n v="36"/>
    <m/>
    <x v="0"/>
  </r>
  <r>
    <x v="0"/>
    <x v="0"/>
    <n v="5.1665306091308496E-4"/>
    <n v="11"/>
    <n v="11"/>
    <n v="1"/>
    <n v="36"/>
    <s v="False"/>
    <x v="0"/>
  </r>
  <r>
    <x v="0"/>
    <x v="1"/>
    <n v="5.5179595947265599E-3"/>
    <n v="175"/>
    <n v="175"/>
    <n v="1"/>
    <n v="36"/>
    <s v="False"/>
    <x v="0"/>
  </r>
  <r>
    <x v="0"/>
    <x v="2"/>
    <n v="1.7625331878662099E-2"/>
    <n v="565"/>
    <n v="454"/>
    <n v="1"/>
    <n v="36"/>
    <s v="False"/>
    <x v="0"/>
  </r>
  <r>
    <x v="0"/>
    <x v="3"/>
    <n v="0.32303500175476002"/>
    <n v="14546"/>
    <n v="8956"/>
    <n v="1"/>
    <n v="36"/>
    <s v="False"/>
    <x v="1"/>
  </r>
  <r>
    <x v="2"/>
    <x v="0"/>
    <n v="1.007080078125E-3"/>
    <n v="44"/>
    <n v="44"/>
    <n v="1"/>
    <n v="37"/>
    <m/>
    <x v="0"/>
  </r>
  <r>
    <x v="2"/>
    <x v="1"/>
    <n v="8.2206726074218698E-3"/>
    <n v="429"/>
    <n v="429"/>
    <n v="1"/>
    <n v="37"/>
    <m/>
    <x v="0"/>
  </r>
  <r>
    <x v="2"/>
    <x v="2"/>
    <n v="0.17016220092773399"/>
    <n v="10051"/>
    <n v="10051"/>
    <n v="1"/>
    <n v="37"/>
    <m/>
    <x v="0"/>
  </r>
  <r>
    <x v="2"/>
    <x v="3"/>
    <n v="0.71397042274475098"/>
    <n v="35526"/>
    <n v="35526"/>
    <n v="1"/>
    <n v="37"/>
    <m/>
    <x v="0"/>
  </r>
  <r>
    <x v="0"/>
    <x v="0"/>
    <n v="1.0075569152832001E-3"/>
    <n v="11"/>
    <n v="11"/>
    <n v="1"/>
    <n v="37"/>
    <s v="False"/>
    <x v="0"/>
  </r>
  <r>
    <x v="0"/>
    <x v="1"/>
    <n v="4.0028095245361302E-3"/>
    <n v="99"/>
    <n v="99"/>
    <n v="1"/>
    <n v="37"/>
    <s v="False"/>
    <x v="0"/>
  </r>
  <r>
    <x v="0"/>
    <x v="2"/>
    <n v="1.9000053405761701E-2"/>
    <n v="828"/>
    <n v="433"/>
    <n v="1"/>
    <n v="37"/>
    <s v="False"/>
    <x v="0"/>
  </r>
  <r>
    <x v="0"/>
    <x v="3"/>
    <n v="0.17272281646728499"/>
    <n v="7120"/>
    <n v="5059"/>
    <n v="1"/>
    <n v="37"/>
    <s v="False"/>
    <x v="0"/>
  </r>
  <r>
    <x v="0"/>
    <x v="4"/>
    <n v="0.50434231758117598"/>
    <n v="14737"/>
    <n v="9570"/>
    <n v="1"/>
    <n v="37"/>
    <s v="False"/>
    <x v="1"/>
  </r>
  <r>
    <x v="2"/>
    <x v="0"/>
    <n v="1.4653205871582001E-3"/>
    <n v="36"/>
    <n v="36"/>
    <n v="1"/>
    <n v="38"/>
    <m/>
    <x v="0"/>
  </r>
  <r>
    <x v="2"/>
    <x v="1"/>
    <n v="4.9421787261962804E-3"/>
    <n v="267"/>
    <n v="267"/>
    <n v="1"/>
    <n v="38"/>
    <m/>
    <x v="0"/>
  </r>
  <r>
    <x v="2"/>
    <x v="2"/>
    <n v="0.119874715805053"/>
    <n v="7175"/>
    <n v="7175"/>
    <n v="1"/>
    <n v="38"/>
    <m/>
    <x v="0"/>
  </r>
  <r>
    <x v="2"/>
    <x v="3"/>
    <n v="0.65497517585754395"/>
    <n v="33676"/>
    <n v="33676"/>
    <n v="1"/>
    <n v="38"/>
    <m/>
    <x v="0"/>
  </r>
  <r>
    <x v="0"/>
    <x v="0"/>
    <n v="1.00326538085937E-3"/>
    <n v="9"/>
    <n v="9"/>
    <n v="1"/>
    <n v="38"/>
    <s v="False"/>
    <x v="0"/>
  </r>
  <r>
    <x v="0"/>
    <x v="1"/>
    <n v="7.0028305053710903E-3"/>
    <n v="262"/>
    <n v="262"/>
    <n v="1"/>
    <n v="38"/>
    <s v="False"/>
    <x v="0"/>
  </r>
  <r>
    <x v="0"/>
    <x v="2"/>
    <n v="2.3998737335204998E-2"/>
    <n v="846"/>
    <n v="639"/>
    <n v="1"/>
    <n v="38"/>
    <s v="False"/>
    <x v="0"/>
  </r>
  <r>
    <x v="0"/>
    <x v="3"/>
    <n v="0.39171361923217701"/>
    <n v="19501"/>
    <n v="12463"/>
    <n v="1"/>
    <n v="38"/>
    <s v="False"/>
    <x v="1"/>
  </r>
  <r>
    <x v="2"/>
    <x v="0"/>
    <n v="1.00040435791015E-3"/>
    <n v="44"/>
    <n v="44"/>
    <n v="1"/>
    <n v="39"/>
    <m/>
    <x v="0"/>
  </r>
  <r>
    <x v="2"/>
    <x v="1"/>
    <n v="5.0647258758544896E-3"/>
    <n v="268"/>
    <n v="268"/>
    <n v="1"/>
    <n v="39"/>
    <m/>
    <x v="0"/>
  </r>
  <r>
    <x v="2"/>
    <x v="2"/>
    <n v="7.2921514511108398E-2"/>
    <n v="4363"/>
    <n v="4363"/>
    <n v="1"/>
    <n v="39"/>
    <m/>
    <x v="0"/>
  </r>
  <r>
    <x v="2"/>
    <x v="3"/>
    <n v="0.19700026512145899"/>
    <n v="7562"/>
    <n v="7562"/>
    <n v="1"/>
    <n v="39"/>
    <m/>
    <x v="0"/>
  </r>
  <r>
    <x v="0"/>
    <x v="0"/>
    <n v="6.0892105102538997E-4"/>
    <n v="9"/>
    <n v="9"/>
    <n v="1"/>
    <n v="39"/>
    <s v="False"/>
    <x v="0"/>
  </r>
  <r>
    <x v="0"/>
    <x v="1"/>
    <n v="6.5586566925048802E-3"/>
    <n v="250"/>
    <n v="250"/>
    <n v="1"/>
    <n v="39"/>
    <s v="False"/>
    <x v="0"/>
  </r>
  <r>
    <x v="0"/>
    <x v="2"/>
    <n v="2.53980159759521E-2"/>
    <n v="1029"/>
    <n v="780"/>
    <n v="1"/>
    <n v="39"/>
    <s v="False"/>
    <x v="0"/>
  </r>
  <r>
    <x v="0"/>
    <x v="3"/>
    <n v="0.42360424995422302"/>
    <n v="20960"/>
    <n v="13952"/>
    <n v="1"/>
    <n v="39"/>
    <s v="False"/>
    <x v="1"/>
  </r>
  <r>
    <x v="2"/>
    <x v="0"/>
    <n v="1.9934177398681602E-3"/>
    <n v="46"/>
    <n v="46"/>
    <n v="1"/>
    <n v="40"/>
    <m/>
    <x v="0"/>
  </r>
  <r>
    <x v="2"/>
    <x v="1"/>
    <n v="3.2904148101806602E-3"/>
    <n v="176"/>
    <n v="176"/>
    <n v="1"/>
    <n v="40"/>
    <m/>
    <x v="0"/>
  </r>
  <r>
    <x v="2"/>
    <x v="2"/>
    <n v="8.6485385894775293E-2"/>
    <n v="5400"/>
    <n v="5400"/>
    <n v="1"/>
    <n v="40"/>
    <m/>
    <x v="0"/>
  </r>
  <r>
    <x v="2"/>
    <x v="3"/>
    <n v="0.30301117897033603"/>
    <n v="11547"/>
    <n v="11547"/>
    <n v="1"/>
    <n v="40"/>
    <m/>
    <x v="0"/>
  </r>
  <r>
    <x v="0"/>
    <x v="0"/>
    <n v="5.0878524780273405E-4"/>
    <n v="9"/>
    <n v="9"/>
    <n v="1"/>
    <n v="40"/>
    <s v="False"/>
    <x v="0"/>
  </r>
  <r>
    <x v="0"/>
    <x v="1"/>
    <n v="8.2914829254150304E-3"/>
    <n v="297"/>
    <n v="297"/>
    <n v="1"/>
    <n v="40"/>
    <s v="False"/>
    <x v="0"/>
  </r>
  <r>
    <x v="0"/>
    <x v="2"/>
    <n v="2.8059244155883699E-2"/>
    <n v="1219"/>
    <n v="845"/>
    <n v="1"/>
    <n v="40"/>
    <s v="False"/>
    <x v="0"/>
  </r>
  <r>
    <x v="0"/>
    <x v="3"/>
    <n v="0.49356985092163003"/>
    <n v="22885"/>
    <n v="14407"/>
    <n v="1"/>
    <n v="40"/>
    <s v="False"/>
    <x v="1"/>
  </r>
  <r>
    <x v="2"/>
    <x v="0"/>
    <n v="9.99212265014648E-4"/>
    <n v="50"/>
    <n v="50"/>
    <n v="1"/>
    <n v="41"/>
    <m/>
    <x v="0"/>
  </r>
  <r>
    <x v="2"/>
    <x v="1"/>
    <n v="5.3408145904540998E-3"/>
    <n v="286"/>
    <n v="286"/>
    <n v="1"/>
    <n v="41"/>
    <m/>
    <x v="0"/>
  </r>
  <r>
    <x v="2"/>
    <x v="2"/>
    <n v="0.14861965179443301"/>
    <n v="8967"/>
    <n v="8967"/>
    <n v="1"/>
    <n v="41"/>
    <m/>
    <x v="0"/>
  </r>
  <r>
    <x v="2"/>
    <x v="3"/>
    <n v="0.334994316101074"/>
    <n v="12181"/>
    <n v="12181"/>
    <n v="1"/>
    <n v="41"/>
    <m/>
    <x v="0"/>
  </r>
  <r>
    <x v="0"/>
    <x v="0"/>
    <n v="9.9968910217285091E-4"/>
    <n v="9"/>
    <n v="9"/>
    <n v="1"/>
    <n v="41"/>
    <s v="False"/>
    <x v="0"/>
  </r>
  <r>
    <x v="0"/>
    <x v="1"/>
    <n v="8.9983940124511701E-3"/>
    <n v="344"/>
    <n v="344"/>
    <n v="1"/>
    <n v="41"/>
    <s v="False"/>
    <x v="0"/>
  </r>
  <r>
    <x v="0"/>
    <x v="2"/>
    <n v="5.6003093719482401E-2"/>
    <n v="1288"/>
    <n v="1010"/>
    <n v="1"/>
    <n v="41"/>
    <s v="False"/>
    <x v="0"/>
  </r>
  <r>
    <x v="0"/>
    <x v="3"/>
    <n v="0.63413238525390603"/>
    <n v="34234"/>
    <n v="21320"/>
    <n v="1"/>
    <n v="41"/>
    <s v="False"/>
    <x v="1"/>
  </r>
  <r>
    <x v="2"/>
    <x v="0"/>
    <n v="1.0008811950683501E-3"/>
    <n v="43"/>
    <n v="43"/>
    <n v="1"/>
    <n v="42"/>
    <m/>
    <x v="0"/>
  </r>
  <r>
    <x v="2"/>
    <x v="1"/>
    <n v="2.99668312072753E-3"/>
    <n v="147"/>
    <n v="147"/>
    <n v="1"/>
    <n v="42"/>
    <m/>
    <x v="0"/>
  </r>
  <r>
    <x v="2"/>
    <x v="2"/>
    <n v="6.3014984130859306E-2"/>
    <n v="3996"/>
    <n v="3996"/>
    <n v="1"/>
    <n v="42"/>
    <m/>
    <x v="0"/>
  </r>
  <r>
    <x v="2"/>
    <x v="3"/>
    <n v="0.16799974441528301"/>
    <n v="8085"/>
    <n v="8085"/>
    <n v="1"/>
    <n v="42"/>
    <m/>
    <x v="1"/>
  </r>
  <r>
    <x v="2"/>
    <x v="0"/>
    <n v="1.0099411010742101E-3"/>
    <n v="14"/>
    <n v="14"/>
    <n v="1"/>
    <n v="1"/>
    <m/>
    <x v="0"/>
  </r>
  <r>
    <x v="2"/>
    <x v="1"/>
    <n v="6.011962890625E-3"/>
    <n v="287"/>
    <n v="287"/>
    <n v="1"/>
    <n v="1"/>
    <m/>
    <x v="0"/>
  </r>
  <r>
    <x v="2"/>
    <x v="2"/>
    <n v="4.2001008987426702E-2"/>
    <n v="1826"/>
    <n v="1826"/>
    <n v="1"/>
    <n v="1"/>
    <m/>
    <x v="0"/>
  </r>
  <r>
    <x v="2"/>
    <x v="3"/>
    <n v="0.65672135353088301"/>
    <n v="30476"/>
    <n v="30476"/>
    <n v="1"/>
    <n v="1"/>
    <m/>
    <x v="0"/>
  </r>
  <r>
    <x v="1"/>
    <x v="0"/>
    <n v="1.9943714141845699E-3"/>
    <n v="25"/>
    <n v="25"/>
    <n v="1"/>
    <n v="1"/>
    <s v="False"/>
    <x v="0"/>
  </r>
  <r>
    <x v="1"/>
    <x v="1"/>
    <n v="1.4277935028076101E-2"/>
    <n v="80"/>
    <n v="80"/>
    <n v="1"/>
    <n v="1"/>
    <s v="False"/>
    <x v="0"/>
  </r>
  <r>
    <x v="1"/>
    <x v="2"/>
    <n v="9.0999841690063393E-2"/>
    <n v="1006"/>
    <n v="1006"/>
    <n v="1"/>
    <n v="1"/>
    <s v="False"/>
    <x v="0"/>
  </r>
  <r>
    <x v="1"/>
    <x v="3"/>
    <n v="0.71150135993957497"/>
    <n v="3272"/>
    <n v="3272"/>
    <n v="1"/>
    <n v="1"/>
    <s v="False"/>
    <x v="1"/>
  </r>
  <r>
    <x v="2"/>
    <x v="0"/>
    <n v="0"/>
    <n v="19"/>
    <n v="19"/>
    <n v="1"/>
    <n v="2"/>
    <m/>
    <x v="0"/>
  </r>
  <r>
    <x v="2"/>
    <x v="1"/>
    <n v="8.9941024780273403E-3"/>
    <n v="417"/>
    <n v="417"/>
    <n v="1"/>
    <n v="2"/>
    <m/>
    <x v="0"/>
  </r>
  <r>
    <x v="2"/>
    <x v="2"/>
    <n v="6.2440633773803697E-2"/>
    <n v="2809"/>
    <n v="2809"/>
    <n v="1"/>
    <n v="2"/>
    <m/>
    <x v="0"/>
  </r>
  <r>
    <x v="1"/>
    <x v="0"/>
    <n v="1.99484825134277E-3"/>
    <n v="29"/>
    <n v="29"/>
    <n v="1"/>
    <n v="2"/>
    <s v="False"/>
    <x v="0"/>
  </r>
  <r>
    <x v="1"/>
    <x v="1"/>
    <n v="1.8999099731445299E-2"/>
    <n v="82"/>
    <n v="82"/>
    <n v="1"/>
    <n v="2"/>
    <s v="False"/>
    <x v="0"/>
  </r>
  <r>
    <x v="1"/>
    <x v="2"/>
    <n v="0.16835904121398901"/>
    <n v="2236"/>
    <n v="2236"/>
    <n v="1"/>
    <n v="2"/>
    <s v="False"/>
    <x v="1"/>
  </r>
  <r>
    <x v="2"/>
    <x v="0"/>
    <n v="9.987354278564451E-4"/>
    <n v="26"/>
    <n v="26"/>
    <n v="1"/>
    <n v="3"/>
    <m/>
    <x v="0"/>
  </r>
  <r>
    <x v="2"/>
    <x v="1"/>
    <n v="7.9970359802246094E-3"/>
    <n v="298"/>
    <n v="298"/>
    <n v="1"/>
    <n v="3"/>
    <m/>
    <x v="0"/>
  </r>
  <r>
    <x v="2"/>
    <x v="2"/>
    <n v="0.12801122665405201"/>
    <n v="5919"/>
    <n v="5919"/>
    <n v="1"/>
    <n v="3"/>
    <m/>
    <x v="0"/>
  </r>
  <r>
    <x v="1"/>
    <x v="0"/>
    <n v="2.0020008087158199E-3"/>
    <n v="31"/>
    <n v="31"/>
    <n v="1"/>
    <n v="3"/>
    <s v="False"/>
    <x v="0"/>
  </r>
  <r>
    <x v="1"/>
    <x v="1"/>
    <n v="2.1999120712280201E-2"/>
    <n v="122"/>
    <n v="122"/>
    <n v="1"/>
    <n v="3"/>
    <s v="False"/>
    <x v="0"/>
  </r>
  <r>
    <x v="1"/>
    <x v="2"/>
    <n v="0.16999840736389099"/>
    <n v="2485"/>
    <n v="2485"/>
    <n v="1"/>
    <n v="3"/>
    <s v="False"/>
    <x v="1"/>
  </r>
  <r>
    <x v="2"/>
    <x v="0"/>
    <n v="9.9945068359375E-4"/>
    <n v="31"/>
    <n v="31"/>
    <n v="1"/>
    <n v="4"/>
    <m/>
    <x v="0"/>
  </r>
  <r>
    <x v="2"/>
    <x v="1"/>
    <n v="7.9977512359619106E-3"/>
    <n v="336"/>
    <n v="336"/>
    <n v="1"/>
    <n v="4"/>
    <m/>
    <x v="0"/>
  </r>
  <r>
    <x v="2"/>
    <x v="2"/>
    <n v="0.11300253868103"/>
    <n v="5164"/>
    <n v="5164"/>
    <n v="1"/>
    <n v="4"/>
    <m/>
    <x v="0"/>
  </r>
  <r>
    <x v="1"/>
    <x v="0"/>
    <n v="1.9974708557128902E-3"/>
    <n v="30"/>
    <n v="30"/>
    <n v="1"/>
    <n v="4"/>
    <s v="False"/>
    <x v="0"/>
  </r>
  <r>
    <x v="1"/>
    <x v="1"/>
    <n v="2.0993947982787999E-2"/>
    <n v="62"/>
    <n v="62"/>
    <n v="1"/>
    <n v="4"/>
    <s v="False"/>
    <x v="0"/>
  </r>
  <r>
    <x v="1"/>
    <x v="2"/>
    <n v="0.2052583694458"/>
    <n v="1794"/>
    <n v="1794"/>
    <n v="1"/>
    <n v="4"/>
    <s v="False"/>
    <x v="1"/>
  </r>
  <r>
    <x v="2"/>
    <x v="0"/>
    <n v="1.0125637054443301E-3"/>
    <n v="28"/>
    <n v="28"/>
    <n v="1"/>
    <n v="5"/>
    <m/>
    <x v="0"/>
  </r>
  <r>
    <x v="2"/>
    <x v="1"/>
    <n v="8.99863243103027E-3"/>
    <n v="250"/>
    <n v="250"/>
    <n v="1"/>
    <n v="5"/>
    <m/>
    <x v="0"/>
  </r>
  <r>
    <x v="2"/>
    <x v="2"/>
    <n v="0.107001543045043"/>
    <n v="4879"/>
    <n v="4879"/>
    <n v="1"/>
    <n v="5"/>
    <m/>
    <x v="0"/>
  </r>
  <r>
    <x v="1"/>
    <x v="0"/>
    <n v="1.9891262054443299E-3"/>
    <n v="27"/>
    <n v="27"/>
    <n v="1"/>
    <n v="5"/>
    <s v="False"/>
    <x v="0"/>
  </r>
  <r>
    <x v="1"/>
    <x v="1"/>
    <n v="1.9012451171875E-2"/>
    <n v="84"/>
    <n v="84"/>
    <n v="1"/>
    <n v="5"/>
    <s v="False"/>
    <x v="0"/>
  </r>
  <r>
    <x v="1"/>
    <x v="2"/>
    <n v="9.0001106262207003E-2"/>
    <n v="1408"/>
    <n v="1408"/>
    <n v="1"/>
    <n v="5"/>
    <s v="False"/>
    <x v="1"/>
  </r>
  <r>
    <x v="2"/>
    <x v="0"/>
    <n v="9.9802017211913997E-4"/>
    <n v="26"/>
    <n v="26"/>
    <n v="1"/>
    <n v="6"/>
    <m/>
    <x v="0"/>
  </r>
  <r>
    <x v="2"/>
    <x v="1"/>
    <n v="1.50120258331298E-2"/>
    <n v="585"/>
    <n v="585"/>
    <n v="1"/>
    <n v="6"/>
    <m/>
    <x v="0"/>
  </r>
  <r>
    <x v="2"/>
    <x v="2"/>
    <n v="0.131712436676025"/>
    <n v="6018"/>
    <n v="6018"/>
    <n v="1"/>
    <n v="6"/>
    <m/>
    <x v="0"/>
  </r>
  <r>
    <x v="1"/>
    <x v="0"/>
    <n v="2.0678043365478498E-3"/>
    <n v="35"/>
    <n v="35"/>
    <n v="1"/>
    <n v="6"/>
    <s v="False"/>
    <x v="0"/>
  </r>
  <r>
    <x v="1"/>
    <x v="1"/>
    <n v="2.00006961822509E-2"/>
    <n v="47"/>
    <n v="47"/>
    <n v="1"/>
    <n v="6"/>
    <s v="False"/>
    <x v="0"/>
  </r>
  <r>
    <x v="1"/>
    <x v="2"/>
    <n v="2.6014566421508699E-2"/>
    <n v="93"/>
    <n v="93"/>
    <n v="1"/>
    <n v="6"/>
    <s v="False"/>
    <x v="0"/>
  </r>
  <r>
    <x v="1"/>
    <x v="3"/>
    <n v="4.3998718261718701E-2"/>
    <n v="293"/>
    <n v="293"/>
    <n v="1"/>
    <n v="6"/>
    <s v="False"/>
    <x v="0"/>
  </r>
  <r>
    <x v="1"/>
    <x v="4"/>
    <n v="0.21365213394165"/>
    <n v="1396"/>
    <n v="1396"/>
    <n v="1"/>
    <n v="6"/>
    <s v="False"/>
    <x v="1"/>
  </r>
  <r>
    <x v="2"/>
    <x v="0"/>
    <n v="1.11913681030273E-3"/>
    <n v="13"/>
    <n v="13"/>
    <n v="1"/>
    <n v="7"/>
    <m/>
    <x v="0"/>
  </r>
  <r>
    <x v="2"/>
    <x v="1"/>
    <n v="5.48911094665527E-3"/>
    <n v="208"/>
    <n v="208"/>
    <n v="1"/>
    <n v="7"/>
    <m/>
    <x v="0"/>
  </r>
  <r>
    <x v="2"/>
    <x v="2"/>
    <n v="3.08458805084228E-2"/>
    <n v="1311"/>
    <n v="1311"/>
    <n v="1"/>
    <n v="7"/>
    <m/>
    <x v="0"/>
  </r>
  <r>
    <x v="2"/>
    <x v="3"/>
    <n v="0.20045304298400801"/>
    <n v="8951"/>
    <n v="8951"/>
    <n v="1"/>
    <n v="7"/>
    <m/>
    <x v="0"/>
  </r>
  <r>
    <x v="1"/>
    <x v="0"/>
    <n v="1.6155242919921799E-3"/>
    <n v="26"/>
    <n v="26"/>
    <n v="1"/>
    <n v="7"/>
    <s v="False"/>
    <x v="0"/>
  </r>
  <r>
    <x v="1"/>
    <x v="1"/>
    <n v="9.3431472778320295E-3"/>
    <n v="61"/>
    <n v="61"/>
    <n v="1"/>
    <n v="7"/>
    <s v="False"/>
    <x v="0"/>
  </r>
  <r>
    <x v="1"/>
    <x v="2"/>
    <n v="5.3859233856201102E-2"/>
    <n v="716"/>
    <n v="716"/>
    <n v="1"/>
    <n v="7"/>
    <s v="False"/>
    <x v="0"/>
  </r>
  <r>
    <x v="1"/>
    <x v="3"/>
    <n v="0.33363413810729903"/>
    <n v="1624"/>
    <n v="1624"/>
    <n v="1"/>
    <n v="7"/>
    <s v="False"/>
    <x v="1"/>
  </r>
  <r>
    <x v="2"/>
    <x v="0"/>
    <n v="5.5932998657226497E-4"/>
    <n v="12"/>
    <n v="12"/>
    <n v="1"/>
    <n v="8"/>
    <m/>
    <x v="0"/>
  </r>
  <r>
    <x v="2"/>
    <x v="1"/>
    <n v="2.7275085449218698E-3"/>
    <n v="92"/>
    <n v="92"/>
    <n v="1"/>
    <n v="8"/>
    <m/>
    <x v="0"/>
  </r>
  <r>
    <x v="2"/>
    <x v="2"/>
    <n v="2.38385200500488E-2"/>
    <n v="1008"/>
    <n v="1008"/>
    <n v="1"/>
    <n v="8"/>
    <m/>
    <x v="0"/>
  </r>
  <r>
    <x v="2"/>
    <x v="3"/>
    <n v="0.24831509590148901"/>
    <n v="10755"/>
    <n v="10755"/>
    <n v="1"/>
    <n v="8"/>
    <m/>
    <x v="0"/>
  </r>
  <r>
    <x v="1"/>
    <x v="0"/>
    <n v="2.0160675048828099E-3"/>
    <n v="27"/>
    <n v="27"/>
    <n v="1"/>
    <n v="8"/>
    <s v="False"/>
    <x v="0"/>
  </r>
  <r>
    <x v="1"/>
    <x v="1"/>
    <n v="1.3019323348998999E-2"/>
    <n v="79"/>
    <n v="79"/>
    <n v="1"/>
    <n v="8"/>
    <s v="False"/>
    <x v="0"/>
  </r>
  <r>
    <x v="1"/>
    <x v="2"/>
    <n v="8.8000059127807603E-2"/>
    <n v="805"/>
    <n v="805"/>
    <n v="1"/>
    <n v="8"/>
    <s v="False"/>
    <x v="1"/>
  </r>
  <r>
    <x v="2"/>
    <x v="0"/>
    <n v="5.5432319641113205E-4"/>
    <n v="18"/>
    <n v="18"/>
    <n v="1"/>
    <n v="9"/>
    <m/>
    <x v="0"/>
  </r>
  <r>
    <x v="2"/>
    <x v="1"/>
    <n v="3.7946701049804601E-3"/>
    <n v="143"/>
    <n v="143"/>
    <n v="1"/>
    <n v="9"/>
    <m/>
    <x v="0"/>
  </r>
  <r>
    <x v="2"/>
    <x v="2"/>
    <n v="7.6014995574951102E-2"/>
    <n v="3424"/>
    <n v="3424"/>
    <n v="1"/>
    <n v="9"/>
    <m/>
    <x v="0"/>
  </r>
  <r>
    <x v="2"/>
    <x v="3"/>
    <n v="0.43913483619689903"/>
    <n v="17067"/>
    <n v="17067"/>
    <n v="1"/>
    <n v="9"/>
    <m/>
    <x v="0"/>
  </r>
  <r>
    <x v="1"/>
    <x v="0"/>
    <n v="2.5227069854736302E-3"/>
    <n v="29"/>
    <n v="29"/>
    <n v="1"/>
    <n v="9"/>
    <s v="False"/>
    <x v="0"/>
  </r>
  <r>
    <x v="1"/>
    <x v="1"/>
    <n v="1.6002416610717701E-2"/>
    <n v="50"/>
    <n v="50"/>
    <n v="1"/>
    <n v="9"/>
    <s v="False"/>
    <x v="0"/>
  </r>
  <r>
    <x v="1"/>
    <x v="2"/>
    <n v="7.2986602783203097E-2"/>
    <n v="709"/>
    <n v="709"/>
    <n v="1"/>
    <n v="9"/>
    <s v="False"/>
    <x v="0"/>
  </r>
  <r>
    <x v="1"/>
    <x v="3"/>
    <n v="0.45306706428527799"/>
    <n v="1256"/>
    <n v="1256"/>
    <n v="1"/>
    <n v="9"/>
    <s v="False"/>
    <x v="1"/>
  </r>
  <r>
    <x v="2"/>
    <x v="0"/>
    <n v="5.0663948059081999E-4"/>
    <n v="22"/>
    <n v="22"/>
    <n v="1"/>
    <n v="10"/>
    <m/>
    <x v="0"/>
  </r>
  <r>
    <x v="2"/>
    <x v="1"/>
    <n v="4.0109157562255799E-3"/>
    <n v="97"/>
    <n v="97"/>
    <n v="1"/>
    <n v="10"/>
    <m/>
    <x v="0"/>
  </r>
  <r>
    <x v="2"/>
    <x v="2"/>
    <n v="2.7009010314941399E-2"/>
    <n v="1050"/>
    <n v="1050"/>
    <n v="1"/>
    <n v="10"/>
    <m/>
    <x v="0"/>
  </r>
  <r>
    <x v="2"/>
    <x v="3"/>
    <n v="0.12100028991699199"/>
    <n v="4598"/>
    <n v="4598"/>
    <n v="1"/>
    <n v="10"/>
    <m/>
    <x v="0"/>
  </r>
  <r>
    <x v="1"/>
    <x v="0"/>
    <n v="1.1153221130371001E-3"/>
    <n v="21"/>
    <n v="21"/>
    <n v="1"/>
    <n v="10"/>
    <s v="False"/>
    <x v="0"/>
  </r>
  <r>
    <x v="1"/>
    <x v="1"/>
    <n v="9.8688602447509696E-3"/>
    <n v="41"/>
    <n v="41"/>
    <n v="1"/>
    <n v="10"/>
    <s v="False"/>
    <x v="0"/>
  </r>
  <r>
    <x v="1"/>
    <x v="2"/>
    <n v="5.3676128387451102E-2"/>
    <n v="517"/>
    <n v="517"/>
    <n v="1"/>
    <n v="10"/>
    <s v="False"/>
    <x v="0"/>
  </r>
  <r>
    <x v="1"/>
    <x v="3"/>
    <n v="0.38388657569885198"/>
    <n v="2451"/>
    <n v="2451"/>
    <n v="1"/>
    <n v="10"/>
    <s v="False"/>
    <x v="1"/>
  </r>
  <r>
    <x v="2"/>
    <x v="0"/>
    <n v="5.5885314941406196E-4"/>
    <n v="22"/>
    <n v="22"/>
    <n v="1"/>
    <n v="11"/>
    <m/>
    <x v="0"/>
  </r>
  <r>
    <x v="2"/>
    <x v="1"/>
    <n v="3.2851696014404201E-3"/>
    <n v="110"/>
    <n v="110"/>
    <n v="1"/>
    <n v="11"/>
    <m/>
    <x v="0"/>
  </r>
  <r>
    <x v="2"/>
    <x v="2"/>
    <n v="2.6098728179931599E-2"/>
    <n v="1080"/>
    <n v="1080"/>
    <n v="1"/>
    <n v="11"/>
    <m/>
    <x v="0"/>
  </r>
  <r>
    <x v="2"/>
    <x v="3"/>
    <n v="0.172997951507568"/>
    <n v="5285"/>
    <n v="5285"/>
    <n v="1"/>
    <n v="11"/>
    <m/>
    <x v="0"/>
  </r>
  <r>
    <x v="1"/>
    <x v="0"/>
    <n v="1.1680126190185499E-3"/>
    <n v="22"/>
    <n v="22"/>
    <n v="1"/>
    <n v="11"/>
    <s v="False"/>
    <x v="0"/>
  </r>
  <r>
    <x v="1"/>
    <x v="1"/>
    <n v="1.14991664886474E-2"/>
    <n v="42"/>
    <n v="42"/>
    <n v="1"/>
    <n v="11"/>
    <s v="False"/>
    <x v="0"/>
  </r>
  <r>
    <x v="1"/>
    <x v="2"/>
    <n v="5.50131797790527E-2"/>
    <n v="581"/>
    <n v="581"/>
    <n v="1"/>
    <n v="11"/>
    <s v="False"/>
    <x v="0"/>
  </r>
  <r>
    <x v="1"/>
    <x v="3"/>
    <n v="0.29672360420227001"/>
    <n v="1352"/>
    <n v="1352"/>
    <n v="1"/>
    <n v="11"/>
    <s v="False"/>
    <x v="1"/>
  </r>
  <r>
    <x v="2"/>
    <x v="0"/>
    <n v="5.6195259094238205E-4"/>
    <n v="21"/>
    <n v="21"/>
    <n v="1"/>
    <n v="12"/>
    <m/>
    <x v="0"/>
  </r>
  <r>
    <x v="2"/>
    <x v="1"/>
    <n v="4.1084289550781198E-3"/>
    <n v="190"/>
    <n v="190"/>
    <n v="1"/>
    <n v="12"/>
    <m/>
    <x v="0"/>
  </r>
  <r>
    <x v="2"/>
    <x v="2"/>
    <n v="3.4287929534912102E-2"/>
    <n v="1409"/>
    <n v="1409"/>
    <n v="1"/>
    <n v="12"/>
    <m/>
    <x v="0"/>
  </r>
  <r>
    <x v="2"/>
    <x v="3"/>
    <n v="0.238062858581542"/>
    <n v="8362"/>
    <n v="8362"/>
    <n v="1"/>
    <n v="12"/>
    <m/>
    <x v="0"/>
  </r>
  <r>
    <x v="1"/>
    <x v="0"/>
    <n v="1.3637542724609299E-3"/>
    <n v="20"/>
    <n v="20"/>
    <n v="1"/>
    <n v="12"/>
    <s v="False"/>
    <x v="0"/>
  </r>
  <r>
    <x v="1"/>
    <x v="1"/>
    <n v="9.84954833984375E-3"/>
    <n v="43"/>
    <n v="43"/>
    <n v="1"/>
    <n v="12"/>
    <s v="False"/>
    <x v="0"/>
  </r>
  <r>
    <x v="1"/>
    <x v="2"/>
    <n v="4.9528837203979402E-2"/>
    <n v="566"/>
    <n v="566"/>
    <n v="1"/>
    <n v="12"/>
    <s v="False"/>
    <x v="0"/>
  </r>
  <r>
    <x v="1"/>
    <x v="3"/>
    <n v="0.67409062385559004"/>
    <n v="3784"/>
    <n v="3784"/>
    <n v="1"/>
    <n v="12"/>
    <s v="False"/>
    <x v="1"/>
  </r>
  <r>
    <x v="2"/>
    <x v="0"/>
    <n v="1.9986629486083902E-3"/>
    <n v="24"/>
    <n v="24"/>
    <n v="1"/>
    <n v="13"/>
    <m/>
    <x v="0"/>
  </r>
  <r>
    <x v="2"/>
    <x v="1"/>
    <n v="4.01067733764648E-3"/>
    <n v="148"/>
    <n v="148"/>
    <n v="1"/>
    <n v="13"/>
    <m/>
    <x v="0"/>
  </r>
  <r>
    <x v="2"/>
    <x v="2"/>
    <n v="5.8001756668090799E-2"/>
    <n v="3007"/>
    <n v="3007"/>
    <n v="1"/>
    <n v="13"/>
    <m/>
    <x v="0"/>
  </r>
  <r>
    <x v="2"/>
    <x v="3"/>
    <n v="0.32727217674255299"/>
    <n v="13545"/>
    <n v="13545"/>
    <n v="1"/>
    <n v="13"/>
    <m/>
    <x v="0"/>
  </r>
  <r>
    <x v="1"/>
    <x v="0"/>
    <n v="1.6145706176757799E-3"/>
    <n v="22"/>
    <n v="22"/>
    <n v="1"/>
    <n v="13"/>
    <s v="False"/>
    <x v="0"/>
  </r>
  <r>
    <x v="1"/>
    <x v="1"/>
    <n v="1.3487100601196201E-2"/>
    <n v="74"/>
    <n v="74"/>
    <n v="1"/>
    <n v="13"/>
    <s v="False"/>
    <x v="0"/>
  </r>
  <r>
    <x v="1"/>
    <x v="2"/>
    <n v="6.3009738922119099E-2"/>
    <n v="914"/>
    <n v="914"/>
    <n v="1"/>
    <n v="13"/>
    <s v="False"/>
    <x v="1"/>
  </r>
  <r>
    <x v="2"/>
    <x v="0"/>
    <n v="1.0635852813720701E-3"/>
    <n v="27"/>
    <n v="27"/>
    <n v="1"/>
    <n v="14"/>
    <m/>
    <x v="0"/>
  </r>
  <r>
    <x v="2"/>
    <x v="1"/>
    <n v="4.9376487731933498E-3"/>
    <n v="162"/>
    <n v="162"/>
    <n v="1"/>
    <n v="14"/>
    <m/>
    <x v="0"/>
  </r>
  <r>
    <x v="2"/>
    <x v="2"/>
    <n v="0.13535642623901301"/>
    <n v="7294"/>
    <n v="7294"/>
    <n v="1"/>
    <n v="14"/>
    <m/>
    <x v="0"/>
  </r>
  <r>
    <x v="2"/>
    <x v="3"/>
    <n v="0.74077296257018999"/>
    <n v="31614"/>
    <n v="31614"/>
    <n v="1"/>
    <n v="14"/>
    <m/>
    <x v="0"/>
  </r>
  <r>
    <x v="1"/>
    <x v="0"/>
    <n v="9.9706649780273394E-4"/>
    <n v="24"/>
    <n v="24"/>
    <n v="1"/>
    <n v="14"/>
    <s v="False"/>
    <x v="0"/>
  </r>
  <r>
    <x v="1"/>
    <x v="1"/>
    <n v="1.60117149353027E-2"/>
    <n v="76"/>
    <n v="76"/>
    <n v="1"/>
    <n v="14"/>
    <s v="False"/>
    <x v="0"/>
  </r>
  <r>
    <x v="1"/>
    <x v="2"/>
    <n v="5.8989524841308497E-2"/>
    <n v="1078"/>
    <n v="1078"/>
    <n v="1"/>
    <n v="14"/>
    <s v="False"/>
    <x v="1"/>
  </r>
  <r>
    <x v="2"/>
    <x v="0"/>
    <n v="1.9969940185546801E-3"/>
    <n v="27"/>
    <n v="27"/>
    <n v="1"/>
    <n v="15"/>
    <m/>
    <x v="0"/>
  </r>
  <r>
    <x v="2"/>
    <x v="1"/>
    <n v="4.9982070922851502E-3"/>
    <n v="212"/>
    <n v="212"/>
    <n v="1"/>
    <n v="15"/>
    <m/>
    <x v="0"/>
  </r>
  <r>
    <x v="2"/>
    <x v="2"/>
    <n v="0.148014545440673"/>
    <n v="7962"/>
    <n v="7962"/>
    <n v="1"/>
    <n v="15"/>
    <m/>
    <x v="0"/>
  </r>
  <r>
    <x v="2"/>
    <x v="3"/>
    <n v="0.76390147209167403"/>
    <n v="27697"/>
    <n v="27697"/>
    <n v="1"/>
    <n v="15"/>
    <m/>
    <x v="0"/>
  </r>
  <r>
    <x v="1"/>
    <x v="0"/>
    <n v="1.0025501251220701E-3"/>
    <n v="23"/>
    <n v="23"/>
    <n v="1"/>
    <n v="15"/>
    <s v="False"/>
    <x v="0"/>
  </r>
  <r>
    <x v="1"/>
    <x v="1"/>
    <n v="1.30121707916259E-2"/>
    <n v="73"/>
    <n v="73"/>
    <n v="1"/>
    <n v="15"/>
    <s v="False"/>
    <x v="0"/>
  </r>
  <r>
    <x v="1"/>
    <x v="2"/>
    <n v="7.5999736785888602E-2"/>
    <n v="1332"/>
    <n v="1332"/>
    <n v="1"/>
    <n v="15"/>
    <s v="False"/>
    <x v="1"/>
  </r>
  <r>
    <x v="2"/>
    <x v="0"/>
    <n v="9.9945068359375E-4"/>
    <n v="26"/>
    <n v="26"/>
    <n v="1"/>
    <n v="16"/>
    <m/>
    <x v="0"/>
  </r>
  <r>
    <x v="2"/>
    <x v="1"/>
    <n v="5.00082969665527E-3"/>
    <n v="202"/>
    <n v="202"/>
    <n v="1"/>
    <n v="16"/>
    <m/>
    <x v="0"/>
  </r>
  <r>
    <x v="2"/>
    <x v="2"/>
    <n v="0.13001155853271401"/>
    <n v="6909"/>
    <n v="6909"/>
    <n v="1"/>
    <n v="16"/>
    <m/>
    <x v="0"/>
  </r>
  <r>
    <x v="2"/>
    <x v="3"/>
    <n v="0.62268948554992598"/>
    <n v="25617"/>
    <n v="25617"/>
    <n v="1"/>
    <n v="16"/>
    <m/>
    <x v="0"/>
  </r>
  <r>
    <x v="1"/>
    <x v="0"/>
    <n v="1.0023117065429601E-3"/>
    <n v="23"/>
    <n v="23"/>
    <n v="1"/>
    <n v="16"/>
    <s v="False"/>
    <x v="0"/>
  </r>
  <r>
    <x v="1"/>
    <x v="1"/>
    <n v="1.5000343322753899E-2"/>
    <n v="179"/>
    <n v="179"/>
    <n v="1"/>
    <n v="16"/>
    <s v="False"/>
    <x v="0"/>
  </r>
  <r>
    <x v="1"/>
    <x v="2"/>
    <n v="0.135011911392211"/>
    <n v="1528"/>
    <n v="1528"/>
    <n v="1"/>
    <n v="16"/>
    <s v="False"/>
    <x v="1"/>
  </r>
  <r>
    <x v="2"/>
    <x v="0"/>
    <n v="9.9372863769531207E-4"/>
    <n v="27"/>
    <n v="27"/>
    <n v="1"/>
    <n v="17"/>
    <m/>
    <x v="0"/>
  </r>
  <r>
    <x v="2"/>
    <x v="1"/>
    <n v="3.9985179901123004E-3"/>
    <n v="142"/>
    <n v="142"/>
    <n v="1"/>
    <n v="17"/>
    <m/>
    <x v="0"/>
  </r>
  <r>
    <x v="2"/>
    <x v="2"/>
    <n v="0.119999408721923"/>
    <n v="6354"/>
    <n v="6354"/>
    <n v="1"/>
    <n v="17"/>
    <m/>
    <x v="0"/>
  </r>
  <r>
    <x v="2"/>
    <x v="3"/>
    <n v="0.60126256942749001"/>
    <n v="23861"/>
    <n v="23861"/>
    <n v="1"/>
    <n v="17"/>
    <m/>
    <x v="0"/>
  </r>
  <r>
    <x v="1"/>
    <x v="0"/>
    <n v="1.9984245300292899E-3"/>
    <n v="24"/>
    <n v="24"/>
    <n v="1"/>
    <n v="17"/>
    <s v="False"/>
    <x v="0"/>
  </r>
  <r>
    <x v="1"/>
    <x v="1"/>
    <n v="1.6009330749511701E-2"/>
    <n v="50"/>
    <n v="50"/>
    <n v="1"/>
    <n v="17"/>
    <s v="False"/>
    <x v="0"/>
  </r>
  <r>
    <x v="1"/>
    <x v="2"/>
    <n v="6.3001394271850503E-2"/>
    <n v="747"/>
    <n v="747"/>
    <n v="1"/>
    <n v="17"/>
    <s v="False"/>
    <x v="0"/>
  </r>
  <r>
    <x v="1"/>
    <x v="3"/>
    <n v="0.42798709869384699"/>
    <n v="1407"/>
    <n v="1407"/>
    <n v="1"/>
    <n v="17"/>
    <s v="False"/>
    <x v="1"/>
  </r>
  <r>
    <x v="2"/>
    <x v="0"/>
    <n v="9.9825859069824197E-4"/>
    <n v="27"/>
    <n v="27"/>
    <n v="1"/>
    <n v="18"/>
    <m/>
    <x v="0"/>
  </r>
  <r>
    <x v="2"/>
    <x v="1"/>
    <n v="4.9993991851806597E-3"/>
    <n v="109"/>
    <n v="109"/>
    <n v="1"/>
    <n v="18"/>
    <m/>
    <x v="0"/>
  </r>
  <r>
    <x v="2"/>
    <x v="2"/>
    <n v="4.2013645172119099E-2"/>
    <n v="2187"/>
    <n v="2187"/>
    <n v="1"/>
    <n v="18"/>
    <m/>
    <x v="0"/>
  </r>
  <r>
    <x v="2"/>
    <x v="3"/>
    <n v="0.26799869537353499"/>
    <n v="11326"/>
    <n v="11326"/>
    <n v="1"/>
    <n v="18"/>
    <m/>
    <x v="0"/>
  </r>
  <r>
    <x v="1"/>
    <x v="0"/>
    <n v="2.000093460083E-3"/>
    <n v="22"/>
    <n v="22"/>
    <n v="1"/>
    <n v="18"/>
    <s v="False"/>
    <x v="0"/>
  </r>
  <r>
    <x v="1"/>
    <x v="1"/>
    <n v="1.49986743927001E-2"/>
    <n v="94"/>
    <n v="94"/>
    <n v="1"/>
    <n v="18"/>
    <s v="False"/>
    <x v="0"/>
  </r>
  <r>
    <x v="1"/>
    <x v="2"/>
    <n v="9.2011690139770494E-2"/>
    <n v="1026"/>
    <n v="1026"/>
    <n v="1"/>
    <n v="18"/>
    <s v="False"/>
    <x v="0"/>
  </r>
  <r>
    <x v="1"/>
    <x v="3"/>
    <n v="0.54099965095519997"/>
    <n v="4229"/>
    <n v="4229"/>
    <n v="1"/>
    <n v="18"/>
    <s v="False"/>
    <x v="1"/>
  </r>
  <r>
    <x v="2"/>
    <x v="0"/>
    <n v="5.5789947509765603E-4"/>
    <n v="25"/>
    <n v="25"/>
    <n v="1"/>
    <n v="19"/>
    <m/>
    <x v="0"/>
  </r>
  <r>
    <x v="2"/>
    <x v="1"/>
    <n v="7.1408748626708898E-3"/>
    <n v="333"/>
    <n v="333"/>
    <n v="1"/>
    <n v="19"/>
    <m/>
    <x v="0"/>
  </r>
  <r>
    <x v="2"/>
    <x v="2"/>
    <n v="0.118520498275756"/>
    <n v="6310"/>
    <n v="6310"/>
    <n v="1"/>
    <n v="19"/>
    <m/>
    <x v="0"/>
  </r>
  <r>
    <x v="1"/>
    <x v="0"/>
    <n v="1.08933448791503E-3"/>
    <n v="16"/>
    <n v="16"/>
    <n v="1"/>
    <n v="19"/>
    <s v="False"/>
    <x v="0"/>
  </r>
  <r>
    <x v="1"/>
    <x v="1"/>
    <n v="6.99615478515625E-3"/>
    <n v="31"/>
    <n v="31"/>
    <n v="1"/>
    <n v="19"/>
    <s v="False"/>
    <x v="0"/>
  </r>
  <r>
    <x v="1"/>
    <x v="2"/>
    <n v="1.8751144409179601E-2"/>
    <n v="269"/>
    <n v="269"/>
    <n v="1"/>
    <n v="19"/>
    <s v="False"/>
    <x v="0"/>
  </r>
  <r>
    <x v="1"/>
    <x v="3"/>
    <n v="0.13778805732727001"/>
    <n v="1054"/>
    <n v="1054"/>
    <n v="1"/>
    <n v="19"/>
    <s v="False"/>
    <x v="0"/>
  </r>
  <r>
    <x v="1"/>
    <x v="4"/>
    <n v="0.40086269378662098"/>
    <n v="4414"/>
    <n v="4414"/>
    <n v="1"/>
    <n v="19"/>
    <s v="False"/>
    <x v="1"/>
  </r>
  <r>
    <x v="2"/>
    <x v="0"/>
    <n v="1.1360645294189401E-3"/>
    <n v="16"/>
    <n v="16"/>
    <n v="1"/>
    <n v="20"/>
    <m/>
    <x v="0"/>
  </r>
  <r>
    <x v="2"/>
    <x v="1"/>
    <n v="2.8092861175537101E-3"/>
    <n v="125"/>
    <n v="125"/>
    <n v="1"/>
    <n v="20"/>
    <m/>
    <x v="0"/>
  </r>
  <r>
    <x v="2"/>
    <x v="2"/>
    <n v="2.25358009338378E-2"/>
    <n v="1136"/>
    <n v="1136"/>
    <n v="1"/>
    <n v="20"/>
    <m/>
    <x v="0"/>
  </r>
  <r>
    <x v="2"/>
    <x v="3"/>
    <n v="0.165759086608886"/>
    <n v="7250"/>
    <n v="7250"/>
    <n v="1"/>
    <n v="20"/>
    <m/>
    <x v="0"/>
  </r>
  <r>
    <x v="1"/>
    <x v="0"/>
    <n v="1.0800361633300701E-3"/>
    <n v="14"/>
    <n v="14"/>
    <n v="1"/>
    <n v="20"/>
    <s v="False"/>
    <x v="0"/>
  </r>
  <r>
    <x v="1"/>
    <x v="1"/>
    <n v="5.5098533630370998E-3"/>
    <n v="80"/>
    <n v="80"/>
    <n v="1"/>
    <n v="20"/>
    <s v="False"/>
    <x v="0"/>
  </r>
  <r>
    <x v="1"/>
    <x v="2"/>
    <n v="2.7299404144287099E-2"/>
    <n v="406"/>
    <n v="406"/>
    <n v="1"/>
    <n v="20"/>
    <s v="False"/>
    <x v="0"/>
  </r>
  <r>
    <x v="1"/>
    <x v="3"/>
    <n v="0.20259690284729001"/>
    <n v="1644"/>
    <n v="1644"/>
    <n v="1"/>
    <n v="20"/>
    <s v="False"/>
    <x v="1"/>
  </r>
  <r>
    <x v="2"/>
    <x v="0"/>
    <n v="5.0592422485351497E-4"/>
    <n v="14"/>
    <n v="14"/>
    <n v="1"/>
    <n v="21"/>
    <m/>
    <x v="0"/>
  </r>
  <r>
    <x v="2"/>
    <x v="1"/>
    <n v="2.7780532836914002E-3"/>
    <n v="129"/>
    <n v="129"/>
    <n v="1"/>
    <n v="21"/>
    <m/>
    <x v="0"/>
  </r>
  <r>
    <x v="2"/>
    <x v="2"/>
    <n v="2.6248693466186499E-2"/>
    <n v="1384"/>
    <n v="1384"/>
    <n v="1"/>
    <n v="21"/>
    <m/>
    <x v="0"/>
  </r>
  <r>
    <x v="2"/>
    <x v="3"/>
    <n v="0.13742589950561501"/>
    <n v="5482"/>
    <n v="5482"/>
    <n v="1"/>
    <n v="21"/>
    <m/>
    <x v="0"/>
  </r>
  <r>
    <x v="1"/>
    <x v="0"/>
    <n v="9.9945068359375E-4"/>
    <n v="15"/>
    <n v="15"/>
    <n v="1"/>
    <n v="21"/>
    <s v="False"/>
    <x v="0"/>
  </r>
  <r>
    <x v="1"/>
    <x v="1"/>
    <n v="7.0109367370605399E-3"/>
    <n v="37"/>
    <n v="37"/>
    <n v="1"/>
    <n v="21"/>
    <s v="False"/>
    <x v="0"/>
  </r>
  <r>
    <x v="1"/>
    <x v="2"/>
    <n v="2.40020751953125E-2"/>
    <n v="245"/>
    <n v="245"/>
    <n v="1"/>
    <n v="21"/>
    <s v="False"/>
    <x v="0"/>
  </r>
  <r>
    <x v="1"/>
    <x v="3"/>
    <n v="0.13969254493713301"/>
    <n v="1143"/>
    <n v="1143"/>
    <n v="1"/>
    <n v="21"/>
    <s v="False"/>
    <x v="1"/>
  </r>
  <r>
    <x v="2"/>
    <x v="0"/>
    <n v="0"/>
    <n v="11"/>
    <n v="11"/>
    <n v="1"/>
    <n v="22"/>
    <m/>
    <x v="0"/>
  </r>
  <r>
    <x v="2"/>
    <x v="1"/>
    <n v="3.0014514923095699E-3"/>
    <n v="85"/>
    <n v="85"/>
    <n v="1"/>
    <n v="22"/>
    <m/>
    <x v="0"/>
  </r>
  <r>
    <x v="2"/>
    <x v="2"/>
    <n v="2.09887027740478E-2"/>
    <n v="1043"/>
    <n v="1043"/>
    <n v="1"/>
    <n v="22"/>
    <m/>
    <x v="0"/>
  </r>
  <r>
    <x v="2"/>
    <x v="3"/>
    <n v="8.2011461257934501E-2"/>
    <n v="3156"/>
    <n v="3156"/>
    <n v="1"/>
    <n v="22"/>
    <m/>
    <x v="0"/>
  </r>
  <r>
    <x v="1"/>
    <x v="0"/>
    <n v="6.2084197998046799E-4"/>
    <n v="13"/>
    <n v="13"/>
    <n v="1"/>
    <n v="22"/>
    <s v="False"/>
    <x v="0"/>
  </r>
  <r>
    <x v="1"/>
    <x v="1"/>
    <n v="3.8173198699951098E-3"/>
    <n v="44"/>
    <n v="44"/>
    <n v="1"/>
    <n v="22"/>
    <s v="False"/>
    <x v="0"/>
  </r>
  <r>
    <x v="1"/>
    <x v="2"/>
    <n v="1.59239768981933E-2"/>
    <n v="190"/>
    <n v="190"/>
    <n v="1"/>
    <n v="22"/>
    <s v="False"/>
    <x v="0"/>
  </r>
  <r>
    <x v="1"/>
    <x v="3"/>
    <n v="0.10952639579772901"/>
    <n v="913"/>
    <n v="913"/>
    <n v="1"/>
    <n v="22"/>
    <s v="False"/>
    <x v="0"/>
  </r>
  <r>
    <x v="1"/>
    <x v="4"/>
    <n v="0.40196537971496499"/>
    <n v="4719"/>
    <n v="4719"/>
    <n v="1"/>
    <n v="22"/>
    <s v="False"/>
    <x v="1"/>
  </r>
  <r>
    <x v="2"/>
    <x v="0"/>
    <n v="0"/>
    <n v="11"/>
    <n v="11"/>
    <n v="1"/>
    <n v="23"/>
    <m/>
    <x v="0"/>
  </r>
  <r>
    <x v="2"/>
    <x v="1"/>
    <n v="1.9891262054443299E-3"/>
    <n v="75"/>
    <n v="75"/>
    <n v="1"/>
    <n v="23"/>
    <m/>
    <x v="0"/>
  </r>
  <r>
    <x v="2"/>
    <x v="2"/>
    <n v="1.7013311386108398E-2"/>
    <n v="730"/>
    <n v="730"/>
    <n v="1"/>
    <n v="23"/>
    <m/>
    <x v="0"/>
  </r>
  <r>
    <x v="2"/>
    <x v="3"/>
    <n v="5.9000253677368102E-2"/>
    <n v="2681"/>
    <n v="2681"/>
    <n v="1"/>
    <n v="23"/>
    <m/>
    <x v="0"/>
  </r>
  <r>
    <x v="2"/>
    <x v="4"/>
    <n v="0.68699288368225098"/>
    <n v="36370"/>
    <n v="36370"/>
    <n v="1"/>
    <n v="23"/>
    <m/>
    <x v="0"/>
  </r>
  <r>
    <x v="1"/>
    <x v="0"/>
    <n v="1.00064277648925E-3"/>
    <n v="10"/>
    <n v="10"/>
    <n v="1"/>
    <n v="23"/>
    <s v="False"/>
    <x v="0"/>
  </r>
  <r>
    <x v="1"/>
    <x v="1"/>
    <n v="3.9963722229003898E-3"/>
    <n v="24"/>
    <n v="24"/>
    <n v="1"/>
    <n v="23"/>
    <s v="False"/>
    <x v="0"/>
  </r>
  <r>
    <x v="1"/>
    <x v="2"/>
    <n v="1.20141506195068E-2"/>
    <n v="154"/>
    <n v="154"/>
    <n v="1"/>
    <n v="23"/>
    <s v="False"/>
    <x v="0"/>
  </r>
  <r>
    <x v="1"/>
    <x v="3"/>
    <n v="0.15831184387207001"/>
    <n v="1644"/>
    <n v="1644"/>
    <n v="1"/>
    <n v="23"/>
    <s v="False"/>
    <x v="0"/>
  </r>
  <r>
    <x v="1"/>
    <x v="4"/>
    <n v="0.39900135993957497"/>
    <n v="5419"/>
    <n v="5419"/>
    <n v="1"/>
    <n v="23"/>
    <s v="False"/>
    <x v="1"/>
  </r>
  <r>
    <x v="2"/>
    <x v="0"/>
    <n v="0"/>
    <n v="15"/>
    <n v="15"/>
    <n v="1"/>
    <n v="24"/>
    <m/>
    <x v="0"/>
  </r>
  <r>
    <x v="2"/>
    <x v="1"/>
    <n v="2.99835205078125E-3"/>
    <n v="130"/>
    <n v="130"/>
    <n v="1"/>
    <n v="24"/>
    <m/>
    <x v="0"/>
  </r>
  <r>
    <x v="2"/>
    <x v="2"/>
    <n v="2.10139751434326E-2"/>
    <n v="994"/>
    <n v="994"/>
    <n v="1"/>
    <n v="24"/>
    <m/>
    <x v="0"/>
  </r>
  <r>
    <x v="2"/>
    <x v="3"/>
    <n v="8.2989215850829995E-2"/>
    <n v="3833"/>
    <n v="3833"/>
    <n v="1"/>
    <n v="24"/>
    <m/>
    <x v="0"/>
  </r>
  <r>
    <x v="1"/>
    <x v="0"/>
    <n v="1.98245048522949E-3"/>
    <n v="15"/>
    <n v="15"/>
    <n v="1"/>
    <n v="24"/>
    <s v="False"/>
    <x v="0"/>
  </r>
  <r>
    <x v="1"/>
    <x v="1"/>
    <n v="6.0000419616699201E-3"/>
    <n v="54"/>
    <n v="54"/>
    <n v="1"/>
    <n v="24"/>
    <s v="False"/>
    <x v="0"/>
  </r>
  <r>
    <x v="1"/>
    <x v="2"/>
    <n v="2.1001577377319301E-2"/>
    <n v="176"/>
    <n v="176"/>
    <n v="1"/>
    <n v="24"/>
    <s v="False"/>
    <x v="0"/>
  </r>
  <r>
    <x v="1"/>
    <x v="3"/>
    <n v="8.1990957260131794E-2"/>
    <n v="637"/>
    <n v="637"/>
    <n v="1"/>
    <n v="24"/>
    <s v="False"/>
    <x v="0"/>
  </r>
  <r>
    <x v="1"/>
    <x v="4"/>
    <n v="0.55352926254272405"/>
    <n v="5772"/>
    <n v="5772"/>
    <n v="1"/>
    <n v="24"/>
    <s v="False"/>
    <x v="1"/>
  </r>
  <r>
    <x v="2"/>
    <x v="0"/>
    <n v="0"/>
    <n v="14"/>
    <n v="14"/>
    <n v="1"/>
    <n v="25"/>
    <m/>
    <x v="0"/>
  </r>
  <r>
    <x v="2"/>
    <x v="1"/>
    <n v="3.9927959442138602E-3"/>
    <n v="172"/>
    <n v="172"/>
    <n v="1"/>
    <n v="25"/>
    <m/>
    <x v="0"/>
  </r>
  <r>
    <x v="2"/>
    <x v="2"/>
    <n v="2.6012420654296799E-2"/>
    <n v="1187"/>
    <n v="1187"/>
    <n v="1"/>
    <n v="25"/>
    <m/>
    <x v="0"/>
  </r>
  <r>
    <x v="2"/>
    <x v="3"/>
    <n v="0.203999042510986"/>
    <n v="10853"/>
    <n v="10853"/>
    <n v="1"/>
    <n v="25"/>
    <m/>
    <x v="0"/>
  </r>
  <r>
    <x v="1"/>
    <x v="0"/>
    <n v="2.0313262939453099E-3"/>
    <n v="17"/>
    <n v="17"/>
    <n v="1"/>
    <n v="25"/>
    <s v="False"/>
    <x v="0"/>
  </r>
  <r>
    <x v="1"/>
    <x v="1"/>
    <n v="8.5029602050781198E-3"/>
    <n v="31"/>
    <n v="31"/>
    <n v="1"/>
    <n v="25"/>
    <s v="False"/>
    <x v="0"/>
  </r>
  <r>
    <x v="1"/>
    <x v="2"/>
    <n v="2.3002624511718701E-2"/>
    <n v="327"/>
    <n v="327"/>
    <n v="1"/>
    <n v="25"/>
    <s v="False"/>
    <x v="0"/>
  </r>
  <r>
    <x v="1"/>
    <x v="3"/>
    <n v="0.133999109268188"/>
    <n v="804"/>
    <n v="804"/>
    <n v="1"/>
    <n v="25"/>
    <s v="False"/>
    <x v="0"/>
  </r>
  <r>
    <x v="1"/>
    <x v="4"/>
    <n v="0.66815304756164495"/>
    <n v="10550"/>
    <n v="10550"/>
    <n v="1"/>
    <n v="25"/>
    <s v="False"/>
    <x v="1"/>
  </r>
  <r>
    <x v="2"/>
    <x v="0"/>
    <n v="1.0023117065429601E-3"/>
    <n v="15"/>
    <n v="15"/>
    <n v="1"/>
    <n v="26"/>
    <m/>
    <x v="0"/>
  </r>
  <r>
    <x v="2"/>
    <x v="1"/>
    <n v="2.9950141906738199E-3"/>
    <n v="164"/>
    <n v="164"/>
    <n v="1"/>
    <n v="26"/>
    <m/>
    <x v="0"/>
  </r>
  <r>
    <x v="2"/>
    <x v="2"/>
    <n v="2.8014898300170898E-2"/>
    <n v="1412"/>
    <n v="1412"/>
    <n v="1"/>
    <n v="26"/>
    <m/>
    <x v="0"/>
  </r>
  <r>
    <x v="2"/>
    <x v="3"/>
    <n v="0.218998193740844"/>
    <n v="11494"/>
    <n v="11494"/>
    <n v="1"/>
    <n v="26"/>
    <m/>
    <x v="0"/>
  </r>
  <r>
    <x v="1"/>
    <x v="0"/>
    <n v="1.00541114807128E-3"/>
    <n v="18"/>
    <n v="18"/>
    <n v="1"/>
    <n v="26"/>
    <s v="False"/>
    <x v="0"/>
  </r>
  <r>
    <x v="1"/>
    <x v="1"/>
    <n v="8.0020427703857405E-3"/>
    <n v="60"/>
    <n v="60"/>
    <n v="1"/>
    <n v="26"/>
    <s v="False"/>
    <x v="0"/>
  </r>
  <r>
    <x v="1"/>
    <x v="2"/>
    <n v="5.4002523422241197E-2"/>
    <n v="704"/>
    <n v="704"/>
    <n v="1"/>
    <n v="26"/>
    <s v="False"/>
    <x v="0"/>
  </r>
  <r>
    <x v="1"/>
    <x v="3"/>
    <n v="0.178059101104736"/>
    <n v="1507"/>
    <n v="1507"/>
    <n v="1"/>
    <n v="26"/>
    <s v="False"/>
    <x v="1"/>
  </r>
  <r>
    <x v="2"/>
    <x v="0"/>
    <n v="1.02996826171875E-3"/>
    <n v="15"/>
    <n v="15"/>
    <n v="1"/>
    <n v="27"/>
    <m/>
    <x v="0"/>
  </r>
  <r>
    <x v="2"/>
    <x v="1"/>
    <n v="3.0205249786376901E-3"/>
    <n v="80"/>
    <n v="80"/>
    <n v="1"/>
    <n v="27"/>
    <m/>
    <x v="0"/>
  </r>
  <r>
    <x v="2"/>
    <x v="2"/>
    <n v="1.29873752593994E-2"/>
    <n v="557"/>
    <n v="557"/>
    <n v="1"/>
    <n v="27"/>
    <m/>
    <x v="0"/>
  </r>
  <r>
    <x v="2"/>
    <x v="3"/>
    <n v="6.2000274658203097E-2"/>
    <n v="3157"/>
    <n v="3157"/>
    <n v="1"/>
    <n v="27"/>
    <m/>
    <x v="0"/>
  </r>
  <r>
    <x v="2"/>
    <x v="4"/>
    <n v="0.355349540710449"/>
    <n v="18221"/>
    <n v="18221"/>
    <n v="1"/>
    <n v="27"/>
    <m/>
    <x v="0"/>
  </r>
  <r>
    <x v="1"/>
    <x v="0"/>
    <n v="1.01327896118164E-3"/>
    <n v="14"/>
    <n v="14"/>
    <n v="1"/>
    <n v="27"/>
    <s v="False"/>
    <x v="0"/>
  </r>
  <r>
    <x v="1"/>
    <x v="1"/>
    <n v="4.9929618835449201E-3"/>
    <n v="42"/>
    <n v="42"/>
    <n v="1"/>
    <n v="27"/>
    <s v="False"/>
    <x v="0"/>
  </r>
  <r>
    <x v="1"/>
    <x v="2"/>
    <n v="2.6999950408935498E-2"/>
    <n v="356"/>
    <n v="356"/>
    <n v="1"/>
    <n v="27"/>
    <s v="False"/>
    <x v="0"/>
  </r>
  <r>
    <x v="1"/>
    <x v="3"/>
    <n v="0.15800166130065901"/>
    <n v="1235"/>
    <n v="1235"/>
    <n v="1"/>
    <n v="27"/>
    <s v="False"/>
    <x v="1"/>
  </r>
  <r>
    <x v="2"/>
    <x v="0"/>
    <n v="0"/>
    <n v="15"/>
    <n v="15"/>
    <n v="1"/>
    <n v="28"/>
    <m/>
    <x v="0"/>
  </r>
  <r>
    <x v="2"/>
    <x v="1"/>
    <n v="3.9949417114257804E-3"/>
    <n v="148"/>
    <n v="148"/>
    <n v="1"/>
    <n v="28"/>
    <m/>
    <x v="0"/>
  </r>
  <r>
    <x v="2"/>
    <x v="2"/>
    <n v="3.7013769149780197E-2"/>
    <n v="2021"/>
    <n v="2021"/>
    <n v="1"/>
    <n v="28"/>
    <m/>
    <x v="0"/>
  </r>
  <r>
    <x v="2"/>
    <x v="3"/>
    <n v="0.34760427474975503"/>
    <n v="18095"/>
    <n v="18095"/>
    <n v="1"/>
    <n v="28"/>
    <m/>
    <x v="0"/>
  </r>
  <r>
    <x v="1"/>
    <x v="0"/>
    <n v="1.00302696228027E-3"/>
    <n v="16"/>
    <n v="16"/>
    <n v="1"/>
    <n v="28"/>
    <s v="False"/>
    <x v="0"/>
  </r>
  <r>
    <x v="1"/>
    <x v="1"/>
    <n v="5.9938430786132804E-3"/>
    <n v="30"/>
    <n v="30"/>
    <n v="1"/>
    <n v="28"/>
    <s v="False"/>
    <x v="0"/>
  </r>
  <r>
    <x v="1"/>
    <x v="2"/>
    <n v="2.5000095367431599E-2"/>
    <n v="320"/>
    <n v="320"/>
    <n v="1"/>
    <n v="28"/>
    <s v="False"/>
    <x v="0"/>
  </r>
  <r>
    <x v="1"/>
    <x v="3"/>
    <n v="0.120013952255249"/>
    <n v="953"/>
    <n v="953"/>
    <n v="1"/>
    <n v="28"/>
    <s v="False"/>
    <x v="0"/>
  </r>
  <r>
    <x v="1"/>
    <x v="4"/>
    <n v="0.54599928855895996"/>
    <n v="5824"/>
    <n v="5824"/>
    <n v="1"/>
    <n v="28"/>
    <s v="False"/>
    <x v="1"/>
  </r>
  <r>
    <x v="2"/>
    <x v="0"/>
    <n v="0"/>
    <n v="15"/>
    <n v="15"/>
    <n v="1"/>
    <n v="29"/>
    <m/>
    <x v="0"/>
  </r>
  <r>
    <x v="2"/>
    <x v="1"/>
    <n v="2.9954910278320299E-3"/>
    <n v="154"/>
    <n v="154"/>
    <n v="1"/>
    <n v="29"/>
    <m/>
    <x v="0"/>
  </r>
  <r>
    <x v="2"/>
    <x v="2"/>
    <n v="2.9015779495239199E-2"/>
    <n v="1496"/>
    <n v="1496"/>
    <n v="1"/>
    <n v="29"/>
    <m/>
    <x v="0"/>
  </r>
  <r>
    <x v="2"/>
    <x v="3"/>
    <n v="0.27699995040893499"/>
    <n v="14279"/>
    <n v="14279"/>
    <n v="1"/>
    <n v="29"/>
    <m/>
    <x v="0"/>
  </r>
  <r>
    <x v="1"/>
    <x v="0"/>
    <n v="0"/>
    <n v="16"/>
    <n v="16"/>
    <n v="1"/>
    <n v="29"/>
    <s v="False"/>
    <x v="0"/>
  </r>
  <r>
    <x v="1"/>
    <x v="1"/>
    <n v="6.0098171234130799E-3"/>
    <n v="30"/>
    <n v="30"/>
    <n v="1"/>
    <n v="29"/>
    <s v="False"/>
    <x v="0"/>
  </r>
  <r>
    <x v="1"/>
    <x v="2"/>
    <n v="2.4001359939575102E-2"/>
    <n v="498"/>
    <n v="498"/>
    <n v="1"/>
    <n v="29"/>
    <s v="False"/>
    <x v="0"/>
  </r>
  <r>
    <x v="1"/>
    <x v="3"/>
    <n v="0.159988403320312"/>
    <n v="932"/>
    <n v="932"/>
    <n v="1"/>
    <n v="29"/>
    <s v="False"/>
    <x v="0"/>
  </r>
  <r>
    <x v="1"/>
    <x v="4"/>
    <n v="0.51901316642761197"/>
    <n v="8340"/>
    <n v="8340"/>
    <n v="1"/>
    <n v="29"/>
    <s v="False"/>
    <x v="1"/>
  </r>
  <r>
    <x v="2"/>
    <x v="0"/>
    <n v="1.0075569152832001E-3"/>
    <n v="14"/>
    <n v="14"/>
    <n v="1"/>
    <n v="30"/>
    <m/>
    <x v="0"/>
  </r>
  <r>
    <x v="2"/>
    <x v="1"/>
    <n v="3.0088424682617101E-3"/>
    <n v="123"/>
    <n v="123"/>
    <n v="1"/>
    <n v="30"/>
    <m/>
    <x v="0"/>
  </r>
  <r>
    <x v="2"/>
    <x v="2"/>
    <n v="2.3990392684936499E-2"/>
    <n v="1176"/>
    <n v="1176"/>
    <n v="1"/>
    <n v="30"/>
    <m/>
    <x v="0"/>
  </r>
  <r>
    <x v="2"/>
    <x v="3"/>
    <n v="0.16600060462951599"/>
    <n v="7941"/>
    <n v="7941"/>
    <n v="1"/>
    <n v="30"/>
    <m/>
    <x v="0"/>
  </r>
  <r>
    <x v="1"/>
    <x v="0"/>
    <n v="1.00326538085937E-3"/>
    <n v="15"/>
    <n v="15"/>
    <n v="1"/>
    <n v="30"/>
    <s v="False"/>
    <x v="0"/>
  </r>
  <r>
    <x v="1"/>
    <x v="1"/>
    <n v="4.9996376037597604E-3"/>
    <n v="29"/>
    <n v="29"/>
    <n v="1"/>
    <n v="30"/>
    <s v="False"/>
    <x v="0"/>
  </r>
  <r>
    <x v="1"/>
    <x v="2"/>
    <n v="1.80122852325439E-2"/>
    <n v="238"/>
    <n v="238"/>
    <n v="1"/>
    <n v="30"/>
    <s v="False"/>
    <x v="0"/>
  </r>
  <r>
    <x v="1"/>
    <x v="3"/>
    <n v="7.8001260757446206E-2"/>
    <n v="555"/>
    <n v="555"/>
    <n v="1"/>
    <n v="30"/>
    <s v="False"/>
    <x v="0"/>
  </r>
  <r>
    <x v="1"/>
    <x v="4"/>
    <n v="0.32311558723449701"/>
    <n v="4298"/>
    <n v="4298"/>
    <n v="1"/>
    <n v="30"/>
    <s v="False"/>
    <x v="1"/>
  </r>
  <r>
    <x v="2"/>
    <x v="0"/>
    <n v="0"/>
    <n v="15"/>
    <n v="15"/>
    <n v="1"/>
    <n v="31"/>
    <m/>
    <x v="0"/>
  </r>
  <r>
    <x v="2"/>
    <x v="1"/>
    <n v="3.9970874786376901E-3"/>
    <n v="174"/>
    <n v="174"/>
    <n v="1"/>
    <n v="31"/>
    <m/>
    <x v="0"/>
  </r>
  <r>
    <x v="2"/>
    <x v="2"/>
    <n v="4.0015459060668897E-2"/>
    <n v="2114"/>
    <n v="2114"/>
    <n v="1"/>
    <n v="31"/>
    <m/>
    <x v="0"/>
  </r>
  <r>
    <x v="2"/>
    <x v="3"/>
    <n v="0.27720022201538003"/>
    <n v="15357"/>
    <n v="15357"/>
    <n v="1"/>
    <n v="31"/>
    <m/>
    <x v="0"/>
  </r>
  <r>
    <x v="1"/>
    <x v="0"/>
    <n v="1.0015964508056599E-3"/>
    <n v="16"/>
    <n v="16"/>
    <n v="1"/>
    <n v="31"/>
    <s v="False"/>
    <x v="0"/>
  </r>
  <r>
    <x v="1"/>
    <x v="1"/>
    <n v="6.9983005523681597E-3"/>
    <n v="28"/>
    <n v="28"/>
    <n v="1"/>
    <n v="31"/>
    <s v="False"/>
    <x v="0"/>
  </r>
  <r>
    <x v="1"/>
    <x v="2"/>
    <n v="2.1571636199951099E-2"/>
    <n v="314"/>
    <n v="314"/>
    <n v="1"/>
    <n v="31"/>
    <s v="False"/>
    <x v="0"/>
  </r>
  <r>
    <x v="1"/>
    <x v="3"/>
    <n v="0.128117084503173"/>
    <n v="999"/>
    <n v="999"/>
    <n v="1"/>
    <n v="31"/>
    <s v="False"/>
    <x v="1"/>
  </r>
  <r>
    <x v="2"/>
    <x v="0"/>
    <n v="9.9444389343261697E-4"/>
    <n v="13"/>
    <n v="13"/>
    <n v="1"/>
    <n v="32"/>
    <m/>
    <x v="0"/>
  </r>
  <r>
    <x v="2"/>
    <x v="1"/>
    <n v="4.9993991851806597E-3"/>
    <n v="164"/>
    <n v="164"/>
    <n v="1"/>
    <n v="32"/>
    <m/>
    <x v="0"/>
  </r>
  <r>
    <x v="2"/>
    <x v="2"/>
    <n v="3.9356470108032199E-2"/>
    <n v="2165"/>
    <n v="2165"/>
    <n v="1"/>
    <n v="32"/>
    <m/>
    <x v="0"/>
  </r>
  <r>
    <x v="2"/>
    <x v="3"/>
    <n v="0.10499882698059"/>
    <n v="5890"/>
    <n v="5890"/>
    <n v="1"/>
    <n v="32"/>
    <m/>
    <x v="0"/>
  </r>
  <r>
    <x v="1"/>
    <x v="0"/>
    <n v="9.8967552185058594E-4"/>
    <n v="23"/>
    <n v="23"/>
    <n v="1"/>
    <n v="32"/>
    <s v="False"/>
    <x v="0"/>
  </r>
  <r>
    <x v="1"/>
    <x v="1"/>
    <n v="6.9990158081054601E-3"/>
    <n v="35"/>
    <n v="35"/>
    <n v="1"/>
    <n v="32"/>
    <s v="False"/>
    <x v="0"/>
  </r>
  <r>
    <x v="1"/>
    <x v="2"/>
    <n v="4.9006938934326102E-2"/>
    <n v="599"/>
    <n v="599"/>
    <n v="1"/>
    <n v="32"/>
    <s v="False"/>
    <x v="0"/>
  </r>
  <r>
    <x v="1"/>
    <x v="3"/>
    <n v="0.22699284553527799"/>
    <n v="1436"/>
    <n v="1436"/>
    <n v="1"/>
    <n v="32"/>
    <s v="False"/>
    <x v="1"/>
  </r>
  <r>
    <x v="2"/>
    <x v="0"/>
    <n v="9.872913360595701E-4"/>
    <n v="13"/>
    <n v="13"/>
    <n v="1"/>
    <n v="33"/>
    <m/>
    <x v="0"/>
  </r>
  <r>
    <x v="2"/>
    <x v="1"/>
    <n v="5.0032138824462804E-3"/>
    <n v="167"/>
    <n v="167"/>
    <n v="1"/>
    <n v="33"/>
    <m/>
    <x v="0"/>
  </r>
  <r>
    <x v="2"/>
    <x v="2"/>
    <n v="1.5007972717285101E-2"/>
    <n v="658"/>
    <n v="658"/>
    <n v="1"/>
    <n v="33"/>
    <m/>
    <x v="0"/>
  </r>
  <r>
    <x v="2"/>
    <x v="3"/>
    <n v="0.17899823188781699"/>
    <n v="10273"/>
    <n v="10273"/>
    <n v="1"/>
    <n v="33"/>
    <m/>
    <x v="0"/>
  </r>
  <r>
    <x v="1"/>
    <x v="0"/>
    <n v="1.9969940185546801E-3"/>
    <n v="23"/>
    <n v="23"/>
    <n v="1"/>
    <n v="33"/>
    <s v="False"/>
    <x v="0"/>
  </r>
  <r>
    <x v="1"/>
    <x v="1"/>
    <n v="7.0025920867919896E-3"/>
    <n v="34"/>
    <n v="34"/>
    <n v="1"/>
    <n v="33"/>
    <s v="False"/>
    <x v="0"/>
  </r>
  <r>
    <x v="1"/>
    <x v="2"/>
    <n v="2.7999639511108398E-2"/>
    <n v="502"/>
    <n v="502"/>
    <n v="1"/>
    <n v="33"/>
    <s v="False"/>
    <x v="0"/>
  </r>
  <r>
    <x v="1"/>
    <x v="3"/>
    <n v="0.127745866775512"/>
    <n v="665"/>
    <n v="665"/>
    <n v="1"/>
    <n v="33"/>
    <s v="False"/>
    <x v="1"/>
  </r>
  <r>
    <x v="2"/>
    <x v="0"/>
    <n v="9.9778175354003906E-4"/>
    <n v="12"/>
    <n v="12"/>
    <n v="1"/>
    <n v="34"/>
    <m/>
    <x v="0"/>
  </r>
  <r>
    <x v="2"/>
    <x v="1"/>
    <n v="4.9982070922851502E-3"/>
    <n v="138"/>
    <n v="138"/>
    <n v="1"/>
    <n v="34"/>
    <m/>
    <x v="0"/>
  </r>
  <r>
    <x v="2"/>
    <x v="2"/>
    <n v="2.7003526687622001E-2"/>
    <n v="1004"/>
    <n v="1004"/>
    <n v="1"/>
    <n v="34"/>
    <m/>
    <x v="0"/>
  </r>
  <r>
    <x v="2"/>
    <x v="3"/>
    <n v="0.14199852943420399"/>
    <n v="8149"/>
    <n v="8149"/>
    <n v="1"/>
    <n v="34"/>
    <m/>
    <x v="0"/>
  </r>
  <r>
    <x v="1"/>
    <x v="0"/>
    <n v="9.8943710327148394E-4"/>
    <n v="21"/>
    <n v="21"/>
    <n v="1"/>
    <n v="34"/>
    <s v="False"/>
    <x v="0"/>
  </r>
  <r>
    <x v="1"/>
    <x v="1"/>
    <n v="5.9976577758789002E-3"/>
    <n v="30"/>
    <n v="30"/>
    <n v="1"/>
    <n v="34"/>
    <s v="False"/>
    <x v="0"/>
  </r>
  <r>
    <x v="1"/>
    <x v="2"/>
    <n v="3.23297977447509E-2"/>
    <n v="540"/>
    <n v="540"/>
    <n v="1"/>
    <n v="34"/>
    <s v="False"/>
    <x v="0"/>
  </r>
  <r>
    <x v="1"/>
    <x v="3"/>
    <n v="0.15500044822692799"/>
    <n v="832"/>
    <n v="832"/>
    <n v="1"/>
    <n v="34"/>
    <s v="False"/>
    <x v="1"/>
  </r>
  <r>
    <x v="2"/>
    <x v="0"/>
    <n v="9.9754333496093707E-4"/>
    <n v="10"/>
    <n v="10"/>
    <n v="1"/>
    <n v="35"/>
    <m/>
    <x v="0"/>
  </r>
  <r>
    <x v="2"/>
    <x v="1"/>
    <n v="4.9998760223388602E-3"/>
    <n v="204"/>
    <n v="204"/>
    <n v="1"/>
    <n v="35"/>
    <m/>
    <x v="0"/>
  </r>
  <r>
    <x v="2"/>
    <x v="2"/>
    <n v="3.5006284713745103E-2"/>
    <n v="1863"/>
    <n v="1863"/>
    <n v="1"/>
    <n v="35"/>
    <m/>
    <x v="0"/>
  </r>
  <r>
    <x v="2"/>
    <x v="3"/>
    <n v="0.201999902725219"/>
    <n v="12343"/>
    <n v="12343"/>
    <n v="1"/>
    <n v="35"/>
    <m/>
    <x v="0"/>
  </r>
  <r>
    <x v="1"/>
    <x v="0"/>
    <n v="1.9998550415039002E-3"/>
    <n v="23"/>
    <n v="23"/>
    <n v="1"/>
    <n v="35"/>
    <s v="False"/>
    <x v="0"/>
  </r>
  <r>
    <x v="1"/>
    <x v="1"/>
    <n v="7.9975128173828108E-3"/>
    <n v="36"/>
    <n v="36"/>
    <n v="1"/>
    <n v="35"/>
    <s v="False"/>
    <x v="0"/>
  </r>
  <r>
    <x v="1"/>
    <x v="2"/>
    <n v="3.6015748977661098E-2"/>
    <n v="582"/>
    <n v="582"/>
    <n v="1"/>
    <n v="35"/>
    <s v="False"/>
    <x v="0"/>
  </r>
  <r>
    <x v="1"/>
    <x v="3"/>
    <n v="0.194996833801269"/>
    <n v="1174"/>
    <n v="1174"/>
    <n v="1"/>
    <n v="35"/>
    <s v="False"/>
    <x v="1"/>
  </r>
  <r>
    <x v="2"/>
    <x v="0"/>
    <n v="0"/>
    <n v="14"/>
    <n v="14"/>
    <n v="1"/>
    <n v="36"/>
    <m/>
    <x v="0"/>
  </r>
  <r>
    <x v="2"/>
    <x v="1"/>
    <n v="4.9946308135986302E-3"/>
    <n v="193"/>
    <n v="193"/>
    <n v="1"/>
    <n v="36"/>
    <m/>
    <x v="0"/>
  </r>
  <r>
    <x v="2"/>
    <x v="2"/>
    <n v="3.5011768341064398E-2"/>
    <n v="1859"/>
    <n v="1859"/>
    <n v="1"/>
    <n v="36"/>
    <m/>
    <x v="0"/>
  </r>
  <r>
    <x v="2"/>
    <x v="3"/>
    <n v="0.24398970603942799"/>
    <n v="14574"/>
    <n v="14574"/>
    <n v="1"/>
    <n v="36"/>
    <m/>
    <x v="0"/>
  </r>
  <r>
    <x v="1"/>
    <x v="0"/>
    <n v="1.99651718139648E-3"/>
    <n v="30"/>
    <n v="30"/>
    <n v="1"/>
    <n v="36"/>
    <s v="False"/>
    <x v="0"/>
  </r>
  <r>
    <x v="1"/>
    <x v="1"/>
    <n v="7.9975128173828108E-3"/>
    <n v="44"/>
    <n v="44"/>
    <n v="1"/>
    <n v="36"/>
    <s v="False"/>
    <x v="0"/>
  </r>
  <r>
    <x v="1"/>
    <x v="2"/>
    <n v="4.3012857437133699E-2"/>
    <n v="871"/>
    <n v="871"/>
    <n v="1"/>
    <n v="36"/>
    <s v="False"/>
    <x v="0"/>
  </r>
  <r>
    <x v="1"/>
    <x v="3"/>
    <n v="0.28928947448730402"/>
    <n v="1864"/>
    <n v="1864"/>
    <n v="1"/>
    <n v="36"/>
    <s v="False"/>
    <x v="1"/>
  </r>
  <r>
    <x v="2"/>
    <x v="0"/>
    <n v="0"/>
    <n v="15"/>
    <n v="15"/>
    <n v="1"/>
    <n v="37"/>
    <m/>
    <x v="0"/>
  </r>
  <r>
    <x v="2"/>
    <x v="1"/>
    <n v="2.9933452606201098E-3"/>
    <n v="101"/>
    <n v="101"/>
    <n v="1"/>
    <n v="37"/>
    <m/>
    <x v="0"/>
  </r>
  <r>
    <x v="2"/>
    <x v="2"/>
    <n v="2.00133323669433E-2"/>
    <n v="1076"/>
    <n v="1076"/>
    <n v="1"/>
    <n v="37"/>
    <m/>
    <x v="0"/>
  </r>
  <r>
    <x v="2"/>
    <x v="3"/>
    <n v="0.17499852180480899"/>
    <n v="10447"/>
    <n v="10447"/>
    <n v="1"/>
    <n v="37"/>
    <m/>
    <x v="0"/>
  </r>
  <r>
    <x v="1"/>
    <x v="0"/>
    <n v="1.7106533050537101E-3"/>
    <n v="26"/>
    <n v="26"/>
    <n v="1"/>
    <n v="37"/>
    <s v="False"/>
    <x v="0"/>
  </r>
  <r>
    <x v="1"/>
    <x v="1"/>
    <n v="7.5089931488037101E-3"/>
    <n v="56"/>
    <n v="56"/>
    <n v="1"/>
    <n v="37"/>
    <s v="False"/>
    <x v="0"/>
  </r>
  <r>
    <x v="1"/>
    <x v="2"/>
    <n v="6.2553405761718694E-2"/>
    <n v="748"/>
    <n v="748"/>
    <n v="1"/>
    <n v="37"/>
    <s v="False"/>
    <x v="0"/>
  </r>
  <r>
    <x v="1"/>
    <x v="3"/>
    <n v="0.29099941253662098"/>
    <n v="2343"/>
    <n v="2343"/>
    <n v="1"/>
    <n v="37"/>
    <s v="False"/>
    <x v="1"/>
  </r>
  <r>
    <x v="2"/>
    <x v="0"/>
    <n v="1.0039806365966699E-3"/>
    <n v="16"/>
    <n v="16"/>
    <n v="1"/>
    <n v="38"/>
    <m/>
    <x v="0"/>
  </r>
  <r>
    <x v="2"/>
    <x v="1"/>
    <n v="5.9988498687744097E-3"/>
    <n v="228"/>
    <n v="228"/>
    <n v="1"/>
    <n v="38"/>
    <m/>
    <x v="0"/>
  </r>
  <r>
    <x v="2"/>
    <x v="2"/>
    <n v="3.4010887145995997E-2"/>
    <n v="1810"/>
    <n v="1810"/>
    <n v="1"/>
    <n v="38"/>
    <m/>
    <x v="0"/>
  </r>
  <r>
    <x v="2"/>
    <x v="3"/>
    <n v="0.41857600212097101"/>
    <n v="25193"/>
    <n v="25193"/>
    <n v="1"/>
    <n v="38"/>
    <m/>
    <x v="0"/>
  </r>
  <r>
    <x v="1"/>
    <x v="0"/>
    <n v="3.0107498168945299E-3"/>
    <n v="26"/>
    <n v="26"/>
    <n v="1"/>
    <n v="38"/>
    <s v="False"/>
    <x v="0"/>
  </r>
  <r>
    <x v="1"/>
    <x v="1"/>
    <n v="6.9990158081054601E-3"/>
    <n v="33"/>
    <n v="33"/>
    <n v="1"/>
    <n v="38"/>
    <s v="False"/>
    <x v="0"/>
  </r>
  <r>
    <x v="1"/>
    <x v="2"/>
    <n v="2.4002790451049801E-2"/>
    <n v="495"/>
    <n v="495"/>
    <n v="1"/>
    <n v="38"/>
    <s v="False"/>
    <x v="0"/>
  </r>
  <r>
    <x v="1"/>
    <x v="3"/>
    <n v="0.127985954284667"/>
    <n v="556"/>
    <n v="556"/>
    <n v="1"/>
    <n v="38"/>
    <s v="False"/>
    <x v="1"/>
  </r>
  <r>
    <x v="2"/>
    <x v="0"/>
    <n v="9.9253654479980404E-4"/>
    <n v="8"/>
    <n v="8"/>
    <n v="1"/>
    <n v="39"/>
    <m/>
    <x v="0"/>
  </r>
  <r>
    <x v="2"/>
    <x v="1"/>
    <n v="1.9690990447997999E-3"/>
    <n v="52"/>
    <n v="52"/>
    <n v="1"/>
    <n v="39"/>
    <m/>
    <x v="0"/>
  </r>
  <r>
    <x v="2"/>
    <x v="2"/>
    <n v="5.1598548889160104E-3"/>
    <n v="275"/>
    <n v="275"/>
    <n v="1"/>
    <n v="39"/>
    <m/>
    <x v="0"/>
  </r>
  <r>
    <x v="2"/>
    <x v="3"/>
    <n v="4.92475032806396E-2"/>
    <n v="2992"/>
    <n v="2992"/>
    <n v="1"/>
    <n v="39"/>
    <m/>
    <x v="0"/>
  </r>
  <r>
    <x v="2"/>
    <x v="4"/>
    <n v="0.42629742622375399"/>
    <n v="23968"/>
    <n v="23968"/>
    <n v="1"/>
    <n v="39"/>
    <m/>
    <x v="0"/>
  </r>
  <r>
    <x v="1"/>
    <x v="0"/>
    <n v="0"/>
    <n v="18"/>
    <n v="18"/>
    <n v="1"/>
    <n v="39"/>
    <s v="False"/>
    <x v="0"/>
  </r>
  <r>
    <x v="1"/>
    <x v="1"/>
    <n v="5.5334568023681597E-3"/>
    <n v="35"/>
    <n v="35"/>
    <n v="1"/>
    <n v="39"/>
    <s v="False"/>
    <x v="0"/>
  </r>
  <r>
    <x v="1"/>
    <x v="2"/>
    <n v="1.8814325332641602E-2"/>
    <n v="333"/>
    <n v="333"/>
    <n v="1"/>
    <n v="39"/>
    <s v="False"/>
    <x v="0"/>
  </r>
  <r>
    <x v="1"/>
    <x v="3"/>
    <n v="0.16335129737854001"/>
    <n v="2493"/>
    <n v="2493"/>
    <n v="1"/>
    <n v="39"/>
    <s v="False"/>
    <x v="1"/>
  </r>
  <r>
    <x v="2"/>
    <x v="0"/>
    <n v="9.9992752075195291E-4"/>
    <n v="18"/>
    <n v="18"/>
    <n v="1"/>
    <n v="40"/>
    <m/>
    <x v="0"/>
  </r>
  <r>
    <x v="2"/>
    <x v="1"/>
    <n v="4.0686130523681597E-3"/>
    <n v="251"/>
    <n v="251"/>
    <n v="1"/>
    <n v="40"/>
    <m/>
    <x v="0"/>
  </r>
  <r>
    <x v="2"/>
    <x v="2"/>
    <n v="2.9433012008666899E-2"/>
    <n v="1818"/>
    <n v="1818"/>
    <n v="1"/>
    <n v="40"/>
    <m/>
    <x v="0"/>
  </r>
  <r>
    <x v="2"/>
    <x v="3"/>
    <n v="0.264431953430175"/>
    <n v="16926"/>
    <n v="16926"/>
    <n v="1"/>
    <n v="40"/>
    <m/>
    <x v="0"/>
  </r>
  <r>
    <x v="1"/>
    <x v="0"/>
    <n v="9.9968910217285091E-4"/>
    <n v="18"/>
    <n v="18"/>
    <n v="1"/>
    <n v="40"/>
    <s v="False"/>
    <x v="0"/>
  </r>
  <r>
    <x v="1"/>
    <x v="1"/>
    <n v="3.8967132568359301E-3"/>
    <n v="28"/>
    <n v="28"/>
    <n v="1"/>
    <n v="40"/>
    <s v="False"/>
    <x v="0"/>
  </r>
  <r>
    <x v="1"/>
    <x v="2"/>
    <n v="1.7172098159790001E-2"/>
    <n v="364"/>
    <n v="364"/>
    <n v="1"/>
    <n v="40"/>
    <s v="False"/>
    <x v="0"/>
  </r>
  <r>
    <x v="1"/>
    <x v="3"/>
    <n v="0.107016801834106"/>
    <n v="457"/>
    <n v="457"/>
    <n v="1"/>
    <n v="40"/>
    <s v="False"/>
    <x v="0"/>
  </r>
  <r>
    <x v="1"/>
    <x v="4"/>
    <n v="0.41755890846252403"/>
    <n v="8217"/>
    <n v="8217"/>
    <n v="1"/>
    <n v="40"/>
    <s v="False"/>
    <x v="1"/>
  </r>
  <r>
    <x v="2"/>
    <x v="0"/>
    <n v="0"/>
    <n v="12"/>
    <n v="12"/>
    <n v="1"/>
    <n v="41"/>
    <m/>
    <x v="0"/>
  </r>
  <r>
    <x v="2"/>
    <x v="1"/>
    <n v="3.0179023742675699E-3"/>
    <n v="145"/>
    <n v="145"/>
    <n v="1"/>
    <n v="41"/>
    <m/>
    <x v="0"/>
  </r>
  <r>
    <x v="2"/>
    <x v="2"/>
    <n v="1.8923759460449201E-2"/>
    <n v="989"/>
    <n v="989"/>
    <n v="1"/>
    <n v="41"/>
    <m/>
    <x v="0"/>
  </r>
  <r>
    <x v="2"/>
    <x v="3"/>
    <n v="8.73587131500244E-2"/>
    <n v="4515"/>
    <n v="4515"/>
    <n v="1"/>
    <n v="41"/>
    <m/>
    <x v="0"/>
  </r>
  <r>
    <x v="2"/>
    <x v="4"/>
    <n v="0.7813720703125"/>
    <n v="45149"/>
    <n v="45149"/>
    <n v="1"/>
    <n v="41"/>
    <m/>
    <x v="0"/>
  </r>
  <r>
    <x v="1"/>
    <x v="0"/>
    <n v="9.870529174804681E-4"/>
    <n v="18"/>
    <n v="18"/>
    <n v="1"/>
    <n v="41"/>
    <s v="False"/>
    <x v="0"/>
  </r>
  <r>
    <x v="1"/>
    <x v="1"/>
    <n v="6.0000419616699201E-3"/>
    <n v="38"/>
    <n v="38"/>
    <n v="1"/>
    <n v="41"/>
    <s v="False"/>
    <x v="0"/>
  </r>
  <r>
    <x v="1"/>
    <x v="2"/>
    <n v="2.0012617111205999E-2"/>
    <n v="377"/>
    <n v="377"/>
    <n v="1"/>
    <n v="41"/>
    <s v="False"/>
    <x v="0"/>
  </r>
  <r>
    <x v="1"/>
    <x v="3"/>
    <n v="8.5000276565551702E-2"/>
    <n v="640"/>
    <n v="640"/>
    <n v="1"/>
    <n v="41"/>
    <s v="False"/>
    <x v="1"/>
  </r>
  <r>
    <x v="2"/>
    <x v="0"/>
    <n v="0"/>
    <n v="11"/>
    <n v="11"/>
    <n v="1"/>
    <n v="42"/>
    <m/>
    <x v="0"/>
  </r>
  <r>
    <x v="2"/>
    <x v="1"/>
    <n v="2.9938220977783199E-3"/>
    <n v="146"/>
    <n v="146"/>
    <n v="1"/>
    <n v="42"/>
    <m/>
    <x v="0"/>
  </r>
  <r>
    <x v="2"/>
    <x v="2"/>
    <n v="8.3732604980468698E-3"/>
    <n v="340"/>
    <n v="340"/>
    <n v="1"/>
    <n v="42"/>
    <m/>
    <x v="0"/>
  </r>
  <r>
    <x v="2"/>
    <x v="3"/>
    <n v="8.70792865753173E-2"/>
    <n v="5440"/>
    <n v="5440"/>
    <n v="1"/>
    <n v="42"/>
    <m/>
    <x v="0"/>
  </r>
  <r>
    <x v="2"/>
    <x v="4"/>
    <n v="0.45228099822998002"/>
    <n v="25037"/>
    <n v="25037"/>
    <n v="1"/>
    <n v="42"/>
    <m/>
    <x v="0"/>
  </r>
  <r>
    <x v="1"/>
    <x v="0"/>
    <n v="9.88006591796875E-4"/>
    <n v="18"/>
    <n v="18"/>
    <n v="1"/>
    <n v="42"/>
    <s v="False"/>
    <x v="0"/>
  </r>
  <r>
    <x v="1"/>
    <x v="1"/>
    <n v="5.1383972167968698E-3"/>
    <n v="42"/>
    <n v="42"/>
    <n v="1"/>
    <n v="42"/>
    <s v="False"/>
    <x v="0"/>
  </r>
  <r>
    <x v="1"/>
    <x v="2"/>
    <n v="1.69830322265625E-2"/>
    <n v="273"/>
    <n v="273"/>
    <n v="1"/>
    <n v="42"/>
    <s v="False"/>
    <x v="0"/>
  </r>
  <r>
    <x v="1"/>
    <x v="3"/>
    <n v="8.2839727401733398E-2"/>
    <n v="435"/>
    <n v="435"/>
    <n v="1"/>
    <n v="42"/>
    <s v="False"/>
    <x v="0"/>
  </r>
  <r>
    <x v="1"/>
    <x v="4"/>
    <n v="0.41003060340881298"/>
    <n v="6610"/>
    <n v="6610"/>
    <n v="1"/>
    <n v="42"/>
    <s v="False"/>
    <x v="1"/>
  </r>
  <r>
    <x v="2"/>
    <x v="0"/>
    <n v="0"/>
    <n v="16"/>
    <n v="16"/>
    <n v="1"/>
    <n v="43"/>
    <m/>
    <x v="0"/>
  </r>
  <r>
    <x v="2"/>
    <x v="1"/>
    <n v="3.0584335327148398E-3"/>
    <n v="204"/>
    <n v="204"/>
    <n v="1"/>
    <n v="43"/>
    <m/>
    <x v="0"/>
  </r>
  <r>
    <x v="2"/>
    <x v="2"/>
    <n v="3.4243345260620103E-2"/>
    <n v="2166"/>
    <n v="2166"/>
    <n v="1"/>
    <n v="43"/>
    <m/>
    <x v="0"/>
  </r>
  <r>
    <x v="2"/>
    <x v="3"/>
    <n v="0.23450422286987299"/>
    <n v="15007"/>
    <n v="15007"/>
    <n v="1"/>
    <n v="43"/>
    <m/>
    <x v="0"/>
  </r>
  <r>
    <x v="1"/>
    <x v="0"/>
    <n v="1.0013580322265599E-3"/>
    <n v="18"/>
    <n v="18"/>
    <n v="1"/>
    <n v="43"/>
    <s v="False"/>
    <x v="0"/>
  </r>
  <r>
    <x v="1"/>
    <x v="1"/>
    <n v="6.2844753265380799E-3"/>
    <n v="52"/>
    <n v="52"/>
    <n v="1"/>
    <n v="43"/>
    <s v="False"/>
    <x v="0"/>
  </r>
  <r>
    <x v="1"/>
    <x v="2"/>
    <n v="3.2010555267333901E-2"/>
    <n v="662"/>
    <n v="662"/>
    <n v="1"/>
    <n v="43"/>
    <s v="False"/>
    <x v="0"/>
  </r>
  <r>
    <x v="1"/>
    <x v="3"/>
    <n v="0.39207577705383301"/>
    <n v="2565"/>
    <n v="2565"/>
    <n v="1"/>
    <n v="43"/>
    <s v="False"/>
    <x v="1"/>
  </r>
  <r>
    <x v="2"/>
    <x v="0"/>
    <n v="1.01447105407714E-3"/>
    <n v="18"/>
    <n v="18"/>
    <n v="1"/>
    <n v="44"/>
    <m/>
    <x v="0"/>
  </r>
  <r>
    <x v="2"/>
    <x v="1"/>
    <n v="4.0118694305419896E-3"/>
    <n v="212"/>
    <n v="212"/>
    <n v="1"/>
    <n v="44"/>
    <m/>
    <x v="0"/>
  </r>
  <r>
    <x v="2"/>
    <x v="2"/>
    <n v="5.2263736724853502E-2"/>
    <n v="2732"/>
    <n v="2732"/>
    <n v="1"/>
    <n v="44"/>
    <m/>
    <x v="0"/>
  </r>
  <r>
    <x v="2"/>
    <x v="3"/>
    <n v="0.30530548095703097"/>
    <n v="16702"/>
    <n v="16702"/>
    <n v="1"/>
    <n v="44"/>
    <m/>
    <x v="0"/>
  </r>
  <r>
    <x v="1"/>
    <x v="0"/>
    <n v="1.00326538085937E-3"/>
    <n v="18"/>
    <n v="18"/>
    <n v="1"/>
    <n v="44"/>
    <s v="False"/>
    <x v="0"/>
  </r>
  <r>
    <x v="1"/>
    <x v="1"/>
    <n v="6.5064430236816398E-3"/>
    <n v="52"/>
    <n v="52"/>
    <n v="1"/>
    <n v="44"/>
    <s v="False"/>
    <x v="0"/>
  </r>
  <r>
    <x v="1"/>
    <x v="2"/>
    <n v="6.1778306961059501E-2"/>
    <n v="1031"/>
    <n v="1031"/>
    <n v="1"/>
    <n v="44"/>
    <s v="False"/>
    <x v="0"/>
  </r>
  <r>
    <x v="1"/>
    <x v="3"/>
    <n v="0.40905284881591703"/>
    <n v="2494"/>
    <n v="2494"/>
    <n v="1"/>
    <n v="44"/>
    <s v="False"/>
    <x v="1"/>
  </r>
  <r>
    <x v="2"/>
    <x v="0"/>
    <n v="1.00970268249511E-3"/>
    <n v="18"/>
    <n v="18"/>
    <n v="1"/>
    <n v="45"/>
    <m/>
    <x v="0"/>
  </r>
  <r>
    <x v="2"/>
    <x v="1"/>
    <n v="4.0009021759033203E-3"/>
    <n v="211"/>
    <n v="211"/>
    <n v="1"/>
    <n v="45"/>
    <m/>
    <x v="0"/>
  </r>
  <r>
    <x v="2"/>
    <x v="2"/>
    <n v="3.900146484375E-2"/>
    <n v="2540"/>
    <n v="2540"/>
    <n v="1"/>
    <n v="45"/>
    <m/>
    <x v="0"/>
  </r>
  <r>
    <x v="2"/>
    <x v="3"/>
    <n v="0.21000146865844699"/>
    <n v="13098"/>
    <n v="13098"/>
    <n v="1"/>
    <n v="45"/>
    <m/>
    <x v="0"/>
  </r>
  <r>
    <x v="1"/>
    <x v="0"/>
    <n v="0"/>
    <n v="18"/>
    <n v="18"/>
    <n v="1"/>
    <n v="45"/>
    <s v="False"/>
    <x v="0"/>
  </r>
  <r>
    <x v="1"/>
    <x v="1"/>
    <n v="6.6087245941162101E-3"/>
    <n v="52"/>
    <n v="52"/>
    <n v="1"/>
    <n v="45"/>
    <s v="False"/>
    <x v="0"/>
  </r>
  <r>
    <x v="1"/>
    <x v="2"/>
    <n v="5.9928894042968701E-2"/>
    <n v="977"/>
    <n v="977"/>
    <n v="1"/>
    <n v="45"/>
    <s v="False"/>
    <x v="0"/>
  </r>
  <r>
    <x v="1"/>
    <x v="3"/>
    <n v="0.33101010322570801"/>
    <n v="2124"/>
    <n v="2124"/>
    <n v="1"/>
    <n v="45"/>
    <s v="False"/>
    <x v="1"/>
  </r>
  <r>
    <x v="2"/>
    <x v="0"/>
    <n v="0"/>
    <n v="18"/>
    <n v="18"/>
    <n v="1"/>
    <n v="46"/>
    <m/>
    <x v="0"/>
  </r>
  <r>
    <x v="2"/>
    <x v="1"/>
    <n v="3.997802734375E-3"/>
    <n v="222"/>
    <n v="222"/>
    <n v="1"/>
    <n v="46"/>
    <m/>
    <x v="0"/>
  </r>
  <r>
    <x v="2"/>
    <x v="2"/>
    <n v="4.5002937316894497E-2"/>
    <n v="2742"/>
    <n v="2742"/>
    <n v="1"/>
    <n v="46"/>
    <m/>
    <x v="0"/>
  </r>
  <r>
    <x v="2"/>
    <x v="3"/>
    <n v="0.36501216888427701"/>
    <n v="21469"/>
    <n v="21469"/>
    <n v="1"/>
    <n v="46"/>
    <m/>
    <x v="0"/>
  </r>
  <r>
    <x v="1"/>
    <x v="0"/>
    <n v="9.9754333496093707E-4"/>
    <n v="18"/>
    <n v="18"/>
    <n v="1"/>
    <n v="46"/>
    <s v="False"/>
    <x v="0"/>
  </r>
  <r>
    <x v="1"/>
    <x v="1"/>
    <n v="6.0122013092040998E-3"/>
    <n v="52"/>
    <n v="52"/>
    <n v="1"/>
    <n v="46"/>
    <s v="False"/>
    <x v="0"/>
  </r>
  <r>
    <x v="1"/>
    <x v="2"/>
    <n v="5.6999921798705999E-2"/>
    <n v="764"/>
    <n v="764"/>
    <n v="1"/>
    <n v="46"/>
    <s v="False"/>
    <x v="0"/>
  </r>
  <r>
    <x v="1"/>
    <x v="3"/>
    <n v="0.2330002784729"/>
    <n v="2431"/>
    <n v="2431"/>
    <n v="1"/>
    <n v="46"/>
    <s v="False"/>
    <x v="1"/>
  </r>
  <r>
    <x v="2"/>
    <x v="0"/>
    <n v="0"/>
    <n v="18"/>
    <n v="18"/>
    <n v="1"/>
    <n v="47"/>
    <m/>
    <x v="0"/>
  </r>
  <r>
    <x v="2"/>
    <x v="1"/>
    <n v="3.9892196655273403E-3"/>
    <n v="210"/>
    <n v="210"/>
    <n v="1"/>
    <n v="47"/>
    <m/>
    <x v="0"/>
  </r>
  <r>
    <x v="2"/>
    <x v="2"/>
    <n v="4.68082427978515E-2"/>
    <n v="2889"/>
    <n v="2889"/>
    <n v="1"/>
    <n v="47"/>
    <m/>
    <x v="0"/>
  </r>
  <r>
    <x v="2"/>
    <x v="3"/>
    <n v="0.21200728416442799"/>
    <n v="12811"/>
    <n v="12811"/>
    <n v="1"/>
    <n v="47"/>
    <m/>
    <x v="0"/>
  </r>
  <r>
    <x v="1"/>
    <x v="0"/>
    <n v="0"/>
    <n v="18"/>
    <n v="18"/>
    <n v="1"/>
    <n v="47"/>
    <s v="False"/>
    <x v="0"/>
  </r>
  <r>
    <x v="1"/>
    <x v="1"/>
    <n v="5.9990882873535104E-3"/>
    <n v="52"/>
    <n v="52"/>
    <n v="1"/>
    <n v="47"/>
    <s v="False"/>
    <x v="0"/>
  </r>
  <r>
    <x v="1"/>
    <x v="2"/>
    <n v="2.7000427246093701E-2"/>
    <n v="394"/>
    <n v="394"/>
    <n v="1"/>
    <n v="47"/>
    <s v="False"/>
    <x v="0"/>
  </r>
  <r>
    <x v="1"/>
    <x v="3"/>
    <n v="0.16501379013061501"/>
    <n v="1461"/>
    <n v="1461"/>
    <n v="1"/>
    <n v="47"/>
    <s v="False"/>
    <x v="1"/>
  </r>
  <r>
    <x v="2"/>
    <x v="0"/>
    <n v="0"/>
    <n v="18"/>
    <n v="18"/>
    <n v="1"/>
    <n v="48"/>
    <m/>
    <x v="0"/>
  </r>
  <r>
    <x v="2"/>
    <x v="1"/>
    <n v="3.9961338043212804E-3"/>
    <n v="222"/>
    <n v="222"/>
    <n v="1"/>
    <n v="48"/>
    <m/>
    <x v="0"/>
  </r>
  <r>
    <x v="2"/>
    <x v="2"/>
    <n v="4.6006441116333001E-2"/>
    <n v="2742"/>
    <n v="2742"/>
    <n v="1"/>
    <n v="48"/>
    <m/>
    <x v="0"/>
  </r>
  <r>
    <x v="2"/>
    <x v="3"/>
    <n v="0.36302852630615201"/>
    <n v="21469"/>
    <n v="21469"/>
    <n v="1"/>
    <n v="48"/>
    <m/>
    <x v="0"/>
  </r>
  <r>
    <x v="1"/>
    <x v="0"/>
    <n v="1.0027885437011699E-3"/>
    <n v="18"/>
    <n v="18"/>
    <n v="1"/>
    <n v="48"/>
    <s v="False"/>
    <x v="0"/>
  </r>
  <r>
    <x v="1"/>
    <x v="1"/>
    <n v="8.0106258392333898E-3"/>
    <n v="52"/>
    <n v="52"/>
    <n v="1"/>
    <n v="48"/>
    <s v="False"/>
    <x v="0"/>
  </r>
  <r>
    <x v="1"/>
    <x v="2"/>
    <n v="5.49979209899902E-2"/>
    <n v="764"/>
    <n v="764"/>
    <n v="1"/>
    <n v="48"/>
    <s v="False"/>
    <x v="0"/>
  </r>
  <r>
    <x v="1"/>
    <x v="3"/>
    <n v="0.23699522018432601"/>
    <n v="2431"/>
    <n v="2431"/>
    <n v="1"/>
    <n v="48"/>
    <s v="False"/>
    <x v="1"/>
  </r>
  <r>
    <x v="2"/>
    <x v="0"/>
    <n v="9.9802017211913997E-4"/>
    <n v="18"/>
    <n v="18"/>
    <n v="1"/>
    <n v="49"/>
    <m/>
    <x v="0"/>
  </r>
  <r>
    <x v="2"/>
    <x v="1"/>
    <n v="3.9918422698974601E-3"/>
    <n v="210"/>
    <n v="210"/>
    <n v="1"/>
    <n v="49"/>
    <m/>
    <x v="0"/>
  </r>
  <r>
    <x v="2"/>
    <x v="2"/>
    <n v="4.6010971069335903E-2"/>
    <n v="2889"/>
    <n v="2889"/>
    <n v="1"/>
    <n v="49"/>
    <m/>
    <x v="0"/>
  </r>
  <r>
    <x v="2"/>
    <x v="3"/>
    <n v="0.21600389480590801"/>
    <n v="12811"/>
    <n v="12811"/>
    <n v="1"/>
    <n v="49"/>
    <m/>
    <x v="0"/>
  </r>
  <r>
    <x v="1"/>
    <x v="0"/>
    <n v="0"/>
    <n v="18"/>
    <n v="18"/>
    <n v="1"/>
    <n v="49"/>
    <s v="False"/>
    <x v="0"/>
  </r>
  <r>
    <x v="1"/>
    <x v="1"/>
    <n v="5.9912204742431597E-3"/>
    <n v="52"/>
    <n v="52"/>
    <n v="1"/>
    <n v="49"/>
    <s v="False"/>
    <x v="0"/>
  </r>
  <r>
    <x v="1"/>
    <x v="2"/>
    <n v="2.8008460998535101E-2"/>
    <n v="394"/>
    <n v="394"/>
    <n v="1"/>
    <n v="49"/>
    <s v="False"/>
    <x v="0"/>
  </r>
  <r>
    <x v="1"/>
    <x v="3"/>
    <n v="0.16500139236450101"/>
    <n v="1461"/>
    <n v="1461"/>
    <n v="1"/>
    <n v="49"/>
    <s v="False"/>
    <x v="1"/>
  </r>
  <r>
    <x v="2"/>
    <x v="0"/>
    <n v="1.00946426391601E-3"/>
    <n v="18"/>
    <n v="18"/>
    <n v="1"/>
    <n v="50"/>
    <m/>
    <x v="0"/>
  </r>
  <r>
    <x v="2"/>
    <x v="1"/>
    <n v="3.9851665496826102E-3"/>
    <n v="222"/>
    <n v="222"/>
    <n v="1"/>
    <n v="50"/>
    <m/>
    <x v="0"/>
  </r>
  <r>
    <x v="2"/>
    <x v="2"/>
    <n v="4.8011779785156201E-2"/>
    <n v="2742"/>
    <n v="2742"/>
    <n v="1"/>
    <n v="50"/>
    <m/>
    <x v="0"/>
  </r>
  <r>
    <x v="2"/>
    <x v="3"/>
    <n v="0.370522260665893"/>
    <n v="21469"/>
    <n v="21469"/>
    <n v="1"/>
    <n v="50"/>
    <m/>
    <x v="0"/>
  </r>
  <r>
    <x v="1"/>
    <x v="0"/>
    <n v="1.5723705291747999E-3"/>
    <n v="18"/>
    <n v="18"/>
    <n v="1"/>
    <n v="50"/>
    <s v="False"/>
    <x v="0"/>
  </r>
  <r>
    <x v="1"/>
    <x v="1"/>
    <n v="6.6404342651367101E-3"/>
    <n v="52"/>
    <n v="52"/>
    <n v="1"/>
    <n v="50"/>
    <s v="False"/>
    <x v="0"/>
  </r>
  <r>
    <x v="1"/>
    <x v="2"/>
    <n v="5.4243326187133699E-2"/>
    <n v="764"/>
    <n v="764"/>
    <n v="1"/>
    <n v="50"/>
    <s v="False"/>
    <x v="0"/>
  </r>
  <r>
    <x v="1"/>
    <x v="3"/>
    <n v="0.236717224121093"/>
    <n v="2431"/>
    <n v="2431"/>
    <n v="1"/>
    <n v="50"/>
    <s v="False"/>
    <x v="1"/>
  </r>
  <r>
    <x v="2"/>
    <x v="0"/>
    <n v="0"/>
    <n v="18"/>
    <n v="18"/>
    <n v="1"/>
    <n v="51"/>
    <m/>
    <x v="0"/>
  </r>
  <r>
    <x v="2"/>
    <x v="1"/>
    <n v="3.9925575256347604E-3"/>
    <n v="210"/>
    <n v="210"/>
    <n v="1"/>
    <n v="51"/>
    <m/>
    <x v="0"/>
  </r>
  <r>
    <x v="2"/>
    <x v="2"/>
    <n v="4.7013759613037102E-2"/>
    <n v="2889"/>
    <n v="2889"/>
    <n v="1"/>
    <n v="51"/>
    <m/>
    <x v="0"/>
  </r>
  <r>
    <x v="2"/>
    <x v="3"/>
    <n v="0.21899747848510701"/>
    <n v="12811"/>
    <n v="12811"/>
    <n v="1"/>
    <n v="51"/>
    <m/>
    <x v="0"/>
  </r>
  <r>
    <x v="1"/>
    <x v="0"/>
    <n v="1.00183486938476E-3"/>
    <n v="18"/>
    <n v="18"/>
    <n v="1"/>
    <n v="51"/>
    <s v="False"/>
    <x v="0"/>
  </r>
  <r>
    <x v="1"/>
    <x v="1"/>
    <n v="4.9986839294433498E-3"/>
    <n v="52"/>
    <n v="52"/>
    <n v="1"/>
    <n v="51"/>
    <s v="False"/>
    <x v="0"/>
  </r>
  <r>
    <x v="1"/>
    <x v="2"/>
    <n v="2.70102024078369E-2"/>
    <n v="394"/>
    <n v="394"/>
    <n v="1"/>
    <n v="51"/>
    <s v="False"/>
    <x v="0"/>
  </r>
  <r>
    <x v="1"/>
    <x v="3"/>
    <n v="0.16240644454955999"/>
    <n v="1461"/>
    <n v="1461"/>
    <n v="1"/>
    <n v="51"/>
    <s v="False"/>
    <x v="1"/>
  </r>
  <r>
    <x v="2"/>
    <x v="0"/>
    <n v="0"/>
    <n v="18"/>
    <n v="18"/>
    <n v="1"/>
    <n v="52"/>
    <m/>
    <x v="0"/>
  </r>
  <r>
    <x v="2"/>
    <x v="1"/>
    <n v="4.0023326873779297E-3"/>
    <n v="222"/>
    <n v="222"/>
    <n v="1"/>
    <n v="52"/>
    <m/>
    <x v="0"/>
  </r>
  <r>
    <x v="2"/>
    <x v="2"/>
    <n v="4.6005725860595703E-2"/>
    <n v="2742"/>
    <n v="2742"/>
    <n v="1"/>
    <n v="52"/>
    <m/>
    <x v="0"/>
  </r>
  <r>
    <x v="2"/>
    <x v="3"/>
    <n v="0.36699843406677202"/>
    <n v="21469"/>
    <n v="21469"/>
    <n v="1"/>
    <n v="52"/>
    <m/>
    <x v="0"/>
  </r>
  <r>
    <x v="1"/>
    <x v="0"/>
    <n v="1.1434555053710901E-3"/>
    <n v="18"/>
    <n v="18"/>
    <n v="1"/>
    <n v="52"/>
    <s v="False"/>
    <x v="0"/>
  </r>
  <r>
    <x v="1"/>
    <x v="1"/>
    <n v="6.0286521911620998E-3"/>
    <n v="52"/>
    <n v="52"/>
    <n v="1"/>
    <n v="52"/>
    <s v="False"/>
    <x v="0"/>
  </r>
  <r>
    <x v="1"/>
    <x v="2"/>
    <n v="6.1913728713989202E-2"/>
    <n v="764"/>
    <n v="764"/>
    <n v="1"/>
    <n v="52"/>
    <s v="False"/>
    <x v="0"/>
  </r>
  <r>
    <x v="1"/>
    <x v="3"/>
    <n v="0.23400235176086401"/>
    <n v="2431"/>
    <n v="2431"/>
    <n v="1"/>
    <n v="52"/>
    <s v="False"/>
    <x v="1"/>
  </r>
  <r>
    <x v="2"/>
    <x v="0"/>
    <n v="0"/>
    <n v="18"/>
    <n v="18"/>
    <n v="1"/>
    <n v="53"/>
    <m/>
    <x v="0"/>
  </r>
  <r>
    <x v="2"/>
    <x v="1"/>
    <n v="3.7477016448974601E-3"/>
    <n v="210"/>
    <n v="210"/>
    <n v="1"/>
    <n v="53"/>
    <m/>
    <x v="0"/>
  </r>
  <r>
    <x v="2"/>
    <x v="2"/>
    <n v="4.38885688781738E-2"/>
    <n v="2889"/>
    <n v="2889"/>
    <n v="1"/>
    <n v="53"/>
    <m/>
    <x v="0"/>
  </r>
  <r>
    <x v="2"/>
    <x v="3"/>
    <n v="0.21492338180541901"/>
    <n v="12811"/>
    <n v="12811"/>
    <n v="1"/>
    <n v="53"/>
    <m/>
    <x v="0"/>
  </r>
  <r>
    <x v="1"/>
    <x v="0"/>
    <n v="9.8967552185058594E-4"/>
    <n v="18"/>
    <n v="18"/>
    <n v="1"/>
    <n v="53"/>
    <s v="False"/>
    <x v="0"/>
  </r>
  <r>
    <x v="1"/>
    <x v="1"/>
    <n v="5.0034523010253898E-3"/>
    <n v="52"/>
    <n v="52"/>
    <n v="1"/>
    <n v="53"/>
    <s v="False"/>
    <x v="0"/>
  </r>
  <r>
    <x v="1"/>
    <x v="2"/>
    <n v="2.6982545852661102E-2"/>
    <n v="394"/>
    <n v="394"/>
    <n v="1"/>
    <n v="53"/>
    <s v="False"/>
    <x v="0"/>
  </r>
  <r>
    <x v="1"/>
    <x v="3"/>
    <n v="0.16094231605529699"/>
    <n v="1461"/>
    <n v="1461"/>
    <n v="1"/>
    <n v="53"/>
    <s v="False"/>
    <x v="1"/>
  </r>
  <r>
    <x v="2"/>
    <x v="0"/>
    <n v="0"/>
    <n v="18"/>
    <n v="18"/>
    <n v="1"/>
    <n v="54"/>
    <m/>
    <x v="0"/>
  </r>
  <r>
    <x v="2"/>
    <x v="1"/>
    <n v="3.9815902709960903E-3"/>
    <n v="222"/>
    <n v="222"/>
    <n v="1"/>
    <n v="54"/>
    <m/>
    <x v="0"/>
  </r>
  <r>
    <x v="2"/>
    <x v="2"/>
    <n v="4.50251102447509E-2"/>
    <n v="2742"/>
    <n v="2742"/>
    <n v="1"/>
    <n v="54"/>
    <m/>
    <x v="0"/>
  </r>
  <r>
    <x v="2"/>
    <x v="3"/>
    <n v="0.37423443794250399"/>
    <n v="21469"/>
    <n v="21469"/>
    <n v="1"/>
    <n v="54"/>
    <m/>
    <x v="0"/>
  </r>
  <r>
    <x v="1"/>
    <x v="0"/>
    <n v="9.796619415283201E-4"/>
    <n v="18"/>
    <n v="18"/>
    <n v="1"/>
    <n v="54"/>
    <s v="False"/>
    <x v="0"/>
  </r>
  <r>
    <x v="1"/>
    <x v="1"/>
    <n v="6.9987773895263602E-3"/>
    <n v="52"/>
    <n v="52"/>
    <n v="1"/>
    <n v="54"/>
    <s v="False"/>
    <x v="0"/>
  </r>
  <r>
    <x v="1"/>
    <x v="2"/>
    <n v="6.2013149261474602E-2"/>
    <n v="764"/>
    <n v="764"/>
    <n v="1"/>
    <n v="54"/>
    <s v="False"/>
    <x v="0"/>
  </r>
  <r>
    <x v="1"/>
    <x v="3"/>
    <n v="0.24799537658691401"/>
    <n v="2431"/>
    <n v="2431"/>
    <n v="1"/>
    <n v="54"/>
    <s v="False"/>
    <x v="1"/>
  </r>
  <r>
    <x v="2"/>
    <x v="0"/>
    <n v="9.870529174804681E-4"/>
    <n v="18"/>
    <n v="18"/>
    <n v="1"/>
    <n v="55"/>
    <m/>
    <x v="0"/>
  </r>
  <r>
    <x v="2"/>
    <x v="1"/>
    <n v="3.9992332458495998E-3"/>
    <n v="210"/>
    <n v="210"/>
    <n v="1"/>
    <n v="55"/>
    <m/>
    <x v="0"/>
  </r>
  <r>
    <x v="2"/>
    <x v="2"/>
    <n v="4.6003580093383699E-2"/>
    <n v="2889"/>
    <n v="2889"/>
    <n v="1"/>
    <n v="55"/>
    <m/>
    <x v="0"/>
  </r>
  <r>
    <x v="2"/>
    <x v="3"/>
    <n v="0.21800947189330999"/>
    <n v="12811"/>
    <n v="12811"/>
    <n v="1"/>
    <n v="55"/>
    <m/>
    <x v="0"/>
  </r>
  <r>
    <x v="1"/>
    <x v="0"/>
    <n v="1.0035037994384701E-3"/>
    <n v="18"/>
    <n v="18"/>
    <n v="1"/>
    <n v="55"/>
    <s v="False"/>
    <x v="0"/>
  </r>
  <r>
    <x v="1"/>
    <x v="1"/>
    <n v="7.9998970031738195E-3"/>
    <n v="52"/>
    <n v="52"/>
    <n v="1"/>
    <n v="55"/>
    <s v="False"/>
    <x v="0"/>
  </r>
  <r>
    <x v="1"/>
    <x v="2"/>
    <n v="2.7999162673950102E-2"/>
    <n v="394"/>
    <n v="394"/>
    <n v="1"/>
    <n v="55"/>
    <s v="False"/>
    <x v="0"/>
  </r>
  <r>
    <x v="1"/>
    <x v="3"/>
    <n v="0.170009851455688"/>
    <n v="1461"/>
    <n v="1461"/>
    <n v="1"/>
    <n v="55"/>
    <s v="False"/>
    <x v="1"/>
  </r>
  <r>
    <x v="2"/>
    <x v="0"/>
    <n v="9.9515914916992101E-4"/>
    <n v="18"/>
    <n v="18"/>
    <n v="1"/>
    <n v="56"/>
    <m/>
    <x v="0"/>
  </r>
  <r>
    <x v="2"/>
    <x v="1"/>
    <n v="4.2512416839599601E-3"/>
    <n v="222"/>
    <n v="222"/>
    <n v="1"/>
    <n v="56"/>
    <m/>
    <x v="0"/>
  </r>
  <r>
    <x v="2"/>
    <x v="2"/>
    <n v="4.1890144348144497E-2"/>
    <n v="2742"/>
    <n v="2742"/>
    <n v="1"/>
    <n v="56"/>
    <m/>
    <x v="0"/>
  </r>
  <r>
    <x v="2"/>
    <x v="3"/>
    <n v="0.36132335662841703"/>
    <n v="21469"/>
    <n v="21469"/>
    <n v="1"/>
    <n v="56"/>
    <m/>
    <x v="0"/>
  </r>
  <r>
    <x v="1"/>
    <x v="0"/>
    <n v="1.00183486938476E-3"/>
    <n v="18"/>
    <n v="18"/>
    <n v="1"/>
    <n v="56"/>
    <s v="False"/>
    <x v="0"/>
  </r>
  <r>
    <x v="1"/>
    <x v="1"/>
    <n v="6.2220096588134696E-3"/>
    <n v="52"/>
    <n v="52"/>
    <n v="1"/>
    <n v="56"/>
    <s v="False"/>
    <x v="0"/>
  </r>
  <r>
    <x v="1"/>
    <x v="2"/>
    <n v="5.3954362869262598E-2"/>
    <n v="764"/>
    <n v="764"/>
    <n v="1"/>
    <n v="56"/>
    <s v="False"/>
    <x v="0"/>
  </r>
  <r>
    <x v="1"/>
    <x v="3"/>
    <n v="0.23297142982482899"/>
    <n v="2431"/>
    <n v="2431"/>
    <n v="1"/>
    <n v="56"/>
    <s v="False"/>
    <x v="1"/>
  </r>
  <r>
    <x v="2"/>
    <x v="0"/>
    <n v="1.00302696228027E-3"/>
    <n v="18"/>
    <n v="18"/>
    <n v="1"/>
    <n v="57"/>
    <m/>
    <x v="0"/>
  </r>
  <r>
    <x v="2"/>
    <x v="1"/>
    <n v="3.9184093475341797E-3"/>
    <n v="210"/>
    <n v="210"/>
    <n v="1"/>
    <n v="57"/>
    <m/>
    <x v="0"/>
  </r>
  <r>
    <x v="2"/>
    <x v="2"/>
    <n v="4.4655084609985303E-2"/>
    <n v="2889"/>
    <n v="2889"/>
    <n v="1"/>
    <n v="57"/>
    <m/>
    <x v="0"/>
  </r>
  <r>
    <x v="2"/>
    <x v="3"/>
    <n v="0.21680831909179599"/>
    <n v="12811"/>
    <n v="12811"/>
    <n v="1"/>
    <n v="57"/>
    <m/>
    <x v="0"/>
  </r>
  <r>
    <x v="1"/>
    <x v="0"/>
    <n v="5.9032440185546799E-4"/>
    <n v="18"/>
    <n v="18"/>
    <n v="1"/>
    <n v="57"/>
    <s v="False"/>
    <x v="0"/>
  </r>
  <r>
    <x v="1"/>
    <x v="1"/>
    <n v="6.6416263580322196E-3"/>
    <n v="52"/>
    <n v="52"/>
    <n v="1"/>
    <n v="57"/>
    <s v="False"/>
    <x v="0"/>
  </r>
  <r>
    <x v="1"/>
    <x v="2"/>
    <n v="2.61194705963134E-2"/>
    <n v="394"/>
    <n v="394"/>
    <n v="1"/>
    <n v="57"/>
    <s v="False"/>
    <x v="0"/>
  </r>
  <r>
    <x v="1"/>
    <x v="3"/>
    <n v="0.16353225708007799"/>
    <n v="1461"/>
    <n v="1461"/>
    <n v="1"/>
    <n v="57"/>
    <s v="False"/>
    <x v="1"/>
  </r>
  <r>
    <x v="2"/>
    <x v="0"/>
    <n v="1.00207328796386E-3"/>
    <n v="18"/>
    <n v="18"/>
    <n v="1"/>
    <n v="58"/>
    <m/>
    <x v="0"/>
  </r>
  <r>
    <x v="2"/>
    <x v="1"/>
    <n v="4.00662422180175E-3"/>
    <n v="222"/>
    <n v="222"/>
    <n v="1"/>
    <n v="58"/>
    <m/>
    <x v="0"/>
  </r>
  <r>
    <x v="2"/>
    <x v="2"/>
    <n v="4.3994903564453097E-2"/>
    <n v="2742"/>
    <n v="2742"/>
    <n v="1"/>
    <n v="58"/>
    <m/>
    <x v="0"/>
  </r>
  <r>
    <x v="2"/>
    <x v="3"/>
    <n v="0.36516594886779702"/>
    <n v="21469"/>
    <n v="21469"/>
    <n v="1"/>
    <n v="58"/>
    <m/>
    <x v="0"/>
  </r>
  <r>
    <x v="1"/>
    <x v="0"/>
    <n v="9.9730491638183594E-4"/>
    <n v="18"/>
    <n v="18"/>
    <n v="1"/>
    <n v="58"/>
    <s v="False"/>
    <x v="0"/>
  </r>
  <r>
    <x v="1"/>
    <x v="1"/>
    <n v="4.99486923217773E-3"/>
    <n v="52"/>
    <n v="52"/>
    <n v="1"/>
    <n v="58"/>
    <s v="False"/>
    <x v="0"/>
  </r>
  <r>
    <x v="1"/>
    <x v="2"/>
    <n v="7.4999809265136705E-2"/>
    <n v="764"/>
    <n v="764"/>
    <n v="1"/>
    <n v="58"/>
    <s v="False"/>
    <x v="0"/>
  </r>
  <r>
    <x v="1"/>
    <x v="3"/>
    <n v="0.25001549720764099"/>
    <n v="2431"/>
    <n v="2431"/>
    <n v="1"/>
    <n v="58"/>
    <s v="False"/>
    <x v="1"/>
  </r>
  <r>
    <x v="2"/>
    <x v="0"/>
    <n v="1.0051727294921799E-3"/>
    <n v="18"/>
    <n v="18"/>
    <n v="1"/>
    <n v="59"/>
    <m/>
    <x v="0"/>
  </r>
  <r>
    <x v="2"/>
    <x v="1"/>
    <n v="3.9982795715331997E-3"/>
    <n v="210"/>
    <n v="210"/>
    <n v="1"/>
    <n v="59"/>
    <m/>
    <x v="0"/>
  </r>
  <r>
    <x v="2"/>
    <x v="2"/>
    <n v="4.55343723297119E-2"/>
    <n v="2889"/>
    <n v="2889"/>
    <n v="1"/>
    <n v="59"/>
    <m/>
    <x v="0"/>
  </r>
  <r>
    <x v="2"/>
    <x v="3"/>
    <n v="0.21799921989440901"/>
    <n v="12811"/>
    <n v="12811"/>
    <n v="1"/>
    <n v="59"/>
    <m/>
    <x v="0"/>
  </r>
  <r>
    <x v="1"/>
    <x v="0"/>
    <n v="1.0025501251220701E-3"/>
    <n v="18"/>
    <n v="18"/>
    <n v="1"/>
    <n v="59"/>
    <s v="False"/>
    <x v="0"/>
  </r>
  <r>
    <x v="1"/>
    <x v="1"/>
    <n v="5.9924125671386701E-3"/>
    <n v="52"/>
    <n v="52"/>
    <n v="1"/>
    <n v="59"/>
    <s v="False"/>
    <x v="0"/>
  </r>
  <r>
    <x v="1"/>
    <x v="2"/>
    <n v="2.8004407882690398E-2"/>
    <n v="394"/>
    <n v="394"/>
    <n v="1"/>
    <n v="59"/>
    <s v="False"/>
    <x v="0"/>
  </r>
  <r>
    <x v="1"/>
    <x v="3"/>
    <n v="0.16316342353820801"/>
    <n v="1461"/>
    <n v="1461"/>
    <n v="1"/>
    <n v="59"/>
    <s v="False"/>
    <x v="1"/>
  </r>
  <r>
    <x v="2"/>
    <x v="0"/>
    <n v="9.9587440490722591E-4"/>
    <n v="18"/>
    <n v="18"/>
    <n v="1"/>
    <n v="60"/>
    <m/>
    <x v="0"/>
  </r>
  <r>
    <x v="2"/>
    <x v="1"/>
    <n v="4.0113925933837804E-3"/>
    <n v="222"/>
    <n v="222"/>
    <n v="1"/>
    <n v="60"/>
    <m/>
    <x v="0"/>
  </r>
  <r>
    <x v="2"/>
    <x v="2"/>
    <n v="4.5993089675903299E-2"/>
    <n v="2742"/>
    <n v="2742"/>
    <n v="1"/>
    <n v="60"/>
    <m/>
    <x v="0"/>
  </r>
  <r>
    <x v="2"/>
    <x v="3"/>
    <n v="0.36521172523498502"/>
    <n v="21469"/>
    <n v="21469"/>
    <n v="1"/>
    <n v="60"/>
    <m/>
    <x v="0"/>
  </r>
  <r>
    <x v="1"/>
    <x v="0"/>
    <n v="9.987354278564451E-4"/>
    <n v="18"/>
    <n v="18"/>
    <n v="1"/>
    <n v="60"/>
    <s v="False"/>
    <x v="0"/>
  </r>
  <r>
    <x v="1"/>
    <x v="1"/>
    <n v="5.9990882873535104E-3"/>
    <n v="52"/>
    <n v="52"/>
    <n v="1"/>
    <n v="60"/>
    <s v="False"/>
    <x v="0"/>
  </r>
  <r>
    <x v="1"/>
    <x v="2"/>
    <n v="5.3999185562133699E-2"/>
    <n v="764"/>
    <n v="764"/>
    <n v="1"/>
    <n v="60"/>
    <s v="False"/>
    <x v="0"/>
  </r>
  <r>
    <x v="1"/>
    <x v="3"/>
    <n v="0.234830617904663"/>
    <n v="2431"/>
    <n v="2431"/>
    <n v="1"/>
    <n v="60"/>
    <s v="False"/>
    <x v="1"/>
  </r>
  <r>
    <x v="2"/>
    <x v="0"/>
    <n v="1.0015964508056599E-3"/>
    <n v="18"/>
    <n v="18"/>
    <n v="1"/>
    <n v="61"/>
    <m/>
    <x v="0"/>
  </r>
  <r>
    <x v="2"/>
    <x v="1"/>
    <n v="3.9956569671630799E-3"/>
    <n v="210"/>
    <n v="210"/>
    <n v="1"/>
    <n v="61"/>
    <m/>
    <x v="0"/>
  </r>
  <r>
    <x v="2"/>
    <x v="2"/>
    <n v="4.6015024185180602E-2"/>
    <n v="2889"/>
    <n v="2889"/>
    <n v="1"/>
    <n v="61"/>
    <m/>
    <x v="0"/>
  </r>
  <r>
    <x v="2"/>
    <x v="3"/>
    <n v="0.21900749206542899"/>
    <n v="12811"/>
    <n v="12811"/>
    <n v="1"/>
    <n v="61"/>
    <m/>
    <x v="0"/>
  </r>
  <r>
    <x v="1"/>
    <x v="0"/>
    <n v="1.0013580322265599E-3"/>
    <n v="18"/>
    <n v="18"/>
    <n v="1"/>
    <n v="61"/>
    <s v="False"/>
    <x v="0"/>
  </r>
  <r>
    <x v="1"/>
    <x v="1"/>
    <n v="7.01260566711425E-3"/>
    <n v="52"/>
    <n v="52"/>
    <n v="1"/>
    <n v="61"/>
    <s v="False"/>
    <x v="0"/>
  </r>
  <r>
    <x v="1"/>
    <x v="2"/>
    <n v="2.6989936828613201E-2"/>
    <n v="394"/>
    <n v="394"/>
    <n v="1"/>
    <n v="61"/>
    <s v="False"/>
    <x v="0"/>
  </r>
  <r>
    <x v="1"/>
    <x v="3"/>
    <n v="0.167010307312011"/>
    <n v="1461"/>
    <n v="1461"/>
    <n v="1"/>
    <n v="61"/>
    <s v="False"/>
    <x v="1"/>
  </r>
  <r>
    <x v="2"/>
    <x v="0"/>
    <n v="0"/>
    <n v="18"/>
    <n v="18"/>
    <n v="1"/>
    <n v="62"/>
    <m/>
    <x v="0"/>
  </r>
  <r>
    <x v="2"/>
    <x v="1"/>
    <n v="3.00073623657226E-3"/>
    <n v="222"/>
    <n v="222"/>
    <n v="1"/>
    <n v="62"/>
    <m/>
    <x v="0"/>
  </r>
  <r>
    <x v="2"/>
    <x v="2"/>
    <n v="4.8000097274780197E-2"/>
    <n v="2742"/>
    <n v="2742"/>
    <n v="1"/>
    <n v="62"/>
    <m/>
    <x v="0"/>
  </r>
  <r>
    <x v="2"/>
    <x v="3"/>
    <n v="0.38900732994079501"/>
    <n v="21469"/>
    <n v="21469"/>
    <n v="1"/>
    <n v="62"/>
    <m/>
    <x v="0"/>
  </r>
  <r>
    <x v="1"/>
    <x v="0"/>
    <n v="0"/>
    <n v="18"/>
    <n v="18"/>
    <n v="1"/>
    <n v="62"/>
    <s v="False"/>
    <x v="0"/>
  </r>
  <r>
    <x v="1"/>
    <x v="1"/>
    <n v="6.0129165649414002E-3"/>
    <n v="52"/>
    <n v="52"/>
    <n v="1"/>
    <n v="62"/>
    <s v="False"/>
    <x v="0"/>
  </r>
  <r>
    <x v="1"/>
    <x v="2"/>
    <n v="6.3015699386596596E-2"/>
    <n v="764"/>
    <n v="764"/>
    <n v="1"/>
    <n v="62"/>
    <s v="False"/>
    <x v="0"/>
  </r>
  <r>
    <x v="1"/>
    <x v="3"/>
    <n v="0.23438453674316401"/>
    <n v="2431"/>
    <n v="2431"/>
    <n v="1"/>
    <n v="62"/>
    <s v="False"/>
    <x v="1"/>
  </r>
  <r>
    <x v="2"/>
    <x v="0"/>
    <n v="9.9444389343261697E-4"/>
    <n v="18"/>
    <n v="18"/>
    <n v="1"/>
    <n v="63"/>
    <m/>
    <x v="0"/>
  </r>
  <r>
    <x v="2"/>
    <x v="1"/>
    <n v="3.9651393890380799E-3"/>
    <n v="210"/>
    <n v="210"/>
    <n v="1"/>
    <n v="63"/>
    <m/>
    <x v="0"/>
  </r>
  <r>
    <x v="2"/>
    <x v="2"/>
    <n v="4.3033361434936503E-2"/>
    <n v="2889"/>
    <n v="2889"/>
    <n v="1"/>
    <n v="63"/>
    <m/>
    <x v="0"/>
  </r>
  <r>
    <x v="2"/>
    <x v="3"/>
    <n v="0.21691584587097101"/>
    <n v="12811"/>
    <n v="12811"/>
    <n v="1"/>
    <n v="63"/>
    <m/>
    <x v="0"/>
  </r>
  <r>
    <x v="1"/>
    <x v="0"/>
    <n v="9.987354278564451E-4"/>
    <n v="18"/>
    <n v="18"/>
    <n v="1"/>
    <n v="63"/>
    <s v="False"/>
    <x v="0"/>
  </r>
  <r>
    <x v="1"/>
    <x v="1"/>
    <n v="6.6347122192382804E-3"/>
    <n v="52"/>
    <n v="52"/>
    <n v="1"/>
    <n v="63"/>
    <s v="False"/>
    <x v="0"/>
  </r>
  <r>
    <x v="1"/>
    <x v="2"/>
    <n v="2.5294065475463801E-2"/>
    <n v="394"/>
    <n v="394"/>
    <n v="1"/>
    <n v="63"/>
    <s v="False"/>
    <x v="0"/>
  </r>
  <r>
    <x v="1"/>
    <x v="3"/>
    <n v="0.17335271835327101"/>
    <n v="1461"/>
    <n v="1461"/>
    <n v="1"/>
    <n v="63"/>
    <s v="False"/>
    <x v="1"/>
  </r>
  <r>
    <x v="2"/>
    <x v="0"/>
    <n v="0"/>
    <n v="18"/>
    <n v="18"/>
    <n v="1"/>
    <n v="64"/>
    <m/>
    <x v="0"/>
  </r>
  <r>
    <x v="2"/>
    <x v="1"/>
    <n v="4.9879550933837804E-3"/>
    <n v="222"/>
    <n v="222"/>
    <n v="1"/>
    <n v="64"/>
    <m/>
    <x v="0"/>
  </r>
  <r>
    <x v="2"/>
    <x v="2"/>
    <n v="4.6011447906494099E-2"/>
    <n v="2742"/>
    <n v="2742"/>
    <n v="1"/>
    <n v="64"/>
    <m/>
    <x v="0"/>
  </r>
  <r>
    <x v="2"/>
    <x v="3"/>
    <n v="0.35999870300292902"/>
    <n v="21469"/>
    <n v="21469"/>
    <n v="1"/>
    <n v="64"/>
    <m/>
    <x v="0"/>
  </r>
  <r>
    <x v="1"/>
    <x v="0"/>
    <n v="1.0025501251220701E-3"/>
    <n v="18"/>
    <n v="18"/>
    <n v="1"/>
    <n v="64"/>
    <s v="False"/>
    <x v="0"/>
  </r>
  <r>
    <x v="1"/>
    <x v="1"/>
    <n v="6.9956779479980399E-3"/>
    <n v="52"/>
    <n v="52"/>
    <n v="1"/>
    <n v="64"/>
    <s v="False"/>
    <x v="0"/>
  </r>
  <r>
    <x v="1"/>
    <x v="2"/>
    <n v="5.5001497268676702E-2"/>
    <n v="764"/>
    <n v="764"/>
    <n v="1"/>
    <n v="64"/>
    <s v="False"/>
    <x v="0"/>
  </r>
  <r>
    <x v="1"/>
    <x v="3"/>
    <n v="0.23146939277648901"/>
    <n v="2431"/>
    <n v="2431"/>
    <n v="1"/>
    <n v="64"/>
    <s v="False"/>
    <x v="1"/>
  </r>
  <r>
    <x v="2"/>
    <x v="0"/>
    <n v="9.8824501037597591E-4"/>
    <n v="18"/>
    <n v="18"/>
    <n v="1"/>
    <n v="65"/>
    <m/>
    <x v="0"/>
  </r>
  <r>
    <x v="2"/>
    <x v="1"/>
    <n v="4.3132305145263602E-3"/>
    <n v="210"/>
    <n v="210"/>
    <n v="1"/>
    <n v="65"/>
    <m/>
    <x v="0"/>
  </r>
  <r>
    <x v="2"/>
    <x v="2"/>
    <n v="4.3882369995117097E-2"/>
    <n v="2889"/>
    <n v="2889"/>
    <n v="1"/>
    <n v="65"/>
    <m/>
    <x v="0"/>
  </r>
  <r>
    <x v="2"/>
    <x v="3"/>
    <n v="0.21616959571838301"/>
    <n v="12811"/>
    <n v="12811"/>
    <n v="1"/>
    <n v="65"/>
    <m/>
    <x v="0"/>
  </r>
  <r>
    <x v="1"/>
    <x v="0"/>
    <n v="9.9611282348632791E-4"/>
    <n v="18"/>
    <n v="18"/>
    <n v="1"/>
    <n v="65"/>
    <s v="False"/>
    <x v="0"/>
  </r>
  <r>
    <x v="1"/>
    <x v="1"/>
    <n v="7.9958438873290998E-3"/>
    <n v="52"/>
    <n v="52"/>
    <n v="1"/>
    <n v="65"/>
    <s v="False"/>
    <x v="0"/>
  </r>
  <r>
    <x v="1"/>
    <x v="2"/>
    <n v="3.4014940261840799E-2"/>
    <n v="394"/>
    <n v="394"/>
    <n v="1"/>
    <n v="65"/>
    <s v="False"/>
    <x v="0"/>
  </r>
  <r>
    <x v="1"/>
    <x v="3"/>
    <n v="0.16799664497375399"/>
    <n v="1461"/>
    <n v="1461"/>
    <n v="1"/>
    <n v="65"/>
    <s v="False"/>
    <x v="1"/>
  </r>
  <r>
    <x v="2"/>
    <x v="0"/>
    <n v="1.00064277648925E-3"/>
    <n v="18"/>
    <n v="18"/>
    <n v="1"/>
    <n v="66"/>
    <m/>
    <x v="0"/>
  </r>
  <r>
    <x v="2"/>
    <x v="1"/>
    <n v="3.6695003509521402E-3"/>
    <n v="222"/>
    <n v="222"/>
    <n v="1"/>
    <n v="66"/>
    <m/>
    <x v="0"/>
  </r>
  <r>
    <x v="2"/>
    <x v="2"/>
    <n v="4.2553663253784103E-2"/>
    <n v="2742"/>
    <n v="2742"/>
    <n v="1"/>
    <n v="66"/>
    <m/>
    <x v="0"/>
  </r>
  <r>
    <x v="2"/>
    <x v="3"/>
    <n v="0.36261081695556602"/>
    <n v="21469"/>
    <n v="21469"/>
    <n v="1"/>
    <n v="66"/>
    <m/>
    <x v="0"/>
  </r>
  <r>
    <x v="1"/>
    <x v="0"/>
    <n v="9.9897384643554601E-4"/>
    <n v="18"/>
    <n v="18"/>
    <n v="1"/>
    <n v="66"/>
    <s v="False"/>
    <x v="0"/>
  </r>
  <r>
    <x v="1"/>
    <x v="1"/>
    <n v="5.4557323455810504E-3"/>
    <n v="52"/>
    <n v="52"/>
    <n v="1"/>
    <n v="66"/>
    <s v="False"/>
    <x v="0"/>
  </r>
  <r>
    <x v="1"/>
    <x v="2"/>
    <n v="5.33347129821777E-2"/>
    <n v="764"/>
    <n v="764"/>
    <n v="1"/>
    <n v="66"/>
    <s v="False"/>
    <x v="0"/>
  </r>
  <r>
    <x v="1"/>
    <x v="3"/>
    <n v="0.232841491699218"/>
    <n v="2431"/>
    <n v="2431"/>
    <n v="1"/>
    <n v="66"/>
    <s v="False"/>
    <x v="1"/>
  </r>
  <r>
    <x v="2"/>
    <x v="0"/>
    <n v="9.99212265014648E-4"/>
    <n v="18"/>
    <n v="18"/>
    <n v="1"/>
    <n v="67"/>
    <m/>
    <x v="0"/>
  </r>
  <r>
    <x v="2"/>
    <x v="1"/>
    <n v="4.1472911834716797E-3"/>
    <n v="210"/>
    <n v="210"/>
    <n v="1"/>
    <n v="67"/>
    <m/>
    <x v="0"/>
  </r>
  <r>
    <x v="2"/>
    <x v="2"/>
    <n v="4.6897411346435498E-2"/>
    <n v="2889"/>
    <n v="2889"/>
    <n v="1"/>
    <n v="67"/>
    <m/>
    <x v="0"/>
  </r>
  <r>
    <x v="2"/>
    <x v="3"/>
    <n v="0.22412085533142001"/>
    <n v="12811"/>
    <n v="12811"/>
    <n v="1"/>
    <n v="67"/>
    <m/>
    <x v="0"/>
  </r>
  <r>
    <x v="1"/>
    <x v="0"/>
    <n v="9.9945068359375E-4"/>
    <n v="18"/>
    <n v="18"/>
    <n v="1"/>
    <n v="67"/>
    <s v="False"/>
    <x v="0"/>
  </r>
  <r>
    <x v="1"/>
    <x v="1"/>
    <n v="5.9955120086669896E-3"/>
    <n v="52"/>
    <n v="52"/>
    <n v="1"/>
    <n v="67"/>
    <s v="False"/>
    <x v="0"/>
  </r>
  <r>
    <x v="1"/>
    <x v="2"/>
    <n v="2.9010772705078101E-2"/>
    <n v="394"/>
    <n v="394"/>
    <n v="1"/>
    <n v="67"/>
    <s v="False"/>
    <x v="0"/>
  </r>
  <r>
    <x v="1"/>
    <x v="3"/>
    <n v="0.16000247001647899"/>
    <n v="1461"/>
    <n v="1461"/>
    <n v="1"/>
    <n v="67"/>
    <s v="False"/>
    <x v="1"/>
  </r>
  <r>
    <x v="2"/>
    <x v="0"/>
    <n v="0"/>
    <n v="18"/>
    <n v="18"/>
    <n v="1"/>
    <n v="68"/>
    <m/>
    <x v="0"/>
  </r>
  <r>
    <x v="2"/>
    <x v="1"/>
    <n v="3.9324760437011701E-3"/>
    <n v="222"/>
    <n v="222"/>
    <n v="1"/>
    <n v="68"/>
    <m/>
    <x v="0"/>
  </r>
  <r>
    <x v="2"/>
    <x v="2"/>
    <n v="4.4255256652831997E-2"/>
    <n v="2742"/>
    <n v="2742"/>
    <n v="1"/>
    <n v="68"/>
    <m/>
    <x v="0"/>
  </r>
  <r>
    <x v="2"/>
    <x v="3"/>
    <n v="0.36217927932739202"/>
    <n v="21469"/>
    <n v="21469"/>
    <n v="1"/>
    <n v="68"/>
    <m/>
    <x v="0"/>
  </r>
  <r>
    <x v="1"/>
    <x v="0"/>
    <n v="1.00183486938476E-3"/>
    <n v="18"/>
    <n v="18"/>
    <n v="1"/>
    <n v="68"/>
    <s v="False"/>
    <x v="0"/>
  </r>
  <r>
    <x v="1"/>
    <x v="1"/>
    <n v="6.1345100402831997E-3"/>
    <n v="52"/>
    <n v="52"/>
    <n v="1"/>
    <n v="68"/>
    <s v="False"/>
    <x v="0"/>
  </r>
  <r>
    <x v="1"/>
    <x v="2"/>
    <n v="5.51047325134277E-2"/>
    <n v="764"/>
    <n v="764"/>
    <n v="1"/>
    <n v="68"/>
    <s v="False"/>
    <x v="0"/>
  </r>
  <r>
    <x v="1"/>
    <x v="3"/>
    <n v="0.23362851142883301"/>
    <n v="2431"/>
    <n v="2431"/>
    <n v="1"/>
    <n v="68"/>
    <s v="False"/>
    <x v="1"/>
  </r>
  <r>
    <x v="2"/>
    <x v="0"/>
    <n v="9.9897384643554601E-4"/>
    <n v="18"/>
    <n v="18"/>
    <n v="1"/>
    <n v="69"/>
    <m/>
    <x v="0"/>
  </r>
  <r>
    <x v="2"/>
    <x v="1"/>
    <n v="3.63683700561523E-3"/>
    <n v="210"/>
    <n v="210"/>
    <n v="1"/>
    <n v="69"/>
    <m/>
    <x v="0"/>
  </r>
  <r>
    <x v="2"/>
    <x v="2"/>
    <n v="4.3987274169921799E-2"/>
    <n v="2889"/>
    <n v="2889"/>
    <n v="1"/>
    <n v="69"/>
    <m/>
    <x v="0"/>
  </r>
  <r>
    <x v="2"/>
    <x v="3"/>
    <n v="0.21351790428161599"/>
    <n v="12811"/>
    <n v="12811"/>
    <n v="1"/>
    <n v="69"/>
    <m/>
    <x v="0"/>
  </r>
  <r>
    <x v="1"/>
    <x v="0"/>
    <n v="1.0025501251220701E-3"/>
    <n v="18"/>
    <n v="18"/>
    <n v="1"/>
    <n v="69"/>
    <s v="False"/>
    <x v="0"/>
  </r>
  <r>
    <x v="1"/>
    <x v="1"/>
    <n v="6.2985420227050703E-3"/>
    <n v="52"/>
    <n v="52"/>
    <n v="1"/>
    <n v="69"/>
    <s v="False"/>
    <x v="0"/>
  </r>
  <r>
    <x v="1"/>
    <x v="2"/>
    <n v="2.54786014556884E-2"/>
    <n v="394"/>
    <n v="394"/>
    <n v="1"/>
    <n v="69"/>
    <s v="False"/>
    <x v="0"/>
  </r>
  <r>
    <x v="1"/>
    <x v="3"/>
    <n v="0.15977096557617099"/>
    <n v="1461"/>
    <n v="1461"/>
    <n v="1"/>
    <n v="69"/>
    <s v="False"/>
    <x v="1"/>
  </r>
  <r>
    <x v="2"/>
    <x v="0"/>
    <n v="1.0042190551757799E-3"/>
    <n v="18"/>
    <n v="18"/>
    <n v="1"/>
    <n v="70"/>
    <m/>
    <x v="0"/>
  </r>
  <r>
    <x v="2"/>
    <x v="1"/>
    <n v="4.1332244873046797E-3"/>
    <n v="222"/>
    <n v="222"/>
    <n v="1"/>
    <n v="70"/>
    <m/>
    <x v="0"/>
  </r>
  <r>
    <x v="2"/>
    <x v="2"/>
    <n v="4.3036937713622998E-2"/>
    <n v="2742"/>
    <n v="2742"/>
    <n v="1"/>
    <n v="70"/>
    <m/>
    <x v="0"/>
  </r>
  <r>
    <x v="2"/>
    <x v="3"/>
    <n v="0.363593339920043"/>
    <n v="21469"/>
    <n v="21469"/>
    <n v="1"/>
    <n v="70"/>
    <m/>
    <x v="0"/>
  </r>
  <r>
    <x v="1"/>
    <x v="0"/>
    <n v="1.0001659393310499E-3"/>
    <n v="18"/>
    <n v="18"/>
    <n v="1"/>
    <n v="70"/>
    <s v="False"/>
    <x v="0"/>
  </r>
  <r>
    <x v="1"/>
    <x v="1"/>
    <n v="6.0117244720458898E-3"/>
    <n v="52"/>
    <n v="52"/>
    <n v="1"/>
    <n v="70"/>
    <s v="False"/>
    <x v="0"/>
  </r>
  <r>
    <x v="1"/>
    <x v="2"/>
    <n v="5.5999755859375E-2"/>
    <n v="764"/>
    <n v="764"/>
    <n v="1"/>
    <n v="70"/>
    <s v="False"/>
    <x v="0"/>
  </r>
  <r>
    <x v="1"/>
    <x v="3"/>
    <n v="0.23898768424987701"/>
    <n v="2431"/>
    <n v="2431"/>
    <n v="1"/>
    <n v="70"/>
    <s v="False"/>
    <x v="1"/>
  </r>
  <r>
    <x v="2"/>
    <x v="0"/>
    <n v="9.9945068359375E-4"/>
    <n v="18"/>
    <n v="18"/>
    <n v="1"/>
    <n v="71"/>
    <m/>
    <x v="0"/>
  </r>
  <r>
    <x v="2"/>
    <x v="1"/>
    <n v="4.9998760223388602E-3"/>
    <n v="210"/>
    <n v="210"/>
    <n v="1"/>
    <n v="71"/>
    <m/>
    <x v="0"/>
  </r>
  <r>
    <x v="2"/>
    <x v="2"/>
    <n v="6.7894935607910101E-2"/>
    <n v="2889"/>
    <n v="2889"/>
    <n v="1"/>
    <n v="71"/>
    <m/>
    <x v="0"/>
  </r>
  <r>
    <x v="2"/>
    <x v="3"/>
    <n v="0.23152470588683999"/>
    <n v="12811"/>
    <n v="12811"/>
    <n v="1"/>
    <n v="71"/>
    <m/>
    <x v="0"/>
  </r>
  <r>
    <x v="1"/>
    <x v="0"/>
    <n v="1.0001659393310499E-3"/>
    <n v="18"/>
    <n v="18"/>
    <n v="1"/>
    <n v="71"/>
    <s v="False"/>
    <x v="0"/>
  </r>
  <r>
    <x v="1"/>
    <x v="1"/>
    <n v="6.9179534912109297E-3"/>
    <n v="52"/>
    <n v="52"/>
    <n v="1"/>
    <n v="71"/>
    <s v="False"/>
    <x v="0"/>
  </r>
  <r>
    <x v="1"/>
    <x v="2"/>
    <n v="2.5435447692871E-2"/>
    <n v="394"/>
    <n v="394"/>
    <n v="1"/>
    <n v="71"/>
    <s v="False"/>
    <x v="0"/>
  </r>
  <r>
    <x v="1"/>
    <x v="3"/>
    <n v="0.15986609458923301"/>
    <n v="1461"/>
    <n v="1461"/>
    <n v="1"/>
    <n v="71"/>
    <s v="False"/>
    <x v="1"/>
  </r>
  <r>
    <x v="2"/>
    <x v="0"/>
    <n v="9.9253654479980404E-4"/>
    <n v="18"/>
    <n v="18"/>
    <n v="1"/>
    <n v="72"/>
    <m/>
    <x v="0"/>
  </r>
  <r>
    <x v="2"/>
    <x v="1"/>
    <n v="7.9827308654785104E-3"/>
    <n v="222"/>
    <n v="222"/>
    <n v="1"/>
    <n v="72"/>
    <m/>
    <x v="0"/>
  </r>
  <r>
    <x v="2"/>
    <x v="2"/>
    <n v="0.112299442291259"/>
    <n v="2742"/>
    <n v="2742"/>
    <n v="1"/>
    <n v="72"/>
    <m/>
    <x v="0"/>
  </r>
  <r>
    <x v="2"/>
    <x v="3"/>
    <n v="0.45498037338256803"/>
    <n v="21469"/>
    <n v="21469"/>
    <n v="1"/>
    <n v="72"/>
    <m/>
    <x v="0"/>
  </r>
  <r>
    <x v="1"/>
    <x v="0"/>
    <n v="0"/>
    <n v="18"/>
    <n v="18"/>
    <n v="1"/>
    <n v="72"/>
    <s v="False"/>
    <x v="0"/>
  </r>
  <r>
    <x v="1"/>
    <x v="1"/>
    <n v="6.9990158081054601E-3"/>
    <n v="52"/>
    <n v="52"/>
    <n v="1"/>
    <n v="72"/>
    <s v="False"/>
    <x v="0"/>
  </r>
  <r>
    <x v="1"/>
    <x v="2"/>
    <n v="5.8043718338012598E-2"/>
    <n v="764"/>
    <n v="764"/>
    <n v="1"/>
    <n v="72"/>
    <s v="False"/>
    <x v="0"/>
  </r>
  <r>
    <x v="1"/>
    <x v="3"/>
    <n v="0.232528686523437"/>
    <n v="2431"/>
    <n v="2431"/>
    <n v="1"/>
    <n v="72"/>
    <s v="False"/>
    <x v="1"/>
  </r>
  <r>
    <x v="2"/>
    <x v="0"/>
    <n v="9.95397567749023E-4"/>
    <n v="18"/>
    <n v="18"/>
    <n v="1"/>
    <n v="73"/>
    <m/>
    <x v="0"/>
  </r>
  <r>
    <x v="2"/>
    <x v="1"/>
    <n v="3.9973258972167899E-3"/>
    <n v="210"/>
    <n v="210"/>
    <n v="1"/>
    <n v="73"/>
    <m/>
    <x v="0"/>
  </r>
  <r>
    <x v="2"/>
    <x v="2"/>
    <n v="4.5018434524536098E-2"/>
    <n v="2889"/>
    <n v="2889"/>
    <n v="1"/>
    <n v="73"/>
    <m/>
    <x v="0"/>
  </r>
  <r>
    <x v="2"/>
    <x v="3"/>
    <n v="0.21198868751525801"/>
    <n v="12811"/>
    <n v="12811"/>
    <n v="1"/>
    <n v="73"/>
    <m/>
    <x v="0"/>
  </r>
  <r>
    <x v="1"/>
    <x v="0"/>
    <n v="1.0013580322265599E-3"/>
    <n v="18"/>
    <n v="18"/>
    <n v="1"/>
    <n v="73"/>
    <s v="False"/>
    <x v="0"/>
  </r>
  <r>
    <x v="1"/>
    <x v="1"/>
    <n v="6.1955451965331997E-3"/>
    <n v="52"/>
    <n v="52"/>
    <n v="1"/>
    <n v="73"/>
    <s v="False"/>
    <x v="0"/>
  </r>
  <r>
    <x v="1"/>
    <x v="2"/>
    <n v="2.6429176330566399E-2"/>
    <n v="394"/>
    <n v="394"/>
    <n v="1"/>
    <n v="73"/>
    <s v="False"/>
    <x v="0"/>
  </r>
  <r>
    <x v="1"/>
    <x v="3"/>
    <n v="0.16052007675170801"/>
    <n v="1461"/>
    <n v="1461"/>
    <n v="1"/>
    <n v="73"/>
    <s v="False"/>
    <x v="1"/>
  </r>
  <r>
    <x v="2"/>
    <x v="0"/>
    <n v="0"/>
    <n v="18"/>
    <n v="18"/>
    <n v="1"/>
    <n v="74"/>
    <m/>
    <x v="0"/>
  </r>
  <r>
    <x v="2"/>
    <x v="1"/>
    <n v="4.4310092926025304E-3"/>
    <n v="222"/>
    <n v="222"/>
    <n v="1"/>
    <n v="74"/>
    <m/>
    <x v="0"/>
  </r>
  <r>
    <x v="2"/>
    <x v="2"/>
    <n v="4.2512893676757799E-2"/>
    <n v="2742"/>
    <n v="2742"/>
    <n v="1"/>
    <n v="74"/>
    <m/>
    <x v="0"/>
  </r>
  <r>
    <x v="2"/>
    <x v="3"/>
    <n v="0.36297440528869601"/>
    <n v="21469"/>
    <n v="21469"/>
    <n v="1"/>
    <n v="74"/>
    <m/>
    <x v="0"/>
  </r>
  <r>
    <x v="1"/>
    <x v="0"/>
    <n v="1.0001659393310499E-3"/>
    <n v="18"/>
    <n v="18"/>
    <n v="1"/>
    <n v="74"/>
    <s v="False"/>
    <x v="0"/>
  </r>
  <r>
    <x v="1"/>
    <x v="1"/>
    <n v="6.0997009277343698E-3"/>
    <n v="52"/>
    <n v="52"/>
    <n v="1"/>
    <n v="74"/>
    <s v="False"/>
    <x v="0"/>
  </r>
  <r>
    <x v="1"/>
    <x v="2"/>
    <n v="5.5642843246459898E-2"/>
    <n v="764"/>
    <n v="764"/>
    <n v="1"/>
    <n v="74"/>
    <s v="False"/>
    <x v="0"/>
  </r>
  <r>
    <x v="1"/>
    <x v="3"/>
    <n v="0.28981590270995999"/>
    <n v="2431"/>
    <n v="2431"/>
    <n v="1"/>
    <n v="74"/>
    <s v="False"/>
    <x v="1"/>
  </r>
  <r>
    <x v="2"/>
    <x v="0"/>
    <n v="9.91582870483398E-4"/>
    <n v="18"/>
    <n v="18"/>
    <n v="1"/>
    <n v="75"/>
    <m/>
    <x v="0"/>
  </r>
  <r>
    <x v="2"/>
    <x v="1"/>
    <n v="3.6489963531494102E-3"/>
    <n v="210"/>
    <n v="210"/>
    <n v="1"/>
    <n v="75"/>
    <m/>
    <x v="0"/>
  </r>
  <r>
    <x v="2"/>
    <x v="2"/>
    <n v="4.4546842575073201E-2"/>
    <n v="2889"/>
    <n v="2889"/>
    <n v="1"/>
    <n v="75"/>
    <m/>
    <x v="0"/>
  </r>
  <r>
    <x v="2"/>
    <x v="3"/>
    <n v="0.21286797523498499"/>
    <n v="12811"/>
    <n v="12811"/>
    <n v="1"/>
    <n v="75"/>
    <m/>
    <x v="0"/>
  </r>
  <r>
    <x v="1"/>
    <x v="0"/>
    <n v="9.9062919616699197E-4"/>
    <n v="18"/>
    <n v="18"/>
    <n v="1"/>
    <n v="75"/>
    <s v="False"/>
    <x v="0"/>
  </r>
  <r>
    <x v="1"/>
    <x v="1"/>
    <n v="5.9959888458251901E-3"/>
    <n v="52"/>
    <n v="52"/>
    <n v="1"/>
    <n v="75"/>
    <s v="False"/>
    <x v="0"/>
  </r>
  <r>
    <x v="1"/>
    <x v="2"/>
    <n v="2.7006864547729399E-2"/>
    <n v="394"/>
    <n v="394"/>
    <n v="1"/>
    <n v="75"/>
    <s v="False"/>
    <x v="0"/>
  </r>
  <r>
    <x v="1"/>
    <x v="3"/>
    <n v="0.16199731826782199"/>
    <n v="1461"/>
    <n v="1461"/>
    <n v="1"/>
    <n v="75"/>
    <s v="False"/>
    <x v="1"/>
  </r>
  <r>
    <x v="2"/>
    <x v="0"/>
    <n v="0"/>
    <n v="18"/>
    <n v="18"/>
    <n v="1"/>
    <n v="76"/>
    <m/>
    <x v="0"/>
  </r>
  <r>
    <x v="2"/>
    <x v="1"/>
    <n v="4.0354728698730399E-3"/>
    <n v="222"/>
    <n v="222"/>
    <n v="1"/>
    <n v="76"/>
    <m/>
    <x v="0"/>
  </r>
  <r>
    <x v="2"/>
    <x v="2"/>
    <n v="4.2665004730224602E-2"/>
    <n v="2742"/>
    <n v="2742"/>
    <n v="1"/>
    <n v="76"/>
    <m/>
    <x v="0"/>
  </r>
  <r>
    <x v="2"/>
    <x v="3"/>
    <n v="0.35946822166442799"/>
    <n v="21469"/>
    <n v="21469"/>
    <n v="1"/>
    <n v="76"/>
    <m/>
    <x v="0"/>
  </r>
  <r>
    <x v="1"/>
    <x v="0"/>
    <n v="1.00326538085937E-3"/>
    <n v="18"/>
    <n v="18"/>
    <n v="1"/>
    <n v="76"/>
    <s v="False"/>
    <x v="0"/>
  </r>
  <r>
    <x v="1"/>
    <x v="1"/>
    <n v="6.6442489624023403E-3"/>
    <n v="52"/>
    <n v="52"/>
    <n v="1"/>
    <n v="76"/>
    <s v="False"/>
    <x v="0"/>
  </r>
  <r>
    <x v="1"/>
    <x v="2"/>
    <n v="5.5322170257568297E-2"/>
    <n v="764"/>
    <n v="764"/>
    <n v="1"/>
    <n v="76"/>
    <s v="False"/>
    <x v="0"/>
  </r>
  <r>
    <x v="1"/>
    <x v="3"/>
    <n v="0.2345871925354"/>
    <n v="2431"/>
    <n v="2431"/>
    <n v="1"/>
    <n v="76"/>
    <s v="False"/>
    <x v="1"/>
  </r>
  <r>
    <x v="2"/>
    <x v="0"/>
    <n v="0"/>
    <n v="18"/>
    <n v="18"/>
    <n v="1"/>
    <n v="77"/>
    <m/>
    <x v="0"/>
  </r>
  <r>
    <x v="2"/>
    <x v="1"/>
    <n v="2.9945373535156198E-3"/>
    <n v="210"/>
    <n v="210"/>
    <n v="1"/>
    <n v="77"/>
    <m/>
    <x v="0"/>
  </r>
  <r>
    <x v="2"/>
    <x v="2"/>
    <n v="4.60147857666015E-2"/>
    <n v="2889"/>
    <n v="2889"/>
    <n v="1"/>
    <n v="77"/>
    <m/>
    <x v="0"/>
  </r>
  <r>
    <x v="2"/>
    <x v="3"/>
    <n v="0.21299767494201599"/>
    <n v="12811"/>
    <n v="12811"/>
    <n v="1"/>
    <n v="77"/>
    <m/>
    <x v="0"/>
  </r>
  <r>
    <x v="1"/>
    <x v="0"/>
    <n v="9.9992752075195291E-4"/>
    <n v="18"/>
    <n v="18"/>
    <n v="1"/>
    <n v="77"/>
    <s v="False"/>
    <x v="0"/>
  </r>
  <r>
    <x v="1"/>
    <x v="1"/>
    <n v="6.0067176818847604E-3"/>
    <n v="52"/>
    <n v="52"/>
    <n v="1"/>
    <n v="77"/>
    <s v="False"/>
    <x v="0"/>
  </r>
  <r>
    <x v="1"/>
    <x v="2"/>
    <n v="3.0004739761352501E-2"/>
    <n v="394"/>
    <n v="394"/>
    <n v="1"/>
    <n v="77"/>
    <s v="False"/>
    <x v="0"/>
  </r>
  <r>
    <x v="1"/>
    <x v="3"/>
    <n v="0.18361210823058999"/>
    <n v="1461"/>
    <n v="1461"/>
    <n v="1"/>
    <n v="77"/>
    <s v="False"/>
    <x v="1"/>
  </r>
  <r>
    <x v="2"/>
    <x v="0"/>
    <n v="9.9301338195800695E-4"/>
    <n v="18"/>
    <n v="18"/>
    <n v="1"/>
    <n v="78"/>
    <m/>
    <x v="0"/>
  </r>
  <r>
    <x v="2"/>
    <x v="1"/>
    <n v="3.9968490600585903E-3"/>
    <n v="222"/>
    <n v="222"/>
    <n v="1"/>
    <n v="78"/>
    <m/>
    <x v="0"/>
  </r>
  <r>
    <x v="2"/>
    <x v="2"/>
    <n v="4.5012712478637598E-2"/>
    <n v="2742"/>
    <n v="2742"/>
    <n v="1"/>
    <n v="78"/>
    <m/>
    <x v="0"/>
  </r>
  <r>
    <x v="2"/>
    <x v="3"/>
    <n v="0.36675786972045898"/>
    <n v="21469"/>
    <n v="21469"/>
    <n v="1"/>
    <n v="78"/>
    <m/>
    <x v="0"/>
  </r>
  <r>
    <x v="1"/>
    <x v="0"/>
    <n v="9.9253654479980404E-4"/>
    <n v="18"/>
    <n v="18"/>
    <n v="1"/>
    <n v="78"/>
    <s v="False"/>
    <x v="0"/>
  </r>
  <r>
    <x v="1"/>
    <x v="1"/>
    <n v="7.0092678070068299E-3"/>
    <n v="52"/>
    <n v="52"/>
    <n v="1"/>
    <n v="78"/>
    <s v="False"/>
    <x v="0"/>
  </r>
  <r>
    <x v="1"/>
    <x v="2"/>
    <n v="5.4996490478515597E-2"/>
    <n v="764"/>
    <n v="764"/>
    <n v="1"/>
    <n v="78"/>
    <s v="False"/>
    <x v="0"/>
  </r>
  <r>
    <x v="1"/>
    <x v="3"/>
    <n v="0.234442234039306"/>
    <n v="2431"/>
    <n v="2431"/>
    <n v="1"/>
    <n v="78"/>
    <s v="False"/>
    <x v="1"/>
  </r>
  <r>
    <x v="2"/>
    <x v="0"/>
    <n v="0"/>
    <n v="18"/>
    <n v="18"/>
    <n v="1"/>
    <n v="79"/>
    <m/>
    <x v="0"/>
  </r>
  <r>
    <x v="2"/>
    <x v="1"/>
    <n v="3.9961338043212804E-3"/>
    <n v="210"/>
    <n v="210"/>
    <n v="1"/>
    <n v="79"/>
    <m/>
    <x v="0"/>
  </r>
  <r>
    <x v="2"/>
    <x v="2"/>
    <n v="4.5012474060058497E-2"/>
    <n v="2889"/>
    <n v="2889"/>
    <n v="1"/>
    <n v="79"/>
    <m/>
    <x v="0"/>
  </r>
  <r>
    <x v="2"/>
    <x v="3"/>
    <n v="0.22300219535827601"/>
    <n v="12811"/>
    <n v="12811"/>
    <n v="1"/>
    <n v="79"/>
    <m/>
    <x v="0"/>
  </r>
  <r>
    <x v="1"/>
    <x v="0"/>
    <n v="9.9706649780273394E-4"/>
    <n v="18"/>
    <n v="18"/>
    <n v="1"/>
    <n v="79"/>
    <s v="False"/>
    <x v="0"/>
  </r>
  <r>
    <x v="1"/>
    <x v="1"/>
    <n v="6.8330764770507804E-3"/>
    <n v="52"/>
    <n v="52"/>
    <n v="1"/>
    <n v="79"/>
    <s v="False"/>
    <x v="0"/>
  </r>
  <r>
    <x v="1"/>
    <x v="2"/>
    <n v="2.6639938354492101E-2"/>
    <n v="394"/>
    <n v="394"/>
    <n v="1"/>
    <n v="79"/>
    <s v="False"/>
    <x v="0"/>
  </r>
  <r>
    <x v="1"/>
    <x v="3"/>
    <n v="0.160989999771118"/>
    <n v="1461"/>
    <n v="1461"/>
    <n v="1"/>
    <n v="79"/>
    <s v="False"/>
    <x v="1"/>
  </r>
  <r>
    <x v="2"/>
    <x v="0"/>
    <n v="5.645751953125E-4"/>
    <n v="18"/>
    <n v="18"/>
    <n v="1"/>
    <n v="80"/>
    <m/>
    <x v="0"/>
  </r>
  <r>
    <x v="2"/>
    <x v="1"/>
    <n v="3.8430690765380799E-3"/>
    <n v="222"/>
    <n v="222"/>
    <n v="1"/>
    <n v="80"/>
    <m/>
    <x v="0"/>
  </r>
  <r>
    <x v="2"/>
    <x v="2"/>
    <n v="4.6693801879882799E-2"/>
    <n v="2742"/>
    <n v="2742"/>
    <n v="1"/>
    <n v="80"/>
    <m/>
    <x v="0"/>
  </r>
  <r>
    <x v="2"/>
    <x v="3"/>
    <n v="0.36300039291381803"/>
    <n v="21469"/>
    <n v="21469"/>
    <n v="1"/>
    <n v="80"/>
    <m/>
    <x v="0"/>
  </r>
  <r>
    <x v="1"/>
    <x v="0"/>
    <n v="1.0025501251220701E-3"/>
    <n v="18"/>
    <n v="18"/>
    <n v="1"/>
    <n v="80"/>
    <s v="False"/>
    <x v="0"/>
  </r>
  <r>
    <x v="1"/>
    <x v="1"/>
    <n v="7.0023536682128898E-3"/>
    <n v="52"/>
    <n v="52"/>
    <n v="1"/>
    <n v="80"/>
    <s v="False"/>
    <x v="0"/>
  </r>
  <r>
    <x v="1"/>
    <x v="2"/>
    <n v="5.5011510848999003E-2"/>
    <n v="764"/>
    <n v="764"/>
    <n v="1"/>
    <n v="80"/>
    <s v="False"/>
    <x v="0"/>
  </r>
  <r>
    <x v="1"/>
    <x v="3"/>
    <n v="0.23698735237121499"/>
    <n v="2431"/>
    <n v="2431"/>
    <n v="1"/>
    <n v="80"/>
    <s v="False"/>
    <x v="1"/>
  </r>
  <r>
    <x v="2"/>
    <x v="0"/>
    <n v="0"/>
    <n v="18"/>
    <n v="18"/>
    <n v="1"/>
    <n v="81"/>
    <m/>
    <x v="0"/>
  </r>
  <r>
    <x v="2"/>
    <x v="1"/>
    <n v="2.9935836791992101E-3"/>
    <n v="210"/>
    <n v="210"/>
    <n v="1"/>
    <n v="81"/>
    <m/>
    <x v="0"/>
  </r>
  <r>
    <x v="2"/>
    <x v="2"/>
    <n v="5.0998210906982401E-2"/>
    <n v="2889"/>
    <n v="2889"/>
    <n v="1"/>
    <n v="81"/>
    <m/>
    <x v="0"/>
  </r>
  <r>
    <x v="2"/>
    <x v="3"/>
    <n v="0.22601056098937899"/>
    <n v="12811"/>
    <n v="12811"/>
    <n v="1"/>
    <n v="81"/>
    <m/>
    <x v="0"/>
  </r>
  <r>
    <x v="1"/>
    <x v="0"/>
    <n v="1.0015964508056599E-3"/>
    <n v="18"/>
    <n v="18"/>
    <n v="1"/>
    <n v="81"/>
    <s v="False"/>
    <x v="0"/>
  </r>
  <r>
    <x v="1"/>
    <x v="1"/>
    <n v="5.9938430786132804E-3"/>
    <n v="52"/>
    <n v="52"/>
    <n v="1"/>
    <n v="81"/>
    <s v="False"/>
    <x v="0"/>
  </r>
  <r>
    <x v="1"/>
    <x v="2"/>
    <n v="2.8002738952636701E-2"/>
    <n v="394"/>
    <n v="394"/>
    <n v="1"/>
    <n v="81"/>
    <s v="False"/>
    <x v="0"/>
  </r>
  <r>
    <x v="1"/>
    <x v="3"/>
    <n v="0.16173434257507299"/>
    <n v="1461"/>
    <n v="1461"/>
    <n v="1"/>
    <n v="81"/>
    <s v="False"/>
    <x v="1"/>
  </r>
  <r>
    <x v="2"/>
    <x v="0"/>
    <n v="9.9658966064453103E-4"/>
    <n v="18"/>
    <n v="18"/>
    <n v="1"/>
    <n v="82"/>
    <m/>
    <x v="0"/>
  </r>
  <r>
    <x v="2"/>
    <x v="1"/>
    <n v="3.9947032928466797E-3"/>
    <n v="222"/>
    <n v="222"/>
    <n v="1"/>
    <n v="82"/>
    <m/>
    <x v="0"/>
  </r>
  <r>
    <x v="2"/>
    <x v="2"/>
    <n v="4.5014619827270501E-2"/>
    <n v="2742"/>
    <n v="2742"/>
    <n v="1"/>
    <n v="82"/>
    <m/>
    <x v="0"/>
  </r>
  <r>
    <x v="2"/>
    <x v="3"/>
    <n v="0.35808730125427202"/>
    <n v="21469"/>
    <n v="21469"/>
    <n v="1"/>
    <n v="82"/>
    <m/>
    <x v="0"/>
  </r>
  <r>
    <x v="1"/>
    <x v="0"/>
    <n v="1.1842250823974601E-3"/>
    <n v="18"/>
    <n v="18"/>
    <n v="1"/>
    <n v="82"/>
    <s v="False"/>
    <x v="0"/>
  </r>
  <r>
    <x v="1"/>
    <x v="1"/>
    <n v="6.2389373779296797E-3"/>
    <n v="52"/>
    <n v="52"/>
    <n v="1"/>
    <n v="82"/>
    <s v="False"/>
    <x v="0"/>
  </r>
  <r>
    <x v="1"/>
    <x v="2"/>
    <n v="6.4120769500732394E-2"/>
    <n v="764"/>
    <n v="764"/>
    <n v="1"/>
    <n v="82"/>
    <s v="False"/>
    <x v="0"/>
  </r>
  <r>
    <x v="1"/>
    <x v="3"/>
    <n v="0.238521814346313"/>
    <n v="2431"/>
    <n v="2431"/>
    <n v="1"/>
    <n v="82"/>
    <s v="False"/>
    <x v="1"/>
  </r>
  <r>
    <x v="2"/>
    <x v="0"/>
    <n v="9.9730491638183594E-4"/>
    <n v="18"/>
    <n v="18"/>
    <n v="1"/>
    <n v="83"/>
    <m/>
    <x v="0"/>
  </r>
  <r>
    <x v="2"/>
    <x v="1"/>
    <n v="4.0001869201660104E-3"/>
    <n v="210"/>
    <n v="210"/>
    <n v="1"/>
    <n v="83"/>
    <m/>
    <x v="0"/>
  </r>
  <r>
    <x v="2"/>
    <x v="2"/>
    <n v="4.6012401580810498E-2"/>
    <n v="2889"/>
    <n v="2889"/>
    <n v="1"/>
    <n v="83"/>
    <m/>
    <x v="0"/>
  </r>
  <r>
    <x v="2"/>
    <x v="3"/>
    <n v="0.21699357032775801"/>
    <n v="12811"/>
    <n v="12811"/>
    <n v="1"/>
    <n v="83"/>
    <m/>
    <x v="0"/>
  </r>
  <r>
    <x v="1"/>
    <x v="0"/>
    <n v="1.00064277648925E-3"/>
    <n v="18"/>
    <n v="18"/>
    <n v="1"/>
    <n v="83"/>
    <s v="False"/>
    <x v="0"/>
  </r>
  <r>
    <x v="1"/>
    <x v="1"/>
    <n v="7.0059299468994097E-3"/>
    <n v="52"/>
    <n v="52"/>
    <n v="1"/>
    <n v="83"/>
    <s v="False"/>
    <x v="0"/>
  </r>
  <r>
    <x v="1"/>
    <x v="2"/>
    <n v="2.6995658874511701E-2"/>
    <n v="394"/>
    <n v="394"/>
    <n v="1"/>
    <n v="83"/>
    <s v="False"/>
    <x v="0"/>
  </r>
  <r>
    <x v="1"/>
    <x v="3"/>
    <n v="0.161004543304443"/>
    <n v="1461"/>
    <n v="1461"/>
    <n v="1"/>
    <n v="83"/>
    <s v="False"/>
    <x v="1"/>
  </r>
  <r>
    <x v="2"/>
    <x v="0"/>
    <n v="0"/>
    <n v="18"/>
    <n v="18"/>
    <n v="1"/>
    <n v="84"/>
    <m/>
    <x v="0"/>
  </r>
  <r>
    <x v="2"/>
    <x v="1"/>
    <n v="3.8926601409912101E-3"/>
    <n v="222"/>
    <n v="222"/>
    <n v="1"/>
    <n v="84"/>
    <m/>
    <x v="0"/>
  </r>
  <r>
    <x v="2"/>
    <x v="2"/>
    <n v="4.2896986007690402E-2"/>
    <n v="2742"/>
    <n v="2742"/>
    <n v="1"/>
    <n v="84"/>
    <m/>
    <x v="0"/>
  </r>
  <r>
    <x v="2"/>
    <x v="3"/>
    <n v="0.36441349983215299"/>
    <n v="21469"/>
    <n v="21469"/>
    <n v="1"/>
    <n v="84"/>
    <m/>
    <x v="0"/>
  </r>
  <r>
    <x v="1"/>
    <x v="0"/>
    <n v="1.0049343109130801E-3"/>
    <n v="18"/>
    <n v="18"/>
    <n v="1"/>
    <n v="84"/>
    <s v="False"/>
    <x v="0"/>
  </r>
  <r>
    <x v="1"/>
    <x v="1"/>
    <n v="6.3633918762206997E-3"/>
    <n v="52"/>
    <n v="52"/>
    <n v="1"/>
    <n v="84"/>
    <s v="False"/>
    <x v="0"/>
  </r>
  <r>
    <x v="1"/>
    <x v="2"/>
    <n v="5.7709932327270501E-2"/>
    <n v="764"/>
    <n v="764"/>
    <n v="1"/>
    <n v="84"/>
    <s v="False"/>
    <x v="0"/>
  </r>
  <r>
    <x v="1"/>
    <x v="3"/>
    <n v="0.242505073547363"/>
    <n v="2431"/>
    <n v="2431"/>
    <n v="1"/>
    <n v="84"/>
    <s v="False"/>
    <x v="1"/>
  </r>
  <r>
    <x v="2"/>
    <x v="0"/>
    <n v="9.9730491638183594E-4"/>
    <n v="18"/>
    <n v="18"/>
    <n v="1"/>
    <n v="85"/>
    <m/>
    <x v="0"/>
  </r>
  <r>
    <x v="2"/>
    <x v="1"/>
    <n v="3.9904117584228498E-3"/>
    <n v="210"/>
    <n v="210"/>
    <n v="1"/>
    <n v="85"/>
    <m/>
    <x v="0"/>
  </r>
  <r>
    <x v="2"/>
    <x v="2"/>
    <n v="4.6003103256225503E-2"/>
    <n v="2889"/>
    <n v="2889"/>
    <n v="1"/>
    <n v="85"/>
    <m/>
    <x v="0"/>
  </r>
  <r>
    <x v="2"/>
    <x v="3"/>
    <n v="0.21338057518005299"/>
    <n v="12811"/>
    <n v="12811"/>
    <n v="1"/>
    <n v="85"/>
    <m/>
    <x v="0"/>
  </r>
  <r>
    <x v="1"/>
    <x v="0"/>
    <n v="1.00064277648925E-3"/>
    <n v="18"/>
    <n v="18"/>
    <n v="1"/>
    <n v="85"/>
    <s v="False"/>
    <x v="0"/>
  </r>
  <r>
    <x v="1"/>
    <x v="1"/>
    <n v="5.9962272644042899E-3"/>
    <n v="52"/>
    <n v="52"/>
    <n v="1"/>
    <n v="85"/>
    <s v="False"/>
    <x v="0"/>
  </r>
  <r>
    <x v="1"/>
    <x v="2"/>
    <n v="2.8001308441162099E-2"/>
    <n v="394"/>
    <n v="394"/>
    <n v="1"/>
    <n v="85"/>
    <s v="False"/>
    <x v="0"/>
  </r>
  <r>
    <x v="1"/>
    <x v="3"/>
    <n v="0.16199755668640101"/>
    <n v="1461"/>
    <n v="1461"/>
    <n v="1"/>
    <n v="85"/>
    <s v="False"/>
    <x v="1"/>
  </r>
  <r>
    <x v="2"/>
    <x v="0"/>
    <n v="6.9355964660644499E-4"/>
    <n v="18"/>
    <n v="18"/>
    <n v="1"/>
    <n v="86"/>
    <m/>
    <x v="0"/>
  </r>
  <r>
    <x v="2"/>
    <x v="1"/>
    <n v="4.0047168731689401E-3"/>
    <n v="222"/>
    <n v="222"/>
    <n v="1"/>
    <n v="86"/>
    <m/>
    <x v="0"/>
  </r>
  <r>
    <x v="2"/>
    <x v="2"/>
    <n v="4.5012474060058497E-2"/>
    <n v="2742"/>
    <n v="2742"/>
    <n v="1"/>
    <n v="86"/>
    <m/>
    <x v="0"/>
  </r>
  <r>
    <x v="2"/>
    <x v="3"/>
    <n v="0.36546945571899397"/>
    <n v="21469"/>
    <n v="21469"/>
    <n v="1"/>
    <n v="86"/>
    <m/>
    <x v="0"/>
  </r>
  <r>
    <x v="1"/>
    <x v="0"/>
    <n v="9.9897384643554601E-4"/>
    <n v="18"/>
    <n v="18"/>
    <n v="1"/>
    <n v="86"/>
    <s v="False"/>
    <x v="0"/>
  </r>
  <r>
    <x v="1"/>
    <x v="1"/>
    <n v="6.4277648925781198E-3"/>
    <n v="52"/>
    <n v="52"/>
    <n v="1"/>
    <n v="86"/>
    <s v="False"/>
    <x v="0"/>
  </r>
  <r>
    <x v="1"/>
    <x v="2"/>
    <n v="6.54728412628173E-2"/>
    <n v="764"/>
    <n v="764"/>
    <n v="1"/>
    <n v="86"/>
    <s v="False"/>
    <x v="0"/>
  </r>
  <r>
    <x v="1"/>
    <x v="3"/>
    <n v="0.26746654510498002"/>
    <n v="2431"/>
    <n v="2431"/>
    <n v="1"/>
    <n v="86"/>
    <s v="False"/>
    <x v="1"/>
  </r>
  <r>
    <x v="2"/>
    <x v="0"/>
    <n v="9.99212265014648E-4"/>
    <n v="18"/>
    <n v="18"/>
    <n v="1"/>
    <n v="87"/>
    <m/>
    <x v="0"/>
  </r>
  <r>
    <x v="2"/>
    <x v="1"/>
    <n v="6.0133934020995998E-3"/>
    <n v="210"/>
    <n v="210"/>
    <n v="1"/>
    <n v="87"/>
    <m/>
    <x v="0"/>
  </r>
  <r>
    <x v="2"/>
    <x v="2"/>
    <n v="5.0999879837036098E-2"/>
    <n v="2889"/>
    <n v="2889"/>
    <n v="1"/>
    <n v="87"/>
    <m/>
    <x v="0"/>
  </r>
  <r>
    <x v="2"/>
    <x v="3"/>
    <n v="0.23201155662536599"/>
    <n v="12811"/>
    <n v="12811"/>
    <n v="1"/>
    <n v="87"/>
    <m/>
    <x v="0"/>
  </r>
  <r>
    <x v="1"/>
    <x v="0"/>
    <n v="9.99212265014648E-4"/>
    <n v="18"/>
    <n v="18"/>
    <n v="1"/>
    <n v="87"/>
    <s v="False"/>
    <x v="0"/>
  </r>
  <r>
    <x v="1"/>
    <x v="1"/>
    <n v="6.0000419616699201E-3"/>
    <n v="52"/>
    <n v="52"/>
    <n v="1"/>
    <n v="87"/>
    <s v="False"/>
    <x v="0"/>
  </r>
  <r>
    <x v="1"/>
    <x v="2"/>
    <n v="2.9854297637939401E-2"/>
    <n v="394"/>
    <n v="394"/>
    <n v="1"/>
    <n v="87"/>
    <s v="False"/>
    <x v="0"/>
  </r>
  <r>
    <x v="1"/>
    <x v="3"/>
    <n v="0.17701196670532199"/>
    <n v="1461"/>
    <n v="1461"/>
    <n v="1"/>
    <n v="87"/>
    <s v="False"/>
    <x v="1"/>
  </r>
  <r>
    <x v="2"/>
    <x v="0"/>
    <n v="1.00064277648925E-3"/>
    <n v="18"/>
    <n v="18"/>
    <n v="1"/>
    <n v="88"/>
    <m/>
    <x v="0"/>
  </r>
  <r>
    <x v="2"/>
    <x v="1"/>
    <n v="3.8001537322997999E-3"/>
    <n v="222"/>
    <n v="222"/>
    <n v="1"/>
    <n v="88"/>
    <m/>
    <x v="0"/>
  </r>
  <r>
    <x v="2"/>
    <x v="2"/>
    <n v="4.2171239852905197E-2"/>
    <n v="2742"/>
    <n v="2742"/>
    <n v="1"/>
    <n v="88"/>
    <m/>
    <x v="0"/>
  </r>
  <r>
    <x v="2"/>
    <x v="3"/>
    <n v="0.36033511161804199"/>
    <n v="21469"/>
    <n v="21469"/>
    <n v="1"/>
    <n v="88"/>
    <m/>
    <x v="0"/>
  </r>
  <r>
    <x v="1"/>
    <x v="0"/>
    <n v="1.9981861114501901E-3"/>
    <n v="18"/>
    <n v="18"/>
    <n v="1"/>
    <n v="88"/>
    <s v="False"/>
    <x v="0"/>
  </r>
  <r>
    <x v="1"/>
    <x v="1"/>
    <n v="1.20024681091308E-2"/>
    <n v="52"/>
    <n v="52"/>
    <n v="1"/>
    <n v="88"/>
    <s v="False"/>
    <x v="0"/>
  </r>
  <r>
    <x v="1"/>
    <x v="2"/>
    <n v="6.2014341354370103E-2"/>
    <n v="764"/>
    <n v="764"/>
    <n v="1"/>
    <n v="88"/>
    <s v="False"/>
    <x v="0"/>
  </r>
  <r>
    <x v="1"/>
    <x v="3"/>
    <n v="0.30699968338012601"/>
    <n v="2431"/>
    <n v="2431"/>
    <n v="1"/>
    <n v="88"/>
    <s v="False"/>
    <x v="1"/>
  </r>
  <r>
    <x v="2"/>
    <x v="0"/>
    <n v="1.0025501251220701E-3"/>
    <n v="18"/>
    <n v="18"/>
    <n v="1"/>
    <n v="89"/>
    <m/>
    <x v="0"/>
  </r>
  <r>
    <x v="2"/>
    <x v="1"/>
    <n v="5.0058364868164002E-3"/>
    <n v="210"/>
    <n v="210"/>
    <n v="1"/>
    <n v="89"/>
    <m/>
    <x v="0"/>
  </r>
  <r>
    <x v="2"/>
    <x v="2"/>
    <n v="5.50000667572021E-2"/>
    <n v="2889"/>
    <n v="2889"/>
    <n v="1"/>
    <n v="89"/>
    <m/>
    <x v="0"/>
  </r>
  <r>
    <x v="2"/>
    <x v="3"/>
    <n v="0.23197197914123499"/>
    <n v="12811"/>
    <n v="12811"/>
    <n v="1"/>
    <n v="89"/>
    <m/>
    <x v="0"/>
  </r>
  <r>
    <x v="1"/>
    <x v="0"/>
    <n v="1.00064277648925E-3"/>
    <n v="18"/>
    <n v="18"/>
    <n v="1"/>
    <n v="89"/>
    <s v="False"/>
    <x v="0"/>
  </r>
  <r>
    <x v="1"/>
    <x v="1"/>
    <n v="5.9988498687744097E-3"/>
    <n v="52"/>
    <n v="52"/>
    <n v="1"/>
    <n v="89"/>
    <s v="False"/>
    <x v="0"/>
  </r>
  <r>
    <x v="1"/>
    <x v="2"/>
    <n v="2.6328563690185498E-2"/>
    <n v="394"/>
    <n v="394"/>
    <n v="1"/>
    <n v="89"/>
    <s v="False"/>
    <x v="0"/>
  </r>
  <r>
    <x v="1"/>
    <x v="3"/>
    <n v="0.16512203216552701"/>
    <n v="1461"/>
    <n v="1461"/>
    <n v="1"/>
    <n v="89"/>
    <s v="False"/>
    <x v="1"/>
  </r>
  <r>
    <x v="2"/>
    <x v="0"/>
    <n v="1.00588798522949E-3"/>
    <n v="18"/>
    <n v="18"/>
    <n v="1"/>
    <n v="90"/>
    <m/>
    <x v="0"/>
  </r>
  <r>
    <x v="2"/>
    <x v="1"/>
    <n v="3.89623641967773E-3"/>
    <n v="222"/>
    <n v="222"/>
    <n v="1"/>
    <n v="90"/>
    <m/>
    <x v="0"/>
  </r>
  <r>
    <x v="2"/>
    <x v="2"/>
    <n v="4.21738624572753E-2"/>
    <n v="2742"/>
    <n v="2742"/>
    <n v="1"/>
    <n v="90"/>
    <m/>
    <x v="0"/>
  </r>
  <r>
    <x v="2"/>
    <x v="3"/>
    <n v="0.35813236236572199"/>
    <n v="21469"/>
    <n v="21469"/>
    <n v="1"/>
    <n v="90"/>
    <m/>
    <x v="0"/>
  </r>
  <r>
    <x v="1"/>
    <x v="0"/>
    <n v="1.5797615051269501E-3"/>
    <n v="18"/>
    <n v="18"/>
    <n v="1"/>
    <n v="90"/>
    <s v="False"/>
    <x v="0"/>
  </r>
  <r>
    <x v="1"/>
    <x v="1"/>
    <n v="6.4051151275634696E-3"/>
    <n v="52"/>
    <n v="52"/>
    <n v="1"/>
    <n v="90"/>
    <s v="False"/>
    <x v="0"/>
  </r>
  <r>
    <x v="1"/>
    <x v="2"/>
    <n v="5.83996772766113E-2"/>
    <n v="764"/>
    <n v="764"/>
    <n v="1"/>
    <n v="90"/>
    <s v="False"/>
    <x v="0"/>
  </r>
  <r>
    <x v="1"/>
    <x v="3"/>
    <n v="0.244042873382568"/>
    <n v="2431"/>
    <n v="2431"/>
    <n v="1"/>
    <n v="90"/>
    <s v="False"/>
    <x v="1"/>
  </r>
  <r>
    <x v="2"/>
    <x v="0"/>
    <n v="1.0011196136474601E-3"/>
    <n v="18"/>
    <n v="18"/>
    <n v="1"/>
    <n v="91"/>
    <m/>
    <x v="0"/>
  </r>
  <r>
    <x v="2"/>
    <x v="1"/>
    <n v="3.9949417114257804E-3"/>
    <n v="210"/>
    <n v="210"/>
    <n v="1"/>
    <n v="91"/>
    <m/>
    <x v="0"/>
  </r>
  <r>
    <x v="2"/>
    <x v="2"/>
    <n v="4.6013832092285101E-2"/>
    <n v="2889"/>
    <n v="2889"/>
    <n v="1"/>
    <n v="91"/>
    <m/>
    <x v="0"/>
  </r>
  <r>
    <x v="2"/>
    <x v="3"/>
    <n v="0.21482253074645899"/>
    <n v="12811"/>
    <n v="12811"/>
    <n v="1"/>
    <n v="91"/>
    <m/>
    <x v="0"/>
  </r>
  <r>
    <x v="1"/>
    <x v="0"/>
    <n v="9.984970092773431E-4"/>
    <n v="18"/>
    <n v="18"/>
    <n v="1"/>
    <n v="91"/>
    <s v="False"/>
    <x v="0"/>
  </r>
  <r>
    <x v="1"/>
    <x v="1"/>
    <n v="6.3011646270751901E-3"/>
    <n v="52"/>
    <n v="52"/>
    <n v="1"/>
    <n v="91"/>
    <s v="False"/>
    <x v="0"/>
  </r>
  <r>
    <x v="1"/>
    <x v="2"/>
    <n v="2.6181221008300701E-2"/>
    <n v="394"/>
    <n v="394"/>
    <n v="1"/>
    <n v="91"/>
    <s v="False"/>
    <x v="0"/>
  </r>
  <r>
    <x v="1"/>
    <x v="3"/>
    <n v="0.16798901557922299"/>
    <n v="1461"/>
    <n v="1461"/>
    <n v="1"/>
    <n v="91"/>
    <s v="False"/>
    <x v="1"/>
  </r>
  <r>
    <x v="2"/>
    <x v="0"/>
    <n v="0"/>
    <n v="18"/>
    <n v="18"/>
    <n v="1"/>
    <n v="92"/>
    <m/>
    <x v="0"/>
  </r>
  <r>
    <x v="2"/>
    <x v="1"/>
    <n v="3.9947032928466797E-3"/>
    <n v="222"/>
    <n v="222"/>
    <n v="1"/>
    <n v="92"/>
    <m/>
    <x v="0"/>
  </r>
  <r>
    <x v="2"/>
    <x v="2"/>
    <n v="4.7012805938720703E-2"/>
    <n v="2742"/>
    <n v="2742"/>
    <n v="1"/>
    <n v="92"/>
    <m/>
    <x v="0"/>
  </r>
  <r>
    <x v="2"/>
    <x v="3"/>
    <n v="0.35799956321716297"/>
    <n v="21469"/>
    <n v="21469"/>
    <n v="1"/>
    <n v="92"/>
    <m/>
    <x v="0"/>
  </r>
  <r>
    <x v="1"/>
    <x v="0"/>
    <n v="1.9984245300292899E-3"/>
    <n v="18"/>
    <n v="18"/>
    <n v="1"/>
    <n v="92"/>
    <s v="False"/>
    <x v="0"/>
  </r>
  <r>
    <x v="1"/>
    <x v="1"/>
    <n v="1.00016593933105E-2"/>
    <n v="52"/>
    <n v="52"/>
    <n v="1"/>
    <n v="92"/>
    <s v="False"/>
    <x v="0"/>
  </r>
  <r>
    <x v="1"/>
    <x v="2"/>
    <n v="6.3995122909545898E-2"/>
    <n v="764"/>
    <n v="764"/>
    <n v="1"/>
    <n v="92"/>
    <s v="False"/>
    <x v="0"/>
  </r>
  <r>
    <x v="1"/>
    <x v="3"/>
    <n v="0.24606895446777299"/>
    <n v="2431"/>
    <n v="2431"/>
    <n v="1"/>
    <n v="92"/>
    <s v="False"/>
    <x v="1"/>
  </r>
  <r>
    <x v="2"/>
    <x v="0"/>
    <n v="1.00207328796386E-3"/>
    <n v="18"/>
    <n v="18"/>
    <n v="1"/>
    <n v="93"/>
    <m/>
    <x v="0"/>
  </r>
  <r>
    <x v="2"/>
    <x v="1"/>
    <n v="3.9963722229003898E-3"/>
    <n v="210"/>
    <n v="210"/>
    <n v="1"/>
    <n v="93"/>
    <m/>
    <x v="0"/>
  </r>
  <r>
    <x v="2"/>
    <x v="2"/>
    <n v="4.6576023101806599E-2"/>
    <n v="2889"/>
    <n v="2889"/>
    <n v="1"/>
    <n v="93"/>
    <m/>
    <x v="0"/>
  </r>
  <r>
    <x v="2"/>
    <x v="3"/>
    <n v="0.21637487411499001"/>
    <n v="12811"/>
    <n v="12811"/>
    <n v="1"/>
    <n v="93"/>
    <m/>
    <x v="0"/>
  </r>
  <r>
    <x v="1"/>
    <x v="0"/>
    <n v="1.0037422180175701E-3"/>
    <n v="18"/>
    <n v="18"/>
    <n v="1"/>
    <n v="93"/>
    <s v="False"/>
    <x v="0"/>
  </r>
  <r>
    <x v="1"/>
    <x v="1"/>
    <n v="7.0092678070068299E-3"/>
    <n v="52"/>
    <n v="52"/>
    <n v="1"/>
    <n v="93"/>
    <s v="False"/>
    <x v="0"/>
  </r>
  <r>
    <x v="1"/>
    <x v="2"/>
    <n v="2.5988578796386701E-2"/>
    <n v="394"/>
    <n v="394"/>
    <n v="1"/>
    <n v="93"/>
    <s v="False"/>
    <x v="0"/>
  </r>
  <r>
    <x v="1"/>
    <x v="3"/>
    <n v="0.16717624664306599"/>
    <n v="1461"/>
    <n v="1461"/>
    <n v="1"/>
    <n v="93"/>
    <s v="False"/>
    <x v="1"/>
  </r>
  <r>
    <x v="2"/>
    <x v="0"/>
    <n v="9.8896026611328103E-4"/>
    <n v="18"/>
    <n v="18"/>
    <n v="1"/>
    <n v="94"/>
    <m/>
    <x v="0"/>
  </r>
  <r>
    <x v="2"/>
    <x v="1"/>
    <n v="4.0094852447509696E-3"/>
    <n v="222"/>
    <n v="222"/>
    <n v="1"/>
    <n v="94"/>
    <m/>
    <x v="0"/>
  </r>
  <r>
    <x v="2"/>
    <x v="2"/>
    <n v="4.6018838882446199E-2"/>
    <n v="2742"/>
    <n v="2742"/>
    <n v="1"/>
    <n v="94"/>
    <m/>
    <x v="0"/>
  </r>
  <r>
    <x v="2"/>
    <x v="3"/>
    <n v="0.36898136138915999"/>
    <n v="21469"/>
    <n v="21469"/>
    <n v="1"/>
    <n v="94"/>
    <m/>
    <x v="0"/>
  </r>
  <r>
    <x v="1"/>
    <x v="0"/>
    <n v="1.0015964508056599E-3"/>
    <n v="18"/>
    <n v="18"/>
    <n v="1"/>
    <n v="94"/>
    <s v="False"/>
    <x v="0"/>
  </r>
  <r>
    <x v="1"/>
    <x v="1"/>
    <n v="6.0007572174072196E-3"/>
    <n v="52"/>
    <n v="52"/>
    <n v="1"/>
    <n v="94"/>
    <s v="False"/>
    <x v="0"/>
  </r>
  <r>
    <x v="1"/>
    <x v="2"/>
    <n v="5.6009054183959898E-2"/>
    <n v="764"/>
    <n v="764"/>
    <n v="1"/>
    <n v="94"/>
    <s v="False"/>
    <x v="0"/>
  </r>
  <r>
    <x v="1"/>
    <x v="3"/>
    <n v="0.23500251770019501"/>
    <n v="2431"/>
    <n v="2431"/>
    <n v="1"/>
    <n v="94"/>
    <s v="False"/>
    <x v="1"/>
  </r>
  <r>
    <x v="2"/>
    <x v="0"/>
    <n v="0"/>
    <n v="18"/>
    <n v="18"/>
    <n v="1"/>
    <n v="95"/>
    <m/>
    <x v="0"/>
  </r>
  <r>
    <x v="2"/>
    <x v="1"/>
    <n v="3.9958953857421797E-3"/>
    <n v="210"/>
    <n v="210"/>
    <n v="1"/>
    <n v="95"/>
    <m/>
    <x v="0"/>
  </r>
  <r>
    <x v="2"/>
    <x v="2"/>
    <n v="4.6020984649658203E-2"/>
    <n v="2889"/>
    <n v="2889"/>
    <n v="1"/>
    <n v="95"/>
    <m/>
    <x v="0"/>
  </r>
  <r>
    <x v="2"/>
    <x v="3"/>
    <n v="0.210990905761718"/>
    <n v="12811"/>
    <n v="12811"/>
    <n v="1"/>
    <n v="95"/>
    <m/>
    <x v="0"/>
  </r>
  <r>
    <x v="1"/>
    <x v="0"/>
    <n v="1.0092258453369099E-3"/>
    <n v="18"/>
    <n v="18"/>
    <n v="1"/>
    <n v="95"/>
    <s v="False"/>
    <x v="0"/>
  </r>
  <r>
    <x v="1"/>
    <x v="1"/>
    <n v="8.0165863037109306E-3"/>
    <n v="52"/>
    <n v="52"/>
    <n v="1"/>
    <n v="95"/>
    <s v="False"/>
    <x v="0"/>
  </r>
  <r>
    <x v="1"/>
    <x v="2"/>
    <n v="2.8000116348266602E-2"/>
    <n v="394"/>
    <n v="394"/>
    <n v="1"/>
    <n v="95"/>
    <s v="False"/>
    <x v="0"/>
  </r>
  <r>
    <x v="1"/>
    <x v="3"/>
    <n v="0.16700220108032199"/>
    <n v="1461"/>
    <n v="1461"/>
    <n v="1"/>
    <n v="95"/>
    <s v="False"/>
    <x v="1"/>
  </r>
  <r>
    <x v="2"/>
    <x v="0"/>
    <n v="1.0013580322265599E-3"/>
    <n v="18"/>
    <n v="18"/>
    <n v="1"/>
    <n v="96"/>
    <m/>
    <x v="0"/>
  </r>
  <r>
    <x v="2"/>
    <x v="1"/>
    <n v="3.99541854858398E-3"/>
    <n v="222"/>
    <n v="222"/>
    <n v="1"/>
    <n v="96"/>
    <m/>
    <x v="0"/>
  </r>
  <r>
    <x v="2"/>
    <x v="2"/>
    <n v="4.4012784957885701E-2"/>
    <n v="2742"/>
    <n v="2742"/>
    <n v="1"/>
    <n v="96"/>
    <m/>
    <x v="0"/>
  </r>
  <r>
    <x v="2"/>
    <x v="3"/>
    <n v="0.371002197265625"/>
    <n v="21469"/>
    <n v="21469"/>
    <n v="1"/>
    <n v="96"/>
    <m/>
    <x v="0"/>
  </r>
  <r>
    <x v="1"/>
    <x v="0"/>
    <n v="9.9778175354003906E-4"/>
    <n v="18"/>
    <n v="18"/>
    <n v="1"/>
    <n v="96"/>
    <s v="False"/>
    <x v="0"/>
  </r>
  <r>
    <x v="1"/>
    <x v="1"/>
    <n v="7.0130825042724601E-3"/>
    <n v="52"/>
    <n v="52"/>
    <n v="1"/>
    <n v="96"/>
    <s v="False"/>
    <x v="0"/>
  </r>
  <r>
    <x v="1"/>
    <x v="2"/>
    <n v="5.4988145828247001E-2"/>
    <n v="764"/>
    <n v="764"/>
    <n v="1"/>
    <n v="96"/>
    <s v="False"/>
    <x v="0"/>
  </r>
  <r>
    <x v="1"/>
    <x v="3"/>
    <n v="0.24158525466918901"/>
    <n v="2431"/>
    <n v="2431"/>
    <n v="1"/>
    <n v="96"/>
    <s v="False"/>
    <x v="1"/>
  </r>
  <r>
    <x v="2"/>
    <x v="0"/>
    <n v="0"/>
    <n v="18"/>
    <n v="18"/>
    <n v="1"/>
    <n v="97"/>
    <m/>
    <x v="0"/>
  </r>
  <r>
    <x v="2"/>
    <x v="1"/>
    <n v="2.9957294464111302E-3"/>
    <n v="210"/>
    <n v="210"/>
    <n v="1"/>
    <n v="97"/>
    <m/>
    <x v="0"/>
  </r>
  <r>
    <x v="2"/>
    <x v="2"/>
    <n v="4.8012971878051702E-2"/>
    <n v="2889"/>
    <n v="2889"/>
    <n v="1"/>
    <n v="97"/>
    <m/>
    <x v="0"/>
  </r>
  <r>
    <x v="2"/>
    <x v="3"/>
    <n v="0.219441413879394"/>
    <n v="12811"/>
    <n v="12811"/>
    <n v="1"/>
    <n v="97"/>
    <m/>
    <x v="0"/>
  </r>
  <r>
    <x v="1"/>
    <x v="0"/>
    <n v="0"/>
    <n v="18"/>
    <n v="18"/>
    <n v="1"/>
    <n v="97"/>
    <s v="False"/>
    <x v="0"/>
  </r>
  <r>
    <x v="1"/>
    <x v="1"/>
    <n v="4.9951076507568299E-3"/>
    <n v="52"/>
    <n v="52"/>
    <n v="1"/>
    <n v="97"/>
    <s v="False"/>
    <x v="0"/>
  </r>
  <r>
    <x v="1"/>
    <x v="2"/>
    <n v="2.7010440826415998E-2"/>
    <n v="394"/>
    <n v="394"/>
    <n v="1"/>
    <n v="97"/>
    <s v="False"/>
    <x v="0"/>
  </r>
  <r>
    <x v="1"/>
    <x v="3"/>
    <n v="0.1600022315979"/>
    <n v="1461"/>
    <n v="1461"/>
    <n v="1"/>
    <n v="97"/>
    <s v="False"/>
    <x v="1"/>
  </r>
  <r>
    <x v="2"/>
    <x v="0"/>
    <n v="9.987354278564451E-4"/>
    <n v="18"/>
    <n v="18"/>
    <n v="1"/>
    <n v="98"/>
    <m/>
    <x v="0"/>
  </r>
  <r>
    <x v="2"/>
    <x v="1"/>
    <n v="3.9961338043212804E-3"/>
    <n v="222"/>
    <n v="222"/>
    <n v="1"/>
    <n v="98"/>
    <m/>
    <x v="0"/>
  </r>
  <r>
    <x v="2"/>
    <x v="2"/>
    <n v="4.4013023376464802E-2"/>
    <n v="2742"/>
    <n v="2742"/>
    <n v="1"/>
    <n v="98"/>
    <m/>
    <x v="0"/>
  </r>
  <r>
    <x v="2"/>
    <x v="3"/>
    <n v="0.41500091552734297"/>
    <n v="21469"/>
    <n v="21469"/>
    <n v="1"/>
    <n v="98"/>
    <m/>
    <x v="0"/>
  </r>
  <r>
    <x v="1"/>
    <x v="0"/>
    <n v="1.0025501251220701E-3"/>
    <n v="18"/>
    <n v="18"/>
    <n v="1"/>
    <n v="98"/>
    <s v="False"/>
    <x v="0"/>
  </r>
  <r>
    <x v="1"/>
    <x v="1"/>
    <n v="5.9933662414550703E-3"/>
    <n v="52"/>
    <n v="52"/>
    <n v="1"/>
    <n v="98"/>
    <s v="False"/>
    <x v="0"/>
  </r>
  <r>
    <x v="1"/>
    <x v="2"/>
    <n v="5.90109825134277E-2"/>
    <n v="764"/>
    <n v="764"/>
    <n v="1"/>
    <n v="98"/>
    <s v="False"/>
    <x v="0"/>
  </r>
  <r>
    <x v="1"/>
    <x v="3"/>
    <n v="0.24300003051757799"/>
    <n v="2431"/>
    <n v="2431"/>
    <n v="1"/>
    <n v="98"/>
    <s v="False"/>
    <x v="1"/>
  </r>
  <r>
    <x v="2"/>
    <x v="0"/>
    <n v="0"/>
    <n v="18"/>
    <n v="18"/>
    <n v="1"/>
    <n v="99"/>
    <m/>
    <x v="0"/>
  </r>
  <r>
    <x v="2"/>
    <x v="1"/>
    <n v="3.9963722229003898E-3"/>
    <n v="210"/>
    <n v="210"/>
    <n v="1"/>
    <n v="99"/>
    <m/>
    <x v="0"/>
  </r>
  <r>
    <x v="2"/>
    <x v="2"/>
    <n v="4.9006462097167899E-2"/>
    <n v="2889"/>
    <n v="2889"/>
    <n v="1"/>
    <n v="99"/>
    <m/>
    <x v="0"/>
  </r>
  <r>
    <x v="2"/>
    <x v="3"/>
    <n v="0.22800683975219699"/>
    <n v="12811"/>
    <n v="12811"/>
    <n v="1"/>
    <n v="99"/>
    <m/>
    <x v="0"/>
  </r>
  <r>
    <x v="1"/>
    <x v="0"/>
    <n v="1.0001659393310499E-3"/>
    <n v="18"/>
    <n v="18"/>
    <n v="1"/>
    <n v="99"/>
    <s v="False"/>
    <x v="0"/>
  </r>
  <r>
    <x v="1"/>
    <x v="1"/>
    <n v="5.9986114501953099E-3"/>
    <n v="52"/>
    <n v="52"/>
    <n v="1"/>
    <n v="99"/>
    <s v="False"/>
    <x v="0"/>
  </r>
  <r>
    <x v="1"/>
    <x v="2"/>
    <n v="2.7007818222045898E-2"/>
    <n v="394"/>
    <n v="394"/>
    <n v="1"/>
    <n v="99"/>
    <s v="False"/>
    <x v="0"/>
  </r>
  <r>
    <x v="1"/>
    <x v="3"/>
    <n v="0.16200232505798301"/>
    <n v="1461"/>
    <n v="1461"/>
    <n v="1"/>
    <n v="99"/>
    <s v="False"/>
    <x v="1"/>
  </r>
  <r>
    <x v="2"/>
    <x v="0"/>
    <n v="9.9587440490722591E-4"/>
    <n v="18"/>
    <n v="18"/>
    <n v="1"/>
    <n v="100"/>
    <m/>
    <x v="0"/>
  </r>
  <r>
    <x v="2"/>
    <x v="1"/>
    <n v="4.9991607666015599E-3"/>
    <n v="222"/>
    <n v="222"/>
    <n v="1"/>
    <n v="100"/>
    <m/>
    <x v="0"/>
  </r>
  <r>
    <x v="2"/>
    <x v="2"/>
    <n v="4.3998956680297803E-2"/>
    <n v="2742"/>
    <n v="2742"/>
    <n v="1"/>
    <n v="100"/>
    <m/>
    <x v="0"/>
  </r>
  <r>
    <x v="2"/>
    <x v="3"/>
    <n v="0.36125636100768999"/>
    <n v="21469"/>
    <n v="21469"/>
    <n v="1"/>
    <n v="100"/>
    <m/>
    <x v="0"/>
  </r>
  <r>
    <x v="1"/>
    <x v="0"/>
    <n v="9.9372863769531207E-4"/>
    <n v="18"/>
    <n v="18"/>
    <n v="1"/>
    <n v="100"/>
    <s v="False"/>
    <x v="0"/>
  </r>
  <r>
    <x v="1"/>
    <x v="1"/>
    <n v="5.9928894042968698E-3"/>
    <n v="52"/>
    <n v="52"/>
    <n v="1"/>
    <n v="100"/>
    <s v="False"/>
    <x v="0"/>
  </r>
  <r>
    <x v="1"/>
    <x v="2"/>
    <n v="5.8014869689941399E-2"/>
    <n v="764"/>
    <n v="764"/>
    <n v="1"/>
    <n v="100"/>
    <s v="False"/>
    <x v="0"/>
  </r>
  <r>
    <x v="1"/>
    <x v="3"/>
    <n v="0.23504805564880299"/>
    <n v="2431"/>
    <n v="2431"/>
    <n v="1"/>
    <n v="100"/>
    <s v="False"/>
    <x v="1"/>
  </r>
  <r>
    <x v="2"/>
    <x v="0"/>
    <n v="0"/>
    <n v="18"/>
    <n v="18"/>
    <n v="1"/>
    <n v="101"/>
    <m/>
    <x v="0"/>
  </r>
  <r>
    <x v="2"/>
    <x v="1"/>
    <n v="2.9988288879394501E-3"/>
    <n v="210"/>
    <n v="210"/>
    <n v="1"/>
    <n v="101"/>
    <m/>
    <x v="0"/>
  </r>
  <r>
    <x v="2"/>
    <x v="2"/>
    <n v="4.5987606048583901E-2"/>
    <n v="2889"/>
    <n v="2889"/>
    <n v="1"/>
    <n v="101"/>
    <m/>
    <x v="0"/>
  </r>
  <r>
    <x v="2"/>
    <x v="3"/>
    <n v="0.276892900466918"/>
    <n v="12811"/>
    <n v="12811"/>
    <n v="1"/>
    <n v="101"/>
    <m/>
    <x v="0"/>
  </r>
  <r>
    <x v="1"/>
    <x v="0"/>
    <n v="1.00064277648925E-3"/>
    <n v="18"/>
    <n v="18"/>
    <n v="1"/>
    <n v="101"/>
    <s v="False"/>
    <x v="0"/>
  </r>
  <r>
    <x v="1"/>
    <x v="1"/>
    <n v="7.0054531097412101E-3"/>
    <n v="52"/>
    <n v="52"/>
    <n v="1"/>
    <n v="101"/>
    <s v="False"/>
    <x v="0"/>
  </r>
  <r>
    <x v="1"/>
    <x v="2"/>
    <n v="2.6006937026977501E-2"/>
    <n v="394"/>
    <n v="394"/>
    <n v="1"/>
    <n v="101"/>
    <s v="False"/>
    <x v="0"/>
  </r>
  <r>
    <x v="1"/>
    <x v="3"/>
    <n v="0.164011240005493"/>
    <n v="1461"/>
    <n v="1461"/>
    <n v="1"/>
    <n v="101"/>
    <s v="False"/>
    <x v="1"/>
  </r>
  <r>
    <x v="2"/>
    <x v="0"/>
    <n v="9.9992752075195291E-4"/>
    <n v="18"/>
    <n v="18"/>
    <n v="1"/>
    <n v="102"/>
    <m/>
    <x v="0"/>
  </r>
  <r>
    <x v="2"/>
    <x v="1"/>
    <n v="3.9987564086914002E-3"/>
    <n v="222"/>
    <n v="222"/>
    <n v="1"/>
    <n v="102"/>
    <m/>
    <x v="0"/>
  </r>
  <r>
    <x v="2"/>
    <x v="2"/>
    <n v="4.5013189315795898E-2"/>
    <n v="2742"/>
    <n v="2742"/>
    <n v="1"/>
    <n v="102"/>
    <m/>
    <x v="0"/>
  </r>
  <r>
    <x v="2"/>
    <x v="3"/>
    <n v="0.361991167068481"/>
    <n v="21469"/>
    <n v="21469"/>
    <n v="1"/>
    <n v="102"/>
    <m/>
    <x v="0"/>
  </r>
  <r>
    <x v="1"/>
    <x v="0"/>
    <n v="1.00040435791015E-3"/>
    <n v="18"/>
    <n v="18"/>
    <n v="1"/>
    <n v="102"/>
    <s v="False"/>
    <x v="0"/>
  </r>
  <r>
    <x v="1"/>
    <x v="1"/>
    <n v="6.0098171234130799E-3"/>
    <n v="52"/>
    <n v="52"/>
    <n v="1"/>
    <n v="102"/>
    <s v="False"/>
    <x v="0"/>
  </r>
  <r>
    <x v="1"/>
    <x v="2"/>
    <n v="5.7034969329833901E-2"/>
    <n v="764"/>
    <n v="764"/>
    <n v="1"/>
    <n v="102"/>
    <s v="False"/>
    <x v="0"/>
  </r>
  <r>
    <x v="1"/>
    <x v="3"/>
    <n v="0.23396682739257799"/>
    <n v="2431"/>
    <n v="2431"/>
    <n v="1"/>
    <n v="102"/>
    <s v="False"/>
    <x v="1"/>
  </r>
  <r>
    <x v="2"/>
    <x v="0"/>
    <n v="1.0089874267578099E-3"/>
    <n v="18"/>
    <n v="18"/>
    <n v="1"/>
    <n v="103"/>
    <m/>
    <x v="0"/>
  </r>
  <r>
    <x v="2"/>
    <x v="1"/>
    <n v="3.9873123168945304E-3"/>
    <n v="210"/>
    <n v="210"/>
    <n v="1"/>
    <n v="103"/>
    <m/>
    <x v="0"/>
  </r>
  <r>
    <x v="2"/>
    <x v="2"/>
    <n v="4.62872982025146E-2"/>
    <n v="2889"/>
    <n v="2889"/>
    <n v="1"/>
    <n v="103"/>
    <m/>
    <x v="0"/>
  </r>
  <r>
    <x v="2"/>
    <x v="3"/>
    <n v="0.21500229835510201"/>
    <n v="12811"/>
    <n v="12811"/>
    <n v="1"/>
    <n v="103"/>
    <m/>
    <x v="0"/>
  </r>
  <r>
    <x v="1"/>
    <x v="0"/>
    <n v="9.987354278564451E-4"/>
    <n v="18"/>
    <n v="18"/>
    <n v="1"/>
    <n v="103"/>
    <s v="False"/>
    <x v="0"/>
  </r>
  <r>
    <x v="1"/>
    <x v="1"/>
    <n v="6.0052871704101502E-3"/>
    <n v="52"/>
    <n v="52"/>
    <n v="1"/>
    <n v="103"/>
    <s v="False"/>
    <x v="0"/>
  </r>
  <r>
    <x v="1"/>
    <x v="2"/>
    <n v="2.5999307632446199E-2"/>
    <n v="394"/>
    <n v="394"/>
    <n v="1"/>
    <n v="103"/>
    <s v="False"/>
    <x v="0"/>
  </r>
  <r>
    <x v="1"/>
    <x v="3"/>
    <n v="0.16401362419128401"/>
    <n v="1461"/>
    <n v="1461"/>
    <n v="1"/>
    <n v="103"/>
    <s v="False"/>
    <x v="1"/>
  </r>
  <r>
    <x v="2"/>
    <x v="0"/>
    <n v="1.0025501251220701E-3"/>
    <n v="18"/>
    <n v="18"/>
    <n v="1"/>
    <n v="104"/>
    <m/>
    <x v="0"/>
  </r>
  <r>
    <x v="2"/>
    <x v="1"/>
    <n v="3.9892196655273403E-3"/>
    <n v="222"/>
    <n v="222"/>
    <n v="1"/>
    <n v="104"/>
    <m/>
    <x v="0"/>
  </r>
  <r>
    <x v="2"/>
    <x v="2"/>
    <n v="4.3782472610473598E-2"/>
    <n v="2742"/>
    <n v="2742"/>
    <n v="1"/>
    <n v="104"/>
    <m/>
    <x v="0"/>
  </r>
  <r>
    <x v="2"/>
    <x v="3"/>
    <n v="0.360240697860717"/>
    <n v="21469"/>
    <n v="21469"/>
    <n v="1"/>
    <n v="104"/>
    <m/>
    <x v="0"/>
  </r>
  <r>
    <x v="1"/>
    <x v="0"/>
    <n v="1.00326538085937E-3"/>
    <n v="18"/>
    <n v="18"/>
    <n v="1"/>
    <n v="104"/>
    <s v="False"/>
    <x v="0"/>
  </r>
  <r>
    <x v="1"/>
    <x v="1"/>
    <n v="6.0110092163085903E-3"/>
    <n v="52"/>
    <n v="52"/>
    <n v="1"/>
    <n v="104"/>
    <s v="False"/>
    <x v="0"/>
  </r>
  <r>
    <x v="1"/>
    <x v="2"/>
    <n v="5.6280136108398403E-2"/>
    <n v="764"/>
    <n v="764"/>
    <n v="1"/>
    <n v="104"/>
    <s v="False"/>
    <x v="0"/>
  </r>
  <r>
    <x v="1"/>
    <x v="3"/>
    <n v="0.29499936103820801"/>
    <n v="2431"/>
    <n v="2431"/>
    <n v="1"/>
    <n v="104"/>
    <s v="False"/>
    <x v="1"/>
  </r>
  <r>
    <x v="2"/>
    <x v="0"/>
    <n v="9.9349021911621094E-4"/>
    <n v="18"/>
    <n v="18"/>
    <n v="1"/>
    <n v="105"/>
    <m/>
    <x v="0"/>
  </r>
  <r>
    <x v="2"/>
    <x v="1"/>
    <n v="2.99715995788574E-3"/>
    <n v="210"/>
    <n v="210"/>
    <n v="1"/>
    <n v="105"/>
    <m/>
    <x v="0"/>
  </r>
  <r>
    <x v="2"/>
    <x v="2"/>
    <n v="4.69956398010253E-2"/>
    <n v="2889"/>
    <n v="2889"/>
    <n v="1"/>
    <n v="105"/>
    <m/>
    <x v="0"/>
  </r>
  <r>
    <x v="2"/>
    <x v="3"/>
    <n v="0.214003086090087"/>
    <n v="12811"/>
    <n v="12811"/>
    <n v="1"/>
    <n v="105"/>
    <m/>
    <x v="0"/>
  </r>
  <r>
    <x v="1"/>
    <x v="0"/>
    <n v="1.9953250885009701E-3"/>
    <n v="18"/>
    <n v="18"/>
    <n v="1"/>
    <n v="105"/>
    <s v="False"/>
    <x v="0"/>
  </r>
  <r>
    <x v="1"/>
    <x v="1"/>
    <n v="5.99431991577148E-3"/>
    <n v="52"/>
    <n v="52"/>
    <n v="1"/>
    <n v="105"/>
    <s v="False"/>
    <x v="0"/>
  </r>
  <r>
    <x v="1"/>
    <x v="2"/>
    <n v="2.7006387710571199E-2"/>
    <n v="394"/>
    <n v="394"/>
    <n v="1"/>
    <n v="105"/>
    <s v="False"/>
    <x v="0"/>
  </r>
  <r>
    <x v="1"/>
    <x v="3"/>
    <n v="0.16399979591369601"/>
    <n v="1461"/>
    <n v="1461"/>
    <n v="1"/>
    <n v="105"/>
    <s v="False"/>
    <x v="1"/>
  </r>
  <r>
    <x v="2"/>
    <x v="0"/>
    <n v="1.0008811950683501E-3"/>
    <n v="18"/>
    <n v="18"/>
    <n v="1"/>
    <n v="106"/>
    <m/>
    <x v="0"/>
  </r>
  <r>
    <x v="2"/>
    <x v="1"/>
    <n v="3.9961338043212804E-3"/>
    <n v="222"/>
    <n v="222"/>
    <n v="1"/>
    <n v="106"/>
    <m/>
    <x v="0"/>
  </r>
  <r>
    <x v="2"/>
    <x v="2"/>
    <n v="4.9010992050170898E-2"/>
    <n v="2742"/>
    <n v="2742"/>
    <n v="1"/>
    <n v="106"/>
    <m/>
    <x v="0"/>
  </r>
  <r>
    <x v="2"/>
    <x v="3"/>
    <n v="0.36200213432312001"/>
    <n v="21469"/>
    <n v="21469"/>
    <n v="1"/>
    <n v="106"/>
    <m/>
    <x v="0"/>
  </r>
  <r>
    <x v="1"/>
    <x v="0"/>
    <n v="9.9349021911621094E-4"/>
    <n v="18"/>
    <n v="18"/>
    <n v="1"/>
    <n v="106"/>
    <s v="False"/>
    <x v="0"/>
  </r>
  <r>
    <x v="1"/>
    <x v="1"/>
    <n v="5.9993267059326102E-3"/>
    <n v="52"/>
    <n v="52"/>
    <n v="1"/>
    <n v="106"/>
    <s v="False"/>
    <x v="0"/>
  </r>
  <r>
    <x v="1"/>
    <x v="2"/>
    <n v="5.6010723114013602E-2"/>
    <n v="764"/>
    <n v="764"/>
    <n v="1"/>
    <n v="106"/>
    <s v="False"/>
    <x v="0"/>
  </r>
  <r>
    <x v="1"/>
    <x v="3"/>
    <n v="0.23440122604370101"/>
    <n v="2431"/>
    <n v="2431"/>
    <n v="1"/>
    <n v="106"/>
    <s v="False"/>
    <x v="1"/>
  </r>
  <r>
    <x v="2"/>
    <x v="0"/>
    <n v="1.0001659393310499E-3"/>
    <n v="18"/>
    <n v="18"/>
    <n v="1"/>
    <n v="107"/>
    <m/>
    <x v="0"/>
  </r>
  <r>
    <x v="2"/>
    <x v="1"/>
    <n v="4.99844551086425E-3"/>
    <n v="210"/>
    <n v="210"/>
    <n v="1"/>
    <n v="107"/>
    <m/>
    <x v="0"/>
  </r>
  <r>
    <x v="2"/>
    <x v="2"/>
    <n v="4.9997091293334898E-2"/>
    <n v="2889"/>
    <n v="2889"/>
    <n v="1"/>
    <n v="107"/>
    <m/>
    <x v="0"/>
  </r>
  <r>
    <x v="2"/>
    <x v="3"/>
    <n v="0.227012634277343"/>
    <n v="12811"/>
    <n v="12811"/>
    <n v="1"/>
    <n v="107"/>
    <m/>
    <x v="0"/>
  </r>
  <r>
    <x v="1"/>
    <x v="0"/>
    <n v="1.0011196136474601E-3"/>
    <n v="18"/>
    <n v="18"/>
    <n v="1"/>
    <n v="107"/>
    <s v="False"/>
    <x v="0"/>
  </r>
  <r>
    <x v="1"/>
    <x v="1"/>
    <n v="5.9878826141357396E-3"/>
    <n v="52"/>
    <n v="52"/>
    <n v="1"/>
    <n v="107"/>
    <s v="False"/>
    <x v="0"/>
  </r>
  <r>
    <x v="1"/>
    <x v="2"/>
    <n v="2.8014898300170898E-2"/>
    <n v="394"/>
    <n v="394"/>
    <n v="1"/>
    <n v="107"/>
    <s v="False"/>
    <x v="0"/>
  </r>
  <r>
    <x v="1"/>
    <x v="3"/>
    <n v="0.1639986038208"/>
    <n v="1461"/>
    <n v="1461"/>
    <n v="1"/>
    <n v="107"/>
    <s v="False"/>
    <x v="1"/>
  </r>
  <r>
    <x v="2"/>
    <x v="0"/>
    <n v="0"/>
    <n v="18"/>
    <n v="18"/>
    <n v="1"/>
    <n v="108"/>
    <m/>
    <x v="0"/>
  </r>
  <r>
    <x v="2"/>
    <x v="1"/>
    <n v="4.9924850463867101E-3"/>
    <n v="222"/>
    <n v="222"/>
    <n v="1"/>
    <n v="108"/>
    <m/>
    <x v="0"/>
  </r>
  <r>
    <x v="2"/>
    <x v="2"/>
    <n v="4.5013189315795898E-2"/>
    <n v="2742"/>
    <n v="2742"/>
    <n v="1"/>
    <n v="108"/>
    <m/>
    <x v="0"/>
  </r>
  <r>
    <x v="2"/>
    <x v="3"/>
    <n v="0.39660906791687001"/>
    <n v="21469"/>
    <n v="21469"/>
    <n v="1"/>
    <n v="108"/>
    <m/>
    <x v="0"/>
  </r>
  <r>
    <x v="1"/>
    <x v="0"/>
    <n v="1.00588798522949E-3"/>
    <n v="18"/>
    <n v="18"/>
    <n v="1"/>
    <n v="108"/>
    <s v="False"/>
    <x v="0"/>
  </r>
  <r>
    <x v="1"/>
    <x v="1"/>
    <n v="5.99026679992675E-3"/>
    <n v="52"/>
    <n v="52"/>
    <n v="1"/>
    <n v="108"/>
    <s v="False"/>
    <x v="0"/>
  </r>
  <r>
    <x v="1"/>
    <x v="2"/>
    <n v="7.0000410079955999E-2"/>
    <n v="764"/>
    <n v="764"/>
    <n v="1"/>
    <n v="108"/>
    <s v="False"/>
    <x v="0"/>
  </r>
  <r>
    <x v="1"/>
    <x v="3"/>
    <n v="0.24901080131530701"/>
    <n v="2431"/>
    <n v="2431"/>
    <n v="1"/>
    <n v="108"/>
    <s v="False"/>
    <x v="1"/>
  </r>
  <r>
    <x v="2"/>
    <x v="0"/>
    <n v="1.0015964508056599E-3"/>
    <n v="18"/>
    <n v="18"/>
    <n v="1"/>
    <n v="109"/>
    <m/>
    <x v="0"/>
  </r>
  <r>
    <x v="2"/>
    <x v="1"/>
    <n v="3.9994716644287101E-3"/>
    <n v="210"/>
    <n v="210"/>
    <n v="1"/>
    <n v="109"/>
    <m/>
    <x v="0"/>
  </r>
  <r>
    <x v="2"/>
    <x v="2"/>
    <n v="5.5999755859375E-2"/>
    <n v="2889"/>
    <n v="2889"/>
    <n v="1"/>
    <n v="109"/>
    <m/>
    <x v="0"/>
  </r>
  <r>
    <x v="2"/>
    <x v="3"/>
    <n v="0.223703622817993"/>
    <n v="12811"/>
    <n v="12811"/>
    <n v="1"/>
    <n v="109"/>
    <m/>
    <x v="0"/>
  </r>
  <r>
    <x v="1"/>
    <x v="0"/>
    <n v="1.0013580322265599E-3"/>
    <n v="18"/>
    <n v="18"/>
    <n v="1"/>
    <n v="109"/>
    <s v="False"/>
    <x v="0"/>
  </r>
  <r>
    <x v="1"/>
    <x v="1"/>
    <n v="8.0285072326660104E-3"/>
    <n v="52"/>
    <n v="52"/>
    <n v="1"/>
    <n v="109"/>
    <s v="False"/>
    <x v="0"/>
  </r>
  <r>
    <x v="1"/>
    <x v="2"/>
    <n v="2.6999950408935498E-2"/>
    <n v="394"/>
    <n v="394"/>
    <n v="1"/>
    <n v="109"/>
    <s v="False"/>
    <x v="0"/>
  </r>
  <r>
    <x v="1"/>
    <x v="3"/>
    <n v="0.16165399551391599"/>
    <n v="1461"/>
    <n v="1461"/>
    <n v="1"/>
    <n v="109"/>
    <s v="False"/>
    <x v="1"/>
  </r>
  <r>
    <x v="2"/>
    <x v="0"/>
    <n v="9.9277496337890603E-4"/>
    <n v="18"/>
    <n v="18"/>
    <n v="1"/>
    <n v="110"/>
    <m/>
    <x v="0"/>
  </r>
  <r>
    <x v="2"/>
    <x v="1"/>
    <n v="3.6273002624511701E-3"/>
    <n v="222"/>
    <n v="222"/>
    <n v="1"/>
    <n v="110"/>
    <m/>
    <x v="0"/>
  </r>
  <r>
    <x v="2"/>
    <x v="2"/>
    <n v="4.2451620101928697E-2"/>
    <n v="2742"/>
    <n v="2742"/>
    <n v="1"/>
    <n v="110"/>
    <m/>
    <x v="0"/>
  </r>
  <r>
    <x v="2"/>
    <x v="3"/>
    <n v="0.35900378227233798"/>
    <n v="21469"/>
    <n v="21469"/>
    <n v="1"/>
    <n v="110"/>
    <m/>
    <x v="0"/>
  </r>
  <r>
    <x v="1"/>
    <x v="0"/>
    <n v="9.987354278564451E-4"/>
    <n v="18"/>
    <n v="18"/>
    <n v="1"/>
    <n v="110"/>
    <s v="False"/>
    <x v="0"/>
  </r>
  <r>
    <x v="1"/>
    <x v="1"/>
    <n v="6.5646171569824201E-3"/>
    <n v="52"/>
    <n v="52"/>
    <n v="1"/>
    <n v="110"/>
    <s v="False"/>
    <x v="0"/>
  </r>
  <r>
    <x v="1"/>
    <x v="2"/>
    <n v="5.3942203521728502E-2"/>
    <n v="764"/>
    <n v="764"/>
    <n v="1"/>
    <n v="110"/>
    <s v="False"/>
    <x v="0"/>
  </r>
  <r>
    <x v="1"/>
    <x v="3"/>
    <n v="0.23665809631347601"/>
    <n v="2431"/>
    <n v="2431"/>
    <n v="1"/>
    <n v="110"/>
    <s v="False"/>
    <x v="1"/>
  </r>
  <r>
    <x v="2"/>
    <x v="0"/>
    <n v="0"/>
    <n v="18"/>
    <n v="18"/>
    <n v="1"/>
    <n v="111"/>
    <m/>
    <x v="0"/>
  </r>
  <r>
    <x v="2"/>
    <x v="1"/>
    <n v="4.0011405944824201E-3"/>
    <n v="210"/>
    <n v="210"/>
    <n v="1"/>
    <n v="111"/>
    <m/>
    <x v="0"/>
  </r>
  <r>
    <x v="2"/>
    <x v="2"/>
    <n v="4.8999309539794901E-2"/>
    <n v="2889"/>
    <n v="2889"/>
    <n v="1"/>
    <n v="111"/>
    <m/>
    <x v="0"/>
  </r>
  <r>
    <x v="2"/>
    <x v="3"/>
    <n v="0.21799778938293399"/>
    <n v="12811"/>
    <n v="12811"/>
    <n v="1"/>
    <n v="111"/>
    <m/>
    <x v="0"/>
  </r>
  <r>
    <x v="1"/>
    <x v="0"/>
    <n v="1.9991397857665998E-3"/>
    <n v="18"/>
    <n v="18"/>
    <n v="1"/>
    <n v="111"/>
    <s v="False"/>
    <x v="0"/>
  </r>
  <r>
    <x v="1"/>
    <x v="1"/>
    <n v="8.0089569091796806E-3"/>
    <n v="52"/>
    <n v="52"/>
    <n v="1"/>
    <n v="111"/>
    <s v="False"/>
    <x v="0"/>
  </r>
  <r>
    <x v="1"/>
    <x v="2"/>
    <n v="3.10664176940917E-2"/>
    <n v="394"/>
    <n v="394"/>
    <n v="1"/>
    <n v="111"/>
    <s v="False"/>
    <x v="0"/>
  </r>
  <r>
    <x v="1"/>
    <x v="3"/>
    <n v="0.170505762100219"/>
    <n v="1461"/>
    <n v="1461"/>
    <n v="1"/>
    <n v="111"/>
    <s v="False"/>
    <x v="1"/>
  </r>
  <r>
    <x v="2"/>
    <x v="0"/>
    <n v="0"/>
    <n v="18"/>
    <n v="18"/>
    <n v="1"/>
    <n v="112"/>
    <m/>
    <x v="0"/>
  </r>
  <r>
    <x v="2"/>
    <x v="1"/>
    <n v="3.8404464721679601E-3"/>
    <n v="222"/>
    <n v="222"/>
    <n v="1"/>
    <n v="112"/>
    <m/>
    <x v="0"/>
  </r>
  <r>
    <x v="2"/>
    <x v="2"/>
    <n v="4.2855024337768499E-2"/>
    <n v="2742"/>
    <n v="2742"/>
    <n v="1"/>
    <n v="112"/>
    <m/>
    <x v="0"/>
  </r>
  <r>
    <x v="2"/>
    <x v="3"/>
    <n v="0.36547565460205"/>
    <n v="21469"/>
    <n v="21469"/>
    <n v="1"/>
    <n v="112"/>
    <m/>
    <x v="0"/>
  </r>
  <r>
    <x v="1"/>
    <x v="0"/>
    <n v="9.9968910217285091E-4"/>
    <n v="18"/>
    <n v="18"/>
    <n v="1"/>
    <n v="112"/>
    <s v="False"/>
    <x v="0"/>
  </r>
  <r>
    <x v="1"/>
    <x v="1"/>
    <n v="6.8597793579101502E-3"/>
    <n v="52"/>
    <n v="52"/>
    <n v="1"/>
    <n v="112"/>
    <s v="False"/>
    <x v="0"/>
  </r>
  <r>
    <x v="1"/>
    <x v="2"/>
    <n v="5.5491685867309501E-2"/>
    <n v="764"/>
    <n v="764"/>
    <n v="1"/>
    <n v="112"/>
    <s v="False"/>
    <x v="0"/>
  </r>
  <r>
    <x v="1"/>
    <x v="3"/>
    <n v="0.23194789886474601"/>
    <n v="2431"/>
    <n v="2431"/>
    <n v="1"/>
    <n v="112"/>
    <s v="False"/>
    <x v="1"/>
  </r>
  <r>
    <x v="2"/>
    <x v="0"/>
    <n v="0"/>
    <n v="18"/>
    <n v="18"/>
    <n v="1"/>
    <n v="113"/>
    <m/>
    <x v="0"/>
  </r>
  <r>
    <x v="2"/>
    <x v="1"/>
    <n v="4.3039321899414002E-3"/>
    <n v="210"/>
    <n v="210"/>
    <n v="1"/>
    <n v="113"/>
    <m/>
    <x v="0"/>
  </r>
  <r>
    <x v="2"/>
    <x v="2"/>
    <n v="4.5321702957153299E-2"/>
    <n v="2889"/>
    <n v="2889"/>
    <n v="1"/>
    <n v="113"/>
    <m/>
    <x v="0"/>
  </r>
  <r>
    <x v="2"/>
    <x v="3"/>
    <n v="0.21363663673400801"/>
    <n v="12811"/>
    <n v="12811"/>
    <n v="1"/>
    <n v="113"/>
    <m/>
    <x v="0"/>
  </r>
  <r>
    <x v="1"/>
    <x v="0"/>
    <n v="1.0008811950683501E-3"/>
    <n v="18"/>
    <n v="18"/>
    <n v="1"/>
    <n v="113"/>
    <s v="False"/>
    <x v="0"/>
  </r>
  <r>
    <x v="1"/>
    <x v="1"/>
    <n v="5.6941509246826102E-3"/>
    <n v="52"/>
    <n v="52"/>
    <n v="1"/>
    <n v="113"/>
    <s v="False"/>
    <x v="0"/>
  </r>
  <r>
    <x v="1"/>
    <x v="2"/>
    <n v="2.6286602020263599E-2"/>
    <n v="394"/>
    <n v="394"/>
    <n v="1"/>
    <n v="113"/>
    <s v="False"/>
    <x v="0"/>
  </r>
  <r>
    <x v="1"/>
    <x v="3"/>
    <n v="0.16314888000488201"/>
    <n v="1461"/>
    <n v="1461"/>
    <n v="1"/>
    <n v="113"/>
    <s v="False"/>
    <x v="1"/>
  </r>
  <r>
    <x v="2"/>
    <x v="0"/>
    <n v="1.00183486938476E-3"/>
    <n v="18"/>
    <n v="18"/>
    <n v="1"/>
    <n v="114"/>
    <m/>
    <x v="0"/>
  </r>
  <r>
    <x v="2"/>
    <x v="1"/>
    <n v="3.6230087280273398E-3"/>
    <n v="222"/>
    <n v="222"/>
    <n v="1"/>
    <n v="114"/>
    <m/>
    <x v="0"/>
  </r>
  <r>
    <x v="2"/>
    <x v="2"/>
    <n v="4.1956186294555602E-2"/>
    <n v="2742"/>
    <n v="2742"/>
    <n v="1"/>
    <n v="114"/>
    <m/>
    <x v="0"/>
  </r>
  <r>
    <x v="2"/>
    <x v="3"/>
    <n v="0.35710215568542403"/>
    <n v="21469"/>
    <n v="21469"/>
    <n v="1"/>
    <n v="114"/>
    <m/>
    <x v="0"/>
  </r>
  <r>
    <x v="1"/>
    <x v="0"/>
    <n v="9.9968910217285091E-4"/>
    <n v="18"/>
    <n v="18"/>
    <n v="1"/>
    <n v="114"/>
    <s v="False"/>
    <x v="0"/>
  </r>
  <r>
    <x v="1"/>
    <x v="1"/>
    <n v="5.8989524841308498E-3"/>
    <n v="52"/>
    <n v="52"/>
    <n v="1"/>
    <n v="114"/>
    <s v="False"/>
    <x v="0"/>
  </r>
  <r>
    <x v="1"/>
    <x v="2"/>
    <n v="5.4759263992309501E-2"/>
    <n v="764"/>
    <n v="764"/>
    <n v="1"/>
    <n v="114"/>
    <s v="False"/>
    <x v="0"/>
  </r>
  <r>
    <x v="1"/>
    <x v="3"/>
    <n v="0.23400235176086401"/>
    <n v="2431"/>
    <n v="2431"/>
    <n v="1"/>
    <n v="114"/>
    <s v="False"/>
    <x v="1"/>
  </r>
  <r>
    <x v="2"/>
    <x v="0"/>
    <n v="1.0066032409667899E-3"/>
    <n v="18"/>
    <n v="18"/>
    <n v="1"/>
    <n v="115"/>
    <m/>
    <x v="0"/>
  </r>
  <r>
    <x v="2"/>
    <x v="1"/>
    <n v="4.99320030212402E-3"/>
    <n v="210"/>
    <n v="210"/>
    <n v="1"/>
    <n v="115"/>
    <m/>
    <x v="0"/>
  </r>
  <r>
    <x v="2"/>
    <x v="2"/>
    <n v="4.60126399993896E-2"/>
    <n v="2889"/>
    <n v="2889"/>
    <n v="1"/>
    <n v="115"/>
    <m/>
    <x v="0"/>
  </r>
  <r>
    <x v="2"/>
    <x v="3"/>
    <n v="0.21468091011047299"/>
    <n v="12811"/>
    <n v="12811"/>
    <n v="1"/>
    <n v="115"/>
    <m/>
    <x v="0"/>
  </r>
  <r>
    <x v="1"/>
    <x v="0"/>
    <n v="9.984970092773431E-4"/>
    <n v="18"/>
    <n v="18"/>
    <n v="1"/>
    <n v="115"/>
    <s v="False"/>
    <x v="0"/>
  </r>
  <r>
    <x v="1"/>
    <x v="1"/>
    <n v="5.7816505432128898E-3"/>
    <n v="52"/>
    <n v="52"/>
    <n v="1"/>
    <n v="115"/>
    <s v="False"/>
    <x v="0"/>
  </r>
  <r>
    <x v="1"/>
    <x v="2"/>
    <n v="2.5844335556030201E-2"/>
    <n v="394"/>
    <n v="394"/>
    <n v="1"/>
    <n v="115"/>
    <s v="False"/>
    <x v="0"/>
  </r>
  <r>
    <x v="1"/>
    <x v="3"/>
    <n v="0.16170549392700101"/>
    <n v="1461"/>
    <n v="1461"/>
    <n v="1"/>
    <n v="115"/>
    <s v="False"/>
    <x v="1"/>
  </r>
  <r>
    <x v="2"/>
    <x v="0"/>
    <n v="1.00207328796386E-3"/>
    <n v="18"/>
    <n v="18"/>
    <n v="1"/>
    <n v="116"/>
    <m/>
    <x v="0"/>
  </r>
  <r>
    <x v="2"/>
    <x v="1"/>
    <n v="4.4674873352050703E-3"/>
    <n v="222"/>
    <n v="222"/>
    <n v="1"/>
    <n v="116"/>
    <m/>
    <x v="0"/>
  </r>
  <r>
    <x v="2"/>
    <x v="2"/>
    <n v="4.2366504669189398E-2"/>
    <n v="2742"/>
    <n v="2742"/>
    <n v="1"/>
    <n v="116"/>
    <m/>
    <x v="0"/>
  </r>
  <r>
    <x v="2"/>
    <x v="3"/>
    <n v="0.36442685127258301"/>
    <n v="21469"/>
    <n v="21469"/>
    <n v="1"/>
    <n v="116"/>
    <m/>
    <x v="0"/>
  </r>
  <r>
    <x v="1"/>
    <x v="0"/>
    <n v="9.99212265014648E-4"/>
    <n v="18"/>
    <n v="18"/>
    <n v="1"/>
    <n v="116"/>
    <s v="False"/>
    <x v="0"/>
  </r>
  <r>
    <x v="1"/>
    <x v="1"/>
    <n v="5.9459209442138602E-3"/>
    <n v="52"/>
    <n v="52"/>
    <n v="1"/>
    <n v="116"/>
    <s v="False"/>
    <x v="0"/>
  </r>
  <r>
    <x v="1"/>
    <x v="2"/>
    <n v="5.4551839828491197E-2"/>
    <n v="764"/>
    <n v="764"/>
    <n v="1"/>
    <n v="116"/>
    <s v="False"/>
    <x v="0"/>
  </r>
  <r>
    <x v="1"/>
    <x v="3"/>
    <n v="0.235081195831298"/>
    <n v="2431"/>
    <n v="2431"/>
    <n v="1"/>
    <n v="116"/>
    <s v="False"/>
    <x v="1"/>
  </r>
  <r>
    <x v="2"/>
    <x v="0"/>
    <n v="1.0023117065429601E-3"/>
    <n v="18"/>
    <n v="18"/>
    <n v="1"/>
    <n v="117"/>
    <m/>
    <x v="0"/>
  </r>
  <r>
    <x v="2"/>
    <x v="1"/>
    <n v="3.7269592285156198E-3"/>
    <n v="210"/>
    <n v="210"/>
    <n v="1"/>
    <n v="117"/>
    <m/>
    <x v="0"/>
  </r>
  <r>
    <x v="2"/>
    <x v="2"/>
    <n v="4.3873548507690402E-2"/>
    <n v="2889"/>
    <n v="2889"/>
    <n v="1"/>
    <n v="117"/>
    <m/>
    <x v="0"/>
  </r>
  <r>
    <x v="2"/>
    <x v="3"/>
    <n v="0.214474201202392"/>
    <n v="12811"/>
    <n v="12811"/>
    <n v="1"/>
    <n v="117"/>
    <m/>
    <x v="0"/>
  </r>
  <r>
    <x v="1"/>
    <x v="0"/>
    <n v="1.0025501251220701E-3"/>
    <n v="18"/>
    <n v="18"/>
    <n v="1"/>
    <n v="117"/>
    <s v="False"/>
    <x v="0"/>
  </r>
  <r>
    <x v="1"/>
    <x v="1"/>
    <n v="7.5173377990722604E-3"/>
    <n v="52"/>
    <n v="52"/>
    <n v="1"/>
    <n v="117"/>
    <s v="False"/>
    <x v="0"/>
  </r>
  <r>
    <x v="1"/>
    <x v="2"/>
    <n v="2.5212526321411102E-2"/>
    <n v="394"/>
    <n v="394"/>
    <n v="1"/>
    <n v="117"/>
    <s v="False"/>
    <x v="0"/>
  </r>
  <r>
    <x v="1"/>
    <x v="3"/>
    <n v="0.16170406341552701"/>
    <n v="1461"/>
    <n v="1461"/>
    <n v="1"/>
    <n v="117"/>
    <s v="False"/>
    <x v="1"/>
  </r>
  <r>
    <x v="2"/>
    <x v="0"/>
    <n v="0"/>
    <n v="18"/>
    <n v="18"/>
    <n v="1"/>
    <n v="118"/>
    <m/>
    <x v="0"/>
  </r>
  <r>
    <x v="2"/>
    <x v="1"/>
    <n v="3.7183761596679601E-3"/>
    <n v="222"/>
    <n v="222"/>
    <n v="1"/>
    <n v="118"/>
    <m/>
    <x v="0"/>
  </r>
  <r>
    <x v="2"/>
    <x v="2"/>
    <n v="4.3138027191162102E-2"/>
    <n v="2742"/>
    <n v="2742"/>
    <n v="1"/>
    <n v="118"/>
    <m/>
    <x v="0"/>
  </r>
  <r>
    <x v="2"/>
    <x v="3"/>
    <n v="0.36110281944274902"/>
    <n v="21469"/>
    <n v="21469"/>
    <n v="1"/>
    <n v="118"/>
    <m/>
    <x v="0"/>
  </r>
  <r>
    <x v="1"/>
    <x v="0"/>
    <n v="5.1903724670410102E-4"/>
    <n v="18"/>
    <n v="18"/>
    <n v="1"/>
    <n v="118"/>
    <s v="False"/>
    <x v="0"/>
  </r>
  <r>
    <x v="1"/>
    <x v="1"/>
    <n v="5.6900978088378898E-3"/>
    <n v="52"/>
    <n v="52"/>
    <n v="1"/>
    <n v="118"/>
    <s v="False"/>
    <x v="0"/>
  </r>
  <r>
    <x v="1"/>
    <x v="2"/>
    <n v="5.3854465484619099E-2"/>
    <n v="764"/>
    <n v="764"/>
    <n v="1"/>
    <n v="118"/>
    <s v="False"/>
    <x v="0"/>
  </r>
  <r>
    <x v="1"/>
    <x v="3"/>
    <n v="0.23441720008850001"/>
    <n v="2431"/>
    <n v="2431"/>
    <n v="1"/>
    <n v="118"/>
    <s v="False"/>
    <x v="1"/>
  </r>
  <r>
    <x v="2"/>
    <x v="0"/>
    <n v="0"/>
    <n v="18"/>
    <n v="18"/>
    <n v="1"/>
    <n v="119"/>
    <m/>
    <x v="0"/>
  </r>
  <r>
    <x v="2"/>
    <x v="1"/>
    <n v="3.5350322723388598E-3"/>
    <n v="210"/>
    <n v="210"/>
    <n v="1"/>
    <n v="119"/>
    <m/>
    <x v="0"/>
  </r>
  <r>
    <x v="2"/>
    <x v="2"/>
    <n v="4.6660184860229402E-2"/>
    <n v="2889"/>
    <n v="2889"/>
    <n v="1"/>
    <n v="119"/>
    <m/>
    <x v="0"/>
  </r>
  <r>
    <x v="2"/>
    <x v="3"/>
    <n v="0.22443222999572701"/>
    <n v="12811"/>
    <n v="12811"/>
    <n v="1"/>
    <n v="119"/>
    <m/>
    <x v="0"/>
  </r>
  <r>
    <x v="1"/>
    <x v="0"/>
    <n v="9.987354278564451E-4"/>
    <n v="18"/>
    <n v="18"/>
    <n v="1"/>
    <n v="119"/>
    <s v="False"/>
    <x v="0"/>
  </r>
  <r>
    <x v="1"/>
    <x v="1"/>
    <n v="6.4859390258789002E-3"/>
    <n v="52"/>
    <n v="52"/>
    <n v="1"/>
    <n v="119"/>
    <s v="False"/>
    <x v="0"/>
  </r>
  <r>
    <x v="1"/>
    <x v="2"/>
    <n v="2.5634050369262602E-2"/>
    <n v="394"/>
    <n v="394"/>
    <n v="1"/>
    <n v="119"/>
    <s v="False"/>
    <x v="0"/>
  </r>
  <r>
    <x v="1"/>
    <x v="3"/>
    <n v="0.164681911468505"/>
    <n v="1461"/>
    <n v="1461"/>
    <n v="1"/>
    <n v="119"/>
    <s v="False"/>
    <x v="1"/>
  </r>
  <r>
    <x v="2"/>
    <x v="0"/>
    <n v="0"/>
    <n v="18"/>
    <n v="18"/>
    <n v="1"/>
    <n v="120"/>
    <m/>
    <x v="0"/>
  </r>
  <r>
    <x v="2"/>
    <x v="1"/>
    <n v="4.2011737823486302E-3"/>
    <n v="222"/>
    <n v="222"/>
    <n v="1"/>
    <n v="120"/>
    <m/>
    <x v="0"/>
  </r>
  <r>
    <x v="2"/>
    <x v="2"/>
    <n v="5.27613162994384E-2"/>
    <n v="2742"/>
    <n v="2742"/>
    <n v="1"/>
    <n v="120"/>
    <m/>
    <x v="0"/>
  </r>
  <r>
    <x v="2"/>
    <x v="3"/>
    <n v="0.36803650856018"/>
    <n v="21469"/>
    <n v="21469"/>
    <n v="1"/>
    <n v="120"/>
    <m/>
    <x v="0"/>
  </r>
  <r>
    <x v="1"/>
    <x v="0"/>
    <n v="1.06024742126464E-3"/>
    <n v="18"/>
    <n v="18"/>
    <n v="1"/>
    <n v="120"/>
    <s v="False"/>
    <x v="0"/>
  </r>
  <r>
    <x v="1"/>
    <x v="1"/>
    <n v="6.63518905639648E-3"/>
    <n v="52"/>
    <n v="52"/>
    <n v="1"/>
    <n v="120"/>
    <s v="False"/>
    <x v="0"/>
  </r>
  <r>
    <x v="1"/>
    <x v="2"/>
    <n v="5.7399749755859299E-2"/>
    <n v="764"/>
    <n v="764"/>
    <n v="1"/>
    <n v="120"/>
    <s v="False"/>
    <x v="0"/>
  </r>
  <r>
    <x v="1"/>
    <x v="3"/>
    <n v="0.23585343360900801"/>
    <n v="2431"/>
    <n v="2431"/>
    <n v="1"/>
    <n v="120"/>
    <s v="False"/>
    <x v="1"/>
  </r>
  <r>
    <x v="2"/>
    <x v="0"/>
    <n v="1.0063648223876901E-3"/>
    <n v="18"/>
    <n v="18"/>
    <n v="1"/>
    <n v="121"/>
    <m/>
    <x v="0"/>
  </r>
  <r>
    <x v="2"/>
    <x v="1"/>
    <n v="3.75962257385253E-3"/>
    <n v="210"/>
    <n v="210"/>
    <n v="1"/>
    <n v="121"/>
    <m/>
    <x v="0"/>
  </r>
  <r>
    <x v="2"/>
    <x v="2"/>
    <n v="4.4358253479003899E-2"/>
    <n v="2889"/>
    <n v="2889"/>
    <n v="1"/>
    <n v="121"/>
    <m/>
    <x v="0"/>
  </r>
  <r>
    <x v="2"/>
    <x v="3"/>
    <n v="0.21431994438171301"/>
    <n v="12811"/>
    <n v="12811"/>
    <n v="1"/>
    <n v="121"/>
    <m/>
    <x v="0"/>
  </r>
  <r>
    <x v="1"/>
    <x v="0"/>
    <n v="9.9945068359375E-4"/>
    <n v="18"/>
    <n v="18"/>
    <n v="1"/>
    <n v="121"/>
    <s v="False"/>
    <x v="0"/>
  </r>
  <r>
    <x v="1"/>
    <x v="1"/>
    <n v="5.8996677398681597E-3"/>
    <n v="52"/>
    <n v="52"/>
    <n v="1"/>
    <n v="121"/>
    <s v="False"/>
    <x v="0"/>
  </r>
  <r>
    <x v="1"/>
    <x v="2"/>
    <n v="2.6499032974243102E-2"/>
    <n v="394"/>
    <n v="394"/>
    <n v="1"/>
    <n v="121"/>
    <s v="False"/>
    <x v="0"/>
  </r>
  <r>
    <x v="1"/>
    <x v="3"/>
    <n v="0.16079664230346599"/>
    <n v="1461"/>
    <n v="1461"/>
    <n v="1"/>
    <n v="121"/>
    <s v="False"/>
    <x v="1"/>
  </r>
  <r>
    <x v="2"/>
    <x v="0"/>
    <n v="0"/>
    <n v="18"/>
    <n v="18"/>
    <n v="1"/>
    <n v="122"/>
    <m/>
    <x v="0"/>
  </r>
  <r>
    <x v="2"/>
    <x v="1"/>
    <n v="3.6344528198242101E-3"/>
    <n v="222"/>
    <n v="222"/>
    <n v="1"/>
    <n v="122"/>
    <m/>
    <x v="0"/>
  </r>
  <r>
    <x v="2"/>
    <x v="2"/>
    <n v="4.24420833587646E-2"/>
    <n v="2742"/>
    <n v="2742"/>
    <n v="1"/>
    <n v="122"/>
    <m/>
    <x v="0"/>
  </r>
  <r>
    <x v="2"/>
    <x v="3"/>
    <n v="0.35800361633300698"/>
    <n v="21469"/>
    <n v="21469"/>
    <n v="1"/>
    <n v="122"/>
    <m/>
    <x v="0"/>
  </r>
  <r>
    <x v="1"/>
    <x v="0"/>
    <n v="1.01304054260253E-3"/>
    <n v="18"/>
    <n v="18"/>
    <n v="1"/>
    <n v="122"/>
    <s v="False"/>
    <x v="0"/>
  </r>
  <r>
    <x v="1"/>
    <x v="1"/>
    <n v="6.6783428192138602E-3"/>
    <n v="52"/>
    <n v="52"/>
    <n v="1"/>
    <n v="122"/>
    <s v="False"/>
    <x v="0"/>
  </r>
  <r>
    <x v="1"/>
    <x v="2"/>
    <n v="5.3547143936157199E-2"/>
    <n v="764"/>
    <n v="764"/>
    <n v="1"/>
    <n v="122"/>
    <s v="False"/>
    <x v="0"/>
  </r>
  <r>
    <x v="1"/>
    <x v="3"/>
    <n v="0.23304867744445801"/>
    <n v="2431"/>
    <n v="2431"/>
    <n v="1"/>
    <n v="122"/>
    <s v="False"/>
    <x v="1"/>
  </r>
  <r>
    <x v="2"/>
    <x v="0"/>
    <n v="1.01494789123535E-3"/>
    <n v="18"/>
    <n v="18"/>
    <n v="1"/>
    <n v="123"/>
    <m/>
    <x v="0"/>
  </r>
  <r>
    <x v="2"/>
    <x v="1"/>
    <n v="4.4331550598144497E-3"/>
    <n v="210"/>
    <n v="210"/>
    <n v="1"/>
    <n v="123"/>
    <m/>
    <x v="0"/>
  </r>
  <r>
    <x v="2"/>
    <x v="2"/>
    <n v="4.3624639511108398E-2"/>
    <n v="2889"/>
    <n v="2889"/>
    <n v="1"/>
    <n v="123"/>
    <m/>
    <x v="0"/>
  </r>
  <r>
    <x v="2"/>
    <x v="3"/>
    <n v="0.21326637268066401"/>
    <n v="12811"/>
    <n v="12811"/>
    <n v="1"/>
    <n v="123"/>
    <m/>
    <x v="0"/>
  </r>
  <r>
    <x v="1"/>
    <x v="0"/>
    <n v="9.9730491638183594E-4"/>
    <n v="18"/>
    <n v="18"/>
    <n v="1"/>
    <n v="123"/>
    <s v="False"/>
    <x v="0"/>
  </r>
  <r>
    <x v="1"/>
    <x v="1"/>
    <n v="6.26373291015625E-3"/>
    <n v="52"/>
    <n v="52"/>
    <n v="1"/>
    <n v="123"/>
    <s v="False"/>
    <x v="0"/>
  </r>
  <r>
    <x v="1"/>
    <x v="2"/>
    <n v="2.6361703872680602E-2"/>
    <n v="394"/>
    <n v="394"/>
    <n v="1"/>
    <n v="123"/>
    <s v="False"/>
    <x v="0"/>
  </r>
  <r>
    <x v="1"/>
    <x v="3"/>
    <n v="0.17162966728210399"/>
    <n v="1461"/>
    <n v="1461"/>
    <n v="1"/>
    <n v="123"/>
    <s v="False"/>
    <x v="1"/>
  </r>
  <r>
    <x v="2"/>
    <x v="0"/>
    <n v="0"/>
    <n v="18"/>
    <n v="18"/>
    <n v="1"/>
    <n v="124"/>
    <m/>
    <x v="0"/>
  </r>
  <r>
    <x v="2"/>
    <x v="1"/>
    <n v="4.0092468261718698E-3"/>
    <n v="222"/>
    <n v="222"/>
    <n v="1"/>
    <n v="124"/>
    <m/>
    <x v="0"/>
  </r>
  <r>
    <x v="2"/>
    <x v="2"/>
    <n v="4.1998624801635701E-2"/>
    <n v="2742"/>
    <n v="2742"/>
    <n v="1"/>
    <n v="124"/>
    <m/>
    <x v="0"/>
  </r>
  <r>
    <x v="2"/>
    <x v="3"/>
    <n v="0.35878038406371998"/>
    <n v="21469"/>
    <n v="21469"/>
    <n v="1"/>
    <n v="124"/>
    <m/>
    <x v="0"/>
  </r>
  <r>
    <x v="1"/>
    <x v="0"/>
    <n v="9.9992752075195291E-4"/>
    <n v="18"/>
    <n v="18"/>
    <n v="1"/>
    <n v="124"/>
    <s v="False"/>
    <x v="0"/>
  </r>
  <r>
    <x v="1"/>
    <x v="1"/>
    <n v="5.5916309356689401E-3"/>
    <n v="52"/>
    <n v="52"/>
    <n v="1"/>
    <n v="124"/>
    <s v="False"/>
    <x v="0"/>
  </r>
  <r>
    <x v="1"/>
    <x v="2"/>
    <n v="5.55920600891113E-2"/>
    <n v="764"/>
    <n v="764"/>
    <n v="1"/>
    <n v="124"/>
    <s v="False"/>
    <x v="0"/>
  </r>
  <r>
    <x v="1"/>
    <x v="3"/>
    <n v="0.237102270126342"/>
    <n v="2431"/>
    <n v="2431"/>
    <n v="1"/>
    <n v="124"/>
    <s v="False"/>
    <x v="1"/>
  </r>
  <r>
    <x v="2"/>
    <x v="0"/>
    <n v="0"/>
    <n v="18"/>
    <n v="18"/>
    <n v="1"/>
    <n v="125"/>
    <m/>
    <x v="0"/>
  </r>
  <r>
    <x v="2"/>
    <x v="1"/>
    <n v="4.40573692321777E-3"/>
    <n v="210"/>
    <n v="210"/>
    <n v="1"/>
    <n v="125"/>
    <m/>
    <x v="0"/>
  </r>
  <r>
    <x v="2"/>
    <x v="2"/>
    <n v="4.4658422470092697E-2"/>
    <n v="2889"/>
    <n v="2889"/>
    <n v="1"/>
    <n v="125"/>
    <m/>
    <x v="0"/>
  </r>
  <r>
    <x v="2"/>
    <x v="3"/>
    <n v="0.217298984527587"/>
    <n v="12811"/>
    <n v="12811"/>
    <n v="1"/>
    <n v="125"/>
    <m/>
    <x v="0"/>
  </r>
  <r>
    <x v="1"/>
    <x v="0"/>
    <n v="0"/>
    <n v="18"/>
    <n v="18"/>
    <n v="1"/>
    <n v="125"/>
    <s v="False"/>
    <x v="0"/>
  </r>
  <r>
    <x v="1"/>
    <x v="1"/>
    <n v="7.0083141326904297E-3"/>
    <n v="52"/>
    <n v="52"/>
    <n v="1"/>
    <n v="125"/>
    <s v="False"/>
    <x v="0"/>
  </r>
  <r>
    <x v="1"/>
    <x v="2"/>
    <n v="2.59957313537597E-2"/>
    <n v="394"/>
    <n v="394"/>
    <n v="1"/>
    <n v="125"/>
    <s v="False"/>
    <x v="0"/>
  </r>
  <r>
    <x v="1"/>
    <x v="3"/>
    <n v="0.16199040412902799"/>
    <n v="1461"/>
    <n v="1461"/>
    <n v="1"/>
    <n v="125"/>
    <s v="False"/>
    <x v="1"/>
  </r>
  <r>
    <x v="2"/>
    <x v="0"/>
    <n v="9.9992752075195291E-4"/>
    <n v="18"/>
    <n v="18"/>
    <n v="1"/>
    <n v="126"/>
    <m/>
    <x v="0"/>
  </r>
  <r>
    <x v="2"/>
    <x v="1"/>
    <n v="4.9986839294433498E-3"/>
    <n v="222"/>
    <n v="222"/>
    <n v="1"/>
    <n v="126"/>
    <m/>
    <x v="0"/>
  </r>
  <r>
    <x v="2"/>
    <x v="2"/>
    <n v="4.6000480651855399E-2"/>
    <n v="2742"/>
    <n v="2742"/>
    <n v="1"/>
    <n v="126"/>
    <m/>
    <x v="0"/>
  </r>
  <r>
    <x v="2"/>
    <x v="3"/>
    <n v="0.37095022201538003"/>
    <n v="21469"/>
    <n v="21469"/>
    <n v="1"/>
    <n v="126"/>
    <m/>
    <x v="0"/>
  </r>
  <r>
    <x v="1"/>
    <x v="0"/>
    <n v="1.0011196136474601E-3"/>
    <n v="18"/>
    <n v="18"/>
    <n v="1"/>
    <n v="126"/>
    <s v="False"/>
    <x v="0"/>
  </r>
  <r>
    <x v="1"/>
    <x v="1"/>
    <n v="5.00845909118652E-3"/>
    <n v="52"/>
    <n v="52"/>
    <n v="1"/>
    <n v="126"/>
    <s v="False"/>
    <x v="0"/>
  </r>
  <r>
    <x v="1"/>
    <x v="2"/>
    <n v="6.39996528625488E-2"/>
    <n v="764"/>
    <n v="764"/>
    <n v="1"/>
    <n v="126"/>
    <s v="False"/>
    <x v="0"/>
  </r>
  <r>
    <x v="1"/>
    <x v="3"/>
    <n v="0.23984980583190901"/>
    <n v="2431"/>
    <n v="2431"/>
    <n v="1"/>
    <n v="126"/>
    <s v="False"/>
    <x v="1"/>
  </r>
  <r>
    <x v="2"/>
    <x v="0"/>
    <n v="0"/>
    <n v="18"/>
    <n v="18"/>
    <n v="1"/>
    <n v="127"/>
    <m/>
    <x v="0"/>
  </r>
  <r>
    <x v="2"/>
    <x v="1"/>
    <n v="3.9966106414794896E-3"/>
    <n v="210"/>
    <n v="210"/>
    <n v="1"/>
    <n v="127"/>
    <m/>
    <x v="0"/>
  </r>
  <r>
    <x v="2"/>
    <x v="2"/>
    <n v="4.6012878417968701E-2"/>
    <n v="2889"/>
    <n v="2889"/>
    <n v="1"/>
    <n v="127"/>
    <m/>
    <x v="0"/>
  </r>
  <r>
    <x v="2"/>
    <x v="3"/>
    <n v="0.216246843338012"/>
    <n v="12811"/>
    <n v="12811"/>
    <n v="1"/>
    <n v="127"/>
    <m/>
    <x v="0"/>
  </r>
  <r>
    <x v="1"/>
    <x v="0"/>
    <n v="1.0001659393310499E-3"/>
    <n v="18"/>
    <n v="18"/>
    <n v="1"/>
    <n v="127"/>
    <s v="False"/>
    <x v="0"/>
  </r>
  <r>
    <x v="1"/>
    <x v="1"/>
    <n v="5.9995651245117101E-3"/>
    <n v="52"/>
    <n v="52"/>
    <n v="1"/>
    <n v="127"/>
    <s v="False"/>
    <x v="0"/>
  </r>
  <r>
    <x v="1"/>
    <x v="2"/>
    <n v="2.8000831604003899E-2"/>
    <n v="394"/>
    <n v="394"/>
    <n v="1"/>
    <n v="127"/>
    <s v="False"/>
    <x v="0"/>
  </r>
  <r>
    <x v="1"/>
    <x v="3"/>
    <n v="0.16554093360900801"/>
    <n v="1461"/>
    <n v="1461"/>
    <n v="1"/>
    <n v="127"/>
    <s v="False"/>
    <x v="1"/>
  </r>
  <r>
    <x v="2"/>
    <x v="0"/>
    <n v="0"/>
    <n v="18"/>
    <n v="18"/>
    <n v="1"/>
    <n v="128"/>
    <m/>
    <x v="0"/>
  </r>
  <r>
    <x v="2"/>
    <x v="1"/>
    <n v="3.99541854858398E-3"/>
    <n v="222"/>
    <n v="222"/>
    <n v="1"/>
    <n v="128"/>
    <m/>
    <x v="0"/>
  </r>
  <r>
    <x v="2"/>
    <x v="2"/>
    <n v="4.5457124710083001E-2"/>
    <n v="2742"/>
    <n v="2742"/>
    <n v="1"/>
    <n v="128"/>
    <m/>
    <x v="0"/>
  </r>
  <r>
    <x v="2"/>
    <x v="3"/>
    <n v="0.35912442207336398"/>
    <n v="21469"/>
    <n v="21469"/>
    <n v="1"/>
    <n v="128"/>
    <m/>
    <x v="0"/>
  </r>
  <r>
    <x v="1"/>
    <x v="0"/>
    <n v="0"/>
    <n v="18"/>
    <n v="18"/>
    <n v="1"/>
    <n v="128"/>
    <s v="False"/>
    <x v="0"/>
  </r>
  <r>
    <x v="1"/>
    <x v="1"/>
    <n v="6.99973106384277E-3"/>
    <n v="52"/>
    <n v="52"/>
    <n v="1"/>
    <n v="128"/>
    <s v="False"/>
    <x v="0"/>
  </r>
  <r>
    <x v="1"/>
    <x v="2"/>
    <n v="5.6998491287231397E-2"/>
    <n v="764"/>
    <n v="764"/>
    <n v="1"/>
    <n v="128"/>
    <s v="False"/>
    <x v="0"/>
  </r>
  <r>
    <x v="1"/>
    <x v="3"/>
    <n v="0.23501968383788999"/>
    <n v="2431"/>
    <n v="2431"/>
    <n v="1"/>
    <n v="128"/>
    <s v="False"/>
    <x v="1"/>
  </r>
  <r>
    <x v="2"/>
    <x v="0"/>
    <n v="1.0025501251220701E-3"/>
    <n v="18"/>
    <n v="18"/>
    <n v="1"/>
    <n v="129"/>
    <m/>
    <x v="0"/>
  </r>
  <r>
    <x v="2"/>
    <x v="1"/>
    <n v="7.0035457611083898E-3"/>
    <n v="210"/>
    <n v="210"/>
    <n v="1"/>
    <n v="129"/>
    <m/>
    <x v="0"/>
  </r>
  <r>
    <x v="2"/>
    <x v="2"/>
    <n v="5.3003549575805602E-2"/>
    <n v="2889"/>
    <n v="2889"/>
    <n v="1"/>
    <n v="129"/>
    <m/>
    <x v="0"/>
  </r>
  <r>
    <x v="2"/>
    <x v="3"/>
    <n v="0.23899888992309501"/>
    <n v="12811"/>
    <n v="12811"/>
    <n v="1"/>
    <n v="129"/>
    <m/>
    <x v="0"/>
  </r>
  <r>
    <x v="1"/>
    <x v="0"/>
    <n v="1.00207328796386E-3"/>
    <n v="18"/>
    <n v="18"/>
    <n v="1"/>
    <n v="129"/>
    <s v="False"/>
    <x v="0"/>
  </r>
  <r>
    <x v="1"/>
    <x v="1"/>
    <n v="5.9955120086669896E-3"/>
    <n v="52"/>
    <n v="52"/>
    <n v="1"/>
    <n v="129"/>
    <s v="False"/>
    <x v="0"/>
  </r>
  <r>
    <x v="1"/>
    <x v="2"/>
    <n v="2.80098915100097E-2"/>
    <n v="394"/>
    <n v="394"/>
    <n v="1"/>
    <n v="129"/>
    <s v="False"/>
    <x v="0"/>
  </r>
  <r>
    <x v="1"/>
    <x v="3"/>
    <n v="0.17569994926452601"/>
    <n v="1461"/>
    <n v="1461"/>
    <n v="1"/>
    <n v="129"/>
    <s v="False"/>
    <x v="1"/>
  </r>
  <r>
    <x v="2"/>
    <x v="0"/>
    <n v="1.0013580322265599E-3"/>
    <n v="18"/>
    <n v="18"/>
    <n v="1"/>
    <n v="130"/>
    <m/>
    <x v="0"/>
  </r>
  <r>
    <x v="2"/>
    <x v="1"/>
    <n v="3.9944648742675703E-3"/>
    <n v="222"/>
    <n v="222"/>
    <n v="1"/>
    <n v="130"/>
    <m/>
    <x v="0"/>
  </r>
  <r>
    <x v="2"/>
    <x v="2"/>
    <n v="4.50108051300048E-2"/>
    <n v="2742"/>
    <n v="2742"/>
    <n v="1"/>
    <n v="130"/>
    <m/>
    <x v="0"/>
  </r>
  <r>
    <x v="2"/>
    <x v="3"/>
    <n v="0.36508798599243097"/>
    <n v="21469"/>
    <n v="21469"/>
    <n v="1"/>
    <n v="130"/>
    <m/>
    <x v="0"/>
  </r>
  <r>
    <x v="1"/>
    <x v="0"/>
    <n v="1.01089477539062E-3"/>
    <n v="18"/>
    <n v="18"/>
    <n v="1"/>
    <n v="130"/>
    <s v="False"/>
    <x v="0"/>
  </r>
  <r>
    <x v="1"/>
    <x v="1"/>
    <n v="5.9938430786132804E-3"/>
    <n v="52"/>
    <n v="52"/>
    <n v="1"/>
    <n v="130"/>
    <s v="False"/>
    <x v="0"/>
  </r>
  <r>
    <x v="1"/>
    <x v="2"/>
    <n v="8.3008527755737305E-2"/>
    <n v="764"/>
    <n v="764"/>
    <n v="1"/>
    <n v="130"/>
    <s v="False"/>
    <x v="0"/>
  </r>
  <r>
    <x v="1"/>
    <x v="3"/>
    <n v="0.25000047683715798"/>
    <n v="2431"/>
    <n v="2431"/>
    <n v="1"/>
    <n v="130"/>
    <s v="False"/>
    <x v="1"/>
  </r>
  <r>
    <x v="2"/>
    <x v="0"/>
    <n v="1.00040435791015E-3"/>
    <n v="18"/>
    <n v="18"/>
    <n v="1"/>
    <n v="131"/>
    <m/>
    <x v="0"/>
  </r>
  <r>
    <x v="2"/>
    <x v="1"/>
    <n v="3.9925575256347604E-3"/>
    <n v="210"/>
    <n v="210"/>
    <n v="1"/>
    <n v="131"/>
    <m/>
    <x v="0"/>
  </r>
  <r>
    <x v="2"/>
    <x v="2"/>
    <n v="5.0001859664916902E-2"/>
    <n v="2889"/>
    <n v="2889"/>
    <n v="1"/>
    <n v="131"/>
    <m/>
    <x v="0"/>
  </r>
  <r>
    <x v="2"/>
    <x v="3"/>
    <n v="0.216682434082031"/>
    <n v="12811"/>
    <n v="12811"/>
    <n v="1"/>
    <n v="131"/>
    <m/>
    <x v="0"/>
  </r>
  <r>
    <x v="1"/>
    <x v="0"/>
    <n v="9.9897384643554601E-4"/>
    <n v="18"/>
    <n v="18"/>
    <n v="1"/>
    <n v="131"/>
    <s v="False"/>
    <x v="0"/>
  </r>
  <r>
    <x v="1"/>
    <x v="1"/>
    <n v="6.0083866119384696E-3"/>
    <n v="52"/>
    <n v="52"/>
    <n v="1"/>
    <n v="131"/>
    <s v="False"/>
    <x v="0"/>
  </r>
  <r>
    <x v="1"/>
    <x v="2"/>
    <n v="2.6992559432983398E-2"/>
    <n v="394"/>
    <n v="394"/>
    <n v="1"/>
    <n v="131"/>
    <s v="False"/>
    <x v="0"/>
  </r>
  <r>
    <x v="1"/>
    <x v="3"/>
    <n v="0.163835763931274"/>
    <n v="1461"/>
    <n v="1461"/>
    <n v="1"/>
    <n v="131"/>
    <s v="False"/>
    <x v="1"/>
  </r>
  <r>
    <x v="2"/>
    <x v="0"/>
    <n v="9.984970092773431E-4"/>
    <n v="18"/>
    <n v="18"/>
    <n v="1"/>
    <n v="132"/>
    <m/>
    <x v="0"/>
  </r>
  <r>
    <x v="2"/>
    <x v="1"/>
    <n v="3.9989948272705E-3"/>
    <n v="222"/>
    <n v="222"/>
    <n v="1"/>
    <n v="132"/>
    <m/>
    <x v="0"/>
  </r>
  <r>
    <x v="2"/>
    <x v="2"/>
    <n v="4.5012712478637598E-2"/>
    <n v="2742"/>
    <n v="2742"/>
    <n v="1"/>
    <n v="132"/>
    <m/>
    <x v="0"/>
  </r>
  <r>
    <x v="2"/>
    <x v="3"/>
    <n v="0.36378836631774902"/>
    <n v="21469"/>
    <n v="21469"/>
    <n v="1"/>
    <n v="132"/>
    <m/>
    <x v="0"/>
  </r>
  <r>
    <x v="1"/>
    <x v="0"/>
    <n v="2.0093917846679601E-3"/>
    <n v="18"/>
    <n v="18"/>
    <n v="1"/>
    <n v="132"/>
    <s v="False"/>
    <x v="0"/>
  </r>
  <r>
    <x v="1"/>
    <x v="1"/>
    <n v="9.9899768829345703E-3"/>
    <n v="52"/>
    <n v="52"/>
    <n v="1"/>
    <n v="132"/>
    <s v="False"/>
    <x v="0"/>
  </r>
  <r>
    <x v="1"/>
    <x v="2"/>
    <n v="7.3012590408325195E-2"/>
    <n v="764"/>
    <n v="764"/>
    <n v="1"/>
    <n v="132"/>
    <s v="False"/>
    <x v="0"/>
  </r>
  <r>
    <x v="1"/>
    <x v="3"/>
    <n v="0.248000383377075"/>
    <n v="2431"/>
    <n v="2431"/>
    <n v="1"/>
    <n v="132"/>
    <s v="False"/>
    <x v="1"/>
  </r>
  <r>
    <x v="2"/>
    <x v="0"/>
    <n v="1.00040435791015E-3"/>
    <n v="18"/>
    <n v="18"/>
    <n v="1"/>
    <n v="133"/>
    <m/>
    <x v="0"/>
  </r>
  <r>
    <x v="2"/>
    <x v="1"/>
    <n v="5.0013065338134696E-3"/>
    <n v="210"/>
    <n v="210"/>
    <n v="1"/>
    <n v="133"/>
    <m/>
    <x v="0"/>
  </r>
  <r>
    <x v="2"/>
    <x v="2"/>
    <n v="5.50079345703125E-2"/>
    <n v="2889"/>
    <n v="2889"/>
    <n v="1"/>
    <n v="133"/>
    <m/>
    <x v="0"/>
  </r>
  <r>
    <x v="2"/>
    <x v="3"/>
    <n v="0.21861147880554199"/>
    <n v="12811"/>
    <n v="12811"/>
    <n v="1"/>
    <n v="133"/>
    <m/>
    <x v="0"/>
  </r>
  <r>
    <x v="1"/>
    <x v="0"/>
    <n v="9.9039077758788997E-4"/>
    <n v="18"/>
    <n v="18"/>
    <n v="1"/>
    <n v="133"/>
    <s v="False"/>
    <x v="0"/>
  </r>
  <r>
    <x v="1"/>
    <x v="1"/>
    <n v="6.0102939605712804E-3"/>
    <n v="52"/>
    <n v="52"/>
    <n v="1"/>
    <n v="133"/>
    <s v="False"/>
    <x v="0"/>
  </r>
  <r>
    <x v="1"/>
    <x v="2"/>
    <n v="2.8995513916015601E-2"/>
    <n v="394"/>
    <n v="394"/>
    <n v="1"/>
    <n v="133"/>
    <s v="False"/>
    <x v="0"/>
  </r>
  <r>
    <x v="1"/>
    <x v="3"/>
    <n v="0.201008319854736"/>
    <n v="1461"/>
    <n v="1461"/>
    <n v="1"/>
    <n v="133"/>
    <s v="False"/>
    <x v="1"/>
  </r>
  <r>
    <x v="2"/>
    <x v="0"/>
    <n v="0"/>
    <n v="18"/>
    <n v="18"/>
    <n v="1"/>
    <n v="134"/>
    <m/>
    <x v="0"/>
  </r>
  <r>
    <x v="2"/>
    <x v="1"/>
    <n v="3.7791728973388598E-3"/>
    <n v="222"/>
    <n v="222"/>
    <n v="1"/>
    <n v="134"/>
    <m/>
    <x v="0"/>
  </r>
  <r>
    <x v="2"/>
    <x v="2"/>
    <n v="4.2032003402709898E-2"/>
    <n v="2742"/>
    <n v="2742"/>
    <n v="1"/>
    <n v="134"/>
    <m/>
    <x v="0"/>
  </r>
  <r>
    <x v="2"/>
    <x v="3"/>
    <n v="0.36317205429077098"/>
    <n v="21469"/>
    <n v="21469"/>
    <n v="1"/>
    <n v="134"/>
    <m/>
    <x v="0"/>
  </r>
  <r>
    <x v="1"/>
    <x v="0"/>
    <n v="1.0001659393310499E-3"/>
    <n v="18"/>
    <n v="18"/>
    <n v="1"/>
    <n v="134"/>
    <s v="False"/>
    <x v="0"/>
  </r>
  <r>
    <x v="1"/>
    <x v="1"/>
    <n v="7.0350170135498004E-3"/>
    <n v="52"/>
    <n v="52"/>
    <n v="1"/>
    <n v="134"/>
    <s v="False"/>
    <x v="0"/>
  </r>
  <r>
    <x v="1"/>
    <x v="2"/>
    <n v="5.4193019866943297E-2"/>
    <n v="764"/>
    <n v="764"/>
    <n v="1"/>
    <n v="134"/>
    <s v="False"/>
    <x v="0"/>
  </r>
  <r>
    <x v="1"/>
    <x v="3"/>
    <n v="0.23265814781188901"/>
    <n v="2431"/>
    <n v="2431"/>
    <n v="1"/>
    <n v="134"/>
    <s v="False"/>
    <x v="1"/>
  </r>
  <r>
    <x v="2"/>
    <x v="0"/>
    <n v="0"/>
    <n v="18"/>
    <n v="18"/>
    <n v="1"/>
    <n v="135"/>
    <m/>
    <x v="0"/>
  </r>
  <r>
    <x v="2"/>
    <x v="1"/>
    <n v="3.3180713653564401E-3"/>
    <n v="210"/>
    <n v="210"/>
    <n v="1"/>
    <n v="135"/>
    <m/>
    <x v="0"/>
  </r>
  <r>
    <x v="2"/>
    <x v="2"/>
    <n v="4.3409585952758699E-2"/>
    <n v="2889"/>
    <n v="2889"/>
    <n v="1"/>
    <n v="135"/>
    <m/>
    <x v="0"/>
  </r>
  <r>
    <x v="2"/>
    <x v="3"/>
    <n v="0.21671700477600001"/>
    <n v="12811"/>
    <n v="12811"/>
    <n v="1"/>
    <n v="135"/>
    <m/>
    <x v="0"/>
  </r>
  <r>
    <x v="1"/>
    <x v="0"/>
    <n v="1.9848346710205E-3"/>
    <n v="18"/>
    <n v="18"/>
    <n v="1"/>
    <n v="135"/>
    <s v="False"/>
    <x v="0"/>
  </r>
  <r>
    <x v="1"/>
    <x v="1"/>
    <n v="7.0030689239501901E-3"/>
    <n v="52"/>
    <n v="52"/>
    <n v="1"/>
    <n v="135"/>
    <s v="False"/>
    <x v="0"/>
  </r>
  <r>
    <x v="1"/>
    <x v="2"/>
    <n v="5.4865121841430602E-2"/>
    <n v="394"/>
    <n v="394"/>
    <n v="1"/>
    <n v="135"/>
    <s v="False"/>
    <x v="0"/>
  </r>
  <r>
    <x v="1"/>
    <x v="3"/>
    <n v="0.18100237846374501"/>
    <n v="1461"/>
    <n v="1461"/>
    <n v="1"/>
    <n v="135"/>
    <s v="False"/>
    <x v="1"/>
  </r>
  <r>
    <x v="2"/>
    <x v="0"/>
    <n v="1.00541114807128E-3"/>
    <n v="18"/>
    <n v="18"/>
    <n v="1"/>
    <n v="136"/>
    <m/>
    <x v="0"/>
  </r>
  <r>
    <x v="2"/>
    <x v="1"/>
    <n v="3.9920806884765599E-3"/>
    <n v="222"/>
    <n v="222"/>
    <n v="1"/>
    <n v="136"/>
    <m/>
    <x v="0"/>
  </r>
  <r>
    <x v="2"/>
    <x v="2"/>
    <n v="5.7013034820556599E-2"/>
    <n v="2742"/>
    <n v="2742"/>
    <n v="1"/>
    <n v="136"/>
    <m/>
    <x v="0"/>
  </r>
  <r>
    <x v="2"/>
    <x v="3"/>
    <n v="0.40544486045837402"/>
    <n v="21469"/>
    <n v="21469"/>
    <n v="1"/>
    <n v="136"/>
    <m/>
    <x v="0"/>
  </r>
  <r>
    <x v="1"/>
    <x v="0"/>
    <n v="1.0035037994384701E-3"/>
    <n v="18"/>
    <n v="18"/>
    <n v="1"/>
    <n v="136"/>
    <s v="False"/>
    <x v="0"/>
  </r>
  <r>
    <x v="1"/>
    <x v="1"/>
    <n v="6.5627098083495998E-3"/>
    <n v="52"/>
    <n v="52"/>
    <n v="1"/>
    <n v="136"/>
    <s v="False"/>
    <x v="0"/>
  </r>
  <r>
    <x v="1"/>
    <x v="2"/>
    <n v="5.4523468017578097E-2"/>
    <n v="764"/>
    <n v="764"/>
    <n v="1"/>
    <n v="136"/>
    <s v="False"/>
    <x v="0"/>
  </r>
  <r>
    <x v="1"/>
    <x v="3"/>
    <n v="0.233827829360961"/>
    <n v="2431"/>
    <n v="2431"/>
    <n v="1"/>
    <n v="136"/>
    <s v="False"/>
    <x v="1"/>
  </r>
  <r>
    <x v="2"/>
    <x v="0"/>
    <n v="9.9682807922363195E-4"/>
    <n v="18"/>
    <n v="18"/>
    <n v="1"/>
    <n v="137"/>
    <m/>
    <x v="0"/>
  </r>
  <r>
    <x v="2"/>
    <x v="1"/>
    <n v="3.9868354797363203E-3"/>
    <n v="210"/>
    <n v="210"/>
    <n v="1"/>
    <n v="137"/>
    <m/>
    <x v="0"/>
  </r>
  <r>
    <x v="2"/>
    <x v="2"/>
    <n v="4.3681859970092697E-2"/>
    <n v="2889"/>
    <n v="2889"/>
    <n v="1"/>
    <n v="137"/>
    <m/>
    <x v="0"/>
  </r>
  <r>
    <x v="2"/>
    <x v="3"/>
    <n v="0.21464276313781699"/>
    <n v="12811"/>
    <n v="12811"/>
    <n v="1"/>
    <n v="137"/>
    <m/>
    <x v="0"/>
  </r>
  <r>
    <x v="1"/>
    <x v="0"/>
    <n v="9.9992752075195291E-4"/>
    <n v="18"/>
    <n v="18"/>
    <n v="1"/>
    <n v="137"/>
    <s v="False"/>
    <x v="0"/>
  </r>
  <r>
    <x v="1"/>
    <x v="1"/>
    <n v="5.90872764587402E-3"/>
    <n v="52"/>
    <n v="52"/>
    <n v="1"/>
    <n v="137"/>
    <s v="False"/>
    <x v="0"/>
  </r>
  <r>
    <x v="1"/>
    <x v="2"/>
    <n v="2.6668548583984299E-2"/>
    <n v="394"/>
    <n v="394"/>
    <n v="1"/>
    <n v="137"/>
    <s v="False"/>
    <x v="0"/>
  </r>
  <r>
    <x v="1"/>
    <x v="3"/>
    <n v="0.21563553810119601"/>
    <n v="1461"/>
    <n v="1461"/>
    <n v="1"/>
    <n v="137"/>
    <s v="False"/>
    <x v="1"/>
  </r>
  <r>
    <x v="2"/>
    <x v="0"/>
    <n v="0"/>
    <n v="18"/>
    <n v="18"/>
    <n v="1"/>
    <n v="138"/>
    <m/>
    <x v="0"/>
  </r>
  <r>
    <x v="2"/>
    <x v="1"/>
    <n v="3.9911270141601502E-3"/>
    <n v="222"/>
    <n v="222"/>
    <n v="1"/>
    <n v="138"/>
    <m/>
    <x v="0"/>
  </r>
  <r>
    <x v="2"/>
    <x v="2"/>
    <n v="4.2074203491210903E-2"/>
    <n v="2742"/>
    <n v="2742"/>
    <n v="1"/>
    <n v="138"/>
    <m/>
    <x v="0"/>
  </r>
  <r>
    <x v="2"/>
    <x v="3"/>
    <n v="0.374918222427368"/>
    <n v="21469"/>
    <n v="21469"/>
    <n v="1"/>
    <n v="138"/>
    <m/>
    <x v="0"/>
  </r>
  <r>
    <x v="1"/>
    <x v="0"/>
    <n v="0"/>
    <n v="18"/>
    <n v="18"/>
    <n v="1"/>
    <n v="138"/>
    <s v="False"/>
    <x v="0"/>
  </r>
  <r>
    <x v="1"/>
    <x v="1"/>
    <n v="5.9542655944824201E-3"/>
    <n v="52"/>
    <n v="52"/>
    <n v="1"/>
    <n v="138"/>
    <s v="False"/>
    <x v="0"/>
  </r>
  <r>
    <x v="1"/>
    <x v="2"/>
    <n v="5.4096937179565402E-2"/>
    <n v="764"/>
    <n v="764"/>
    <n v="1"/>
    <n v="138"/>
    <s v="False"/>
    <x v="0"/>
  </r>
  <r>
    <x v="1"/>
    <x v="3"/>
    <n v="0.234961032867431"/>
    <n v="2431"/>
    <n v="2431"/>
    <n v="1"/>
    <n v="138"/>
    <s v="False"/>
    <x v="1"/>
  </r>
  <r>
    <x v="2"/>
    <x v="0"/>
    <n v="1.0118484497070299E-3"/>
    <n v="18"/>
    <n v="18"/>
    <n v="1"/>
    <n v="139"/>
    <m/>
    <x v="0"/>
  </r>
  <r>
    <x v="2"/>
    <x v="1"/>
    <n v="3.9865970611572196E-3"/>
    <n v="210"/>
    <n v="210"/>
    <n v="1"/>
    <n v="139"/>
    <m/>
    <x v="0"/>
  </r>
  <r>
    <x v="2"/>
    <x v="2"/>
    <n v="4.9010753631591797E-2"/>
    <n v="2889"/>
    <n v="2889"/>
    <n v="1"/>
    <n v="139"/>
    <m/>
    <x v="0"/>
  </r>
  <r>
    <x v="2"/>
    <x v="3"/>
    <n v="0.21199154853820801"/>
    <n v="12811"/>
    <n v="12811"/>
    <n v="1"/>
    <n v="139"/>
    <m/>
    <x v="0"/>
  </r>
  <r>
    <x v="1"/>
    <x v="0"/>
    <n v="0"/>
    <n v="18"/>
    <n v="18"/>
    <n v="1"/>
    <n v="139"/>
    <s v="False"/>
    <x v="0"/>
  </r>
  <r>
    <x v="1"/>
    <x v="1"/>
    <n v="6.3548088073730399E-3"/>
    <n v="52"/>
    <n v="52"/>
    <n v="1"/>
    <n v="139"/>
    <s v="False"/>
    <x v="0"/>
  </r>
  <r>
    <x v="1"/>
    <x v="2"/>
    <n v="2.5457382202148399E-2"/>
    <n v="394"/>
    <n v="394"/>
    <n v="1"/>
    <n v="139"/>
    <s v="False"/>
    <x v="0"/>
  </r>
  <r>
    <x v="1"/>
    <x v="3"/>
    <n v="0.15995812416076599"/>
    <n v="1461"/>
    <n v="1461"/>
    <n v="1"/>
    <n v="139"/>
    <s v="False"/>
    <x v="1"/>
  </r>
  <r>
    <x v="2"/>
    <x v="0"/>
    <n v="0"/>
    <n v="18"/>
    <n v="18"/>
    <n v="1"/>
    <n v="140"/>
    <m/>
    <x v="0"/>
  </r>
  <r>
    <x v="2"/>
    <x v="1"/>
    <n v="2.9871463775634701E-3"/>
    <n v="222"/>
    <n v="222"/>
    <n v="1"/>
    <n v="140"/>
    <m/>
    <x v="0"/>
  </r>
  <r>
    <x v="2"/>
    <x v="2"/>
    <n v="4.6000480651855399E-2"/>
    <n v="2742"/>
    <n v="2742"/>
    <n v="1"/>
    <n v="140"/>
    <m/>
    <x v="0"/>
  </r>
  <r>
    <x v="2"/>
    <x v="3"/>
    <n v="0.36899852752685502"/>
    <n v="21469"/>
    <n v="21469"/>
    <n v="1"/>
    <n v="140"/>
    <m/>
    <x v="0"/>
  </r>
  <r>
    <x v="1"/>
    <x v="0"/>
    <n v="9.9396705627441406E-4"/>
    <n v="18"/>
    <n v="18"/>
    <n v="1"/>
    <n v="140"/>
    <s v="False"/>
    <x v="0"/>
  </r>
  <r>
    <x v="1"/>
    <x v="1"/>
    <n v="8.0063343048095703E-3"/>
    <n v="52"/>
    <n v="52"/>
    <n v="1"/>
    <n v="140"/>
    <s v="False"/>
    <x v="0"/>
  </r>
  <r>
    <x v="1"/>
    <x v="2"/>
    <n v="6.2967777252197196E-2"/>
    <n v="764"/>
    <n v="764"/>
    <n v="1"/>
    <n v="140"/>
    <s v="False"/>
    <x v="0"/>
  </r>
  <r>
    <x v="1"/>
    <x v="3"/>
    <n v="0.234272241592407"/>
    <n v="2431"/>
    <n v="2431"/>
    <n v="1"/>
    <n v="140"/>
    <s v="False"/>
    <x v="1"/>
  </r>
  <r>
    <x v="2"/>
    <x v="0"/>
    <n v="1.0035037994384701E-3"/>
    <n v="18"/>
    <n v="18"/>
    <n v="1"/>
    <n v="141"/>
    <m/>
    <x v="0"/>
  </r>
  <r>
    <x v="2"/>
    <x v="1"/>
    <n v="2.9940605163574201E-3"/>
    <n v="210"/>
    <n v="210"/>
    <n v="1"/>
    <n v="141"/>
    <m/>
    <x v="0"/>
  </r>
  <r>
    <x v="2"/>
    <x v="2"/>
    <n v="7.7506065368652302E-2"/>
    <n v="2889"/>
    <n v="2889"/>
    <n v="1"/>
    <n v="141"/>
    <m/>
    <x v="0"/>
  </r>
  <r>
    <x v="2"/>
    <x v="3"/>
    <n v="0.24319696426391599"/>
    <n v="12811"/>
    <n v="12811"/>
    <n v="1"/>
    <n v="141"/>
    <m/>
    <x v="0"/>
  </r>
  <r>
    <x v="1"/>
    <x v="0"/>
    <n v="1.01494789123535E-3"/>
    <n v="18"/>
    <n v="18"/>
    <n v="1"/>
    <n v="141"/>
    <s v="False"/>
    <x v="0"/>
  </r>
  <r>
    <x v="1"/>
    <x v="1"/>
    <n v="7.1048736572265599E-3"/>
    <n v="52"/>
    <n v="52"/>
    <n v="1"/>
    <n v="141"/>
    <s v="False"/>
    <x v="0"/>
  </r>
  <r>
    <x v="1"/>
    <x v="2"/>
    <n v="2.7171611785888599E-2"/>
    <n v="394"/>
    <n v="394"/>
    <n v="1"/>
    <n v="141"/>
    <s v="False"/>
    <x v="0"/>
  </r>
  <r>
    <x v="1"/>
    <x v="3"/>
    <n v="0.162997961044311"/>
    <n v="1461"/>
    <n v="1461"/>
    <n v="1"/>
    <n v="141"/>
    <s v="False"/>
    <x v="1"/>
  </r>
  <r>
    <x v="2"/>
    <x v="0"/>
    <n v="9.99212265014648E-4"/>
    <n v="18"/>
    <n v="18"/>
    <n v="1"/>
    <n v="142"/>
    <m/>
    <x v="0"/>
  </r>
  <r>
    <x v="2"/>
    <x v="1"/>
    <n v="3.1592845916747999E-3"/>
    <n v="222"/>
    <n v="222"/>
    <n v="1"/>
    <n v="142"/>
    <m/>
    <x v="0"/>
  </r>
  <r>
    <x v="2"/>
    <x v="2"/>
    <n v="4.2471885681152302E-2"/>
    <n v="2742"/>
    <n v="2742"/>
    <n v="1"/>
    <n v="142"/>
    <m/>
    <x v="0"/>
  </r>
  <r>
    <x v="2"/>
    <x v="3"/>
    <n v="0.35985946655273399"/>
    <n v="21469"/>
    <n v="21469"/>
    <n v="1"/>
    <n v="142"/>
    <m/>
    <x v="0"/>
  </r>
  <r>
    <x v="1"/>
    <x v="0"/>
    <n v="1.0011196136474601E-3"/>
    <n v="18"/>
    <n v="18"/>
    <n v="1"/>
    <n v="142"/>
    <s v="False"/>
    <x v="0"/>
  </r>
  <r>
    <x v="1"/>
    <x v="1"/>
    <n v="6.0117244720458898E-3"/>
    <n v="52"/>
    <n v="52"/>
    <n v="1"/>
    <n v="142"/>
    <s v="False"/>
    <x v="0"/>
  </r>
  <r>
    <x v="1"/>
    <x v="2"/>
    <n v="5.3998470306396401E-2"/>
    <n v="764"/>
    <n v="764"/>
    <n v="1"/>
    <n v="142"/>
    <s v="False"/>
    <x v="0"/>
  </r>
  <r>
    <x v="1"/>
    <x v="3"/>
    <n v="0.24376511573791501"/>
    <n v="2431"/>
    <n v="2431"/>
    <n v="1"/>
    <n v="142"/>
    <s v="False"/>
    <x v="1"/>
  </r>
  <r>
    <x v="2"/>
    <x v="0"/>
    <n v="9.99212265014648E-4"/>
    <n v="18"/>
    <n v="18"/>
    <n v="1"/>
    <n v="143"/>
    <m/>
    <x v="0"/>
  </r>
  <r>
    <x v="2"/>
    <x v="1"/>
    <n v="3.9987564086914002E-3"/>
    <n v="210"/>
    <n v="210"/>
    <n v="1"/>
    <n v="143"/>
    <m/>
    <x v="0"/>
  </r>
  <r>
    <x v="2"/>
    <x v="2"/>
    <n v="4.7013282775878899E-2"/>
    <n v="2889"/>
    <n v="2889"/>
    <n v="1"/>
    <n v="143"/>
    <m/>
    <x v="0"/>
  </r>
  <r>
    <x v="2"/>
    <x v="3"/>
    <n v="0.21999859809875399"/>
    <n v="12811"/>
    <n v="12811"/>
    <n v="1"/>
    <n v="143"/>
    <m/>
    <x v="0"/>
  </r>
  <r>
    <x v="1"/>
    <x v="0"/>
    <n v="1.00445747375488E-3"/>
    <n v="18"/>
    <n v="18"/>
    <n v="1"/>
    <n v="143"/>
    <s v="False"/>
    <x v="0"/>
  </r>
  <r>
    <x v="1"/>
    <x v="1"/>
    <n v="5.9924125671386701E-3"/>
    <n v="52"/>
    <n v="52"/>
    <n v="1"/>
    <n v="143"/>
    <s v="False"/>
    <x v="0"/>
  </r>
  <r>
    <x v="1"/>
    <x v="2"/>
    <n v="2.8011322021484299E-2"/>
    <n v="394"/>
    <n v="394"/>
    <n v="1"/>
    <n v="143"/>
    <s v="False"/>
    <x v="0"/>
  </r>
  <r>
    <x v="1"/>
    <x v="3"/>
    <n v="0.16000175476074199"/>
    <n v="1461"/>
    <n v="1461"/>
    <n v="1"/>
    <n v="143"/>
    <s v="False"/>
    <x v="1"/>
  </r>
  <r>
    <x v="2"/>
    <x v="0"/>
    <n v="9.9515914916992101E-4"/>
    <n v="18"/>
    <n v="18"/>
    <n v="1"/>
    <n v="144"/>
    <m/>
    <x v="0"/>
  </r>
  <r>
    <x v="2"/>
    <x v="1"/>
    <n v="3.9944648742675703E-3"/>
    <n v="222"/>
    <n v="222"/>
    <n v="1"/>
    <n v="144"/>
    <m/>
    <x v="0"/>
  </r>
  <r>
    <x v="2"/>
    <x v="2"/>
    <n v="5.4532527923583901E-2"/>
    <n v="2742"/>
    <n v="2742"/>
    <n v="1"/>
    <n v="144"/>
    <m/>
    <x v="0"/>
  </r>
  <r>
    <x v="2"/>
    <x v="3"/>
    <n v="0.41779017448425199"/>
    <n v="21469"/>
    <n v="21469"/>
    <n v="1"/>
    <n v="144"/>
    <m/>
    <x v="0"/>
  </r>
  <r>
    <x v="1"/>
    <x v="0"/>
    <n v="9.9658966064453103E-4"/>
    <n v="18"/>
    <n v="18"/>
    <n v="1"/>
    <n v="144"/>
    <s v="False"/>
    <x v="0"/>
  </r>
  <r>
    <x v="1"/>
    <x v="1"/>
    <n v="5.997896194458E-3"/>
    <n v="52"/>
    <n v="52"/>
    <n v="1"/>
    <n v="144"/>
    <s v="False"/>
    <x v="0"/>
  </r>
  <r>
    <x v="1"/>
    <x v="2"/>
    <n v="6.6004276275634696E-2"/>
    <n v="764"/>
    <n v="764"/>
    <n v="1"/>
    <n v="144"/>
    <s v="False"/>
    <x v="0"/>
  </r>
  <r>
    <x v="1"/>
    <x v="3"/>
    <n v="0.24736595153808499"/>
    <n v="2431"/>
    <n v="2431"/>
    <n v="1"/>
    <n v="144"/>
    <s v="False"/>
    <x v="1"/>
  </r>
  <r>
    <x v="2"/>
    <x v="0"/>
    <n v="5.14984130859375E-4"/>
    <n v="18"/>
    <n v="18"/>
    <n v="1"/>
    <n v="145"/>
    <m/>
    <x v="0"/>
  </r>
  <r>
    <x v="2"/>
    <x v="1"/>
    <n v="3.33237648010253E-3"/>
    <n v="210"/>
    <n v="210"/>
    <n v="1"/>
    <n v="145"/>
    <m/>
    <x v="0"/>
  </r>
  <r>
    <x v="2"/>
    <x v="2"/>
    <n v="0.103674888610839"/>
    <n v="2889"/>
    <n v="2889"/>
    <n v="1"/>
    <n v="145"/>
    <m/>
    <x v="0"/>
  </r>
  <r>
    <x v="2"/>
    <x v="3"/>
    <n v="0.25599598884582497"/>
    <n v="12811"/>
    <n v="12811"/>
    <n v="1"/>
    <n v="145"/>
    <m/>
    <x v="0"/>
  </r>
  <r>
    <x v="1"/>
    <x v="0"/>
    <n v="1.0073184967041E-3"/>
    <n v="18"/>
    <n v="18"/>
    <n v="1"/>
    <n v="145"/>
    <s v="False"/>
    <x v="0"/>
  </r>
  <r>
    <x v="1"/>
    <x v="1"/>
    <n v="5.9974193572998004E-3"/>
    <n v="52"/>
    <n v="52"/>
    <n v="1"/>
    <n v="145"/>
    <s v="False"/>
    <x v="0"/>
  </r>
  <r>
    <x v="1"/>
    <x v="2"/>
    <n v="2.7996540069579998E-2"/>
    <n v="394"/>
    <n v="394"/>
    <n v="1"/>
    <n v="145"/>
    <s v="False"/>
    <x v="0"/>
  </r>
  <r>
    <x v="1"/>
    <x v="3"/>
    <n v="0.16300702095031699"/>
    <n v="1461"/>
    <n v="1461"/>
    <n v="1"/>
    <n v="145"/>
    <s v="False"/>
    <x v="1"/>
  </r>
  <r>
    <x v="2"/>
    <x v="0"/>
    <n v="5.6362152099609299E-4"/>
    <n v="18"/>
    <n v="18"/>
    <n v="1"/>
    <n v="146"/>
    <m/>
    <x v="0"/>
  </r>
  <r>
    <x v="2"/>
    <x v="1"/>
    <n v="3.9641857147216797E-3"/>
    <n v="222"/>
    <n v="222"/>
    <n v="1"/>
    <n v="146"/>
    <m/>
    <x v="0"/>
  </r>
  <r>
    <x v="2"/>
    <x v="2"/>
    <n v="4.4389486312866197E-2"/>
    <n v="2742"/>
    <n v="2742"/>
    <n v="1"/>
    <n v="146"/>
    <m/>
    <x v="0"/>
  </r>
  <r>
    <x v="2"/>
    <x v="3"/>
    <n v="0.376710414886474"/>
    <n v="21469"/>
    <n v="21469"/>
    <n v="1"/>
    <n v="146"/>
    <m/>
    <x v="0"/>
  </r>
  <r>
    <x v="1"/>
    <x v="0"/>
    <n v="1.0037422180175701E-3"/>
    <n v="18"/>
    <n v="18"/>
    <n v="1"/>
    <n v="146"/>
    <s v="False"/>
    <x v="0"/>
  </r>
  <r>
    <x v="1"/>
    <x v="1"/>
    <n v="6.14166259765625E-3"/>
    <n v="52"/>
    <n v="52"/>
    <n v="1"/>
    <n v="146"/>
    <s v="False"/>
    <x v="0"/>
  </r>
  <r>
    <x v="1"/>
    <x v="2"/>
    <n v="5.5215597152709898E-2"/>
    <n v="764"/>
    <n v="764"/>
    <n v="1"/>
    <n v="146"/>
    <s v="False"/>
    <x v="0"/>
  </r>
  <r>
    <x v="1"/>
    <x v="3"/>
    <n v="0.23500108718872001"/>
    <n v="2431"/>
    <n v="2431"/>
    <n v="1"/>
    <n v="146"/>
    <s v="False"/>
    <x v="1"/>
  </r>
  <r>
    <x v="2"/>
    <x v="0"/>
    <n v="1.0051727294921799E-3"/>
    <n v="18"/>
    <n v="18"/>
    <n v="1"/>
    <n v="147"/>
    <m/>
    <x v="0"/>
  </r>
  <r>
    <x v="2"/>
    <x v="1"/>
    <n v="2.99715995788574E-3"/>
    <n v="210"/>
    <n v="210"/>
    <n v="1"/>
    <n v="147"/>
    <m/>
    <x v="0"/>
  </r>
  <r>
    <x v="2"/>
    <x v="2"/>
    <n v="4.8010826110839802E-2"/>
    <n v="2889"/>
    <n v="2889"/>
    <n v="1"/>
    <n v="147"/>
    <m/>
    <x v="0"/>
  </r>
  <r>
    <x v="2"/>
    <x v="3"/>
    <n v="0.22080063819885201"/>
    <n v="12811"/>
    <n v="12811"/>
    <n v="1"/>
    <n v="147"/>
    <m/>
    <x v="0"/>
  </r>
  <r>
    <x v="1"/>
    <x v="0"/>
    <n v="9.8896026611328103E-4"/>
    <n v="18"/>
    <n v="18"/>
    <n v="1"/>
    <n v="147"/>
    <s v="False"/>
    <x v="0"/>
  </r>
  <r>
    <x v="1"/>
    <x v="1"/>
    <n v="6.0131549835205E-3"/>
    <n v="52"/>
    <n v="52"/>
    <n v="1"/>
    <n v="147"/>
    <s v="False"/>
    <x v="0"/>
  </r>
  <r>
    <x v="1"/>
    <x v="2"/>
    <n v="2.79915332794189E-2"/>
    <n v="394"/>
    <n v="394"/>
    <n v="1"/>
    <n v="147"/>
    <s v="False"/>
    <x v="0"/>
  </r>
  <r>
    <x v="1"/>
    <x v="3"/>
    <n v="0.168009042739868"/>
    <n v="1461"/>
    <n v="1461"/>
    <n v="1"/>
    <n v="147"/>
    <s v="False"/>
    <x v="1"/>
  </r>
  <r>
    <x v="2"/>
    <x v="0"/>
    <n v="9.9682807922363195E-4"/>
    <n v="18"/>
    <n v="18"/>
    <n v="1"/>
    <n v="148"/>
    <m/>
    <x v="0"/>
  </r>
  <r>
    <x v="2"/>
    <x v="1"/>
    <n v="4.01067733764648E-3"/>
    <n v="222"/>
    <n v="222"/>
    <n v="1"/>
    <n v="148"/>
    <m/>
    <x v="0"/>
  </r>
  <r>
    <x v="2"/>
    <x v="2"/>
    <n v="4.2999982833862298E-2"/>
    <n v="2742"/>
    <n v="2742"/>
    <n v="1"/>
    <n v="148"/>
    <m/>
    <x v="0"/>
  </r>
  <r>
    <x v="2"/>
    <x v="3"/>
    <n v="0.36000227928161599"/>
    <n v="21469"/>
    <n v="21469"/>
    <n v="1"/>
    <n v="148"/>
    <m/>
    <x v="0"/>
  </r>
  <r>
    <x v="1"/>
    <x v="0"/>
    <n v="1.0015964508056599E-3"/>
    <n v="18"/>
    <n v="18"/>
    <n v="1"/>
    <n v="148"/>
    <s v="False"/>
    <x v="0"/>
  </r>
  <r>
    <x v="1"/>
    <x v="1"/>
    <n v="7.0261955261230399E-3"/>
    <n v="52"/>
    <n v="52"/>
    <n v="1"/>
    <n v="148"/>
    <s v="False"/>
    <x v="0"/>
  </r>
  <r>
    <x v="1"/>
    <x v="2"/>
    <n v="5.3813219070434501E-2"/>
    <n v="764"/>
    <n v="764"/>
    <n v="1"/>
    <n v="148"/>
    <s v="False"/>
    <x v="0"/>
  </r>
  <r>
    <x v="1"/>
    <x v="3"/>
    <n v="0.24999284744262601"/>
    <n v="2431"/>
    <n v="2431"/>
    <n v="1"/>
    <n v="148"/>
    <s v="False"/>
    <x v="1"/>
  </r>
  <r>
    <x v="2"/>
    <x v="0"/>
    <n v="0"/>
    <n v="18"/>
    <n v="18"/>
    <n v="1"/>
    <n v="149"/>
    <m/>
    <x v="0"/>
  </r>
  <r>
    <x v="2"/>
    <x v="1"/>
    <n v="3.83520126342773E-3"/>
    <n v="210"/>
    <n v="210"/>
    <n v="1"/>
    <n v="149"/>
    <m/>
    <x v="0"/>
  </r>
  <r>
    <x v="2"/>
    <x v="2"/>
    <n v="4.78668212890625E-2"/>
    <n v="2889"/>
    <n v="2889"/>
    <n v="1"/>
    <n v="149"/>
    <m/>
    <x v="0"/>
  </r>
  <r>
    <x v="2"/>
    <x v="3"/>
    <n v="0.22210454940795801"/>
    <n v="12811"/>
    <n v="12811"/>
    <n v="1"/>
    <n v="149"/>
    <m/>
    <x v="0"/>
  </r>
  <r>
    <x v="1"/>
    <x v="0"/>
    <n v="1.9934177398681602E-3"/>
    <n v="18"/>
    <n v="18"/>
    <n v="1"/>
    <n v="149"/>
    <s v="False"/>
    <x v="0"/>
  </r>
  <r>
    <x v="1"/>
    <x v="1"/>
    <n v="5.0082206726074201E-3"/>
    <n v="52"/>
    <n v="52"/>
    <n v="1"/>
    <n v="149"/>
    <s v="False"/>
    <x v="0"/>
  </r>
  <r>
    <x v="1"/>
    <x v="2"/>
    <n v="4.19895648956298E-2"/>
    <n v="394"/>
    <n v="394"/>
    <n v="1"/>
    <n v="149"/>
    <s v="False"/>
    <x v="0"/>
  </r>
  <r>
    <x v="1"/>
    <x v="3"/>
    <n v="0.17500042915344199"/>
    <n v="1461"/>
    <n v="1461"/>
    <n v="1"/>
    <n v="149"/>
    <s v="False"/>
    <x v="1"/>
  </r>
  <r>
    <x v="2"/>
    <x v="0"/>
    <n v="9.9611282348632791E-4"/>
    <n v="18"/>
    <n v="18"/>
    <n v="1"/>
    <n v="150"/>
    <m/>
    <x v="0"/>
  </r>
  <r>
    <x v="2"/>
    <x v="1"/>
    <n v="6.9971084594726502E-3"/>
    <n v="222"/>
    <n v="222"/>
    <n v="1"/>
    <n v="150"/>
    <m/>
    <x v="0"/>
  </r>
  <r>
    <x v="2"/>
    <x v="2"/>
    <n v="6.7012310028076102E-2"/>
    <n v="2742"/>
    <n v="2742"/>
    <n v="1"/>
    <n v="150"/>
    <m/>
    <x v="0"/>
  </r>
  <r>
    <x v="2"/>
    <x v="3"/>
    <n v="0.41300010681152299"/>
    <n v="21469"/>
    <n v="21469"/>
    <n v="1"/>
    <n v="150"/>
    <m/>
    <x v="0"/>
  </r>
  <r>
    <x v="1"/>
    <x v="0"/>
    <n v="1.0025501251220701E-3"/>
    <n v="18"/>
    <n v="18"/>
    <n v="1"/>
    <n v="150"/>
    <s v="False"/>
    <x v="0"/>
  </r>
  <r>
    <x v="1"/>
    <x v="1"/>
    <n v="7.9989433288574201E-3"/>
    <n v="52"/>
    <n v="52"/>
    <n v="1"/>
    <n v="150"/>
    <s v="False"/>
    <x v="0"/>
  </r>
  <r>
    <x v="1"/>
    <x v="2"/>
    <n v="5.6000471115112298E-2"/>
    <n v="764"/>
    <n v="764"/>
    <n v="1"/>
    <n v="150"/>
    <s v="False"/>
    <x v="0"/>
  </r>
  <r>
    <x v="1"/>
    <x v="3"/>
    <n v="0.236788749694824"/>
    <n v="2431"/>
    <n v="2431"/>
    <n v="1"/>
    <n v="150"/>
    <s v="False"/>
    <x v="1"/>
  </r>
  <r>
    <x v="2"/>
    <x v="0"/>
    <n v="0"/>
    <n v="14"/>
    <n v="14"/>
    <n v="1"/>
    <n v="1"/>
    <m/>
    <x v="0"/>
  </r>
  <r>
    <x v="2"/>
    <x v="1"/>
    <n v="8.0358982086181606E-3"/>
    <n v="287"/>
    <n v="287"/>
    <n v="1"/>
    <n v="1"/>
    <m/>
    <x v="0"/>
  </r>
  <r>
    <x v="2"/>
    <x v="2"/>
    <n v="4.0977716445922803E-2"/>
    <n v="1826"/>
    <n v="1826"/>
    <n v="1"/>
    <n v="1"/>
    <m/>
    <x v="0"/>
  </r>
  <r>
    <x v="2"/>
    <x v="3"/>
    <n v="0.67105245590209905"/>
    <n v="30476"/>
    <n v="30476"/>
    <n v="1"/>
    <n v="1"/>
    <m/>
    <x v="0"/>
  </r>
  <r>
    <x v="0"/>
    <x v="0"/>
    <n v="1.0008811950683501E-3"/>
    <n v="25"/>
    <n v="25"/>
    <n v="1"/>
    <n v="1"/>
    <s v="False"/>
    <x v="0"/>
  </r>
  <r>
    <x v="0"/>
    <x v="1"/>
    <n v="7.0102214813232396E-3"/>
    <n v="143"/>
    <n v="143"/>
    <n v="1"/>
    <n v="1"/>
    <s v="False"/>
    <x v="0"/>
  </r>
  <r>
    <x v="0"/>
    <x v="2"/>
    <n v="8.0492973327636705E-2"/>
    <n v="3140"/>
    <n v="2576"/>
    <n v="1"/>
    <n v="1"/>
    <s v="False"/>
    <x v="0"/>
  </r>
  <r>
    <x v="0"/>
    <x v="3"/>
    <n v="0.5"/>
    <n v="14483"/>
    <n v="12417"/>
    <n v="1"/>
    <n v="1"/>
    <s v="False"/>
    <x v="1"/>
  </r>
  <r>
    <x v="2"/>
    <x v="0"/>
    <n v="1.0001659393310499E-3"/>
    <n v="19"/>
    <n v="19"/>
    <n v="1"/>
    <n v="2"/>
    <m/>
    <x v="0"/>
  </r>
  <r>
    <x v="2"/>
    <x v="1"/>
    <n v="9.0265274047851493E-3"/>
    <n v="417"/>
    <n v="417"/>
    <n v="1"/>
    <n v="2"/>
    <m/>
    <x v="0"/>
  </r>
  <r>
    <x v="2"/>
    <x v="2"/>
    <n v="6.5901279449462793E-2"/>
    <n v="2809"/>
    <n v="2809"/>
    <n v="1"/>
    <n v="2"/>
    <m/>
    <x v="0"/>
  </r>
  <r>
    <x v="0"/>
    <x v="0"/>
    <n v="1.9996166229247999E-3"/>
    <n v="29"/>
    <n v="29"/>
    <n v="1"/>
    <n v="2"/>
    <s v="False"/>
    <x v="0"/>
  </r>
  <r>
    <x v="0"/>
    <x v="1"/>
    <n v="1.7052650451660101E-2"/>
    <n v="417"/>
    <n v="417"/>
    <n v="1"/>
    <n v="2"/>
    <s v="False"/>
    <x v="0"/>
  </r>
  <r>
    <x v="0"/>
    <x v="2"/>
    <n v="0.174989223480224"/>
    <n v="5026"/>
    <n v="4060"/>
    <n v="1"/>
    <n v="2"/>
    <s v="False"/>
    <x v="1"/>
  </r>
  <r>
    <x v="2"/>
    <x v="0"/>
    <n v="1.00064277648925E-3"/>
    <n v="27"/>
    <n v="27"/>
    <n v="1"/>
    <n v="3"/>
    <m/>
    <x v="0"/>
  </r>
  <r>
    <x v="2"/>
    <x v="1"/>
    <n v="9.9949836730956997E-3"/>
    <n v="404"/>
    <n v="404"/>
    <n v="1"/>
    <n v="3"/>
    <m/>
    <x v="0"/>
  </r>
  <r>
    <x v="2"/>
    <x v="2"/>
    <n v="0.14901304244995101"/>
    <n v="6682"/>
    <n v="6682"/>
    <n v="1"/>
    <n v="3"/>
    <m/>
    <x v="0"/>
  </r>
  <r>
    <x v="0"/>
    <x v="0"/>
    <n v="2.0051002502441402E-3"/>
    <n v="36"/>
    <n v="36"/>
    <n v="1"/>
    <n v="3"/>
    <s v="False"/>
    <x v="0"/>
  </r>
  <r>
    <x v="0"/>
    <x v="1"/>
    <n v="5.0992965698242097E-2"/>
    <n v="224"/>
    <n v="224"/>
    <n v="1"/>
    <n v="3"/>
    <s v="False"/>
    <x v="0"/>
  </r>
  <r>
    <x v="0"/>
    <x v="2"/>
    <n v="0.26201367378234802"/>
    <n v="9878"/>
    <n v="7727"/>
    <n v="1"/>
    <n v="3"/>
    <s v="False"/>
    <x v="1"/>
  </r>
  <r>
    <x v="2"/>
    <x v="0"/>
    <n v="1.0025501251220701E-3"/>
    <n v="29"/>
    <n v="29"/>
    <n v="1"/>
    <n v="4"/>
    <m/>
    <x v="0"/>
  </r>
  <r>
    <x v="2"/>
    <x v="1"/>
    <n v="1.46906375885009E-2"/>
    <n v="548"/>
    <n v="548"/>
    <n v="1"/>
    <n v="4"/>
    <m/>
    <x v="0"/>
  </r>
  <r>
    <x v="2"/>
    <x v="2"/>
    <n v="0.179232597351074"/>
    <n v="8622"/>
    <n v="8622"/>
    <n v="1"/>
    <n v="4"/>
    <m/>
    <x v="0"/>
  </r>
  <r>
    <x v="0"/>
    <x v="0"/>
    <n v="1.9981861114501901E-3"/>
    <n v="41"/>
    <n v="41"/>
    <n v="1"/>
    <n v="4"/>
    <s v="False"/>
    <x v="0"/>
  </r>
  <r>
    <x v="0"/>
    <x v="1"/>
    <n v="2.0569562911987301E-2"/>
    <n v="568"/>
    <n v="568"/>
    <n v="1"/>
    <n v="4"/>
    <s v="False"/>
    <x v="0"/>
  </r>
  <r>
    <x v="0"/>
    <x v="2"/>
    <n v="0.30999875068664501"/>
    <n v="10725"/>
    <n v="8097"/>
    <n v="1"/>
    <n v="4"/>
    <s v="False"/>
    <x v="1"/>
  </r>
  <r>
    <x v="2"/>
    <x v="0"/>
    <n v="1.00064277648925E-3"/>
    <n v="31"/>
    <n v="31"/>
    <n v="1"/>
    <n v="5"/>
    <m/>
    <x v="0"/>
  </r>
  <r>
    <x v="2"/>
    <x v="1"/>
    <n v="1.0910987854003899E-2"/>
    <n v="434"/>
    <n v="434"/>
    <n v="1"/>
    <n v="5"/>
    <m/>
    <x v="0"/>
  </r>
  <r>
    <x v="2"/>
    <x v="2"/>
    <n v="0.26355576515197698"/>
    <n v="12524"/>
    <n v="12524"/>
    <n v="1"/>
    <n v="5"/>
    <m/>
    <x v="0"/>
  </r>
  <r>
    <x v="0"/>
    <x v="0"/>
    <n v="1.9967555999755799E-3"/>
    <n v="34"/>
    <n v="34"/>
    <n v="1"/>
    <n v="5"/>
    <s v="False"/>
    <x v="0"/>
  </r>
  <r>
    <x v="0"/>
    <x v="1"/>
    <n v="8.0018043518066406E-3"/>
    <n v="183"/>
    <n v="183"/>
    <n v="1"/>
    <n v="5"/>
    <s v="False"/>
    <x v="0"/>
  </r>
  <r>
    <x v="0"/>
    <x v="2"/>
    <n v="0.28400969505309998"/>
    <n v="9712"/>
    <n v="7418"/>
    <n v="1"/>
    <n v="5"/>
    <s v="False"/>
    <x v="1"/>
  </r>
  <r>
    <x v="2"/>
    <x v="0"/>
    <n v="1.0073184967041E-3"/>
    <n v="24"/>
    <n v="24"/>
    <n v="1"/>
    <n v="6"/>
    <m/>
    <x v="0"/>
  </r>
  <r>
    <x v="2"/>
    <x v="1"/>
    <n v="5.7835578918456997E-3"/>
    <n v="218"/>
    <n v="218"/>
    <n v="1"/>
    <n v="6"/>
    <m/>
    <x v="0"/>
  </r>
  <r>
    <x v="2"/>
    <x v="2"/>
    <n v="0.22196006774902299"/>
    <n v="10371"/>
    <n v="10371"/>
    <n v="1"/>
    <n v="6"/>
    <m/>
    <x v="0"/>
  </r>
  <r>
    <x v="0"/>
    <x v="0"/>
    <n v="1.0015964508056599E-3"/>
    <n v="39"/>
    <n v="39"/>
    <n v="1"/>
    <n v="6"/>
    <s v="False"/>
    <x v="0"/>
  </r>
  <r>
    <x v="0"/>
    <x v="1"/>
    <n v="9.9952220916747995E-3"/>
    <n v="189"/>
    <n v="189"/>
    <n v="1"/>
    <n v="6"/>
    <s v="False"/>
    <x v="0"/>
  </r>
  <r>
    <x v="0"/>
    <x v="2"/>
    <n v="0.313011884689331"/>
    <n v="10582"/>
    <n v="8096"/>
    <n v="1"/>
    <n v="6"/>
    <s v="False"/>
    <x v="1"/>
  </r>
  <r>
    <x v="2"/>
    <x v="0"/>
    <n v="1.0011196136474601E-3"/>
    <n v="31"/>
    <n v="31"/>
    <n v="1"/>
    <n v="7"/>
    <m/>
    <x v="0"/>
  </r>
  <r>
    <x v="2"/>
    <x v="1"/>
    <n v="7.9958438873290998E-3"/>
    <n v="278"/>
    <n v="278"/>
    <n v="1"/>
    <n v="7"/>
    <m/>
    <x v="0"/>
  </r>
  <r>
    <x v="2"/>
    <x v="2"/>
    <n v="0.225652456283569"/>
    <n v="11040"/>
    <n v="11040"/>
    <n v="1"/>
    <n v="7"/>
    <m/>
    <x v="0"/>
  </r>
  <r>
    <x v="0"/>
    <x v="0"/>
    <n v="3.0224323272705E-3"/>
    <n v="42"/>
    <n v="42"/>
    <n v="1"/>
    <n v="7"/>
    <s v="False"/>
    <x v="0"/>
  </r>
  <r>
    <x v="0"/>
    <x v="1"/>
    <n v="7.9772472381591797E-3"/>
    <n v="199"/>
    <n v="199"/>
    <n v="1"/>
    <n v="7"/>
    <s v="False"/>
    <x v="0"/>
  </r>
  <r>
    <x v="0"/>
    <x v="2"/>
    <n v="0.328670263290405"/>
    <n v="12879"/>
    <n v="9797"/>
    <n v="1"/>
    <n v="7"/>
    <s v="False"/>
    <x v="1"/>
  </r>
  <r>
    <x v="2"/>
    <x v="0"/>
    <n v="9.984970092773431E-4"/>
    <n v="29"/>
    <n v="29"/>
    <n v="1"/>
    <n v="8"/>
    <m/>
    <x v="0"/>
  </r>
  <r>
    <x v="2"/>
    <x v="1"/>
    <n v="1.5000104904174799E-2"/>
    <n v="585"/>
    <n v="585"/>
    <n v="1"/>
    <n v="8"/>
    <m/>
    <x v="0"/>
  </r>
  <r>
    <x v="2"/>
    <x v="2"/>
    <n v="0.191572666168212"/>
    <n v="8063"/>
    <n v="8063"/>
    <n v="1"/>
    <n v="8"/>
    <m/>
    <x v="0"/>
  </r>
  <r>
    <x v="0"/>
    <x v="0"/>
    <n v="2.01940536499023E-3"/>
    <n v="41"/>
    <n v="41"/>
    <n v="1"/>
    <n v="8"/>
    <s v="False"/>
    <x v="0"/>
  </r>
  <r>
    <x v="0"/>
    <x v="1"/>
    <n v="1.5382289886474601E-2"/>
    <n v="356"/>
    <n v="356"/>
    <n v="1"/>
    <n v="8"/>
    <s v="False"/>
    <x v="0"/>
  </r>
  <r>
    <x v="0"/>
    <x v="2"/>
    <n v="0.32237148284912098"/>
    <n v="11526"/>
    <n v="9188"/>
    <n v="1"/>
    <n v="8"/>
    <s v="False"/>
    <x v="1"/>
  </r>
  <r>
    <x v="2"/>
    <x v="0"/>
    <n v="9.9444389343261697E-4"/>
    <n v="25"/>
    <n v="25"/>
    <n v="1"/>
    <n v="9"/>
    <m/>
    <x v="0"/>
  </r>
  <r>
    <x v="2"/>
    <x v="1"/>
    <n v="7.9979896545410104E-3"/>
    <n v="301"/>
    <n v="301"/>
    <n v="1"/>
    <n v="9"/>
    <m/>
    <x v="0"/>
  </r>
  <r>
    <x v="2"/>
    <x v="2"/>
    <n v="0.15100073814392001"/>
    <n v="7073"/>
    <n v="7073"/>
    <n v="1"/>
    <n v="9"/>
    <m/>
    <x v="0"/>
  </r>
  <r>
    <x v="0"/>
    <x v="0"/>
    <n v="2.000093460083E-3"/>
    <n v="39"/>
    <n v="39"/>
    <n v="1"/>
    <n v="9"/>
    <s v="False"/>
    <x v="0"/>
  </r>
  <r>
    <x v="0"/>
    <x v="1"/>
    <n v="3.8000345230102497E-2"/>
    <n v="431"/>
    <n v="431"/>
    <n v="1"/>
    <n v="9"/>
    <s v="False"/>
    <x v="0"/>
  </r>
  <r>
    <x v="0"/>
    <x v="2"/>
    <n v="0.245011806488037"/>
    <n v="10129"/>
    <n v="8321"/>
    <n v="1"/>
    <n v="9"/>
    <s v="False"/>
    <x v="1"/>
  </r>
  <r>
    <x v="2"/>
    <x v="0"/>
    <n v="5.4955482482910102E-4"/>
    <n v="26"/>
    <n v="26"/>
    <n v="1"/>
    <n v="10"/>
    <m/>
    <x v="0"/>
  </r>
  <r>
    <x v="2"/>
    <x v="1"/>
    <n v="7.6868534088134696E-3"/>
    <n v="283"/>
    <n v="283"/>
    <n v="1"/>
    <n v="10"/>
    <m/>
    <x v="0"/>
  </r>
  <r>
    <x v="2"/>
    <x v="2"/>
    <n v="0.18018865585327101"/>
    <n v="8750"/>
    <n v="8750"/>
    <n v="1"/>
    <n v="10"/>
    <m/>
    <x v="0"/>
  </r>
  <r>
    <x v="0"/>
    <x v="0"/>
    <n v="9.9802017211913997E-4"/>
    <n v="38"/>
    <n v="38"/>
    <n v="1"/>
    <n v="10"/>
    <s v="False"/>
    <x v="0"/>
  </r>
  <r>
    <x v="0"/>
    <x v="1"/>
    <n v="1.1012077331542899E-2"/>
    <n v="257"/>
    <n v="257"/>
    <n v="1"/>
    <n v="10"/>
    <s v="False"/>
    <x v="0"/>
  </r>
  <r>
    <x v="0"/>
    <x v="2"/>
    <n v="0.11599993705749501"/>
    <n v="3983"/>
    <n v="3490"/>
    <n v="1"/>
    <n v="10"/>
    <s v="False"/>
    <x v="1"/>
  </r>
  <r>
    <x v="2"/>
    <x v="0"/>
    <n v="1.0128021240234299E-3"/>
    <n v="25"/>
    <n v="25"/>
    <n v="1"/>
    <n v="11"/>
    <m/>
    <x v="0"/>
  </r>
  <r>
    <x v="2"/>
    <x v="1"/>
    <n v="8.9983940124511701E-3"/>
    <n v="429"/>
    <n v="429"/>
    <n v="1"/>
    <n v="11"/>
    <m/>
    <x v="0"/>
  </r>
  <r>
    <x v="2"/>
    <x v="2"/>
    <n v="0.16559219360351499"/>
    <n v="7730"/>
    <n v="7730"/>
    <n v="1"/>
    <n v="11"/>
    <m/>
    <x v="0"/>
  </r>
  <r>
    <x v="0"/>
    <x v="0"/>
    <n v="1.9986629486083902E-3"/>
    <n v="41"/>
    <n v="41"/>
    <n v="1"/>
    <n v="11"/>
    <s v="False"/>
    <x v="0"/>
  </r>
  <r>
    <x v="0"/>
    <x v="1"/>
    <n v="2.8013229370117101E-2"/>
    <n v="916"/>
    <n v="916"/>
    <n v="1"/>
    <n v="11"/>
    <s v="False"/>
    <x v="0"/>
  </r>
  <r>
    <x v="0"/>
    <x v="2"/>
    <n v="0.28499913215637201"/>
    <n v="8679"/>
    <n v="7372"/>
    <n v="1"/>
    <n v="11"/>
    <s v="False"/>
    <x v="1"/>
  </r>
  <r>
    <x v="2"/>
    <x v="0"/>
    <n v="9.9897384643554601E-4"/>
    <n v="31"/>
    <n v="31"/>
    <n v="1"/>
    <n v="12"/>
    <m/>
    <x v="0"/>
  </r>
  <r>
    <x v="2"/>
    <x v="1"/>
    <n v="9.0003013610839792E-3"/>
    <n v="312"/>
    <n v="312"/>
    <n v="1"/>
    <n v="12"/>
    <m/>
    <x v="0"/>
  </r>
  <r>
    <x v="2"/>
    <x v="2"/>
    <n v="5.9445381164550698E-2"/>
    <n v="2138"/>
    <n v="2138"/>
    <n v="1"/>
    <n v="12"/>
    <m/>
    <x v="0"/>
  </r>
  <r>
    <x v="2"/>
    <x v="3"/>
    <n v="0.50996279716491699"/>
    <n v="21961"/>
    <n v="21961"/>
    <n v="1"/>
    <n v="12"/>
    <m/>
    <x v="0"/>
  </r>
  <r>
    <x v="0"/>
    <x v="0"/>
    <n v="1.9931793212890599E-3"/>
    <n v="35"/>
    <n v="35"/>
    <n v="1"/>
    <n v="12"/>
    <s v="False"/>
    <x v="0"/>
  </r>
  <r>
    <x v="0"/>
    <x v="1"/>
    <n v="2.60131359100341E-2"/>
    <n v="837"/>
    <n v="837"/>
    <n v="1"/>
    <n v="12"/>
    <s v="False"/>
    <x v="0"/>
  </r>
  <r>
    <x v="0"/>
    <x v="2"/>
    <n v="0.31970810890197698"/>
    <n v="9740"/>
    <n v="8119"/>
    <n v="1"/>
    <n v="12"/>
    <s v="False"/>
    <x v="1"/>
  </r>
  <r>
    <x v="2"/>
    <x v="0"/>
    <n v="9.987354278564451E-4"/>
    <n v="36"/>
    <n v="36"/>
    <n v="1"/>
    <n v="13"/>
    <m/>
    <x v="0"/>
  </r>
  <r>
    <x v="2"/>
    <x v="1"/>
    <n v="7.9925060272216797E-3"/>
    <n v="330"/>
    <n v="330"/>
    <n v="1"/>
    <n v="13"/>
    <m/>
    <x v="0"/>
  </r>
  <r>
    <x v="2"/>
    <x v="2"/>
    <n v="0.23501157760620101"/>
    <n v="11576"/>
    <n v="11576"/>
    <n v="1"/>
    <n v="13"/>
    <m/>
    <x v="0"/>
  </r>
  <r>
    <x v="0"/>
    <x v="0"/>
    <n v="1.0011196136474601E-3"/>
    <n v="28"/>
    <n v="28"/>
    <n v="1"/>
    <n v="13"/>
    <s v="False"/>
    <x v="0"/>
  </r>
  <r>
    <x v="0"/>
    <x v="1"/>
    <n v="8.0053806304931606E-3"/>
    <n v="185"/>
    <n v="185"/>
    <n v="1"/>
    <n v="13"/>
    <s v="False"/>
    <x v="0"/>
  </r>
  <r>
    <x v="0"/>
    <x v="2"/>
    <n v="0.19922471046447701"/>
    <n v="6677"/>
    <n v="5554"/>
    <n v="1"/>
    <n v="13"/>
    <s v="False"/>
    <x v="1"/>
  </r>
  <r>
    <x v="2"/>
    <x v="0"/>
    <n v="1.0139942169189401E-3"/>
    <n v="38"/>
    <n v="38"/>
    <n v="1"/>
    <n v="14"/>
    <m/>
    <x v="0"/>
  </r>
  <r>
    <x v="2"/>
    <x v="1"/>
    <n v="1.0979890823364201E-2"/>
    <n v="469"/>
    <n v="469"/>
    <n v="1"/>
    <n v="14"/>
    <m/>
    <x v="0"/>
  </r>
  <r>
    <x v="2"/>
    <x v="2"/>
    <n v="0.245903015136718"/>
    <n v="11974"/>
    <n v="11974"/>
    <n v="1"/>
    <n v="14"/>
    <m/>
    <x v="0"/>
  </r>
  <r>
    <x v="0"/>
    <x v="0"/>
    <n v="9.9730491638183594E-4"/>
    <n v="29"/>
    <n v="29"/>
    <n v="1"/>
    <n v="14"/>
    <s v="False"/>
    <x v="0"/>
  </r>
  <r>
    <x v="0"/>
    <x v="1"/>
    <n v="1.19962692260742E-2"/>
    <n v="364"/>
    <n v="364"/>
    <n v="1"/>
    <n v="14"/>
    <s v="False"/>
    <x v="0"/>
  </r>
  <r>
    <x v="0"/>
    <x v="2"/>
    <n v="0.26074123382568298"/>
    <n v="9941"/>
    <n v="7838"/>
    <n v="1"/>
    <n v="14"/>
    <s v="False"/>
    <x v="1"/>
  </r>
  <r>
    <x v="2"/>
    <x v="0"/>
    <n v="1.9853115081787101E-3"/>
    <n v="41"/>
    <n v="41"/>
    <n v="1"/>
    <n v="15"/>
    <m/>
    <x v="0"/>
  </r>
  <r>
    <x v="2"/>
    <x v="1"/>
    <n v="1.00088119506835E-2"/>
    <n v="465"/>
    <n v="465"/>
    <n v="1"/>
    <n v="15"/>
    <m/>
    <x v="0"/>
  </r>
  <r>
    <x v="2"/>
    <x v="2"/>
    <n v="0.20247530937194799"/>
    <n v="10052"/>
    <n v="10052"/>
    <n v="1"/>
    <n v="15"/>
    <m/>
    <x v="0"/>
  </r>
  <r>
    <x v="0"/>
    <x v="0"/>
    <n v="1.0042190551757799E-3"/>
    <n v="27"/>
    <n v="27"/>
    <n v="1"/>
    <n v="15"/>
    <s v="False"/>
    <x v="0"/>
  </r>
  <r>
    <x v="0"/>
    <x v="1"/>
    <n v="8.9972019195556606E-3"/>
    <n v="238"/>
    <n v="238"/>
    <n v="1"/>
    <n v="15"/>
    <s v="False"/>
    <x v="0"/>
  </r>
  <r>
    <x v="0"/>
    <x v="2"/>
    <n v="0.196864128112792"/>
    <n v="6981"/>
    <n v="5656"/>
    <n v="1"/>
    <n v="15"/>
    <s v="False"/>
    <x v="1"/>
  </r>
  <r>
    <x v="2"/>
    <x v="0"/>
    <n v="2.0060539245605399E-3"/>
    <n v="42"/>
    <n v="42"/>
    <n v="1"/>
    <n v="16"/>
    <m/>
    <x v="0"/>
  </r>
  <r>
    <x v="2"/>
    <x v="1"/>
    <n v="8.9991092681884696E-3"/>
    <n v="276"/>
    <n v="276"/>
    <n v="1"/>
    <n v="16"/>
    <m/>
    <x v="0"/>
  </r>
  <r>
    <x v="2"/>
    <x v="2"/>
    <n v="0.224090576171875"/>
    <n v="11524"/>
    <n v="11524"/>
    <n v="1"/>
    <n v="16"/>
    <m/>
    <x v="0"/>
  </r>
  <r>
    <x v="0"/>
    <x v="0"/>
    <n v="1.0092258453369099E-3"/>
    <n v="28"/>
    <n v="28"/>
    <n v="1"/>
    <n v="16"/>
    <s v="False"/>
    <x v="0"/>
  </r>
  <r>
    <x v="0"/>
    <x v="1"/>
    <n v="8.0103874206542899E-3"/>
    <n v="251"/>
    <n v="251"/>
    <n v="1"/>
    <n v="16"/>
    <s v="False"/>
    <x v="0"/>
  </r>
  <r>
    <x v="0"/>
    <x v="2"/>
    <n v="0.22834515571594199"/>
    <n v="7739"/>
    <n v="6077"/>
    <n v="1"/>
    <n v="16"/>
    <s v="False"/>
    <x v="1"/>
  </r>
  <r>
    <x v="2"/>
    <x v="0"/>
    <n v="1.0116100311279199E-3"/>
    <n v="41"/>
    <n v="41"/>
    <n v="1"/>
    <n v="17"/>
    <m/>
    <x v="0"/>
  </r>
  <r>
    <x v="2"/>
    <x v="1"/>
    <n v="1.2002229690551701E-2"/>
    <n v="489"/>
    <n v="489"/>
    <n v="1"/>
    <n v="17"/>
    <m/>
    <x v="0"/>
  </r>
  <r>
    <x v="2"/>
    <x v="2"/>
    <n v="0.19799852371215801"/>
    <n v="10209"/>
    <n v="10209"/>
    <n v="1"/>
    <n v="17"/>
    <m/>
    <x v="0"/>
  </r>
  <r>
    <x v="0"/>
    <x v="0"/>
    <n v="1.0001659393310499E-3"/>
    <n v="27"/>
    <n v="27"/>
    <n v="1"/>
    <n v="17"/>
    <s v="False"/>
    <x v="0"/>
  </r>
  <r>
    <x v="0"/>
    <x v="1"/>
    <n v="1.0013580322265601E-2"/>
    <n v="238"/>
    <n v="238"/>
    <n v="1"/>
    <n v="17"/>
    <s v="False"/>
    <x v="0"/>
  </r>
  <r>
    <x v="0"/>
    <x v="2"/>
    <n v="0.18698644638061501"/>
    <n v="5992"/>
    <n v="4911"/>
    <n v="1"/>
    <n v="17"/>
    <s v="False"/>
    <x v="1"/>
  </r>
  <r>
    <x v="2"/>
    <x v="0"/>
    <n v="9.9968910217285091E-4"/>
    <n v="42"/>
    <n v="42"/>
    <n v="1"/>
    <n v="18"/>
    <m/>
    <x v="0"/>
  </r>
  <r>
    <x v="2"/>
    <x v="1"/>
    <n v="1.40120983123779E-2"/>
    <n v="523"/>
    <n v="523"/>
    <n v="1"/>
    <n v="18"/>
    <m/>
    <x v="0"/>
  </r>
  <r>
    <x v="2"/>
    <x v="2"/>
    <n v="0.243999242782592"/>
    <n v="12701"/>
    <n v="12701"/>
    <n v="1"/>
    <n v="18"/>
    <m/>
    <x v="0"/>
  </r>
  <r>
    <x v="0"/>
    <x v="0"/>
    <n v="9.9992752075195291E-4"/>
    <n v="28"/>
    <n v="28"/>
    <n v="1"/>
    <n v="18"/>
    <s v="False"/>
    <x v="0"/>
  </r>
  <r>
    <x v="0"/>
    <x v="1"/>
    <n v="9.9956989288329991E-3"/>
    <n v="306"/>
    <n v="306"/>
    <n v="1"/>
    <n v="18"/>
    <s v="False"/>
    <x v="0"/>
  </r>
  <r>
    <x v="0"/>
    <x v="2"/>
    <n v="0.233784198760986"/>
    <n v="9194"/>
    <n v="7500"/>
    <n v="1"/>
    <n v="18"/>
    <s v="False"/>
    <x v="1"/>
  </r>
  <r>
    <x v="2"/>
    <x v="0"/>
    <n v="2.000093460083E-3"/>
    <n v="40"/>
    <n v="40"/>
    <n v="1"/>
    <n v="19"/>
    <m/>
    <x v="0"/>
  </r>
  <r>
    <x v="2"/>
    <x v="1"/>
    <n v="1.15532875061035E-2"/>
    <n v="516"/>
    <n v="516"/>
    <n v="1"/>
    <n v="19"/>
    <m/>
    <x v="0"/>
  </r>
  <r>
    <x v="2"/>
    <x v="2"/>
    <n v="0.35712242126464799"/>
    <n v="18746"/>
    <n v="18746"/>
    <n v="1"/>
    <n v="19"/>
    <m/>
    <x v="0"/>
  </r>
  <r>
    <x v="0"/>
    <x v="0"/>
    <n v="1.9938945770263598E-3"/>
    <n v="31"/>
    <n v="31"/>
    <n v="1"/>
    <n v="19"/>
    <s v="False"/>
    <x v="0"/>
  </r>
  <r>
    <x v="0"/>
    <x v="1"/>
    <n v="2.40020751953125E-2"/>
    <n v="853"/>
    <n v="853"/>
    <n v="1"/>
    <n v="19"/>
    <s v="False"/>
    <x v="0"/>
  </r>
  <r>
    <x v="0"/>
    <x v="2"/>
    <n v="0.35834765434265098"/>
    <n v="12553"/>
    <n v="9561"/>
    <n v="1"/>
    <n v="19"/>
    <s v="False"/>
    <x v="1"/>
  </r>
  <r>
    <x v="2"/>
    <x v="0"/>
    <n v="1.60574913024902E-3"/>
    <n v="44"/>
    <n v="44"/>
    <n v="1"/>
    <n v="20"/>
    <m/>
    <x v="0"/>
  </r>
  <r>
    <x v="2"/>
    <x v="1"/>
    <n v="1.2238740921020499E-2"/>
    <n v="522"/>
    <n v="522"/>
    <n v="1"/>
    <n v="20"/>
    <m/>
    <x v="0"/>
  </r>
  <r>
    <x v="2"/>
    <x v="2"/>
    <n v="0.457604169845581"/>
    <n v="24655"/>
    <n v="24655"/>
    <n v="1"/>
    <n v="20"/>
    <m/>
    <x v="0"/>
  </r>
  <r>
    <x v="0"/>
    <x v="0"/>
    <n v="1.6698837280273401E-3"/>
    <n v="32"/>
    <n v="32"/>
    <n v="1"/>
    <n v="20"/>
    <s v="False"/>
    <x v="0"/>
  </r>
  <r>
    <x v="0"/>
    <x v="1"/>
    <n v="1.49884223937988E-2"/>
    <n v="423"/>
    <n v="423"/>
    <n v="1"/>
    <n v="20"/>
    <s v="False"/>
    <x v="0"/>
  </r>
  <r>
    <x v="0"/>
    <x v="2"/>
    <n v="0.219417333602905"/>
    <n v="7696"/>
    <n v="6119"/>
    <n v="1"/>
    <n v="20"/>
    <s v="False"/>
    <x v="1"/>
  </r>
  <r>
    <x v="2"/>
    <x v="0"/>
    <n v="9.9706649780273394E-4"/>
    <n v="47"/>
    <n v="47"/>
    <n v="1"/>
    <n v="21"/>
    <m/>
    <x v="0"/>
  </r>
  <r>
    <x v="2"/>
    <x v="1"/>
    <n v="1.6128301620483398E-2"/>
    <n v="701"/>
    <n v="701"/>
    <n v="1"/>
    <n v="21"/>
    <m/>
    <x v="0"/>
  </r>
  <r>
    <x v="2"/>
    <x v="2"/>
    <n v="0.33971858024597101"/>
    <n v="18117"/>
    <n v="18117"/>
    <n v="1"/>
    <n v="21"/>
    <m/>
    <x v="0"/>
  </r>
  <r>
    <x v="0"/>
    <x v="0"/>
    <n v="5.0663948059081999E-4"/>
    <n v="27"/>
    <n v="27"/>
    <n v="1"/>
    <n v="21"/>
    <s v="False"/>
    <x v="0"/>
  </r>
  <r>
    <x v="0"/>
    <x v="1"/>
    <n v="1.37910842895507E-2"/>
    <n v="395"/>
    <n v="395"/>
    <n v="1"/>
    <n v="21"/>
    <s v="False"/>
    <x v="0"/>
  </r>
  <r>
    <x v="0"/>
    <x v="2"/>
    <n v="0.42557692527770902"/>
    <n v="17074"/>
    <n v="12619"/>
    <n v="1"/>
    <n v="21"/>
    <s v="False"/>
    <x v="1"/>
  </r>
  <r>
    <x v="2"/>
    <x v="0"/>
    <n v="1.25765800476074E-3"/>
    <n v="46"/>
    <n v="46"/>
    <n v="1"/>
    <n v="22"/>
    <m/>
    <x v="0"/>
  </r>
  <r>
    <x v="2"/>
    <x v="1"/>
    <n v="1.1742830276489201E-2"/>
    <n v="507"/>
    <n v="507"/>
    <n v="1"/>
    <n v="22"/>
    <m/>
    <x v="0"/>
  </r>
  <r>
    <x v="2"/>
    <x v="2"/>
    <n v="0.40552067756652799"/>
    <n v="22133"/>
    <n v="22133"/>
    <n v="1"/>
    <n v="22"/>
    <m/>
    <x v="0"/>
  </r>
  <r>
    <x v="0"/>
    <x v="0"/>
    <n v="1.9004344940185499E-3"/>
    <n v="36"/>
    <n v="36"/>
    <n v="1"/>
    <n v="22"/>
    <s v="False"/>
    <x v="0"/>
  </r>
  <r>
    <x v="0"/>
    <x v="1"/>
    <n v="2.09071636199951E-2"/>
    <n v="690"/>
    <n v="690"/>
    <n v="1"/>
    <n v="22"/>
    <s v="False"/>
    <x v="0"/>
  </r>
  <r>
    <x v="0"/>
    <x v="2"/>
    <n v="0.1610107421875"/>
    <n v="5850"/>
    <n v="5034"/>
    <n v="1"/>
    <n v="22"/>
    <s v="False"/>
    <x v="1"/>
  </r>
  <r>
    <x v="2"/>
    <x v="0"/>
    <n v="1.0066032409667899E-3"/>
    <n v="45"/>
    <n v="45"/>
    <n v="1"/>
    <n v="23"/>
    <m/>
    <x v="0"/>
  </r>
  <r>
    <x v="2"/>
    <x v="1"/>
    <n v="1.6594409942626901E-2"/>
    <n v="813"/>
    <n v="813"/>
    <n v="1"/>
    <n v="23"/>
    <m/>
    <x v="0"/>
  </r>
  <r>
    <x v="2"/>
    <x v="2"/>
    <n v="0.44696807861328097"/>
    <n v="24037"/>
    <n v="24037"/>
    <n v="1"/>
    <n v="23"/>
    <m/>
    <x v="0"/>
  </r>
  <r>
    <x v="0"/>
    <x v="0"/>
    <n v="1.0576248168945299E-3"/>
    <n v="33"/>
    <n v="33"/>
    <n v="1"/>
    <n v="23"/>
    <s v="False"/>
    <x v="0"/>
  </r>
  <r>
    <x v="0"/>
    <x v="1"/>
    <n v="6.1666965484619097E-3"/>
    <n v="88"/>
    <n v="88"/>
    <n v="1"/>
    <n v="23"/>
    <s v="False"/>
    <x v="0"/>
  </r>
  <r>
    <x v="0"/>
    <x v="2"/>
    <n v="0.15843152999877899"/>
    <n v="5492"/>
    <n v="4235"/>
    <n v="1"/>
    <n v="23"/>
    <s v="False"/>
    <x v="1"/>
  </r>
  <r>
    <x v="2"/>
    <x v="0"/>
    <n v="2.0134449005126901E-3"/>
    <n v="41"/>
    <n v="41"/>
    <n v="1"/>
    <n v="24"/>
    <m/>
    <x v="0"/>
  </r>
  <r>
    <x v="2"/>
    <x v="1"/>
    <n v="1.3418197631835899E-2"/>
    <n v="644"/>
    <n v="644"/>
    <n v="1"/>
    <n v="24"/>
    <m/>
    <x v="0"/>
  </r>
  <r>
    <x v="2"/>
    <x v="2"/>
    <n v="0.242777109146118"/>
    <n v="12924"/>
    <n v="12924"/>
    <n v="1"/>
    <n v="24"/>
    <m/>
    <x v="0"/>
  </r>
  <r>
    <x v="0"/>
    <x v="0"/>
    <n v="1.1181831359863201E-3"/>
    <n v="34"/>
    <n v="34"/>
    <n v="1"/>
    <n v="24"/>
    <s v="False"/>
    <x v="0"/>
  </r>
  <r>
    <x v="0"/>
    <x v="1"/>
    <n v="1.1836528778076101E-2"/>
    <n v="380"/>
    <n v="380"/>
    <n v="1"/>
    <n v="24"/>
    <s v="False"/>
    <x v="0"/>
  </r>
  <r>
    <x v="0"/>
    <x v="2"/>
    <n v="0.10736131668090799"/>
    <n v="5361"/>
    <n v="2916"/>
    <n v="1"/>
    <n v="24"/>
    <s v="False"/>
    <x v="1"/>
  </r>
  <r>
    <x v="2"/>
    <x v="0"/>
    <n v="9.65118408203125E-4"/>
    <n v="49"/>
    <n v="49"/>
    <n v="1"/>
    <n v="25"/>
    <m/>
    <x v="0"/>
  </r>
  <r>
    <x v="2"/>
    <x v="1"/>
    <n v="2.5445222854614199E-2"/>
    <n v="1368"/>
    <n v="1368"/>
    <n v="1"/>
    <n v="25"/>
    <m/>
    <x v="0"/>
  </r>
  <r>
    <x v="2"/>
    <x v="2"/>
    <n v="0.57690787315368597"/>
    <n v="30594"/>
    <n v="30594"/>
    <n v="1"/>
    <n v="25"/>
    <m/>
    <x v="0"/>
  </r>
  <r>
    <x v="0"/>
    <x v="0"/>
    <n v="1.0533332824707001E-3"/>
    <n v="32"/>
    <n v="32"/>
    <n v="1"/>
    <n v="25"/>
    <s v="False"/>
    <x v="0"/>
  </r>
  <r>
    <x v="0"/>
    <x v="1"/>
    <n v="6.1361789703369097E-3"/>
    <n v="112"/>
    <n v="112"/>
    <n v="1"/>
    <n v="25"/>
    <s v="False"/>
    <x v="0"/>
  </r>
  <r>
    <x v="0"/>
    <x v="2"/>
    <n v="0.218059301376342"/>
    <n v="8080"/>
    <n v="5792"/>
    <n v="1"/>
    <n v="25"/>
    <s v="False"/>
    <x v="1"/>
  </r>
  <r>
    <x v="2"/>
    <x v="0"/>
    <n v="9.99212265014648E-4"/>
    <n v="44"/>
    <n v="44"/>
    <n v="1"/>
    <n v="26"/>
    <m/>
    <x v="0"/>
  </r>
  <r>
    <x v="2"/>
    <x v="1"/>
    <n v="8.5642337799072196E-3"/>
    <n v="418"/>
    <n v="418"/>
    <n v="1"/>
    <n v="26"/>
    <m/>
    <x v="0"/>
  </r>
  <r>
    <x v="2"/>
    <x v="2"/>
    <n v="0.22561883926391599"/>
    <n v="12272"/>
    <n v="12272"/>
    <n v="1"/>
    <n v="26"/>
    <m/>
    <x v="0"/>
  </r>
  <r>
    <x v="0"/>
    <x v="0"/>
    <n v="1.13677978515625E-3"/>
    <n v="29"/>
    <n v="29"/>
    <n v="1"/>
    <n v="26"/>
    <s v="False"/>
    <x v="0"/>
  </r>
  <r>
    <x v="0"/>
    <x v="1"/>
    <n v="1.5175580978393499E-2"/>
    <n v="530"/>
    <n v="530"/>
    <n v="1"/>
    <n v="26"/>
    <s v="False"/>
    <x v="0"/>
  </r>
  <r>
    <x v="0"/>
    <x v="2"/>
    <n v="0.17121934890747001"/>
    <n v="6920"/>
    <n v="5381"/>
    <n v="1"/>
    <n v="26"/>
    <s v="False"/>
    <x v="0"/>
  </r>
  <r>
    <x v="0"/>
    <x v="3"/>
    <n v="0.63174200057983398"/>
    <n v="21884"/>
    <n v="17356"/>
    <n v="1"/>
    <n v="26"/>
    <s v="False"/>
    <x v="1"/>
  </r>
  <r>
    <x v="2"/>
    <x v="0"/>
    <n v="1.00183486938476E-3"/>
    <n v="50"/>
    <n v="50"/>
    <n v="1"/>
    <n v="27"/>
    <m/>
    <x v="0"/>
  </r>
  <r>
    <x v="2"/>
    <x v="1"/>
    <n v="1.0999441146850499E-2"/>
    <n v="484"/>
    <n v="484"/>
    <n v="1"/>
    <n v="27"/>
    <m/>
    <x v="0"/>
  </r>
  <r>
    <x v="2"/>
    <x v="2"/>
    <n v="0.33600020408630299"/>
    <n v="19306"/>
    <n v="19306"/>
    <n v="1"/>
    <n v="27"/>
    <m/>
    <x v="0"/>
  </r>
  <r>
    <x v="0"/>
    <x v="0"/>
    <n v="1.007080078125E-3"/>
    <n v="27"/>
    <n v="27"/>
    <n v="1"/>
    <n v="27"/>
    <s v="False"/>
    <x v="0"/>
  </r>
  <r>
    <x v="0"/>
    <x v="1"/>
    <n v="8.0008506774902292E-3"/>
    <n v="279"/>
    <n v="279"/>
    <n v="1"/>
    <n v="27"/>
    <s v="False"/>
    <x v="0"/>
  </r>
  <r>
    <x v="0"/>
    <x v="2"/>
    <n v="0.18606543540954501"/>
    <n v="7580"/>
    <n v="5290"/>
    <n v="1"/>
    <n v="27"/>
    <s v="False"/>
    <x v="1"/>
  </r>
  <r>
    <x v="2"/>
    <x v="0"/>
    <n v="1.9931793212890599E-3"/>
    <n v="46"/>
    <n v="46"/>
    <n v="1"/>
    <n v="28"/>
    <m/>
    <x v="0"/>
  </r>
  <r>
    <x v="2"/>
    <x v="1"/>
    <n v="9.9043846130371094E-3"/>
    <n v="450"/>
    <n v="450"/>
    <n v="1"/>
    <n v="28"/>
    <m/>
    <x v="0"/>
  </r>
  <r>
    <x v="2"/>
    <x v="2"/>
    <n v="0.15908932685852001"/>
    <n v="9194"/>
    <n v="9194"/>
    <n v="1"/>
    <n v="28"/>
    <m/>
    <x v="0"/>
  </r>
  <r>
    <x v="0"/>
    <x v="0"/>
    <n v="1.9981861114501901E-3"/>
    <n v="30"/>
    <n v="30"/>
    <n v="1"/>
    <n v="28"/>
    <s v="False"/>
    <x v="0"/>
  </r>
  <r>
    <x v="0"/>
    <x v="1"/>
    <n v="1.2012720108032201E-2"/>
    <n v="249"/>
    <n v="249"/>
    <n v="1"/>
    <n v="28"/>
    <s v="False"/>
    <x v="0"/>
  </r>
  <r>
    <x v="0"/>
    <x v="2"/>
    <n v="0.182008981704711"/>
    <n v="6650"/>
    <n v="4595"/>
    <n v="1"/>
    <n v="28"/>
    <s v="False"/>
    <x v="1"/>
  </r>
  <r>
    <x v="2"/>
    <x v="0"/>
    <n v="1.0013580322265599E-3"/>
    <n v="46"/>
    <n v="46"/>
    <n v="1"/>
    <n v="29"/>
    <m/>
    <x v="0"/>
  </r>
  <r>
    <x v="2"/>
    <x v="1"/>
    <n v="8.9941024780273403E-3"/>
    <n v="403"/>
    <n v="403"/>
    <n v="1"/>
    <n v="29"/>
    <m/>
    <x v="0"/>
  </r>
  <r>
    <x v="2"/>
    <x v="2"/>
    <n v="0.287003993988037"/>
    <n v="16523"/>
    <n v="16523"/>
    <n v="1"/>
    <n v="29"/>
    <m/>
    <x v="0"/>
  </r>
  <r>
    <x v="0"/>
    <x v="0"/>
    <n v="6.0462951660156196E-4"/>
    <n v="29"/>
    <n v="29"/>
    <n v="1"/>
    <n v="29"/>
    <s v="False"/>
    <x v="0"/>
  </r>
  <r>
    <x v="0"/>
    <x v="1"/>
    <n v="1.83079242706298E-2"/>
    <n v="701"/>
    <n v="701"/>
    <n v="1"/>
    <n v="29"/>
    <s v="False"/>
    <x v="0"/>
  </r>
  <r>
    <x v="0"/>
    <x v="2"/>
    <n v="0.17429590225219699"/>
    <n v="8556"/>
    <n v="5759"/>
    <n v="1"/>
    <n v="29"/>
    <s v="False"/>
    <x v="1"/>
  </r>
  <r>
    <x v="2"/>
    <x v="0"/>
    <n v="1.97958946228027E-3"/>
    <n v="48"/>
    <n v="48"/>
    <n v="1"/>
    <n v="30"/>
    <m/>
    <x v="0"/>
  </r>
  <r>
    <x v="2"/>
    <x v="1"/>
    <n v="1.0012149810791E-2"/>
    <n v="436"/>
    <n v="436"/>
    <n v="1"/>
    <n v="30"/>
    <m/>
    <x v="0"/>
  </r>
  <r>
    <x v="2"/>
    <x v="2"/>
    <n v="0.30181694030761702"/>
    <n v="15493"/>
    <n v="15493"/>
    <n v="1"/>
    <n v="30"/>
    <m/>
    <x v="0"/>
  </r>
  <r>
    <x v="0"/>
    <x v="0"/>
    <n v="1.00326538085937E-3"/>
    <n v="27"/>
    <n v="27"/>
    <n v="1"/>
    <n v="30"/>
    <s v="False"/>
    <x v="0"/>
  </r>
  <r>
    <x v="0"/>
    <x v="1"/>
    <n v="1.8006563186645501E-2"/>
    <n v="609"/>
    <n v="609"/>
    <n v="1"/>
    <n v="30"/>
    <s v="False"/>
    <x v="0"/>
  </r>
  <r>
    <x v="0"/>
    <x v="2"/>
    <n v="0.19200038909912101"/>
    <n v="6887"/>
    <n v="4787"/>
    <n v="1"/>
    <n v="30"/>
    <s v="False"/>
    <x v="1"/>
  </r>
  <r>
    <x v="2"/>
    <x v="0"/>
    <n v="1.8241405487060499E-3"/>
    <n v="50"/>
    <n v="50"/>
    <n v="1"/>
    <n v="31"/>
    <m/>
    <x v="0"/>
  </r>
  <r>
    <x v="2"/>
    <x v="1"/>
    <n v="1.05056762695312E-2"/>
    <n v="457"/>
    <n v="457"/>
    <n v="1"/>
    <n v="31"/>
    <m/>
    <x v="0"/>
  </r>
  <r>
    <x v="2"/>
    <x v="2"/>
    <n v="0.27397823333740201"/>
    <n v="16136"/>
    <n v="16136"/>
    <n v="1"/>
    <n v="31"/>
    <m/>
    <x v="0"/>
  </r>
  <r>
    <x v="0"/>
    <x v="0"/>
    <n v="1.06167793273925E-3"/>
    <n v="29"/>
    <n v="29"/>
    <n v="1"/>
    <n v="31"/>
    <s v="False"/>
    <x v="0"/>
  </r>
  <r>
    <x v="0"/>
    <x v="1"/>
    <n v="1.7179727554321199E-2"/>
    <n v="595"/>
    <n v="595"/>
    <n v="1"/>
    <n v="31"/>
    <s v="False"/>
    <x v="0"/>
  </r>
  <r>
    <x v="0"/>
    <x v="2"/>
    <n v="0.20670628547668399"/>
    <n v="7499"/>
    <n v="5269"/>
    <n v="1"/>
    <n v="31"/>
    <s v="False"/>
    <x v="1"/>
  </r>
  <r>
    <x v="2"/>
    <x v="0"/>
    <n v="9.9706649780273394E-4"/>
    <n v="49"/>
    <n v="49"/>
    <n v="1"/>
    <n v="32"/>
    <m/>
    <x v="0"/>
  </r>
  <r>
    <x v="2"/>
    <x v="1"/>
    <n v="8.7831020355224592E-3"/>
    <n v="436"/>
    <n v="436"/>
    <n v="1"/>
    <n v="32"/>
    <m/>
    <x v="0"/>
  </r>
  <r>
    <x v="2"/>
    <x v="2"/>
    <n v="0.283133745193481"/>
    <n v="16604"/>
    <n v="16604"/>
    <n v="1"/>
    <n v="32"/>
    <m/>
    <x v="0"/>
  </r>
  <r>
    <x v="0"/>
    <x v="0"/>
    <n v="1.0600090026855399E-3"/>
    <n v="27"/>
    <n v="27"/>
    <n v="1"/>
    <n v="32"/>
    <s v="False"/>
    <x v="0"/>
  </r>
  <r>
    <x v="0"/>
    <x v="1"/>
    <n v="1.54106616973876E-2"/>
    <n v="556"/>
    <n v="556"/>
    <n v="1"/>
    <n v="32"/>
    <s v="False"/>
    <x v="0"/>
  </r>
  <r>
    <x v="0"/>
    <x v="2"/>
    <n v="0.18774724006652799"/>
    <n v="6982"/>
    <n v="4742"/>
    <n v="1"/>
    <n v="32"/>
    <s v="False"/>
    <x v="1"/>
  </r>
  <r>
    <x v="2"/>
    <x v="0"/>
    <n v="9.8538398742675695E-4"/>
    <n v="43"/>
    <n v="43"/>
    <n v="1"/>
    <n v="33"/>
    <m/>
    <x v="0"/>
  </r>
  <r>
    <x v="2"/>
    <x v="1"/>
    <n v="8.0101490020751901E-3"/>
    <n v="384"/>
    <n v="384"/>
    <n v="1"/>
    <n v="33"/>
    <m/>
    <x v="0"/>
  </r>
  <r>
    <x v="2"/>
    <x v="2"/>
    <n v="0.30199980735778797"/>
    <n v="17876"/>
    <n v="17876"/>
    <n v="1"/>
    <n v="33"/>
    <m/>
    <x v="0"/>
  </r>
  <r>
    <x v="0"/>
    <x v="0"/>
    <n v="9.908676147460931E-4"/>
    <n v="30"/>
    <n v="30"/>
    <n v="1"/>
    <n v="33"/>
    <s v="False"/>
    <x v="0"/>
  </r>
  <r>
    <x v="0"/>
    <x v="1"/>
    <n v="1.0010957717895499E-2"/>
    <n v="253"/>
    <n v="253"/>
    <n v="1"/>
    <n v="33"/>
    <s v="False"/>
    <x v="0"/>
  </r>
  <r>
    <x v="0"/>
    <x v="2"/>
    <n v="7.9991817474365207E-2"/>
    <n v="3442"/>
    <n v="2213"/>
    <n v="1"/>
    <n v="33"/>
    <s v="False"/>
    <x v="1"/>
  </r>
  <r>
    <x v="2"/>
    <x v="0"/>
    <n v="1.87277793884277E-3"/>
    <n v="48"/>
    <n v="48"/>
    <n v="1"/>
    <n v="34"/>
    <m/>
    <x v="0"/>
  </r>
  <r>
    <x v="2"/>
    <x v="1"/>
    <n v="1.05786323547363E-2"/>
    <n v="519"/>
    <n v="519"/>
    <n v="1"/>
    <n v="34"/>
    <m/>
    <x v="0"/>
  </r>
  <r>
    <x v="2"/>
    <x v="2"/>
    <n v="0.42088222503662098"/>
    <n v="25371"/>
    <n v="25371"/>
    <n v="1"/>
    <n v="34"/>
    <m/>
    <x v="0"/>
  </r>
  <r>
    <x v="0"/>
    <x v="0"/>
    <n v="1.12771987915039E-3"/>
    <n v="22"/>
    <n v="22"/>
    <n v="1"/>
    <n v="34"/>
    <s v="False"/>
    <x v="0"/>
  </r>
  <r>
    <x v="0"/>
    <x v="1"/>
    <n v="4.8191547393798802E-3"/>
    <n v="124"/>
    <n v="124"/>
    <n v="1"/>
    <n v="34"/>
    <s v="False"/>
    <x v="0"/>
  </r>
  <r>
    <x v="0"/>
    <x v="2"/>
    <n v="3.7562608718872001E-2"/>
    <n v="1344"/>
    <n v="990"/>
    <n v="1"/>
    <n v="34"/>
    <s v="False"/>
    <x v="0"/>
  </r>
  <r>
    <x v="0"/>
    <x v="3"/>
    <n v="0.42899775505065901"/>
    <n v="14471"/>
    <n v="11691"/>
    <n v="1"/>
    <n v="34"/>
    <s v="False"/>
    <x v="1"/>
  </r>
  <r>
    <x v="2"/>
    <x v="0"/>
    <n v="1.9996166229247999E-3"/>
    <n v="49"/>
    <n v="49"/>
    <n v="1"/>
    <n v="35"/>
    <m/>
    <x v="0"/>
  </r>
  <r>
    <x v="2"/>
    <x v="1"/>
    <n v="1.7008066177368102E-2"/>
    <n v="617"/>
    <n v="617"/>
    <n v="1"/>
    <n v="35"/>
    <m/>
    <x v="0"/>
  </r>
  <r>
    <x v="2"/>
    <x v="2"/>
    <n v="0.27699112892150801"/>
    <n v="12248"/>
    <n v="12248"/>
    <n v="1"/>
    <n v="35"/>
    <m/>
    <x v="0"/>
  </r>
  <r>
    <x v="0"/>
    <x v="0"/>
    <n v="5.53131103515625E-4"/>
    <n v="22"/>
    <n v="22"/>
    <n v="1"/>
    <n v="35"/>
    <s v="False"/>
    <x v="0"/>
  </r>
  <r>
    <x v="0"/>
    <x v="1"/>
    <n v="9.4873905181884696E-3"/>
    <n v="290"/>
    <n v="290"/>
    <n v="1"/>
    <n v="35"/>
    <s v="False"/>
    <x v="0"/>
  </r>
  <r>
    <x v="0"/>
    <x v="2"/>
    <n v="7.1285247802734306E-2"/>
    <n v="3387"/>
    <n v="1994"/>
    <n v="1"/>
    <n v="35"/>
    <s v="False"/>
    <x v="0"/>
  </r>
  <r>
    <x v="0"/>
    <x v="3"/>
    <n v="0.60661339759826605"/>
    <n v="22342"/>
    <n v="16567"/>
    <n v="1"/>
    <n v="35"/>
    <s v="False"/>
    <x v="1"/>
  </r>
  <r>
    <x v="2"/>
    <x v="0"/>
    <n v="9.9682807922363195E-4"/>
    <n v="52"/>
    <n v="52"/>
    <n v="1"/>
    <n v="36"/>
    <m/>
    <x v="0"/>
  </r>
  <r>
    <x v="2"/>
    <x v="1"/>
    <n v="1.0230541229248E-2"/>
    <n v="486"/>
    <n v="486"/>
    <n v="1"/>
    <n v="36"/>
    <m/>
    <x v="0"/>
  </r>
  <r>
    <x v="2"/>
    <x v="2"/>
    <n v="0.27981066703796298"/>
    <n v="16104"/>
    <n v="16104"/>
    <n v="1"/>
    <n v="36"/>
    <m/>
    <x v="0"/>
  </r>
  <r>
    <x v="0"/>
    <x v="0"/>
    <n v="5.0592422485351497E-4"/>
    <n v="11"/>
    <n v="11"/>
    <n v="1"/>
    <n v="36"/>
    <s v="False"/>
    <x v="0"/>
  </r>
  <r>
    <x v="0"/>
    <x v="1"/>
    <n v="4.9078464508056597E-3"/>
    <n v="175"/>
    <n v="175"/>
    <n v="1"/>
    <n v="36"/>
    <s v="False"/>
    <x v="0"/>
  </r>
  <r>
    <x v="0"/>
    <x v="2"/>
    <n v="1.62816047668457E-2"/>
    <n v="565"/>
    <n v="454"/>
    <n v="1"/>
    <n v="36"/>
    <s v="False"/>
    <x v="0"/>
  </r>
  <r>
    <x v="0"/>
    <x v="3"/>
    <n v="0.33224177360534601"/>
    <n v="14546"/>
    <n v="8956"/>
    <n v="1"/>
    <n v="36"/>
    <s v="False"/>
    <x v="1"/>
  </r>
  <r>
    <x v="2"/>
    <x v="0"/>
    <n v="9.95635986328125E-4"/>
    <n v="44"/>
    <n v="44"/>
    <n v="1"/>
    <n v="37"/>
    <m/>
    <x v="0"/>
  </r>
  <r>
    <x v="2"/>
    <x v="1"/>
    <n v="7.3618888854980399E-3"/>
    <n v="429"/>
    <n v="429"/>
    <n v="1"/>
    <n v="37"/>
    <m/>
    <x v="0"/>
  </r>
  <r>
    <x v="2"/>
    <x v="2"/>
    <n v="0.172828674316406"/>
    <n v="10051"/>
    <n v="10051"/>
    <n v="1"/>
    <n v="37"/>
    <m/>
    <x v="0"/>
  </r>
  <r>
    <x v="2"/>
    <x v="3"/>
    <n v="0.70944285392761197"/>
    <n v="35526"/>
    <n v="35526"/>
    <n v="1"/>
    <n v="37"/>
    <m/>
    <x v="0"/>
  </r>
  <r>
    <x v="0"/>
    <x v="0"/>
    <n v="9.9253654479980404E-4"/>
    <n v="11"/>
    <n v="11"/>
    <n v="1"/>
    <n v="37"/>
    <s v="False"/>
    <x v="0"/>
  </r>
  <r>
    <x v="0"/>
    <x v="1"/>
    <n v="4.0092468261718698E-3"/>
    <n v="99"/>
    <n v="99"/>
    <n v="1"/>
    <n v="37"/>
    <s v="False"/>
    <x v="0"/>
  </r>
  <r>
    <x v="0"/>
    <x v="2"/>
    <n v="1.90014839172363E-2"/>
    <n v="828"/>
    <n v="433"/>
    <n v="1"/>
    <n v="37"/>
    <s v="False"/>
    <x v="0"/>
  </r>
  <r>
    <x v="0"/>
    <x v="3"/>
    <n v="0.15699958801269501"/>
    <n v="7120"/>
    <n v="5059"/>
    <n v="1"/>
    <n v="37"/>
    <s v="False"/>
    <x v="0"/>
  </r>
  <r>
    <x v="0"/>
    <x v="4"/>
    <n v="0.56169843673705999"/>
    <n v="14737"/>
    <n v="9570"/>
    <n v="1"/>
    <n v="37"/>
    <s v="False"/>
    <x v="1"/>
  </r>
  <r>
    <x v="2"/>
    <x v="0"/>
    <n v="9.9992752075195291E-4"/>
    <n v="36"/>
    <n v="36"/>
    <n v="1"/>
    <n v="38"/>
    <m/>
    <x v="0"/>
  </r>
  <r>
    <x v="2"/>
    <x v="1"/>
    <n v="5.38229942321777E-3"/>
    <n v="267"/>
    <n v="267"/>
    <n v="1"/>
    <n v="38"/>
    <m/>
    <x v="0"/>
  </r>
  <r>
    <x v="2"/>
    <x v="2"/>
    <n v="0.122831583023071"/>
    <n v="7175"/>
    <n v="7175"/>
    <n v="1"/>
    <n v="38"/>
    <m/>
    <x v="0"/>
  </r>
  <r>
    <x v="2"/>
    <x v="3"/>
    <n v="0.66219520568847601"/>
    <n v="33676"/>
    <n v="33676"/>
    <n v="1"/>
    <n v="38"/>
    <m/>
    <x v="0"/>
  </r>
  <r>
    <x v="0"/>
    <x v="0"/>
    <n v="0"/>
    <n v="9"/>
    <n v="9"/>
    <n v="1"/>
    <n v="38"/>
    <s v="False"/>
    <x v="0"/>
  </r>
  <r>
    <x v="0"/>
    <x v="1"/>
    <n v="6.0086250305175703E-3"/>
    <n v="262"/>
    <n v="262"/>
    <n v="1"/>
    <n v="38"/>
    <s v="False"/>
    <x v="0"/>
  </r>
  <r>
    <x v="0"/>
    <x v="2"/>
    <n v="2.5000333786010701E-2"/>
    <n v="846"/>
    <n v="639"/>
    <n v="1"/>
    <n v="38"/>
    <s v="False"/>
    <x v="0"/>
  </r>
  <r>
    <x v="0"/>
    <x v="3"/>
    <n v="0.44141125679016102"/>
    <n v="19501"/>
    <n v="12463"/>
    <n v="1"/>
    <n v="38"/>
    <s v="False"/>
    <x v="1"/>
  </r>
  <r>
    <x v="2"/>
    <x v="0"/>
    <n v="1.84106826782226E-3"/>
    <n v="44"/>
    <n v="44"/>
    <n v="1"/>
    <n v="39"/>
    <m/>
    <x v="0"/>
  </r>
  <r>
    <x v="2"/>
    <x v="1"/>
    <n v="5.0392150878906198E-3"/>
    <n v="268"/>
    <n v="268"/>
    <n v="1"/>
    <n v="39"/>
    <m/>
    <x v="0"/>
  </r>
  <r>
    <x v="2"/>
    <x v="2"/>
    <n v="7.1368455886840806E-2"/>
    <n v="4363"/>
    <n v="4363"/>
    <n v="1"/>
    <n v="39"/>
    <m/>
    <x v="0"/>
  </r>
  <r>
    <x v="2"/>
    <x v="3"/>
    <n v="0.19599866867065399"/>
    <n v="7562"/>
    <n v="7562"/>
    <n v="1"/>
    <n v="39"/>
    <m/>
    <x v="0"/>
  </r>
  <r>
    <x v="0"/>
    <x v="0"/>
    <n v="5.5885314941406196E-4"/>
    <n v="9"/>
    <n v="9"/>
    <n v="1"/>
    <n v="39"/>
    <s v="False"/>
    <x v="0"/>
  </r>
  <r>
    <x v="0"/>
    <x v="1"/>
    <n v="6.63352012634277E-3"/>
    <n v="250"/>
    <n v="250"/>
    <n v="1"/>
    <n v="39"/>
    <s v="False"/>
    <x v="0"/>
  </r>
  <r>
    <x v="0"/>
    <x v="2"/>
    <n v="2.8439521789550701E-2"/>
    <n v="1029"/>
    <n v="780"/>
    <n v="1"/>
    <n v="39"/>
    <s v="False"/>
    <x v="0"/>
  </r>
  <r>
    <x v="0"/>
    <x v="3"/>
    <n v="0.45768785476684498"/>
    <n v="20960"/>
    <n v="13952"/>
    <n v="1"/>
    <n v="39"/>
    <s v="False"/>
    <x v="1"/>
  </r>
  <r>
    <x v="2"/>
    <x v="0"/>
    <n v="1.4846324920654199E-3"/>
    <n v="46"/>
    <n v="46"/>
    <n v="1"/>
    <n v="40"/>
    <m/>
    <x v="0"/>
  </r>
  <r>
    <x v="2"/>
    <x v="1"/>
    <n v="3.8344860076904201E-3"/>
    <n v="176"/>
    <n v="176"/>
    <n v="1"/>
    <n v="40"/>
    <m/>
    <x v="0"/>
  </r>
  <r>
    <x v="2"/>
    <x v="2"/>
    <n v="8.7425470352172796E-2"/>
    <n v="5400"/>
    <n v="5400"/>
    <n v="1"/>
    <n v="40"/>
    <m/>
    <x v="0"/>
  </r>
  <r>
    <x v="2"/>
    <x v="3"/>
    <n v="0.249508142471313"/>
    <n v="11547"/>
    <n v="11547"/>
    <n v="1"/>
    <n v="40"/>
    <m/>
    <x v="0"/>
  </r>
  <r>
    <x v="0"/>
    <x v="0"/>
    <n v="5.6385993957519499E-4"/>
    <n v="9"/>
    <n v="9"/>
    <n v="1"/>
    <n v="40"/>
    <s v="False"/>
    <x v="0"/>
  </r>
  <r>
    <x v="0"/>
    <x v="1"/>
    <n v="7.7409744262695304E-3"/>
    <n v="297"/>
    <n v="297"/>
    <n v="1"/>
    <n v="40"/>
    <s v="False"/>
    <x v="0"/>
  </r>
  <r>
    <x v="0"/>
    <x v="2"/>
    <n v="2.9101371765136701E-2"/>
    <n v="1219"/>
    <n v="845"/>
    <n v="1"/>
    <n v="40"/>
    <s v="False"/>
    <x v="0"/>
  </r>
  <r>
    <x v="0"/>
    <x v="3"/>
    <n v="0.49213719367980902"/>
    <n v="22885"/>
    <n v="14407"/>
    <n v="1"/>
    <n v="40"/>
    <s v="False"/>
    <x v="1"/>
  </r>
  <r>
    <x v="2"/>
    <x v="0"/>
    <n v="1.1935234069824199E-3"/>
    <n v="50"/>
    <n v="50"/>
    <n v="1"/>
    <n v="41"/>
    <m/>
    <x v="0"/>
  </r>
  <r>
    <x v="2"/>
    <x v="1"/>
    <n v="6.5999031066894497E-3"/>
    <n v="286"/>
    <n v="286"/>
    <n v="1"/>
    <n v="41"/>
    <m/>
    <x v="0"/>
  </r>
  <r>
    <x v="2"/>
    <x v="2"/>
    <n v="0.14680218696594199"/>
    <n v="8967"/>
    <n v="8967"/>
    <n v="1"/>
    <n v="41"/>
    <m/>
    <x v="0"/>
  </r>
  <r>
    <x v="2"/>
    <x v="3"/>
    <n v="0.33374691009521401"/>
    <n v="12181"/>
    <n v="12181"/>
    <n v="1"/>
    <n v="41"/>
    <m/>
    <x v="0"/>
  </r>
  <r>
    <x v="0"/>
    <x v="0"/>
    <n v="5.56707382202148E-4"/>
    <n v="9"/>
    <n v="9"/>
    <n v="1"/>
    <n v="41"/>
    <s v="False"/>
    <x v="0"/>
  </r>
  <r>
    <x v="0"/>
    <x v="1"/>
    <n v="9.4113349914550695E-3"/>
    <n v="344"/>
    <n v="344"/>
    <n v="1"/>
    <n v="41"/>
    <s v="False"/>
    <x v="0"/>
  </r>
  <r>
    <x v="0"/>
    <x v="2"/>
    <n v="8.1007957458496094E-2"/>
    <n v="1288"/>
    <n v="1010"/>
    <n v="1"/>
    <n v="41"/>
    <s v="False"/>
    <x v="0"/>
  </r>
  <r>
    <x v="0"/>
    <x v="3"/>
    <n v="0.63900876045226995"/>
    <n v="34234"/>
    <n v="21320"/>
    <n v="1"/>
    <n v="41"/>
    <s v="False"/>
    <x v="1"/>
  </r>
  <r>
    <x v="2"/>
    <x v="0"/>
    <n v="9.99212265014648E-4"/>
    <n v="43"/>
    <n v="43"/>
    <n v="1"/>
    <n v="42"/>
    <m/>
    <x v="0"/>
  </r>
  <r>
    <x v="2"/>
    <x v="1"/>
    <n v="3.5929679870605399E-3"/>
    <n v="147"/>
    <n v="147"/>
    <n v="1"/>
    <n v="42"/>
    <m/>
    <x v="0"/>
  </r>
  <r>
    <x v="2"/>
    <x v="2"/>
    <n v="6.5107107162475503E-2"/>
    <n v="3996"/>
    <n v="3996"/>
    <n v="1"/>
    <n v="42"/>
    <m/>
    <x v="0"/>
  </r>
  <r>
    <x v="2"/>
    <x v="3"/>
    <n v="0.17125821113586401"/>
    <n v="8085"/>
    <n v="8085"/>
    <n v="1"/>
    <n v="42"/>
    <m/>
    <x v="1"/>
  </r>
  <r>
    <x v="3"/>
    <x v="5"/>
    <m/>
    <m/>
    <m/>
    <m/>
    <m/>
    <m/>
    <x v="2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n v="0.89699570815450647"/>
    <n v="0.43076923076923079"/>
    <n v="0"/>
    <x v="0"/>
  </r>
  <r>
    <n v="9.4420600858369105E-2"/>
    <n v="0.52307692307692311"/>
    <n v="1"/>
    <x v="1"/>
  </r>
  <r>
    <n v="8.5836909871244635E-3"/>
    <n v="4.6153846153846156E-2"/>
    <n v="0"/>
    <x v="2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61">
  <r>
    <x v="0"/>
    <x v="0"/>
    <n v="4.1996717453002902E-2"/>
    <n v="1826"/>
    <n v="1826"/>
    <x v="0"/>
    <x v="0"/>
    <x v="0"/>
  </r>
  <r>
    <x v="0"/>
    <x v="1"/>
    <n v="0.65599513053893999"/>
    <n v="30476"/>
    <n v="30476"/>
    <x v="0"/>
    <x v="0"/>
    <x v="0"/>
  </r>
  <r>
    <x v="1"/>
    <x v="0"/>
    <n v="8.0995559692382799E-2"/>
    <n v="3140"/>
    <n v="2576"/>
    <x v="0"/>
    <x v="0"/>
    <x v="0"/>
  </r>
  <r>
    <x v="1"/>
    <x v="1"/>
    <n v="0.48999786376953097"/>
    <n v="14483"/>
    <n v="12417"/>
    <x v="0"/>
    <x v="0"/>
    <x v="1"/>
  </r>
  <r>
    <x v="0"/>
    <x v="0"/>
    <n v="6.4702749252319294E-2"/>
    <n v="2809"/>
    <n v="2809"/>
    <x v="0"/>
    <x v="1"/>
    <x v="0"/>
  </r>
  <r>
    <x v="1"/>
    <x v="0"/>
    <n v="0.14999890327453599"/>
    <n v="5026"/>
    <n v="4060"/>
    <x v="0"/>
    <x v="1"/>
    <x v="1"/>
  </r>
  <r>
    <x v="0"/>
    <x v="0"/>
    <n v="0.14620518684387199"/>
    <n v="6682"/>
    <n v="6682"/>
    <x v="0"/>
    <x v="2"/>
    <x v="0"/>
  </r>
  <r>
    <x v="1"/>
    <x v="0"/>
    <n v="0.26699590682983398"/>
    <n v="9878"/>
    <n v="7728"/>
    <x v="0"/>
    <x v="2"/>
    <x v="1"/>
  </r>
  <r>
    <x v="0"/>
    <x v="0"/>
    <n v="0.182163000106811"/>
    <n v="8622"/>
    <n v="8622"/>
    <x v="0"/>
    <x v="3"/>
    <x v="0"/>
  </r>
  <r>
    <x v="1"/>
    <x v="0"/>
    <n v="0.290028095245361"/>
    <n v="10725"/>
    <n v="8098"/>
    <x v="0"/>
    <x v="3"/>
    <x v="1"/>
  </r>
  <r>
    <x v="0"/>
    <x v="0"/>
    <n v="0.27146267890930098"/>
    <n v="12524"/>
    <n v="12524"/>
    <x v="0"/>
    <x v="4"/>
    <x v="0"/>
  </r>
  <r>
    <x v="1"/>
    <x v="0"/>
    <n v="0.25799632072448703"/>
    <n v="9712"/>
    <n v="7419"/>
    <x v="0"/>
    <x v="4"/>
    <x v="1"/>
  </r>
  <r>
    <x v="0"/>
    <x v="0"/>
    <n v="0.21955299377441401"/>
    <n v="10371"/>
    <n v="10371"/>
    <x v="0"/>
    <x v="5"/>
    <x v="0"/>
  </r>
  <r>
    <x v="1"/>
    <x v="0"/>
    <n v="0.26899600028991699"/>
    <n v="10582"/>
    <n v="8097"/>
    <x v="0"/>
    <x v="5"/>
    <x v="1"/>
  </r>
  <r>
    <x v="0"/>
    <x v="0"/>
    <n v="0.228232622146606"/>
    <n v="11040"/>
    <n v="11040"/>
    <x v="0"/>
    <x v="6"/>
    <x v="0"/>
  </r>
  <r>
    <x v="1"/>
    <x v="0"/>
    <n v="0.33099627494812001"/>
    <n v="12879"/>
    <n v="9798"/>
    <x v="0"/>
    <x v="6"/>
    <x v="1"/>
  </r>
  <r>
    <x v="0"/>
    <x v="0"/>
    <n v="0.17712354660034099"/>
    <n v="8063"/>
    <n v="8063"/>
    <x v="0"/>
    <x v="7"/>
    <x v="0"/>
  </r>
  <r>
    <x v="1"/>
    <x v="0"/>
    <n v="0.28799891471862699"/>
    <n v="11526"/>
    <n v="9188"/>
    <x v="0"/>
    <x v="7"/>
    <x v="1"/>
  </r>
  <r>
    <x v="0"/>
    <x v="0"/>
    <n v="0.14694380760192799"/>
    <n v="7073"/>
    <n v="7073"/>
    <x v="0"/>
    <x v="8"/>
    <x v="0"/>
  </r>
  <r>
    <x v="1"/>
    <x v="0"/>
    <n v="0.25699710845947199"/>
    <n v="10129"/>
    <n v="8321"/>
    <x v="0"/>
    <x v="8"/>
    <x v="1"/>
  </r>
  <r>
    <x v="0"/>
    <x v="0"/>
    <n v="0.18383765220642001"/>
    <n v="8750"/>
    <n v="8750"/>
    <x v="0"/>
    <x v="9"/>
    <x v="0"/>
  </r>
  <r>
    <x v="1"/>
    <x v="0"/>
    <n v="0.106994867324829"/>
    <n v="3983"/>
    <n v="3490"/>
    <x v="0"/>
    <x v="9"/>
    <x v="1"/>
  </r>
  <r>
    <x v="0"/>
    <x v="0"/>
    <n v="0.167662143707275"/>
    <n v="7730"/>
    <n v="7730"/>
    <x v="0"/>
    <x v="10"/>
    <x v="0"/>
  </r>
  <r>
    <x v="1"/>
    <x v="0"/>
    <n v="0.2539963722229"/>
    <n v="8679"/>
    <n v="7372"/>
    <x v="0"/>
    <x v="10"/>
    <x v="1"/>
  </r>
  <r>
    <x v="0"/>
    <x v="0"/>
    <n v="5.8814525604247998E-2"/>
    <n v="2138"/>
    <n v="2138"/>
    <x v="0"/>
    <x v="11"/>
    <x v="0"/>
  </r>
  <r>
    <x v="0"/>
    <x v="1"/>
    <n v="0.50326991081237704"/>
    <n v="21961"/>
    <n v="21961"/>
    <x v="0"/>
    <x v="11"/>
    <x v="0"/>
  </r>
  <r>
    <x v="1"/>
    <x v="0"/>
    <n v="0.28699731826782199"/>
    <n v="9740"/>
    <n v="8119"/>
    <x v="0"/>
    <x v="11"/>
    <x v="1"/>
  </r>
  <r>
    <x v="0"/>
    <x v="0"/>
    <n v="0.22836256027221599"/>
    <n v="11576"/>
    <n v="11576"/>
    <x v="0"/>
    <x v="12"/>
    <x v="0"/>
  </r>
  <r>
    <x v="1"/>
    <x v="0"/>
    <n v="0.16299819946288999"/>
    <n v="6677"/>
    <n v="5554"/>
    <x v="0"/>
    <x v="12"/>
    <x v="1"/>
  </r>
  <r>
    <x v="0"/>
    <x v="0"/>
    <n v="0.23349905014038"/>
    <n v="11974"/>
    <n v="11974"/>
    <x v="0"/>
    <x v="13"/>
    <x v="0"/>
  </r>
  <r>
    <x v="1"/>
    <x v="0"/>
    <n v="0.25623607635498002"/>
    <n v="9941"/>
    <n v="7838"/>
    <x v="0"/>
    <x v="13"/>
    <x v="1"/>
  </r>
  <r>
    <x v="0"/>
    <x v="0"/>
    <n v="0.190128564834594"/>
    <n v="10052"/>
    <n v="10052"/>
    <x v="0"/>
    <x v="14"/>
    <x v="0"/>
  </r>
  <r>
    <x v="1"/>
    <x v="0"/>
    <n v="0.18322944641113201"/>
    <n v="6981"/>
    <n v="5656"/>
    <x v="0"/>
    <x v="14"/>
    <x v="1"/>
  </r>
  <r>
    <x v="0"/>
    <x v="0"/>
    <n v="0.21859574317932101"/>
    <n v="11524"/>
    <n v="11524"/>
    <x v="0"/>
    <x v="15"/>
    <x v="0"/>
  </r>
  <r>
    <x v="1"/>
    <x v="0"/>
    <n v="0.20300674438476499"/>
    <n v="7739"/>
    <n v="6077"/>
    <x v="0"/>
    <x v="15"/>
    <x v="1"/>
  </r>
  <r>
    <x v="0"/>
    <x v="0"/>
    <n v="0.19254875183105399"/>
    <n v="10209"/>
    <n v="10209"/>
    <x v="0"/>
    <x v="16"/>
    <x v="0"/>
  </r>
  <r>
    <x v="1"/>
    <x v="0"/>
    <n v="0.160000085830688"/>
    <n v="5992"/>
    <n v="4911"/>
    <x v="0"/>
    <x v="16"/>
    <x v="1"/>
  </r>
  <r>
    <x v="0"/>
    <x v="0"/>
    <n v="0.24182224273681599"/>
    <n v="12701"/>
    <n v="12701"/>
    <x v="0"/>
    <x v="17"/>
    <x v="0"/>
  </r>
  <r>
    <x v="1"/>
    <x v="0"/>
    <n v="0.23842811584472601"/>
    <n v="9194"/>
    <n v="7500"/>
    <x v="0"/>
    <x v="17"/>
    <x v="1"/>
  </r>
  <r>
    <x v="0"/>
    <x v="0"/>
    <n v="0.35179448127746499"/>
    <n v="18746"/>
    <n v="18746"/>
    <x v="0"/>
    <x v="18"/>
    <x v="0"/>
  </r>
  <r>
    <x v="1"/>
    <x v="0"/>
    <n v="0.32000017166137601"/>
    <n v="12553"/>
    <n v="9561"/>
    <x v="0"/>
    <x v="18"/>
    <x v="1"/>
  </r>
  <r>
    <x v="0"/>
    <x v="0"/>
    <n v="0.45616745948791498"/>
    <n v="24655"/>
    <n v="24655"/>
    <x v="0"/>
    <x v="19"/>
    <x v="0"/>
  </r>
  <r>
    <x v="1"/>
    <x v="0"/>
    <n v="0.203945636749267"/>
    <n v="7696"/>
    <n v="6139"/>
    <x v="0"/>
    <x v="19"/>
    <x v="1"/>
  </r>
  <r>
    <x v="0"/>
    <x v="0"/>
    <n v="0.33604621887206998"/>
    <n v="18117"/>
    <n v="18117"/>
    <x v="0"/>
    <x v="20"/>
    <x v="0"/>
  </r>
  <r>
    <x v="1"/>
    <x v="0"/>
    <n v="0.38399958610534601"/>
    <n v="17074"/>
    <n v="12620"/>
    <x v="0"/>
    <x v="20"/>
    <x v="1"/>
  </r>
  <r>
    <x v="0"/>
    <x v="0"/>
    <n v="0.40318036079406699"/>
    <n v="22133"/>
    <n v="22133"/>
    <x v="0"/>
    <x v="21"/>
    <x v="0"/>
  </r>
  <r>
    <x v="1"/>
    <x v="0"/>
    <n v="0.157373666763305"/>
    <n v="5850"/>
    <n v="5034"/>
    <x v="0"/>
    <x v="21"/>
    <x v="1"/>
  </r>
  <r>
    <x v="0"/>
    <x v="0"/>
    <n v="0.449837446212768"/>
    <n v="24037"/>
    <n v="24037"/>
    <x v="0"/>
    <x v="22"/>
    <x v="0"/>
  </r>
  <r>
    <x v="1"/>
    <x v="0"/>
    <n v="0.144280910491943"/>
    <n v="5492"/>
    <n v="4235"/>
    <x v="0"/>
    <x v="22"/>
    <x v="1"/>
  </r>
  <r>
    <x v="0"/>
    <x v="0"/>
    <n v="0.23541092872619601"/>
    <n v="12924"/>
    <n v="12924"/>
    <x v="0"/>
    <x v="23"/>
    <x v="0"/>
  </r>
  <r>
    <x v="1"/>
    <x v="0"/>
    <n v="0.131924629211425"/>
    <n v="5361"/>
    <n v="2944"/>
    <x v="0"/>
    <x v="23"/>
    <x v="1"/>
  </r>
  <r>
    <x v="0"/>
    <x v="0"/>
    <n v="0.53767299652099598"/>
    <n v="30594"/>
    <n v="30594"/>
    <x v="0"/>
    <x v="24"/>
    <x v="0"/>
  </r>
  <r>
    <x v="1"/>
    <x v="0"/>
    <n v="0.20024013519287101"/>
    <n v="8080"/>
    <n v="5793"/>
    <x v="0"/>
    <x v="24"/>
    <x v="1"/>
  </r>
  <r>
    <x v="0"/>
    <x v="0"/>
    <n v="0.21404457092285101"/>
    <n v="12272"/>
    <n v="12272"/>
    <x v="0"/>
    <x v="25"/>
    <x v="0"/>
  </r>
  <r>
    <x v="1"/>
    <x v="0"/>
    <n v="0.166470050811767"/>
    <n v="6920"/>
    <n v="5388"/>
    <x v="0"/>
    <x v="25"/>
    <x v="0"/>
  </r>
  <r>
    <x v="1"/>
    <x v="1"/>
    <n v="0.55699610710143999"/>
    <n v="21884"/>
    <n v="17356"/>
    <x v="0"/>
    <x v="25"/>
    <x v="1"/>
  </r>
  <r>
    <x v="0"/>
    <x v="0"/>
    <n v="0.33360600471496499"/>
    <n v="19306"/>
    <n v="19306"/>
    <x v="0"/>
    <x v="26"/>
    <x v="0"/>
  </r>
  <r>
    <x v="1"/>
    <x v="0"/>
    <n v="0.182712316513061"/>
    <n v="7580"/>
    <n v="5290"/>
    <x v="0"/>
    <x v="26"/>
    <x v="1"/>
  </r>
  <r>
    <x v="0"/>
    <x v="0"/>
    <n v="0.15996313095092701"/>
    <n v="9194"/>
    <n v="9194"/>
    <x v="0"/>
    <x v="27"/>
    <x v="0"/>
  </r>
  <r>
    <x v="1"/>
    <x v="0"/>
    <n v="0.15961027145385701"/>
    <n v="6650"/>
    <n v="4596"/>
    <x v="0"/>
    <x v="27"/>
    <x v="1"/>
  </r>
  <r>
    <x v="0"/>
    <x v="0"/>
    <n v="0.28811430931091297"/>
    <n v="16523"/>
    <n v="16523"/>
    <x v="0"/>
    <x v="28"/>
    <x v="0"/>
  </r>
  <r>
    <x v="1"/>
    <x v="0"/>
    <n v="0.19842290878295801"/>
    <n v="8556"/>
    <n v="5762"/>
    <x v="0"/>
    <x v="28"/>
    <x v="1"/>
  </r>
  <r>
    <x v="0"/>
    <x v="0"/>
    <n v="0.27114081382751398"/>
    <n v="15493"/>
    <n v="15493"/>
    <x v="0"/>
    <x v="29"/>
    <x v="0"/>
  </r>
  <r>
    <x v="1"/>
    <x v="0"/>
    <n v="0.169898271560668"/>
    <n v="6887"/>
    <n v="4790"/>
    <x v="0"/>
    <x v="29"/>
    <x v="1"/>
  </r>
  <r>
    <x v="0"/>
    <x v="0"/>
    <n v="0.27092933654785101"/>
    <n v="16136"/>
    <n v="16136"/>
    <x v="0"/>
    <x v="30"/>
    <x v="0"/>
  </r>
  <r>
    <x v="1"/>
    <x v="0"/>
    <n v="0.178776741027832"/>
    <n v="7499"/>
    <n v="5272"/>
    <x v="0"/>
    <x v="30"/>
    <x v="1"/>
  </r>
  <r>
    <x v="0"/>
    <x v="0"/>
    <n v="0.27889132499694802"/>
    <n v="16604"/>
    <n v="16604"/>
    <x v="0"/>
    <x v="31"/>
    <x v="0"/>
  </r>
  <r>
    <x v="1"/>
    <x v="0"/>
    <n v="0.16175651550292899"/>
    <n v="6982"/>
    <n v="4743"/>
    <x v="0"/>
    <x v="31"/>
    <x v="1"/>
  </r>
  <r>
    <x v="0"/>
    <x v="0"/>
    <n v="0.30406236648559498"/>
    <n v="17876"/>
    <n v="17876"/>
    <x v="0"/>
    <x v="32"/>
    <x v="0"/>
  </r>
  <r>
    <x v="1"/>
    <x v="0"/>
    <n v="9.8470211029052707E-2"/>
    <n v="3442"/>
    <n v="2238"/>
    <x v="0"/>
    <x v="32"/>
    <x v="1"/>
  </r>
  <r>
    <x v="0"/>
    <x v="0"/>
    <n v="0.48241257667541498"/>
    <n v="25371"/>
    <n v="25371"/>
    <x v="0"/>
    <x v="33"/>
    <x v="0"/>
  </r>
  <r>
    <x v="1"/>
    <x v="0"/>
    <n v="3.5759210586547803E-2"/>
    <n v="1344"/>
    <n v="1004"/>
    <x v="0"/>
    <x v="33"/>
    <x v="0"/>
  </r>
  <r>
    <x v="1"/>
    <x v="1"/>
    <n v="0.40077948570251398"/>
    <n v="14471"/>
    <n v="11692"/>
    <x v="0"/>
    <x v="33"/>
    <x v="1"/>
  </r>
  <r>
    <x v="0"/>
    <x v="0"/>
    <n v="0.20642757415771401"/>
    <n v="12248"/>
    <n v="12248"/>
    <x v="0"/>
    <x v="34"/>
    <x v="0"/>
  </r>
  <r>
    <x v="1"/>
    <x v="0"/>
    <n v="7.0198297500610296E-2"/>
    <n v="3387"/>
    <n v="2013"/>
    <x v="0"/>
    <x v="34"/>
    <x v="0"/>
  </r>
  <r>
    <x v="1"/>
    <x v="1"/>
    <n v="0.58700060844421298"/>
    <n v="22342"/>
    <n v="16567"/>
    <x v="0"/>
    <x v="34"/>
    <x v="1"/>
  </r>
  <r>
    <x v="0"/>
    <x v="0"/>
    <n v="0.283208608627319"/>
    <n v="16104"/>
    <n v="16104"/>
    <x v="0"/>
    <x v="35"/>
    <x v="0"/>
  </r>
  <r>
    <x v="1"/>
    <x v="0"/>
    <n v="1.7215251922607401E-2"/>
    <n v="565"/>
    <n v="457"/>
    <x v="0"/>
    <x v="35"/>
    <x v="0"/>
  </r>
  <r>
    <x v="1"/>
    <x v="1"/>
    <n v="0.29841446876525801"/>
    <n v="14546"/>
    <n v="8956"/>
    <x v="0"/>
    <x v="35"/>
    <x v="0"/>
  </r>
  <r>
    <x v="1"/>
    <x v="2"/>
    <n v="0.60098624229431097"/>
    <n v="15712"/>
    <n v="9101"/>
    <x v="0"/>
    <x v="35"/>
    <x v="1"/>
  </r>
  <r>
    <x v="0"/>
    <x v="0"/>
    <n v="0.17366528511047299"/>
    <n v="10051"/>
    <n v="10051"/>
    <x v="0"/>
    <x v="36"/>
    <x v="0"/>
  </r>
  <r>
    <x v="0"/>
    <x v="1"/>
    <n v="0.70058035850524902"/>
    <n v="35526"/>
    <n v="35526"/>
    <x v="0"/>
    <x v="36"/>
    <x v="0"/>
  </r>
  <r>
    <x v="1"/>
    <x v="0"/>
    <n v="2.0997762680053701E-2"/>
    <n v="828"/>
    <n v="434"/>
    <x v="0"/>
    <x v="36"/>
    <x v="0"/>
  </r>
  <r>
    <x v="1"/>
    <x v="1"/>
    <n v="0.17099785804748499"/>
    <n v="7120"/>
    <n v="5059"/>
    <x v="0"/>
    <x v="36"/>
    <x v="0"/>
  </r>
  <r>
    <x v="1"/>
    <x v="2"/>
    <n v="0.48700022697448703"/>
    <n v="14737"/>
    <n v="9570"/>
    <x v="0"/>
    <x v="36"/>
    <x v="1"/>
  </r>
  <r>
    <x v="0"/>
    <x v="0"/>
    <n v="0.12615942955017001"/>
    <n v="7175"/>
    <n v="7175"/>
    <x v="0"/>
    <x v="37"/>
    <x v="0"/>
  </r>
  <r>
    <x v="0"/>
    <x v="1"/>
    <n v="0.65425181388854903"/>
    <n v="33676"/>
    <n v="33676"/>
    <x v="0"/>
    <x v="37"/>
    <x v="0"/>
  </r>
  <r>
    <x v="1"/>
    <x v="0"/>
    <n v="4.8996686935424798E-2"/>
    <n v="846"/>
    <n v="642"/>
    <x v="0"/>
    <x v="37"/>
    <x v="0"/>
  </r>
  <r>
    <x v="1"/>
    <x v="1"/>
    <n v="0.37199854850768999"/>
    <n v="19501"/>
    <n v="12463"/>
    <x v="0"/>
    <x v="37"/>
    <x v="1"/>
  </r>
  <r>
    <x v="0"/>
    <x v="0"/>
    <n v="7.2420120239257799E-2"/>
    <n v="4363"/>
    <n v="4363"/>
    <x v="0"/>
    <x v="38"/>
    <x v="0"/>
  </r>
  <r>
    <x v="0"/>
    <x v="1"/>
    <n v="0.195001125335693"/>
    <n v="7562"/>
    <n v="7562"/>
    <x v="0"/>
    <x v="38"/>
    <x v="0"/>
  </r>
  <r>
    <x v="1"/>
    <x v="0"/>
    <n v="2.7295827865600499E-2"/>
    <n v="1029"/>
    <n v="788"/>
    <x v="0"/>
    <x v="38"/>
    <x v="0"/>
  </r>
  <r>
    <x v="1"/>
    <x v="1"/>
    <n v="0.43130731582641602"/>
    <n v="20960"/>
    <n v="13952"/>
    <x v="0"/>
    <x v="38"/>
    <x v="1"/>
  </r>
  <r>
    <x v="0"/>
    <x v="0"/>
    <n v="8.7546586990356404E-2"/>
    <n v="5400"/>
    <n v="5400"/>
    <x v="0"/>
    <x v="39"/>
    <x v="0"/>
  </r>
  <r>
    <x v="0"/>
    <x v="1"/>
    <n v="0.243994951248168"/>
    <n v="11547"/>
    <n v="11547"/>
    <x v="0"/>
    <x v="39"/>
    <x v="0"/>
  </r>
  <r>
    <x v="1"/>
    <x v="0"/>
    <n v="2.8667449951171799E-2"/>
    <n v="1219"/>
    <n v="854"/>
    <x v="0"/>
    <x v="39"/>
    <x v="0"/>
  </r>
  <r>
    <x v="1"/>
    <x v="1"/>
    <n v="0.45186996459960899"/>
    <n v="22885"/>
    <n v="14407"/>
    <x v="0"/>
    <x v="39"/>
    <x v="1"/>
  </r>
  <r>
    <x v="0"/>
    <x v="0"/>
    <n v="0.143819570541381"/>
    <n v="8967"/>
    <n v="8967"/>
    <x v="0"/>
    <x v="40"/>
    <x v="0"/>
  </r>
  <r>
    <x v="0"/>
    <x v="1"/>
    <n v="0.32588315010070801"/>
    <n v="12181"/>
    <n v="12181"/>
    <x v="0"/>
    <x v="40"/>
    <x v="0"/>
  </r>
  <r>
    <x v="1"/>
    <x v="0"/>
    <n v="5.5877447128295898E-2"/>
    <n v="1288"/>
    <n v="1019"/>
    <x v="0"/>
    <x v="40"/>
    <x v="0"/>
  </r>
  <r>
    <x v="1"/>
    <x v="1"/>
    <n v="0.60599780082702603"/>
    <n v="34234"/>
    <n v="21320"/>
    <x v="0"/>
    <x v="40"/>
    <x v="1"/>
  </r>
  <r>
    <x v="0"/>
    <x v="0"/>
    <n v="6.2754631042480399E-2"/>
    <n v="3996"/>
    <n v="3996"/>
    <x v="0"/>
    <x v="41"/>
    <x v="0"/>
  </r>
  <r>
    <x v="0"/>
    <x v="1"/>
    <n v="0.17499995231628401"/>
    <n v="8085"/>
    <n v="8085"/>
    <x v="0"/>
    <x v="41"/>
    <x v="1"/>
  </r>
  <r>
    <x v="0"/>
    <x v="0"/>
    <n v="4.2000293731689398E-2"/>
    <n v="1826"/>
    <n v="1826"/>
    <x v="0"/>
    <x v="0"/>
    <x v="0"/>
  </r>
  <r>
    <x v="0"/>
    <x v="1"/>
    <n v="0.65699720382690396"/>
    <n v="30476"/>
    <n v="30476"/>
    <x v="0"/>
    <x v="0"/>
    <x v="0"/>
  </r>
  <r>
    <x v="2"/>
    <x v="0"/>
    <n v="9.0995311737060505E-2"/>
    <n v="1006"/>
    <n v="1006"/>
    <x v="0"/>
    <x v="0"/>
    <x v="0"/>
  </r>
  <r>
    <x v="2"/>
    <x v="1"/>
    <n v="0.705108642578125"/>
    <n v="3272"/>
    <n v="3272"/>
    <x v="0"/>
    <x v="0"/>
    <x v="1"/>
  </r>
  <r>
    <x v="0"/>
    <x v="0"/>
    <n v="6.4999580383300698E-2"/>
    <n v="2809"/>
    <n v="2809"/>
    <x v="0"/>
    <x v="1"/>
    <x v="0"/>
  </r>
  <r>
    <x v="2"/>
    <x v="0"/>
    <n v="0.17399978637695299"/>
    <n v="2236"/>
    <n v="2236"/>
    <x v="0"/>
    <x v="1"/>
    <x v="1"/>
  </r>
  <r>
    <x v="0"/>
    <x v="0"/>
    <n v="0.129996538162231"/>
    <n v="5919"/>
    <n v="5919"/>
    <x v="0"/>
    <x v="2"/>
    <x v="0"/>
  </r>
  <r>
    <x v="2"/>
    <x v="0"/>
    <n v="0.169997453689575"/>
    <n v="2485"/>
    <n v="2485"/>
    <x v="0"/>
    <x v="2"/>
    <x v="1"/>
  </r>
  <r>
    <x v="0"/>
    <x v="0"/>
    <n v="0.112994909286499"/>
    <n v="5164"/>
    <n v="5164"/>
    <x v="0"/>
    <x v="3"/>
    <x v="0"/>
  </r>
  <r>
    <x v="2"/>
    <x v="0"/>
    <n v="0.205997228622436"/>
    <n v="1794"/>
    <n v="1794"/>
    <x v="0"/>
    <x v="3"/>
    <x v="1"/>
  </r>
  <r>
    <x v="0"/>
    <x v="0"/>
    <n v="0.10299420356750399"/>
    <n v="4879"/>
    <n v="4879"/>
    <x v="0"/>
    <x v="4"/>
    <x v="0"/>
  </r>
  <r>
    <x v="2"/>
    <x v="0"/>
    <n v="9.0994119644164997E-2"/>
    <n v="1408"/>
    <n v="1408"/>
    <x v="0"/>
    <x v="4"/>
    <x v="0"/>
  </r>
  <r>
    <x v="2"/>
    <x v="1"/>
    <n v="0.85084748268127397"/>
    <n v="2038"/>
    <n v="2038"/>
    <x v="0"/>
    <x v="4"/>
    <x v="1"/>
  </r>
  <r>
    <x v="0"/>
    <x v="0"/>
    <n v="0.133423566818237"/>
    <n v="6018"/>
    <n v="6018"/>
    <x v="0"/>
    <x v="5"/>
    <x v="0"/>
  </r>
  <r>
    <x v="2"/>
    <x v="0"/>
    <n v="2.7997732162475499E-2"/>
    <n v="93"/>
    <n v="93"/>
    <x v="0"/>
    <x v="5"/>
    <x v="0"/>
  </r>
  <r>
    <x v="2"/>
    <x v="1"/>
    <n v="4.60026264190673E-2"/>
    <n v="293"/>
    <n v="293"/>
    <x v="0"/>
    <x v="5"/>
    <x v="0"/>
  </r>
  <r>
    <x v="2"/>
    <x v="2"/>
    <n v="0.22204065322875899"/>
    <n v="1396"/>
    <n v="1396"/>
    <x v="0"/>
    <x v="5"/>
    <x v="1"/>
  </r>
  <r>
    <x v="0"/>
    <x v="0"/>
    <n v="5.7992458343505797E-2"/>
    <n v="1311"/>
    <n v="1311"/>
    <x v="0"/>
    <x v="6"/>
    <x v="0"/>
  </r>
  <r>
    <x v="0"/>
    <x v="1"/>
    <n v="0.23508501052856401"/>
    <n v="8951"/>
    <n v="8951"/>
    <x v="0"/>
    <x v="6"/>
    <x v="0"/>
  </r>
  <r>
    <x v="2"/>
    <x v="0"/>
    <n v="5.7999134063720703E-2"/>
    <n v="716"/>
    <n v="716"/>
    <x v="0"/>
    <x v="6"/>
    <x v="0"/>
  </r>
  <r>
    <x v="2"/>
    <x v="1"/>
    <n v="0.33972144126892001"/>
    <n v="1624"/>
    <n v="1624"/>
    <x v="0"/>
    <x v="6"/>
    <x v="1"/>
  </r>
  <r>
    <x v="0"/>
    <x v="0"/>
    <n v="2.9999494552612301E-2"/>
    <n v="1008"/>
    <n v="1008"/>
    <x v="0"/>
    <x v="7"/>
    <x v="0"/>
  </r>
  <r>
    <x v="0"/>
    <x v="1"/>
    <n v="0.30358862876892001"/>
    <n v="10755"/>
    <n v="10755"/>
    <x v="0"/>
    <x v="7"/>
    <x v="0"/>
  </r>
  <r>
    <x v="2"/>
    <x v="0"/>
    <n v="9.0998172760009696E-2"/>
    <n v="805"/>
    <n v="805"/>
    <x v="0"/>
    <x v="7"/>
    <x v="1"/>
  </r>
  <r>
    <x v="0"/>
    <x v="0"/>
    <n v="0.101003170013427"/>
    <n v="3424"/>
    <n v="3424"/>
    <x v="0"/>
    <x v="8"/>
    <x v="0"/>
  </r>
  <r>
    <x v="0"/>
    <x v="1"/>
    <n v="0.56563401222229004"/>
    <n v="17067"/>
    <n v="17067"/>
    <x v="0"/>
    <x v="8"/>
    <x v="0"/>
  </r>
  <r>
    <x v="2"/>
    <x v="0"/>
    <n v="0.100004434585571"/>
    <n v="709"/>
    <n v="709"/>
    <x v="0"/>
    <x v="8"/>
    <x v="0"/>
  </r>
  <r>
    <x v="2"/>
    <x v="1"/>
    <n v="0.62316584587097101"/>
    <n v="1256"/>
    <n v="1256"/>
    <x v="0"/>
    <x v="8"/>
    <x v="1"/>
  </r>
  <r>
    <x v="0"/>
    <x v="0"/>
    <n v="2.4612188339233398E-2"/>
    <n v="1050"/>
    <n v="1050"/>
    <x v="0"/>
    <x v="9"/>
    <x v="0"/>
  </r>
  <r>
    <x v="0"/>
    <x v="1"/>
    <n v="0.128693342208862"/>
    <n v="4598"/>
    <n v="4598"/>
    <x v="0"/>
    <x v="9"/>
    <x v="0"/>
  </r>
  <r>
    <x v="2"/>
    <x v="0"/>
    <n v="6.09967708587646E-2"/>
    <n v="517"/>
    <n v="517"/>
    <x v="0"/>
    <x v="9"/>
    <x v="0"/>
  </r>
  <r>
    <x v="2"/>
    <x v="1"/>
    <n v="0.48656225204467701"/>
    <n v="2451"/>
    <n v="2451"/>
    <x v="0"/>
    <x v="9"/>
    <x v="1"/>
  </r>
  <r>
    <x v="0"/>
    <x v="0"/>
    <n v="2.89943218231201E-2"/>
    <n v="1080"/>
    <n v="1080"/>
    <x v="0"/>
    <x v="10"/>
    <x v="0"/>
  </r>
  <r>
    <x v="0"/>
    <x v="1"/>
    <n v="0.18814682960510201"/>
    <n v="5285"/>
    <n v="5285"/>
    <x v="0"/>
    <x v="10"/>
    <x v="0"/>
  </r>
  <r>
    <x v="2"/>
    <x v="0"/>
    <n v="7.1994543075561496E-2"/>
    <n v="581"/>
    <n v="581"/>
    <x v="0"/>
    <x v="10"/>
    <x v="0"/>
  </r>
  <r>
    <x v="2"/>
    <x v="1"/>
    <n v="0.352999687194824"/>
    <n v="1352"/>
    <n v="1352"/>
    <x v="0"/>
    <x v="10"/>
    <x v="1"/>
  </r>
  <r>
    <x v="0"/>
    <x v="0"/>
    <n v="3.5997390747070299E-2"/>
    <n v="1409"/>
    <n v="1409"/>
    <x v="0"/>
    <x v="11"/>
    <x v="0"/>
  </r>
  <r>
    <x v="0"/>
    <x v="1"/>
    <n v="0.31900095939636203"/>
    <n v="8362"/>
    <n v="8362"/>
    <x v="0"/>
    <x v="11"/>
    <x v="0"/>
  </r>
  <r>
    <x v="2"/>
    <x v="0"/>
    <n v="5.8993101119995103E-2"/>
    <n v="566"/>
    <n v="566"/>
    <x v="0"/>
    <x v="11"/>
    <x v="1"/>
  </r>
  <r>
    <x v="0"/>
    <x v="0"/>
    <n v="5.9154987335205002E-2"/>
    <n v="2650"/>
    <n v="2650"/>
    <x v="0"/>
    <x v="12"/>
    <x v="0"/>
  </r>
  <r>
    <x v="0"/>
    <x v="1"/>
    <n v="0.44896888732910101"/>
    <n v="16983"/>
    <n v="16983"/>
    <x v="0"/>
    <x v="12"/>
    <x v="0"/>
  </r>
  <r>
    <x v="2"/>
    <x v="0"/>
    <n v="4.5172929763793897E-2"/>
    <n v="559"/>
    <n v="559"/>
    <x v="0"/>
    <x v="12"/>
    <x v="1"/>
  </r>
  <r>
    <x v="0"/>
    <x v="0"/>
    <n v="0.14165067672729401"/>
    <n v="5939"/>
    <n v="5939"/>
    <x v="0"/>
    <x v="13"/>
    <x v="0"/>
  </r>
  <r>
    <x v="0"/>
    <x v="1"/>
    <n v="0.57956361770629805"/>
    <n v="20259"/>
    <n v="20259"/>
    <x v="0"/>
    <x v="13"/>
    <x v="0"/>
  </r>
  <r>
    <x v="2"/>
    <x v="0"/>
    <n v="3.9253950119018499E-2"/>
    <n v="500"/>
    <n v="500"/>
    <x v="0"/>
    <x v="13"/>
    <x v="0"/>
  </r>
  <r>
    <x v="2"/>
    <x v="1"/>
    <n v="0.85056877136230402"/>
    <n v="5797"/>
    <n v="5797"/>
    <x v="0"/>
    <x v="13"/>
    <x v="1"/>
  </r>
  <r>
    <x v="0"/>
    <x v="0"/>
    <n v="0.14999508857727001"/>
    <n v="7962"/>
    <n v="7962"/>
    <x v="0"/>
    <x v="14"/>
    <x v="0"/>
  </r>
  <r>
    <x v="0"/>
    <x v="1"/>
    <n v="0.66799759864807096"/>
    <n v="27697"/>
    <n v="27697"/>
    <x v="0"/>
    <x v="14"/>
    <x v="0"/>
  </r>
  <r>
    <x v="2"/>
    <x v="0"/>
    <n v="7.9000473022460896E-2"/>
    <n v="1332"/>
    <n v="1332"/>
    <x v="0"/>
    <x v="14"/>
    <x v="1"/>
  </r>
  <r>
    <x v="0"/>
    <x v="0"/>
    <n v="0.12930631637573201"/>
    <n v="6909"/>
    <n v="6909"/>
    <x v="0"/>
    <x v="15"/>
    <x v="0"/>
  </r>
  <r>
    <x v="0"/>
    <x v="1"/>
    <n v="0.62639808654785101"/>
    <n v="25617"/>
    <n v="25617"/>
    <x v="0"/>
    <x v="15"/>
    <x v="0"/>
  </r>
  <r>
    <x v="2"/>
    <x v="0"/>
    <n v="0.139178276062011"/>
    <n v="1528"/>
    <n v="1528"/>
    <x v="0"/>
    <x v="15"/>
    <x v="1"/>
  </r>
  <r>
    <x v="0"/>
    <x v="0"/>
    <n v="0.121223449707031"/>
    <n v="6354"/>
    <n v="6354"/>
    <x v="0"/>
    <x v="16"/>
    <x v="0"/>
  </r>
  <r>
    <x v="0"/>
    <x v="1"/>
    <n v="0.61900210380554199"/>
    <n v="23861"/>
    <n v="23861"/>
    <x v="0"/>
    <x v="16"/>
    <x v="0"/>
  </r>
  <r>
    <x v="2"/>
    <x v="0"/>
    <n v="6.5999031066894503E-2"/>
    <n v="747"/>
    <n v="747"/>
    <x v="0"/>
    <x v="16"/>
    <x v="0"/>
  </r>
  <r>
    <x v="2"/>
    <x v="1"/>
    <n v="0.41899991035461398"/>
    <n v="1407"/>
    <n v="1407"/>
    <x v="0"/>
    <x v="16"/>
    <x v="1"/>
  </r>
  <r>
    <x v="0"/>
    <x v="0"/>
    <n v="4.4303894042968701E-2"/>
    <n v="2187"/>
    <n v="2187"/>
    <x v="0"/>
    <x v="17"/>
    <x v="0"/>
  </r>
  <r>
    <x v="0"/>
    <x v="1"/>
    <n v="0.26703691482543901"/>
    <n v="11326"/>
    <n v="11326"/>
    <x v="0"/>
    <x v="17"/>
    <x v="0"/>
  </r>
  <r>
    <x v="2"/>
    <x v="0"/>
    <n v="9.5015525817871094E-2"/>
    <n v="1026"/>
    <n v="1026"/>
    <x v="0"/>
    <x v="17"/>
    <x v="0"/>
  </r>
  <r>
    <x v="2"/>
    <x v="1"/>
    <n v="0.55599808692932096"/>
    <n v="4229"/>
    <n v="4229"/>
    <x v="0"/>
    <x v="17"/>
    <x v="1"/>
  </r>
  <r>
    <x v="0"/>
    <x v="0"/>
    <n v="0.116147518157958"/>
    <n v="6310"/>
    <n v="6310"/>
    <x v="0"/>
    <x v="18"/>
    <x v="0"/>
  </r>
  <r>
    <x v="2"/>
    <x v="0"/>
    <n v="1.87373161315917E-2"/>
    <n v="269"/>
    <n v="269"/>
    <x v="0"/>
    <x v="18"/>
    <x v="0"/>
  </r>
  <r>
    <x v="2"/>
    <x v="1"/>
    <n v="0.142130851745605"/>
    <n v="1054"/>
    <n v="1054"/>
    <x v="0"/>
    <x v="18"/>
    <x v="0"/>
  </r>
  <r>
    <x v="2"/>
    <x v="2"/>
    <n v="0.408004760742187"/>
    <n v="4414"/>
    <n v="4414"/>
    <x v="0"/>
    <x v="18"/>
    <x v="1"/>
  </r>
  <r>
    <x v="0"/>
    <x v="0"/>
    <n v="2.26187705993652E-2"/>
    <n v="1136"/>
    <n v="1136"/>
    <x v="0"/>
    <x v="19"/>
    <x v="0"/>
  </r>
  <r>
    <x v="0"/>
    <x v="1"/>
    <n v="0.17641806602478"/>
    <n v="7250"/>
    <n v="7250"/>
    <x v="0"/>
    <x v="19"/>
    <x v="0"/>
  </r>
  <r>
    <x v="2"/>
    <x v="0"/>
    <n v="2.63540744781494E-2"/>
    <n v="406"/>
    <n v="406"/>
    <x v="0"/>
    <x v="19"/>
    <x v="0"/>
  </r>
  <r>
    <x v="2"/>
    <x v="1"/>
    <n v="0.21389961242675701"/>
    <n v="1644"/>
    <n v="1644"/>
    <x v="0"/>
    <x v="19"/>
    <x v="1"/>
  </r>
  <r>
    <x v="0"/>
    <x v="0"/>
    <n v="2.6309728622436499E-2"/>
    <n v="1384"/>
    <n v="1384"/>
    <x v="0"/>
    <x v="20"/>
    <x v="0"/>
  </r>
  <r>
    <x v="0"/>
    <x v="1"/>
    <n v="0.140475988388061"/>
    <n v="5482"/>
    <n v="5482"/>
    <x v="0"/>
    <x v="20"/>
    <x v="0"/>
  </r>
  <r>
    <x v="2"/>
    <x v="0"/>
    <n v="2.1534681320190398E-2"/>
    <n v="245"/>
    <n v="245"/>
    <x v="0"/>
    <x v="20"/>
    <x v="0"/>
  </r>
  <r>
    <x v="2"/>
    <x v="1"/>
    <n v="0.13836717605590801"/>
    <n v="1143"/>
    <n v="1143"/>
    <x v="0"/>
    <x v="20"/>
    <x v="0"/>
  </r>
  <r>
    <x v="2"/>
    <x v="2"/>
    <n v="0.620999336242675"/>
    <n v="9054"/>
    <n v="9054"/>
    <x v="0"/>
    <x v="20"/>
    <x v="1"/>
  </r>
  <r>
    <x v="0"/>
    <x v="0"/>
    <n v="2.3997545242309501E-2"/>
    <n v="1218"/>
    <n v="1218"/>
    <x v="0"/>
    <x v="21"/>
    <x v="0"/>
  </r>
  <r>
    <x v="0"/>
    <x v="1"/>
    <n v="9.7994327545166002E-2"/>
    <n v="4573"/>
    <n v="4573"/>
    <x v="0"/>
    <x v="21"/>
    <x v="0"/>
  </r>
  <r>
    <x v="2"/>
    <x v="0"/>
    <n v="3.1722307205200098E-2"/>
    <n v="498"/>
    <n v="498"/>
    <x v="0"/>
    <x v="21"/>
    <x v="0"/>
  </r>
  <r>
    <x v="2"/>
    <x v="1"/>
    <n v="0.202324628829956"/>
    <n v="1296"/>
    <n v="1296"/>
    <x v="0"/>
    <x v="21"/>
    <x v="0"/>
  </r>
  <r>
    <x v="2"/>
    <x v="2"/>
    <n v="0.54144430160522405"/>
    <n v="9036"/>
    <n v="9036"/>
    <x v="0"/>
    <x v="21"/>
    <x v="1"/>
  </r>
  <r>
    <x v="0"/>
    <x v="0"/>
    <n v="2.6991128921508699E-2"/>
    <n v="1421"/>
    <n v="1421"/>
    <x v="0"/>
    <x v="22"/>
    <x v="0"/>
  </r>
  <r>
    <x v="0"/>
    <x v="1"/>
    <n v="0.20399856567382799"/>
    <n v="9912"/>
    <n v="9912"/>
    <x v="0"/>
    <x v="22"/>
    <x v="0"/>
  </r>
  <r>
    <x v="2"/>
    <x v="0"/>
    <n v="2.5327920913696199E-2"/>
    <n v="300"/>
    <n v="300"/>
    <x v="0"/>
    <x v="22"/>
    <x v="0"/>
  </r>
  <r>
    <x v="2"/>
    <x v="1"/>
    <n v="8.3891868591308594E-2"/>
    <n v="362"/>
    <n v="362"/>
    <x v="0"/>
    <x v="22"/>
    <x v="0"/>
  </r>
  <r>
    <x v="2"/>
    <x v="2"/>
    <n v="0.42499804496765098"/>
    <n v="5355"/>
    <n v="5355"/>
    <x v="0"/>
    <x v="22"/>
    <x v="1"/>
  </r>
  <r>
    <x v="0"/>
    <x v="0"/>
    <n v="2.3438930511474599E-2"/>
    <n v="1134"/>
    <n v="1134"/>
    <x v="0"/>
    <x v="23"/>
    <x v="0"/>
  </r>
  <r>
    <x v="0"/>
    <x v="1"/>
    <n v="0.15035343170165999"/>
    <n v="7183"/>
    <n v="7183"/>
    <x v="0"/>
    <x v="23"/>
    <x v="0"/>
  </r>
  <r>
    <x v="2"/>
    <x v="0"/>
    <n v="2.51049995422363E-2"/>
    <n v="494"/>
    <n v="494"/>
    <x v="0"/>
    <x v="23"/>
    <x v="0"/>
  </r>
  <r>
    <x v="2"/>
    <x v="1"/>
    <n v="0.177966833114624"/>
    <n v="1111"/>
    <n v="1111"/>
    <x v="0"/>
    <x v="23"/>
    <x v="1"/>
  </r>
  <r>
    <x v="0"/>
    <x v="0"/>
    <n v="3.5701513290405197E-2"/>
    <n v="1956"/>
    <n v="1956"/>
    <x v="0"/>
    <x v="24"/>
    <x v="0"/>
  </r>
  <r>
    <x v="0"/>
    <x v="1"/>
    <n v="0.25093722343444802"/>
    <n v="12940"/>
    <n v="12940"/>
    <x v="0"/>
    <x v="24"/>
    <x v="0"/>
  </r>
  <r>
    <x v="2"/>
    <x v="0"/>
    <n v="3.5539150238037102E-2"/>
    <n v="576"/>
    <n v="576"/>
    <x v="0"/>
    <x v="24"/>
    <x v="0"/>
  </r>
  <r>
    <x v="2"/>
    <x v="1"/>
    <n v="0.25457763671875"/>
    <n v="2162"/>
    <n v="2162"/>
    <x v="0"/>
    <x v="24"/>
    <x v="1"/>
  </r>
  <r>
    <x v="0"/>
    <x v="0"/>
    <n v="2.2972106933593701E-2"/>
    <n v="1270"/>
    <n v="1270"/>
    <x v="0"/>
    <x v="25"/>
    <x v="0"/>
  </r>
  <r>
    <x v="0"/>
    <x v="1"/>
    <n v="8.6607217788696206E-2"/>
    <n v="3471"/>
    <n v="3471"/>
    <x v="0"/>
    <x v="25"/>
    <x v="0"/>
  </r>
  <r>
    <x v="2"/>
    <x v="0"/>
    <n v="2.50875949859619E-2"/>
    <n v="256"/>
    <n v="256"/>
    <x v="0"/>
    <x v="25"/>
    <x v="0"/>
  </r>
  <r>
    <x v="2"/>
    <x v="1"/>
    <n v="0.142227172851562"/>
    <n v="1350"/>
    <n v="1350"/>
    <x v="0"/>
    <x v="25"/>
    <x v="0"/>
  </r>
  <r>
    <x v="2"/>
    <x v="2"/>
    <n v="0.67199730873107899"/>
    <n v="5449"/>
    <n v="5449"/>
    <x v="0"/>
    <x v="25"/>
    <x v="1"/>
  </r>
  <r>
    <x v="0"/>
    <x v="0"/>
    <n v="4.6000003814697203E-2"/>
    <n v="2563"/>
    <n v="2563"/>
    <x v="0"/>
    <x v="26"/>
    <x v="0"/>
  </r>
  <r>
    <x v="0"/>
    <x v="1"/>
    <n v="0.26299715042114202"/>
    <n v="11730"/>
    <n v="11730"/>
    <x v="0"/>
    <x v="26"/>
    <x v="0"/>
  </r>
  <r>
    <x v="2"/>
    <x v="0"/>
    <n v="3.4661769866943297E-2"/>
    <n v="576"/>
    <n v="576"/>
    <x v="0"/>
    <x v="26"/>
    <x v="0"/>
  </r>
  <r>
    <x v="2"/>
    <x v="1"/>
    <n v="0.25511193275451599"/>
    <n v="2162"/>
    <n v="2162"/>
    <x v="0"/>
    <x v="26"/>
    <x v="1"/>
  </r>
  <r>
    <x v="0"/>
    <x v="0"/>
    <n v="2.3069620132446199E-2"/>
    <n v="1270"/>
    <n v="1270"/>
    <x v="0"/>
    <x v="27"/>
    <x v="0"/>
  </r>
  <r>
    <x v="0"/>
    <x v="1"/>
    <n v="8.5486888885498005E-2"/>
    <n v="3471"/>
    <n v="3471"/>
    <x v="0"/>
    <x v="27"/>
    <x v="0"/>
  </r>
  <r>
    <x v="2"/>
    <x v="0"/>
    <n v="2.4924755096435498E-2"/>
    <n v="256"/>
    <n v="256"/>
    <x v="0"/>
    <x v="27"/>
    <x v="0"/>
  </r>
  <r>
    <x v="2"/>
    <x v="1"/>
    <n v="0.13698530197143499"/>
    <n v="1350"/>
    <n v="1350"/>
    <x v="0"/>
    <x v="27"/>
    <x v="0"/>
  </r>
  <r>
    <x v="2"/>
    <x v="2"/>
    <n v="0.65678524971008301"/>
    <n v="5449"/>
    <n v="5449"/>
    <x v="0"/>
    <x v="27"/>
    <x v="1"/>
  </r>
  <r>
    <x v="0"/>
    <x v="0"/>
    <n v="4.5994758605956997E-2"/>
    <n v="2563"/>
    <n v="2563"/>
    <x v="0"/>
    <x v="28"/>
    <x v="0"/>
  </r>
  <r>
    <x v="0"/>
    <x v="1"/>
    <n v="0.26500391960143999"/>
    <n v="11730"/>
    <n v="11730"/>
    <x v="0"/>
    <x v="28"/>
    <x v="0"/>
  </r>
  <r>
    <x v="2"/>
    <x v="0"/>
    <n v="3.4177303314208901E-2"/>
    <n v="576"/>
    <n v="576"/>
    <x v="0"/>
    <x v="28"/>
    <x v="0"/>
  </r>
  <r>
    <x v="2"/>
    <x v="1"/>
    <n v="0.24782466888427701"/>
    <n v="2162"/>
    <n v="2162"/>
    <x v="0"/>
    <x v="28"/>
    <x v="1"/>
  </r>
  <r>
    <x v="0"/>
    <x v="0"/>
    <n v="2.32696533203125E-2"/>
    <n v="1270"/>
    <n v="1270"/>
    <x v="0"/>
    <x v="29"/>
    <x v="0"/>
  </r>
  <r>
    <x v="0"/>
    <x v="1"/>
    <n v="8.3882570266723605E-2"/>
    <n v="3471"/>
    <n v="3471"/>
    <x v="0"/>
    <x v="29"/>
    <x v="0"/>
  </r>
  <r>
    <x v="2"/>
    <x v="0"/>
    <n v="2.4573087692260701E-2"/>
    <n v="256"/>
    <n v="256"/>
    <x v="0"/>
    <x v="29"/>
    <x v="0"/>
  </r>
  <r>
    <x v="2"/>
    <x v="1"/>
    <n v="0.13920354843139601"/>
    <n v="1350"/>
    <n v="1350"/>
    <x v="0"/>
    <x v="29"/>
    <x v="0"/>
  </r>
  <r>
    <x v="2"/>
    <x v="2"/>
    <n v="0.665000200271606"/>
    <n v="5449"/>
    <n v="5449"/>
    <x v="0"/>
    <x v="29"/>
    <x v="1"/>
  </r>
  <r>
    <x v="0"/>
    <x v="0"/>
    <n v="4.5998811721801702E-2"/>
    <n v="2563"/>
    <n v="2563"/>
    <x v="0"/>
    <x v="30"/>
    <x v="0"/>
  </r>
  <r>
    <x v="0"/>
    <x v="1"/>
    <n v="0.26199412345886203"/>
    <n v="11730"/>
    <n v="11730"/>
    <x v="0"/>
    <x v="30"/>
    <x v="0"/>
  </r>
  <r>
    <x v="2"/>
    <x v="0"/>
    <n v="3.6264896392822203E-2"/>
    <n v="576"/>
    <n v="576"/>
    <x v="0"/>
    <x v="30"/>
    <x v="0"/>
  </r>
  <r>
    <x v="2"/>
    <x v="1"/>
    <n v="0.25625252723693798"/>
    <n v="2162"/>
    <n v="2162"/>
    <x v="0"/>
    <x v="30"/>
    <x v="1"/>
  </r>
  <r>
    <x v="0"/>
    <x v="0"/>
    <n v="2.3042201995849599E-2"/>
    <n v="1270"/>
    <n v="1270"/>
    <x v="0"/>
    <x v="31"/>
    <x v="0"/>
  </r>
  <r>
    <x v="0"/>
    <x v="1"/>
    <n v="8.4805965423583901E-2"/>
    <n v="3471"/>
    <n v="3471"/>
    <x v="0"/>
    <x v="31"/>
    <x v="0"/>
  </r>
  <r>
    <x v="2"/>
    <x v="0"/>
    <n v="2.4676799774169901E-2"/>
    <n v="256"/>
    <n v="256"/>
    <x v="0"/>
    <x v="31"/>
    <x v="0"/>
  </r>
  <r>
    <x v="2"/>
    <x v="1"/>
    <n v="0.14035534858703599"/>
    <n v="1350"/>
    <n v="1350"/>
    <x v="0"/>
    <x v="31"/>
    <x v="0"/>
  </r>
  <r>
    <x v="2"/>
    <x v="2"/>
    <n v="0.66400527954101496"/>
    <n v="5449"/>
    <n v="5449"/>
    <x v="0"/>
    <x v="31"/>
    <x v="1"/>
  </r>
  <r>
    <x v="0"/>
    <x v="0"/>
    <n v="4.4986963272094699E-2"/>
    <n v="2563"/>
    <n v="2563"/>
    <x v="0"/>
    <x v="32"/>
    <x v="0"/>
  </r>
  <r>
    <x v="0"/>
    <x v="1"/>
    <n v="0.25999903678893999"/>
    <n v="11730"/>
    <n v="11730"/>
    <x v="0"/>
    <x v="32"/>
    <x v="0"/>
  </r>
  <r>
    <x v="2"/>
    <x v="0"/>
    <n v="3.4118413925170898E-2"/>
    <n v="576"/>
    <n v="576"/>
    <x v="0"/>
    <x v="32"/>
    <x v="0"/>
  </r>
  <r>
    <x v="2"/>
    <x v="1"/>
    <n v="0.252323389053344"/>
    <n v="2162"/>
    <n v="2162"/>
    <x v="0"/>
    <x v="32"/>
    <x v="1"/>
  </r>
  <r>
    <x v="0"/>
    <x v="0"/>
    <n v="2.4409294128417899E-2"/>
    <n v="1270"/>
    <n v="1270"/>
    <x v="0"/>
    <x v="33"/>
    <x v="0"/>
  </r>
  <r>
    <x v="0"/>
    <x v="1"/>
    <n v="8.6084842681884696E-2"/>
    <n v="3471"/>
    <n v="3471"/>
    <x v="0"/>
    <x v="33"/>
    <x v="0"/>
  </r>
  <r>
    <x v="2"/>
    <x v="0"/>
    <n v="2.5409221649169901E-2"/>
    <n v="256"/>
    <n v="256"/>
    <x v="0"/>
    <x v="33"/>
    <x v="0"/>
  </r>
  <r>
    <x v="2"/>
    <x v="1"/>
    <n v="0.14532995223999001"/>
    <n v="1350"/>
    <n v="1350"/>
    <x v="0"/>
    <x v="33"/>
    <x v="0"/>
  </r>
  <r>
    <x v="2"/>
    <x v="2"/>
    <n v="0.65388178825378396"/>
    <n v="5449"/>
    <n v="5449"/>
    <x v="0"/>
    <x v="33"/>
    <x v="1"/>
  </r>
  <r>
    <x v="0"/>
    <x v="0"/>
    <n v="4.5996189117431599E-2"/>
    <n v="2563"/>
    <n v="2563"/>
    <x v="0"/>
    <x v="34"/>
    <x v="0"/>
  </r>
  <r>
    <x v="0"/>
    <x v="1"/>
    <n v="0.26399445533752403"/>
    <n v="11730"/>
    <n v="11730"/>
    <x v="0"/>
    <x v="34"/>
    <x v="0"/>
  </r>
  <r>
    <x v="2"/>
    <x v="0"/>
    <n v="3.4868955612182603E-2"/>
    <n v="576"/>
    <n v="576"/>
    <x v="0"/>
    <x v="34"/>
    <x v="0"/>
  </r>
  <r>
    <x v="2"/>
    <x v="1"/>
    <n v="0.24953794479370101"/>
    <n v="2162"/>
    <n v="2162"/>
    <x v="0"/>
    <x v="34"/>
    <x v="1"/>
  </r>
  <r>
    <x v="0"/>
    <x v="0"/>
    <n v="2.3033857345580999E-2"/>
    <n v="1270"/>
    <n v="1270"/>
    <x v="0"/>
    <x v="35"/>
    <x v="0"/>
  </r>
  <r>
    <x v="0"/>
    <x v="1"/>
    <n v="8.5776805877685505E-2"/>
    <n v="3471"/>
    <n v="3471"/>
    <x v="0"/>
    <x v="35"/>
    <x v="0"/>
  </r>
  <r>
    <x v="2"/>
    <x v="0"/>
    <n v="2.4164915084838801E-2"/>
    <n v="256"/>
    <n v="256"/>
    <x v="0"/>
    <x v="35"/>
    <x v="0"/>
  </r>
  <r>
    <x v="2"/>
    <x v="1"/>
    <n v="0.143218278884887"/>
    <n v="1350"/>
    <n v="1350"/>
    <x v="0"/>
    <x v="35"/>
    <x v="0"/>
  </r>
  <r>
    <x v="2"/>
    <x v="2"/>
    <n v="0.68399953842162997"/>
    <n v="5449"/>
    <n v="5449"/>
    <x v="0"/>
    <x v="35"/>
    <x v="1"/>
  </r>
  <r>
    <x v="0"/>
    <x v="0"/>
    <n v="4.4994831085205002E-2"/>
    <n v="2563"/>
    <n v="2563"/>
    <x v="0"/>
    <x v="36"/>
    <x v="0"/>
  </r>
  <r>
    <x v="0"/>
    <x v="1"/>
    <n v="0.26165342330932601"/>
    <n v="11730"/>
    <n v="11730"/>
    <x v="0"/>
    <x v="36"/>
    <x v="0"/>
  </r>
  <r>
    <x v="2"/>
    <x v="0"/>
    <n v="3.5342454910278299E-2"/>
    <n v="576"/>
    <n v="576"/>
    <x v="0"/>
    <x v="36"/>
    <x v="0"/>
  </r>
  <r>
    <x v="2"/>
    <x v="1"/>
    <n v="0.25304174423217701"/>
    <n v="2162"/>
    <n v="2162"/>
    <x v="0"/>
    <x v="36"/>
    <x v="1"/>
  </r>
  <r>
    <x v="0"/>
    <x v="0"/>
    <n v="2.2976875305175701E-2"/>
    <n v="1270"/>
    <n v="1270"/>
    <x v="0"/>
    <x v="37"/>
    <x v="0"/>
  </r>
  <r>
    <x v="0"/>
    <x v="1"/>
    <n v="8.4966421127319294E-2"/>
    <n v="3471"/>
    <n v="3471"/>
    <x v="0"/>
    <x v="37"/>
    <x v="0"/>
  </r>
  <r>
    <x v="2"/>
    <x v="0"/>
    <n v="2.5798559188842701E-2"/>
    <n v="256"/>
    <n v="256"/>
    <x v="0"/>
    <x v="37"/>
    <x v="0"/>
  </r>
  <r>
    <x v="2"/>
    <x v="1"/>
    <n v="0.13997602462768499"/>
    <n v="1350"/>
    <n v="1350"/>
    <x v="0"/>
    <x v="37"/>
    <x v="0"/>
  </r>
  <r>
    <x v="2"/>
    <x v="2"/>
    <n v="0.67000055313110296"/>
    <n v="5449"/>
    <n v="5449"/>
    <x v="0"/>
    <x v="37"/>
    <x v="1"/>
  </r>
  <r>
    <x v="0"/>
    <x v="0"/>
    <n v="4.6998739242553697E-2"/>
    <n v="2563"/>
    <n v="2563"/>
    <x v="0"/>
    <x v="38"/>
    <x v="0"/>
  </r>
  <r>
    <x v="0"/>
    <x v="1"/>
    <n v="0.26099777221679599"/>
    <n v="11730"/>
    <n v="11730"/>
    <x v="0"/>
    <x v="38"/>
    <x v="0"/>
  </r>
  <r>
    <x v="2"/>
    <x v="0"/>
    <n v="3.3682823181152302E-2"/>
    <n v="576"/>
    <n v="576"/>
    <x v="0"/>
    <x v="38"/>
    <x v="0"/>
  </r>
  <r>
    <x v="2"/>
    <x v="1"/>
    <n v="0.254839897155761"/>
    <n v="2162"/>
    <n v="2162"/>
    <x v="0"/>
    <x v="38"/>
    <x v="1"/>
  </r>
  <r>
    <x v="0"/>
    <x v="0"/>
    <n v="2.4056434631347601E-2"/>
    <n v="1270"/>
    <n v="1270"/>
    <x v="0"/>
    <x v="39"/>
    <x v="0"/>
  </r>
  <r>
    <x v="0"/>
    <x v="1"/>
    <n v="8.4713697433471596E-2"/>
    <n v="3471"/>
    <n v="3471"/>
    <x v="0"/>
    <x v="39"/>
    <x v="0"/>
  </r>
  <r>
    <x v="2"/>
    <x v="0"/>
    <n v="2.5668382644653299E-2"/>
    <n v="256"/>
    <n v="256"/>
    <x v="0"/>
    <x v="39"/>
    <x v="0"/>
  </r>
  <r>
    <x v="2"/>
    <x v="1"/>
    <n v="0.14216184616088801"/>
    <n v="1350"/>
    <n v="1350"/>
    <x v="0"/>
    <x v="39"/>
    <x v="0"/>
  </r>
  <r>
    <x v="2"/>
    <x v="2"/>
    <n v="0.67101407051086404"/>
    <n v="5449"/>
    <n v="5449"/>
    <x v="0"/>
    <x v="39"/>
    <x v="1"/>
  </r>
  <r>
    <x v="0"/>
    <x v="0"/>
    <n v="4.5997619628906201E-2"/>
    <n v="2563"/>
    <n v="2563"/>
    <x v="0"/>
    <x v="40"/>
    <x v="0"/>
  </r>
  <r>
    <x v="0"/>
    <x v="1"/>
    <n v="0.26399946212768499"/>
    <n v="11730"/>
    <n v="11730"/>
    <x v="0"/>
    <x v="40"/>
    <x v="0"/>
  </r>
  <r>
    <x v="2"/>
    <x v="0"/>
    <n v="3.4353733062744099E-2"/>
    <n v="576"/>
    <n v="576"/>
    <x v="0"/>
    <x v="40"/>
    <x v="0"/>
  </r>
  <r>
    <x v="2"/>
    <x v="1"/>
    <n v="0.25092315673828097"/>
    <n v="2162"/>
    <n v="2162"/>
    <x v="0"/>
    <x v="40"/>
    <x v="1"/>
  </r>
  <r>
    <x v="0"/>
    <x v="0"/>
    <n v="2.4806261062622001E-2"/>
    <n v="1270"/>
    <n v="1270"/>
    <x v="0"/>
    <x v="41"/>
    <x v="0"/>
  </r>
  <r>
    <x v="0"/>
    <x v="1"/>
    <n v="8.94339084625244E-2"/>
    <n v="3471"/>
    <n v="3471"/>
    <x v="0"/>
    <x v="41"/>
    <x v="0"/>
  </r>
  <r>
    <x v="2"/>
    <x v="0"/>
    <n v="2.5601863861083901E-2"/>
    <n v="256"/>
    <n v="256"/>
    <x v="0"/>
    <x v="41"/>
    <x v="0"/>
  </r>
  <r>
    <x v="2"/>
    <x v="1"/>
    <n v="0.1435387134552"/>
    <n v="1350"/>
    <n v="1350"/>
    <x v="0"/>
    <x v="41"/>
    <x v="0"/>
  </r>
  <r>
    <x v="2"/>
    <x v="2"/>
    <n v="0.681998491287231"/>
    <n v="5449"/>
    <n v="5449"/>
    <x v="0"/>
    <x v="41"/>
    <x v="1"/>
  </r>
  <r>
    <x v="0"/>
    <x v="0"/>
    <n v="4.5994043350219699E-2"/>
    <n v="2563"/>
    <n v="2563"/>
    <x v="0"/>
    <x v="42"/>
    <x v="0"/>
  </r>
  <r>
    <x v="0"/>
    <x v="1"/>
    <n v="0.26053571701049799"/>
    <n v="11730"/>
    <n v="11730"/>
    <x v="0"/>
    <x v="42"/>
    <x v="0"/>
  </r>
  <r>
    <x v="2"/>
    <x v="0"/>
    <n v="3.5323143005370997E-2"/>
    <n v="576"/>
    <n v="576"/>
    <x v="0"/>
    <x v="42"/>
    <x v="0"/>
  </r>
  <r>
    <x v="2"/>
    <x v="1"/>
    <n v="0.25070500373840299"/>
    <n v="2162"/>
    <n v="2162"/>
    <x v="0"/>
    <x v="42"/>
    <x v="1"/>
  </r>
  <r>
    <x v="0"/>
    <x v="0"/>
    <n v="2.3417711257934501E-2"/>
    <n v="1270"/>
    <n v="1270"/>
    <x v="0"/>
    <x v="43"/>
    <x v="0"/>
  </r>
  <r>
    <x v="0"/>
    <x v="1"/>
    <n v="8.5950851440429604E-2"/>
    <n v="3471"/>
    <n v="3471"/>
    <x v="0"/>
    <x v="43"/>
    <x v="0"/>
  </r>
  <r>
    <x v="2"/>
    <x v="0"/>
    <n v="2.3465633392333901E-2"/>
    <n v="256"/>
    <n v="256"/>
    <x v="0"/>
    <x v="43"/>
    <x v="0"/>
  </r>
  <r>
    <x v="2"/>
    <x v="1"/>
    <n v="0.13954877853393499"/>
    <n v="1350"/>
    <n v="1350"/>
    <x v="0"/>
    <x v="43"/>
    <x v="0"/>
  </r>
  <r>
    <x v="2"/>
    <x v="2"/>
    <n v="0.66900062561035101"/>
    <n v="5449"/>
    <n v="5449"/>
    <x v="0"/>
    <x v="43"/>
    <x v="1"/>
  </r>
  <r>
    <x v="0"/>
    <x v="0"/>
    <n v="4.5997858047485303E-2"/>
    <n v="2563"/>
    <n v="2563"/>
    <x v="0"/>
    <x v="44"/>
    <x v="0"/>
  </r>
  <r>
    <x v="0"/>
    <x v="1"/>
    <n v="0.26699876785278298"/>
    <n v="11730"/>
    <n v="11730"/>
    <x v="0"/>
    <x v="44"/>
    <x v="0"/>
  </r>
  <r>
    <x v="2"/>
    <x v="0"/>
    <n v="3.4645080566406201E-2"/>
    <n v="576"/>
    <n v="576"/>
    <x v="0"/>
    <x v="44"/>
    <x v="0"/>
  </r>
  <r>
    <x v="2"/>
    <x v="1"/>
    <n v="0.25343918800353998"/>
    <n v="2162"/>
    <n v="2162"/>
    <x v="0"/>
    <x v="44"/>
    <x v="1"/>
  </r>
  <r>
    <x v="0"/>
    <x v="0"/>
    <n v="2.38633155822753E-2"/>
    <n v="1270"/>
    <n v="1270"/>
    <x v="0"/>
    <x v="45"/>
    <x v="0"/>
  </r>
  <r>
    <x v="0"/>
    <x v="1"/>
    <n v="8.5073471069335896E-2"/>
    <n v="3471"/>
    <n v="3471"/>
    <x v="0"/>
    <x v="45"/>
    <x v="0"/>
  </r>
  <r>
    <x v="2"/>
    <x v="0"/>
    <n v="2.5862455368041899E-2"/>
    <n v="256"/>
    <n v="256"/>
    <x v="0"/>
    <x v="45"/>
    <x v="0"/>
  </r>
  <r>
    <x v="2"/>
    <x v="1"/>
    <n v="0.143148183822631"/>
    <n v="1350"/>
    <n v="1350"/>
    <x v="0"/>
    <x v="45"/>
    <x v="0"/>
  </r>
  <r>
    <x v="2"/>
    <x v="2"/>
    <n v="0.67800116539001398"/>
    <n v="5449"/>
    <n v="5449"/>
    <x v="0"/>
    <x v="45"/>
    <x v="1"/>
  </r>
  <r>
    <x v="0"/>
    <x v="0"/>
    <n v="4.6998977661132799E-2"/>
    <n v="2563"/>
    <n v="2563"/>
    <x v="0"/>
    <x v="46"/>
    <x v="0"/>
  </r>
  <r>
    <x v="0"/>
    <x v="1"/>
    <n v="0.27189826965331998"/>
    <n v="11730"/>
    <n v="11730"/>
    <x v="0"/>
    <x v="46"/>
    <x v="0"/>
  </r>
  <r>
    <x v="2"/>
    <x v="0"/>
    <n v="3.4913778305053697E-2"/>
    <n v="576"/>
    <n v="576"/>
    <x v="0"/>
    <x v="46"/>
    <x v="0"/>
  </r>
  <r>
    <x v="2"/>
    <x v="1"/>
    <n v="0.25161337852478"/>
    <n v="2162"/>
    <n v="2162"/>
    <x v="0"/>
    <x v="46"/>
    <x v="1"/>
  </r>
  <r>
    <x v="0"/>
    <x v="0"/>
    <n v="2.31375694274902E-2"/>
    <n v="1270"/>
    <n v="1270"/>
    <x v="0"/>
    <x v="47"/>
    <x v="0"/>
  </r>
  <r>
    <x v="0"/>
    <x v="1"/>
    <n v="8.6122989654541002E-2"/>
    <n v="3471"/>
    <n v="3471"/>
    <x v="0"/>
    <x v="47"/>
    <x v="0"/>
  </r>
  <r>
    <x v="2"/>
    <x v="0"/>
    <n v="2.4480104446411102E-2"/>
    <n v="256"/>
    <n v="256"/>
    <x v="0"/>
    <x v="47"/>
    <x v="0"/>
  </r>
  <r>
    <x v="2"/>
    <x v="1"/>
    <n v="0.13843488693237299"/>
    <n v="1350"/>
    <n v="1350"/>
    <x v="0"/>
    <x v="47"/>
    <x v="0"/>
  </r>
  <r>
    <x v="2"/>
    <x v="2"/>
    <n v="0.66299581527709905"/>
    <n v="5449"/>
    <n v="5449"/>
    <x v="0"/>
    <x v="47"/>
    <x v="1"/>
  </r>
  <r>
    <x v="0"/>
    <x v="0"/>
    <n v="8.0997228622436496E-2"/>
    <n v="2563"/>
    <n v="2563"/>
    <x v="0"/>
    <x v="48"/>
    <x v="0"/>
  </r>
  <r>
    <x v="0"/>
    <x v="1"/>
    <n v="0.37238836288452098"/>
    <n v="11730"/>
    <n v="11730"/>
    <x v="0"/>
    <x v="48"/>
    <x v="0"/>
  </r>
  <r>
    <x v="2"/>
    <x v="0"/>
    <n v="3.6483526229858398E-2"/>
    <n v="576"/>
    <n v="576"/>
    <x v="0"/>
    <x v="48"/>
    <x v="0"/>
  </r>
  <r>
    <x v="2"/>
    <x v="1"/>
    <n v="0.26250982284545898"/>
    <n v="2162"/>
    <n v="2162"/>
    <x v="0"/>
    <x v="48"/>
    <x v="1"/>
  </r>
  <r>
    <x v="0"/>
    <x v="0"/>
    <n v="2.3439407348632799E-2"/>
    <n v="1270"/>
    <n v="1270"/>
    <x v="0"/>
    <x v="49"/>
    <x v="0"/>
  </r>
  <r>
    <x v="0"/>
    <x v="1"/>
    <n v="8.50851535797119E-2"/>
    <n v="3471"/>
    <n v="3471"/>
    <x v="0"/>
    <x v="49"/>
    <x v="0"/>
  </r>
  <r>
    <x v="2"/>
    <x v="0"/>
    <n v="2.5205135345458901E-2"/>
    <n v="256"/>
    <n v="256"/>
    <x v="0"/>
    <x v="49"/>
    <x v="0"/>
  </r>
  <r>
    <x v="2"/>
    <x v="1"/>
    <n v="0.14196944236755299"/>
    <n v="1350"/>
    <n v="1350"/>
    <x v="0"/>
    <x v="49"/>
    <x v="0"/>
  </r>
  <r>
    <x v="2"/>
    <x v="2"/>
    <n v="0.67699933052062899"/>
    <n v="5449"/>
    <n v="5449"/>
    <x v="0"/>
    <x v="49"/>
    <x v="1"/>
  </r>
  <r>
    <x v="0"/>
    <x v="0"/>
    <n v="4.5998096466064398E-2"/>
    <n v="2563"/>
    <n v="2563"/>
    <x v="0"/>
    <x v="50"/>
    <x v="0"/>
  </r>
  <r>
    <x v="0"/>
    <x v="1"/>
    <n v="0.2629976272583"/>
    <n v="11730"/>
    <n v="11730"/>
    <x v="0"/>
    <x v="50"/>
    <x v="0"/>
  </r>
  <r>
    <x v="2"/>
    <x v="0"/>
    <n v="3.3936977386474602E-2"/>
    <n v="576"/>
    <n v="576"/>
    <x v="0"/>
    <x v="50"/>
    <x v="0"/>
  </r>
  <r>
    <x v="2"/>
    <x v="1"/>
    <n v="0.24926853179931599"/>
    <n v="2162"/>
    <n v="2162"/>
    <x v="0"/>
    <x v="50"/>
    <x v="1"/>
  </r>
  <r>
    <x v="0"/>
    <x v="0"/>
    <n v="2.39436626434326E-2"/>
    <n v="1270"/>
    <n v="1270"/>
    <x v="0"/>
    <x v="51"/>
    <x v="0"/>
  </r>
  <r>
    <x v="0"/>
    <x v="1"/>
    <n v="8.8432073593139607E-2"/>
    <n v="3471"/>
    <n v="3471"/>
    <x v="0"/>
    <x v="51"/>
    <x v="0"/>
  </r>
  <r>
    <x v="2"/>
    <x v="0"/>
    <n v="2.4095296859741201E-2"/>
    <n v="256"/>
    <n v="256"/>
    <x v="0"/>
    <x v="51"/>
    <x v="0"/>
  </r>
  <r>
    <x v="2"/>
    <x v="1"/>
    <n v="0.13893985748290999"/>
    <n v="1350"/>
    <n v="1350"/>
    <x v="0"/>
    <x v="51"/>
    <x v="0"/>
  </r>
  <r>
    <x v="2"/>
    <x v="2"/>
    <n v="0.662999868392944"/>
    <n v="5449"/>
    <n v="5449"/>
    <x v="0"/>
    <x v="51"/>
    <x v="1"/>
  </r>
  <r>
    <x v="0"/>
    <x v="0"/>
    <n v="4.7996044158935498E-2"/>
    <n v="2563"/>
    <n v="2563"/>
    <x v="0"/>
    <x v="52"/>
    <x v="0"/>
  </r>
  <r>
    <x v="0"/>
    <x v="1"/>
    <n v="0.26799941062927202"/>
    <n v="11730"/>
    <n v="11730"/>
    <x v="0"/>
    <x v="52"/>
    <x v="0"/>
  </r>
  <r>
    <x v="2"/>
    <x v="0"/>
    <n v="3.5367965698242097E-2"/>
    <n v="576"/>
    <n v="576"/>
    <x v="0"/>
    <x v="52"/>
    <x v="0"/>
  </r>
  <r>
    <x v="2"/>
    <x v="1"/>
    <n v="0.25207567214965798"/>
    <n v="2162"/>
    <n v="2162"/>
    <x v="0"/>
    <x v="52"/>
    <x v="1"/>
  </r>
  <r>
    <x v="0"/>
    <x v="0"/>
    <n v="2.3797273635864199E-2"/>
    <n v="1270"/>
    <n v="1270"/>
    <x v="0"/>
    <x v="53"/>
    <x v="0"/>
  </r>
  <r>
    <x v="0"/>
    <x v="1"/>
    <n v="8.6921930313110296E-2"/>
    <n v="3471"/>
    <n v="3471"/>
    <x v="0"/>
    <x v="53"/>
    <x v="0"/>
  </r>
  <r>
    <x v="2"/>
    <x v="0"/>
    <n v="2.3496627807617101E-2"/>
    <n v="256"/>
    <n v="256"/>
    <x v="0"/>
    <x v="53"/>
    <x v="0"/>
  </r>
  <r>
    <x v="2"/>
    <x v="1"/>
    <n v="0.13875555992126401"/>
    <n v="1350"/>
    <n v="1350"/>
    <x v="0"/>
    <x v="53"/>
    <x v="0"/>
  </r>
  <r>
    <x v="2"/>
    <x v="2"/>
    <n v="0.655994653701782"/>
    <n v="5449"/>
    <n v="5449"/>
    <x v="0"/>
    <x v="53"/>
    <x v="1"/>
  </r>
  <r>
    <x v="0"/>
    <x v="0"/>
    <n v="4.5997858047485303E-2"/>
    <n v="2563"/>
    <n v="2563"/>
    <x v="0"/>
    <x v="54"/>
    <x v="0"/>
  </r>
  <r>
    <x v="0"/>
    <x v="1"/>
    <n v="0.26800036430358798"/>
    <n v="11730"/>
    <n v="11730"/>
    <x v="0"/>
    <x v="54"/>
    <x v="0"/>
  </r>
  <r>
    <x v="2"/>
    <x v="0"/>
    <n v="3.4834623336791902E-2"/>
    <n v="576"/>
    <n v="576"/>
    <x v="0"/>
    <x v="54"/>
    <x v="0"/>
  </r>
  <r>
    <x v="2"/>
    <x v="1"/>
    <n v="0.25462126731872498"/>
    <n v="2162"/>
    <n v="2162"/>
    <x v="0"/>
    <x v="54"/>
    <x v="1"/>
  </r>
  <r>
    <x v="0"/>
    <x v="0"/>
    <n v="2.30677127838134E-2"/>
    <n v="1270"/>
    <n v="1270"/>
    <x v="0"/>
    <x v="55"/>
    <x v="0"/>
  </r>
  <r>
    <x v="0"/>
    <x v="1"/>
    <n v="8.6744546890258706E-2"/>
    <n v="3471"/>
    <n v="3471"/>
    <x v="0"/>
    <x v="55"/>
    <x v="0"/>
  </r>
  <r>
    <x v="2"/>
    <x v="0"/>
    <n v="2.39872932434082E-2"/>
    <n v="256"/>
    <n v="256"/>
    <x v="0"/>
    <x v="55"/>
    <x v="0"/>
  </r>
  <r>
    <x v="2"/>
    <x v="1"/>
    <n v="0.139664411544799"/>
    <n v="1350"/>
    <n v="1350"/>
    <x v="0"/>
    <x v="55"/>
    <x v="0"/>
  </r>
  <r>
    <x v="2"/>
    <x v="2"/>
    <n v="0.67199969291687001"/>
    <n v="5449"/>
    <n v="5449"/>
    <x v="0"/>
    <x v="55"/>
    <x v="1"/>
  </r>
  <r>
    <x v="0"/>
    <x v="0"/>
    <n v="4.5999765396118102E-2"/>
    <n v="2563"/>
    <n v="2563"/>
    <x v="0"/>
    <x v="56"/>
    <x v="0"/>
  </r>
  <r>
    <x v="0"/>
    <x v="1"/>
    <n v="0.26099777221679599"/>
    <n v="11730"/>
    <n v="11730"/>
    <x v="0"/>
    <x v="56"/>
    <x v="0"/>
  </r>
  <r>
    <x v="2"/>
    <x v="0"/>
    <n v="3.5675764083862298E-2"/>
    <n v="576"/>
    <n v="576"/>
    <x v="0"/>
    <x v="56"/>
    <x v="0"/>
  </r>
  <r>
    <x v="2"/>
    <x v="1"/>
    <n v="0.25192523002624501"/>
    <n v="2162"/>
    <n v="2162"/>
    <x v="0"/>
    <x v="56"/>
    <x v="1"/>
  </r>
  <r>
    <x v="0"/>
    <x v="0"/>
    <n v="2.3089885711669901E-2"/>
    <n v="1270"/>
    <n v="1270"/>
    <x v="0"/>
    <x v="57"/>
    <x v="0"/>
  </r>
  <r>
    <x v="0"/>
    <x v="1"/>
    <n v="8.5589408874511705E-2"/>
    <n v="3471"/>
    <n v="3471"/>
    <x v="0"/>
    <x v="57"/>
    <x v="0"/>
  </r>
  <r>
    <x v="2"/>
    <x v="0"/>
    <n v="2.51491069793701E-2"/>
    <n v="256"/>
    <n v="256"/>
    <x v="0"/>
    <x v="57"/>
    <x v="0"/>
  </r>
  <r>
    <x v="2"/>
    <x v="1"/>
    <n v="0.14096856117248499"/>
    <n v="1350"/>
    <n v="1350"/>
    <x v="0"/>
    <x v="57"/>
    <x v="0"/>
  </r>
  <r>
    <x v="2"/>
    <x v="2"/>
    <n v="0.67299890518188399"/>
    <n v="5449"/>
    <n v="5449"/>
    <x v="0"/>
    <x v="57"/>
    <x v="1"/>
  </r>
  <r>
    <x v="0"/>
    <x v="0"/>
    <n v="4.59952354431152E-2"/>
    <n v="2563"/>
    <n v="2563"/>
    <x v="0"/>
    <x v="58"/>
    <x v="0"/>
  </r>
  <r>
    <x v="0"/>
    <x v="1"/>
    <n v="0.26799678802490201"/>
    <n v="11730"/>
    <n v="11730"/>
    <x v="0"/>
    <x v="58"/>
    <x v="0"/>
  </r>
  <r>
    <x v="2"/>
    <x v="0"/>
    <n v="3.4129858016967697E-2"/>
    <n v="576"/>
    <n v="576"/>
    <x v="0"/>
    <x v="58"/>
    <x v="0"/>
  </r>
  <r>
    <x v="2"/>
    <x v="1"/>
    <n v="0.249798774719238"/>
    <n v="2162"/>
    <n v="2162"/>
    <x v="0"/>
    <x v="58"/>
    <x v="1"/>
  </r>
  <r>
    <x v="0"/>
    <x v="0"/>
    <n v="2.4661540985107401E-2"/>
    <n v="1270"/>
    <n v="1270"/>
    <x v="0"/>
    <x v="59"/>
    <x v="0"/>
  </r>
  <r>
    <x v="0"/>
    <x v="1"/>
    <n v="8.5756301879882799E-2"/>
    <n v="3471"/>
    <n v="3471"/>
    <x v="0"/>
    <x v="59"/>
    <x v="0"/>
  </r>
  <r>
    <x v="2"/>
    <x v="0"/>
    <n v="2.4912118911743102E-2"/>
    <n v="256"/>
    <n v="256"/>
    <x v="0"/>
    <x v="59"/>
    <x v="0"/>
  </r>
  <r>
    <x v="2"/>
    <x v="1"/>
    <n v="0.13636302947998"/>
    <n v="1350"/>
    <n v="1350"/>
    <x v="0"/>
    <x v="59"/>
    <x v="0"/>
  </r>
  <r>
    <x v="2"/>
    <x v="2"/>
    <n v="0.65999746322631803"/>
    <n v="5449"/>
    <n v="5449"/>
    <x v="0"/>
    <x v="59"/>
    <x v="1"/>
  </r>
  <r>
    <x v="0"/>
    <x v="0"/>
    <n v="4.4997930526733398E-2"/>
    <n v="2563"/>
    <n v="2563"/>
    <x v="0"/>
    <x v="60"/>
    <x v="0"/>
  </r>
  <r>
    <x v="0"/>
    <x v="1"/>
    <n v="0.26399898529052701"/>
    <n v="11730"/>
    <n v="11730"/>
    <x v="0"/>
    <x v="60"/>
    <x v="0"/>
  </r>
  <r>
    <x v="2"/>
    <x v="0"/>
    <n v="3.4361124038696199E-2"/>
    <n v="576"/>
    <n v="576"/>
    <x v="0"/>
    <x v="60"/>
    <x v="0"/>
  </r>
  <r>
    <x v="2"/>
    <x v="1"/>
    <n v="0.25197887420654203"/>
    <n v="2162"/>
    <n v="2162"/>
    <x v="0"/>
    <x v="60"/>
    <x v="1"/>
  </r>
  <r>
    <x v="0"/>
    <x v="0"/>
    <n v="2.3499727249145501E-2"/>
    <n v="1270"/>
    <n v="1270"/>
    <x v="0"/>
    <x v="61"/>
    <x v="0"/>
  </r>
  <r>
    <x v="0"/>
    <x v="1"/>
    <n v="8.48431587219238E-2"/>
    <n v="3471"/>
    <n v="3471"/>
    <x v="0"/>
    <x v="61"/>
    <x v="0"/>
  </r>
  <r>
    <x v="2"/>
    <x v="0"/>
    <n v="2.53801345825195E-2"/>
    <n v="256"/>
    <n v="256"/>
    <x v="0"/>
    <x v="61"/>
    <x v="0"/>
  </r>
  <r>
    <x v="2"/>
    <x v="1"/>
    <n v="0.14237236976623499"/>
    <n v="1350"/>
    <n v="1350"/>
    <x v="0"/>
    <x v="61"/>
    <x v="0"/>
  </r>
  <r>
    <x v="2"/>
    <x v="2"/>
    <n v="0.67499971389770497"/>
    <n v="5449"/>
    <n v="5449"/>
    <x v="0"/>
    <x v="61"/>
    <x v="1"/>
  </r>
  <r>
    <x v="0"/>
    <x v="0"/>
    <n v="4.5993089675903299E-2"/>
    <n v="2563"/>
    <n v="2563"/>
    <x v="0"/>
    <x v="62"/>
    <x v="0"/>
  </r>
  <r>
    <x v="0"/>
    <x v="1"/>
    <n v="0.25839018821716297"/>
    <n v="11730"/>
    <n v="11730"/>
    <x v="0"/>
    <x v="62"/>
    <x v="0"/>
  </r>
  <r>
    <x v="2"/>
    <x v="0"/>
    <n v="3.5038948059081997E-2"/>
    <n v="576"/>
    <n v="576"/>
    <x v="0"/>
    <x v="62"/>
    <x v="0"/>
  </r>
  <r>
    <x v="2"/>
    <x v="1"/>
    <n v="0.251488447189331"/>
    <n v="2162"/>
    <n v="2162"/>
    <x v="0"/>
    <x v="62"/>
    <x v="1"/>
  </r>
  <r>
    <x v="0"/>
    <x v="0"/>
    <n v="2.3509025573730399E-2"/>
    <n v="1270"/>
    <n v="1270"/>
    <x v="0"/>
    <x v="63"/>
    <x v="0"/>
  </r>
  <r>
    <x v="0"/>
    <x v="1"/>
    <n v="8.5146427154541002E-2"/>
    <n v="3471"/>
    <n v="3471"/>
    <x v="0"/>
    <x v="63"/>
    <x v="0"/>
  </r>
  <r>
    <x v="2"/>
    <x v="0"/>
    <n v="2.5257349014282199E-2"/>
    <n v="256"/>
    <n v="256"/>
    <x v="0"/>
    <x v="63"/>
    <x v="0"/>
  </r>
  <r>
    <x v="2"/>
    <x v="1"/>
    <n v="0.15519642829895"/>
    <n v="1350"/>
    <n v="1350"/>
    <x v="0"/>
    <x v="63"/>
    <x v="0"/>
  </r>
  <r>
    <x v="2"/>
    <x v="2"/>
    <n v="0.683000087738037"/>
    <n v="5449"/>
    <n v="5449"/>
    <x v="0"/>
    <x v="63"/>
    <x v="1"/>
  </r>
  <r>
    <x v="0"/>
    <x v="0"/>
    <n v="4.6998500823974602E-2"/>
    <n v="2563"/>
    <n v="2563"/>
    <x v="0"/>
    <x v="64"/>
    <x v="0"/>
  </r>
  <r>
    <x v="0"/>
    <x v="1"/>
    <n v="0.26769065856933499"/>
    <n v="11730"/>
    <n v="11730"/>
    <x v="0"/>
    <x v="64"/>
    <x v="0"/>
  </r>
  <r>
    <x v="2"/>
    <x v="0"/>
    <n v="3.3972740173339802E-2"/>
    <n v="576"/>
    <n v="576"/>
    <x v="0"/>
    <x v="64"/>
    <x v="0"/>
  </r>
  <r>
    <x v="2"/>
    <x v="1"/>
    <n v="0.248779296875"/>
    <n v="2162"/>
    <n v="2162"/>
    <x v="0"/>
    <x v="64"/>
    <x v="1"/>
  </r>
  <r>
    <x v="0"/>
    <x v="0"/>
    <n v="2.3552894592285101E-2"/>
    <n v="1270"/>
    <n v="1270"/>
    <x v="0"/>
    <x v="65"/>
    <x v="0"/>
  </r>
  <r>
    <x v="0"/>
    <x v="1"/>
    <n v="9.0485334396362305E-2"/>
    <n v="3471"/>
    <n v="3471"/>
    <x v="0"/>
    <x v="65"/>
    <x v="0"/>
  </r>
  <r>
    <x v="2"/>
    <x v="0"/>
    <n v="2.4082183837890601E-2"/>
    <n v="256"/>
    <n v="256"/>
    <x v="0"/>
    <x v="65"/>
    <x v="0"/>
  </r>
  <r>
    <x v="2"/>
    <x v="1"/>
    <n v="0.136150121688842"/>
    <n v="1350"/>
    <n v="1350"/>
    <x v="0"/>
    <x v="65"/>
    <x v="0"/>
  </r>
  <r>
    <x v="2"/>
    <x v="2"/>
    <n v="0.65395760536193803"/>
    <n v="5449"/>
    <n v="5449"/>
    <x v="0"/>
    <x v="65"/>
    <x v="1"/>
  </r>
  <r>
    <x v="0"/>
    <x v="0"/>
    <n v="4.4995784759521401E-2"/>
    <n v="2563"/>
    <n v="2563"/>
    <x v="0"/>
    <x v="66"/>
    <x v="0"/>
  </r>
  <r>
    <x v="0"/>
    <x v="1"/>
    <n v="0.26499485969543402"/>
    <n v="11730"/>
    <n v="11730"/>
    <x v="0"/>
    <x v="66"/>
    <x v="0"/>
  </r>
  <r>
    <x v="2"/>
    <x v="0"/>
    <n v="3.4302949905395501E-2"/>
    <n v="576"/>
    <n v="576"/>
    <x v="0"/>
    <x v="66"/>
    <x v="0"/>
  </r>
  <r>
    <x v="2"/>
    <x v="1"/>
    <n v="0.25241971015930098"/>
    <n v="2162"/>
    <n v="2162"/>
    <x v="0"/>
    <x v="66"/>
    <x v="1"/>
  </r>
  <r>
    <x v="0"/>
    <x v="0"/>
    <n v="2.41777896881103E-2"/>
    <n v="1270"/>
    <n v="1270"/>
    <x v="0"/>
    <x v="67"/>
    <x v="0"/>
  </r>
  <r>
    <x v="0"/>
    <x v="1"/>
    <n v="8.8936090469360296E-2"/>
    <n v="3471"/>
    <n v="3471"/>
    <x v="0"/>
    <x v="67"/>
    <x v="0"/>
  </r>
  <r>
    <x v="2"/>
    <x v="0"/>
    <n v="2.4515151977539E-2"/>
    <n v="256"/>
    <n v="256"/>
    <x v="0"/>
    <x v="67"/>
    <x v="0"/>
  </r>
  <r>
    <x v="2"/>
    <x v="1"/>
    <n v="0.13961887359619099"/>
    <n v="1350"/>
    <n v="1350"/>
    <x v="0"/>
    <x v="67"/>
    <x v="0"/>
  </r>
  <r>
    <x v="2"/>
    <x v="2"/>
    <n v="0.66399931907653797"/>
    <n v="5449"/>
    <n v="5449"/>
    <x v="0"/>
    <x v="67"/>
    <x v="1"/>
  </r>
  <r>
    <x v="0"/>
    <x v="0"/>
    <n v="4.5993089675903299E-2"/>
    <n v="2563"/>
    <n v="2563"/>
    <x v="0"/>
    <x v="68"/>
    <x v="0"/>
  </r>
  <r>
    <x v="0"/>
    <x v="1"/>
    <n v="0.25999808311462402"/>
    <n v="11730"/>
    <n v="11730"/>
    <x v="0"/>
    <x v="68"/>
    <x v="0"/>
  </r>
  <r>
    <x v="2"/>
    <x v="0"/>
    <n v="3.3970117568969699E-2"/>
    <n v="576"/>
    <n v="576"/>
    <x v="0"/>
    <x v="68"/>
    <x v="0"/>
  </r>
  <r>
    <x v="2"/>
    <x v="1"/>
    <n v="0.24870181083679199"/>
    <n v="2162"/>
    <n v="2162"/>
    <x v="0"/>
    <x v="68"/>
    <x v="1"/>
  </r>
  <r>
    <x v="0"/>
    <x v="0"/>
    <n v="2.38621234893798E-2"/>
    <n v="1270"/>
    <n v="1270"/>
    <x v="0"/>
    <x v="69"/>
    <x v="0"/>
  </r>
  <r>
    <x v="0"/>
    <x v="1"/>
    <n v="8.4827661514282199E-2"/>
    <n v="3471"/>
    <n v="3471"/>
    <x v="0"/>
    <x v="69"/>
    <x v="0"/>
  </r>
  <r>
    <x v="2"/>
    <x v="0"/>
    <n v="2.52048969268798E-2"/>
    <n v="256"/>
    <n v="256"/>
    <x v="0"/>
    <x v="69"/>
    <x v="0"/>
  </r>
  <r>
    <x v="2"/>
    <x v="1"/>
    <n v="0.13944411277770899"/>
    <n v="1350"/>
    <n v="1350"/>
    <x v="0"/>
    <x v="69"/>
    <x v="0"/>
  </r>
  <r>
    <x v="2"/>
    <x v="2"/>
    <n v="0.65599822998046797"/>
    <n v="5449"/>
    <n v="5449"/>
    <x v="0"/>
    <x v="69"/>
    <x v="1"/>
  </r>
  <r>
    <x v="0"/>
    <x v="0"/>
    <n v="4.5995473861694301E-2"/>
    <n v="2563"/>
    <n v="2563"/>
    <x v="0"/>
    <x v="70"/>
    <x v="0"/>
  </r>
  <r>
    <x v="0"/>
    <x v="1"/>
    <n v="0.27399992942809998"/>
    <n v="11730"/>
    <n v="11730"/>
    <x v="0"/>
    <x v="70"/>
    <x v="0"/>
  </r>
  <r>
    <x v="2"/>
    <x v="0"/>
    <n v="3.3907651901245103E-2"/>
    <n v="576"/>
    <n v="576"/>
    <x v="0"/>
    <x v="70"/>
    <x v="0"/>
  </r>
  <r>
    <x v="2"/>
    <x v="1"/>
    <n v="0.24883365631103499"/>
    <n v="2162"/>
    <n v="2162"/>
    <x v="0"/>
    <x v="70"/>
    <x v="1"/>
  </r>
  <r>
    <x v="0"/>
    <x v="0"/>
    <n v="2.4631500244140601E-2"/>
    <n v="1270"/>
    <n v="1270"/>
    <x v="0"/>
    <x v="71"/>
    <x v="0"/>
  </r>
  <r>
    <x v="0"/>
    <x v="1"/>
    <n v="8.7361097335815402E-2"/>
    <n v="3471"/>
    <n v="3471"/>
    <x v="0"/>
    <x v="71"/>
    <x v="0"/>
  </r>
  <r>
    <x v="2"/>
    <x v="0"/>
    <n v="2.36785411834716E-2"/>
    <n v="256"/>
    <n v="256"/>
    <x v="0"/>
    <x v="71"/>
    <x v="0"/>
  </r>
  <r>
    <x v="2"/>
    <x v="1"/>
    <n v="0.13684058189392001"/>
    <n v="1350"/>
    <n v="1350"/>
    <x v="0"/>
    <x v="71"/>
    <x v="0"/>
  </r>
  <r>
    <x v="2"/>
    <x v="2"/>
    <n v="0.65800023078918402"/>
    <n v="5449"/>
    <n v="5449"/>
    <x v="0"/>
    <x v="71"/>
    <x v="1"/>
  </r>
  <r>
    <x v="0"/>
    <x v="0"/>
    <n v="4.5995950698852497E-2"/>
    <n v="2563"/>
    <n v="2563"/>
    <x v="0"/>
    <x v="72"/>
    <x v="0"/>
  </r>
  <r>
    <x v="0"/>
    <x v="1"/>
    <n v="0.26699995994567799"/>
    <n v="11730"/>
    <n v="11730"/>
    <x v="0"/>
    <x v="72"/>
    <x v="0"/>
  </r>
  <r>
    <x v="2"/>
    <x v="0"/>
    <n v="3.7997484207153299E-2"/>
    <n v="576"/>
    <n v="576"/>
    <x v="0"/>
    <x v="72"/>
    <x v="0"/>
  </r>
  <r>
    <x v="2"/>
    <x v="1"/>
    <n v="0.247965097427368"/>
    <n v="2162"/>
    <n v="2162"/>
    <x v="0"/>
    <x v="72"/>
    <x v="1"/>
  </r>
  <r>
    <x v="0"/>
    <x v="0"/>
    <n v="2.32696533203125E-2"/>
    <n v="1270"/>
    <n v="1270"/>
    <x v="0"/>
    <x v="73"/>
    <x v="0"/>
  </r>
  <r>
    <x v="0"/>
    <x v="1"/>
    <n v="8.5303306579589802E-2"/>
    <n v="3471"/>
    <n v="3471"/>
    <x v="0"/>
    <x v="73"/>
    <x v="0"/>
  </r>
  <r>
    <x v="2"/>
    <x v="0"/>
    <n v="2.4636268615722601E-2"/>
    <n v="256"/>
    <n v="256"/>
    <x v="0"/>
    <x v="73"/>
    <x v="0"/>
  </r>
  <r>
    <x v="2"/>
    <x v="1"/>
    <n v="0.14085555076599099"/>
    <n v="1350"/>
    <n v="1350"/>
    <x v="0"/>
    <x v="73"/>
    <x v="0"/>
  </r>
  <r>
    <x v="2"/>
    <x v="2"/>
    <n v="0.66399979591369596"/>
    <n v="5449"/>
    <n v="5449"/>
    <x v="0"/>
    <x v="73"/>
    <x v="1"/>
  </r>
  <r>
    <x v="0"/>
    <x v="0"/>
    <n v="4.5000076293945299E-2"/>
    <n v="2563"/>
    <n v="2563"/>
    <x v="0"/>
    <x v="74"/>
    <x v="0"/>
  </r>
  <r>
    <x v="0"/>
    <x v="1"/>
    <n v="0.26199531555175698"/>
    <n v="11730"/>
    <n v="11730"/>
    <x v="0"/>
    <x v="74"/>
    <x v="0"/>
  </r>
  <r>
    <x v="2"/>
    <x v="0"/>
    <n v="3.5852193832397398E-2"/>
    <n v="576"/>
    <n v="576"/>
    <x v="0"/>
    <x v="74"/>
    <x v="0"/>
  </r>
  <r>
    <x v="2"/>
    <x v="1"/>
    <n v="0.252969980239868"/>
    <n v="2162"/>
    <n v="2162"/>
    <x v="0"/>
    <x v="74"/>
    <x v="1"/>
  </r>
  <r>
    <x v="0"/>
    <x v="0"/>
    <n v="2.3022651672363201E-2"/>
    <n v="1270"/>
    <n v="1270"/>
    <x v="0"/>
    <x v="75"/>
    <x v="0"/>
  </r>
  <r>
    <x v="0"/>
    <x v="1"/>
    <n v="8.3324432373046806E-2"/>
    <n v="3471"/>
    <n v="3471"/>
    <x v="0"/>
    <x v="75"/>
    <x v="0"/>
  </r>
  <r>
    <x v="2"/>
    <x v="0"/>
    <n v="2.4582862854003899E-2"/>
    <n v="256"/>
    <n v="256"/>
    <x v="0"/>
    <x v="75"/>
    <x v="0"/>
  </r>
  <r>
    <x v="2"/>
    <x v="1"/>
    <n v="0.13780546188354401"/>
    <n v="1350"/>
    <n v="1350"/>
    <x v="0"/>
    <x v="75"/>
    <x v="0"/>
  </r>
  <r>
    <x v="2"/>
    <x v="2"/>
    <n v="0.66400194168090798"/>
    <n v="5449"/>
    <n v="5449"/>
    <x v="0"/>
    <x v="75"/>
    <x v="1"/>
  </r>
  <r>
    <x v="0"/>
    <x v="0"/>
    <n v="4.59952354431152E-2"/>
    <n v="2563"/>
    <n v="2563"/>
    <x v="0"/>
    <x v="76"/>
    <x v="0"/>
  </r>
  <r>
    <x v="0"/>
    <x v="1"/>
    <n v="0.259999990463256"/>
    <n v="11730"/>
    <n v="11730"/>
    <x v="0"/>
    <x v="76"/>
    <x v="0"/>
  </r>
  <r>
    <x v="2"/>
    <x v="0"/>
    <n v="3.40161323547363E-2"/>
    <n v="576"/>
    <n v="576"/>
    <x v="0"/>
    <x v="76"/>
    <x v="0"/>
  </r>
  <r>
    <x v="2"/>
    <x v="1"/>
    <n v="0.247782707214355"/>
    <n v="2162"/>
    <n v="2162"/>
    <x v="0"/>
    <x v="76"/>
    <x v="1"/>
  </r>
  <r>
    <x v="0"/>
    <x v="0"/>
    <n v="2.3386716842651301E-2"/>
    <n v="1270"/>
    <n v="1270"/>
    <x v="0"/>
    <x v="77"/>
    <x v="0"/>
  </r>
  <r>
    <x v="0"/>
    <x v="1"/>
    <n v="8.4760427474975503E-2"/>
    <n v="3471"/>
    <n v="3471"/>
    <x v="0"/>
    <x v="77"/>
    <x v="0"/>
  </r>
  <r>
    <x v="2"/>
    <x v="0"/>
    <n v="2.5191068649291899E-2"/>
    <n v="256"/>
    <n v="256"/>
    <x v="0"/>
    <x v="77"/>
    <x v="0"/>
  </r>
  <r>
    <x v="2"/>
    <x v="1"/>
    <n v="0.13737320899963301"/>
    <n v="1350"/>
    <n v="1350"/>
    <x v="0"/>
    <x v="77"/>
    <x v="0"/>
  </r>
  <r>
    <x v="2"/>
    <x v="2"/>
    <n v="0.662999868392944"/>
    <n v="5449"/>
    <n v="5449"/>
    <x v="0"/>
    <x v="77"/>
    <x v="1"/>
  </r>
  <r>
    <x v="0"/>
    <x v="0"/>
    <n v="4.5998573303222601E-2"/>
    <n v="2563"/>
    <n v="2563"/>
    <x v="0"/>
    <x v="78"/>
    <x v="0"/>
  </r>
  <r>
    <x v="0"/>
    <x v="1"/>
    <n v="0.26399397850036599"/>
    <n v="11730"/>
    <n v="11730"/>
    <x v="0"/>
    <x v="78"/>
    <x v="0"/>
  </r>
  <r>
    <x v="2"/>
    <x v="0"/>
    <n v="3.4865379333495997E-2"/>
    <n v="576"/>
    <n v="576"/>
    <x v="0"/>
    <x v="78"/>
    <x v="0"/>
  </r>
  <r>
    <x v="2"/>
    <x v="1"/>
    <n v="0.251148700714111"/>
    <n v="2162"/>
    <n v="2162"/>
    <x v="0"/>
    <x v="78"/>
    <x v="1"/>
  </r>
  <r>
    <x v="0"/>
    <x v="0"/>
    <n v="2.3036479949951099E-2"/>
    <n v="1270"/>
    <n v="1270"/>
    <x v="0"/>
    <x v="79"/>
    <x v="0"/>
  </r>
  <r>
    <x v="0"/>
    <x v="1"/>
    <n v="8.4488153457641602E-2"/>
    <n v="3471"/>
    <n v="3471"/>
    <x v="0"/>
    <x v="79"/>
    <x v="0"/>
  </r>
  <r>
    <x v="2"/>
    <x v="0"/>
    <n v="2.4124383926391602E-2"/>
    <n v="256"/>
    <n v="256"/>
    <x v="0"/>
    <x v="79"/>
    <x v="0"/>
  </r>
  <r>
    <x v="2"/>
    <x v="1"/>
    <n v="0.141575813293457"/>
    <n v="1350"/>
    <n v="1350"/>
    <x v="0"/>
    <x v="79"/>
    <x v="0"/>
  </r>
  <r>
    <x v="2"/>
    <x v="2"/>
    <n v="0.66099739074706998"/>
    <n v="5449"/>
    <n v="5449"/>
    <x v="0"/>
    <x v="79"/>
    <x v="1"/>
  </r>
  <r>
    <x v="0"/>
    <x v="0"/>
    <n v="4.4998407363891602E-2"/>
    <n v="2563"/>
    <n v="2563"/>
    <x v="0"/>
    <x v="80"/>
    <x v="0"/>
  </r>
  <r>
    <x v="0"/>
    <x v="1"/>
    <n v="0.26199960708618097"/>
    <n v="11730"/>
    <n v="11730"/>
    <x v="0"/>
    <x v="80"/>
    <x v="0"/>
  </r>
  <r>
    <x v="2"/>
    <x v="0"/>
    <n v="3.4899711608886698E-2"/>
    <n v="576"/>
    <n v="576"/>
    <x v="0"/>
    <x v="80"/>
    <x v="0"/>
  </r>
  <r>
    <x v="2"/>
    <x v="1"/>
    <n v="0.25024867057800199"/>
    <n v="2162"/>
    <n v="2162"/>
    <x v="0"/>
    <x v="80"/>
    <x v="1"/>
  </r>
  <r>
    <x v="0"/>
    <x v="0"/>
    <n v="2.2422790527343701E-2"/>
    <n v="1270"/>
    <n v="1270"/>
    <x v="0"/>
    <x v="81"/>
    <x v="0"/>
  </r>
  <r>
    <x v="0"/>
    <x v="1"/>
    <n v="8.3746433258056599E-2"/>
    <n v="3471"/>
    <n v="3471"/>
    <x v="0"/>
    <x v="81"/>
    <x v="0"/>
  </r>
  <r>
    <x v="2"/>
    <x v="0"/>
    <n v="2.5573015213012602E-2"/>
    <n v="256"/>
    <n v="256"/>
    <x v="0"/>
    <x v="81"/>
    <x v="0"/>
  </r>
  <r>
    <x v="2"/>
    <x v="1"/>
    <n v="0.13955020904540999"/>
    <n v="1350"/>
    <n v="1350"/>
    <x v="0"/>
    <x v="81"/>
    <x v="0"/>
  </r>
  <r>
    <x v="2"/>
    <x v="2"/>
    <n v="0.67199897766113204"/>
    <n v="5449"/>
    <n v="5449"/>
    <x v="0"/>
    <x v="81"/>
    <x v="1"/>
  </r>
  <r>
    <x v="0"/>
    <x v="0"/>
    <n v="4.5996427536010701E-2"/>
    <n v="2563"/>
    <n v="2563"/>
    <x v="0"/>
    <x v="82"/>
    <x v="0"/>
  </r>
  <r>
    <x v="0"/>
    <x v="1"/>
    <n v="0.26500463485717701"/>
    <n v="11730"/>
    <n v="11730"/>
    <x v="0"/>
    <x v="82"/>
    <x v="0"/>
  </r>
  <r>
    <x v="2"/>
    <x v="0"/>
    <n v="3.3814907073974602E-2"/>
    <n v="576"/>
    <n v="576"/>
    <x v="0"/>
    <x v="82"/>
    <x v="0"/>
  </r>
  <r>
    <x v="2"/>
    <x v="1"/>
    <n v="0.25157189369201599"/>
    <n v="2162"/>
    <n v="2162"/>
    <x v="0"/>
    <x v="82"/>
    <x v="1"/>
  </r>
  <r>
    <x v="0"/>
    <x v="0"/>
    <n v="2.4010181427001901E-2"/>
    <n v="1270"/>
    <n v="1270"/>
    <x v="0"/>
    <x v="83"/>
    <x v="0"/>
  </r>
  <r>
    <x v="0"/>
    <x v="1"/>
    <n v="8.5872650146484306E-2"/>
    <n v="3471"/>
    <n v="3471"/>
    <x v="0"/>
    <x v="83"/>
    <x v="0"/>
  </r>
  <r>
    <x v="2"/>
    <x v="0"/>
    <n v="2.51812934875488E-2"/>
    <n v="256"/>
    <n v="256"/>
    <x v="0"/>
    <x v="83"/>
    <x v="0"/>
  </r>
  <r>
    <x v="2"/>
    <x v="1"/>
    <n v="0.139741420745849"/>
    <n v="1350"/>
    <n v="1350"/>
    <x v="0"/>
    <x v="83"/>
    <x v="0"/>
  </r>
  <r>
    <x v="2"/>
    <x v="2"/>
    <n v="0.66800022125244096"/>
    <n v="5449"/>
    <n v="5449"/>
    <x v="0"/>
    <x v="83"/>
    <x v="1"/>
  </r>
  <r>
    <x v="0"/>
    <x v="0"/>
    <n v="4.4997930526733398E-2"/>
    <n v="2563"/>
    <n v="2563"/>
    <x v="0"/>
    <x v="84"/>
    <x v="0"/>
  </r>
  <r>
    <x v="0"/>
    <x v="1"/>
    <n v="0.26199579238891602"/>
    <n v="11730"/>
    <n v="11730"/>
    <x v="0"/>
    <x v="84"/>
    <x v="0"/>
  </r>
  <r>
    <x v="2"/>
    <x v="0"/>
    <n v="3.4845113754272398E-2"/>
    <n v="576"/>
    <n v="576"/>
    <x v="0"/>
    <x v="84"/>
    <x v="0"/>
  </r>
  <r>
    <x v="2"/>
    <x v="1"/>
    <n v="0.24989700317382799"/>
    <n v="2162"/>
    <n v="2162"/>
    <x v="0"/>
    <x v="84"/>
    <x v="1"/>
  </r>
  <r>
    <x v="0"/>
    <x v="0"/>
    <n v="2.2863149642944301E-2"/>
    <n v="1270"/>
    <n v="1270"/>
    <x v="0"/>
    <x v="85"/>
    <x v="0"/>
  </r>
  <r>
    <x v="0"/>
    <x v="1"/>
    <n v="8.5659265518188393E-2"/>
    <n v="3471"/>
    <n v="3471"/>
    <x v="0"/>
    <x v="85"/>
    <x v="0"/>
  </r>
  <r>
    <x v="2"/>
    <x v="0"/>
    <n v="2.4158000946044901E-2"/>
    <n v="256"/>
    <n v="256"/>
    <x v="0"/>
    <x v="85"/>
    <x v="0"/>
  </r>
  <r>
    <x v="2"/>
    <x v="1"/>
    <n v="0.13988661766052199"/>
    <n v="1350"/>
    <n v="1350"/>
    <x v="0"/>
    <x v="85"/>
    <x v="0"/>
  </r>
  <r>
    <x v="2"/>
    <x v="2"/>
    <n v="0.67077136039733798"/>
    <n v="5449"/>
    <n v="5449"/>
    <x v="0"/>
    <x v="85"/>
    <x v="1"/>
  </r>
  <r>
    <x v="0"/>
    <x v="0"/>
    <n v="4.5997619628906201E-2"/>
    <n v="2563"/>
    <n v="2563"/>
    <x v="0"/>
    <x v="86"/>
    <x v="0"/>
  </r>
  <r>
    <x v="0"/>
    <x v="1"/>
    <n v="0.26500058174133301"/>
    <n v="11730"/>
    <n v="11730"/>
    <x v="0"/>
    <x v="86"/>
    <x v="0"/>
  </r>
  <r>
    <x v="2"/>
    <x v="0"/>
    <n v="3.5252571105956997E-2"/>
    <n v="576"/>
    <n v="576"/>
    <x v="0"/>
    <x v="86"/>
    <x v="0"/>
  </r>
  <r>
    <x v="2"/>
    <x v="1"/>
    <n v="0.25437259674072199"/>
    <n v="2162"/>
    <n v="2162"/>
    <x v="0"/>
    <x v="86"/>
    <x v="1"/>
  </r>
  <r>
    <x v="0"/>
    <x v="0"/>
    <n v="2.34007835388183E-2"/>
    <n v="1270"/>
    <n v="1270"/>
    <x v="0"/>
    <x v="87"/>
    <x v="0"/>
  </r>
  <r>
    <x v="0"/>
    <x v="1"/>
    <n v="8.5443735122680595E-2"/>
    <n v="3471"/>
    <n v="3471"/>
    <x v="0"/>
    <x v="87"/>
    <x v="0"/>
  </r>
  <r>
    <x v="2"/>
    <x v="0"/>
    <n v="2.5394678115844699E-2"/>
    <n v="256"/>
    <n v="256"/>
    <x v="0"/>
    <x v="87"/>
    <x v="0"/>
  </r>
  <r>
    <x v="2"/>
    <x v="1"/>
    <n v="0.13945603370666501"/>
    <n v="1350"/>
    <n v="1350"/>
    <x v="0"/>
    <x v="87"/>
    <x v="0"/>
  </r>
  <r>
    <x v="2"/>
    <x v="2"/>
    <n v="0.67014336585998502"/>
    <n v="5449"/>
    <n v="5449"/>
    <x v="0"/>
    <x v="87"/>
    <x v="1"/>
  </r>
  <r>
    <x v="0"/>
    <x v="0"/>
    <n v="4.5999765396118102E-2"/>
    <n v="2563"/>
    <n v="2563"/>
    <x v="0"/>
    <x v="88"/>
    <x v="0"/>
  </r>
  <r>
    <x v="0"/>
    <x v="1"/>
    <n v="0.26599979400634699"/>
    <n v="11730"/>
    <n v="11730"/>
    <x v="0"/>
    <x v="88"/>
    <x v="0"/>
  </r>
  <r>
    <x v="2"/>
    <x v="0"/>
    <n v="3.4740209579467697E-2"/>
    <n v="576"/>
    <n v="576"/>
    <x v="0"/>
    <x v="88"/>
    <x v="0"/>
  </r>
  <r>
    <x v="2"/>
    <x v="1"/>
    <n v="0.24713659286499001"/>
    <n v="2162"/>
    <n v="2162"/>
    <x v="0"/>
    <x v="88"/>
    <x v="1"/>
  </r>
  <r>
    <x v="0"/>
    <x v="0"/>
    <n v="2.3652076721191399E-2"/>
    <n v="1270"/>
    <n v="1270"/>
    <x v="0"/>
    <x v="89"/>
    <x v="0"/>
  </r>
  <r>
    <x v="0"/>
    <x v="1"/>
    <n v="8.5217952728271401E-2"/>
    <n v="3471"/>
    <n v="3471"/>
    <x v="0"/>
    <x v="89"/>
    <x v="0"/>
  </r>
  <r>
    <x v="2"/>
    <x v="0"/>
    <n v="2.44903564453125E-2"/>
    <n v="256"/>
    <n v="256"/>
    <x v="0"/>
    <x v="89"/>
    <x v="0"/>
  </r>
  <r>
    <x v="2"/>
    <x v="1"/>
    <n v="0.14085841178894001"/>
    <n v="1350"/>
    <n v="1350"/>
    <x v="0"/>
    <x v="89"/>
    <x v="0"/>
  </r>
  <r>
    <x v="2"/>
    <x v="2"/>
    <n v="0.66999936103820801"/>
    <n v="5449"/>
    <n v="5449"/>
    <x v="0"/>
    <x v="89"/>
    <x v="1"/>
  </r>
  <r>
    <x v="0"/>
    <x v="0"/>
    <n v="4.5992374420166002E-2"/>
    <n v="2563"/>
    <n v="2563"/>
    <x v="0"/>
    <x v="90"/>
    <x v="0"/>
  </r>
  <r>
    <x v="0"/>
    <x v="1"/>
    <n v="0.26799988746643"/>
    <n v="11730"/>
    <n v="11730"/>
    <x v="0"/>
    <x v="90"/>
    <x v="0"/>
  </r>
  <r>
    <x v="2"/>
    <x v="0"/>
    <n v="3.45990657806396E-2"/>
    <n v="576"/>
    <n v="576"/>
    <x v="0"/>
    <x v="90"/>
    <x v="0"/>
  </r>
  <r>
    <x v="2"/>
    <x v="1"/>
    <n v="0.25288653373718201"/>
    <n v="2162"/>
    <n v="2162"/>
    <x v="0"/>
    <x v="90"/>
    <x v="1"/>
  </r>
  <r>
    <x v="0"/>
    <x v="0"/>
    <n v="2.3621320724487301E-2"/>
    <n v="1270"/>
    <n v="1270"/>
    <x v="0"/>
    <x v="91"/>
    <x v="0"/>
  </r>
  <r>
    <x v="0"/>
    <x v="1"/>
    <n v="8.3768844604492104E-2"/>
    <n v="3471"/>
    <n v="3471"/>
    <x v="0"/>
    <x v="91"/>
    <x v="0"/>
  </r>
  <r>
    <x v="2"/>
    <x v="0"/>
    <n v="2.5000572204589799E-2"/>
    <n v="256"/>
    <n v="256"/>
    <x v="0"/>
    <x v="91"/>
    <x v="0"/>
  </r>
  <r>
    <x v="2"/>
    <x v="1"/>
    <n v="0.139225244522094"/>
    <n v="1350"/>
    <n v="1350"/>
    <x v="0"/>
    <x v="91"/>
    <x v="0"/>
  </r>
  <r>
    <x v="2"/>
    <x v="2"/>
    <n v="0.66476917266845703"/>
    <n v="5449"/>
    <n v="5449"/>
    <x v="0"/>
    <x v="91"/>
    <x v="1"/>
  </r>
  <r>
    <x v="0"/>
    <x v="0"/>
    <n v="4.4996261596679597E-2"/>
    <n v="2563"/>
    <n v="2563"/>
    <x v="0"/>
    <x v="92"/>
    <x v="0"/>
  </r>
  <r>
    <x v="0"/>
    <x v="1"/>
    <n v="0.26099967956542902"/>
    <n v="11730"/>
    <n v="11730"/>
    <x v="0"/>
    <x v="92"/>
    <x v="0"/>
  </r>
  <r>
    <x v="2"/>
    <x v="0"/>
    <n v="3.4449100494384703E-2"/>
    <n v="576"/>
    <n v="576"/>
    <x v="0"/>
    <x v="92"/>
    <x v="0"/>
  </r>
  <r>
    <x v="2"/>
    <x v="1"/>
    <n v="0.24805021286010701"/>
    <n v="2162"/>
    <n v="2162"/>
    <x v="0"/>
    <x v="92"/>
    <x v="1"/>
  </r>
  <r>
    <x v="0"/>
    <x v="0"/>
    <n v="2.4085044860839799E-2"/>
    <n v="1270"/>
    <n v="1270"/>
    <x v="0"/>
    <x v="93"/>
    <x v="0"/>
  </r>
  <r>
    <x v="0"/>
    <x v="1"/>
    <n v="8.4754228591918904E-2"/>
    <n v="3471"/>
    <n v="3471"/>
    <x v="0"/>
    <x v="93"/>
    <x v="0"/>
  </r>
  <r>
    <x v="2"/>
    <x v="0"/>
    <n v="2.43961811065673E-2"/>
    <n v="256"/>
    <n v="256"/>
    <x v="0"/>
    <x v="93"/>
    <x v="0"/>
  </r>
  <r>
    <x v="2"/>
    <x v="1"/>
    <n v="0.147379159927368"/>
    <n v="1350"/>
    <n v="1350"/>
    <x v="0"/>
    <x v="93"/>
    <x v="0"/>
  </r>
  <r>
    <x v="2"/>
    <x v="2"/>
    <n v="0.66099739074706998"/>
    <n v="5449"/>
    <n v="5449"/>
    <x v="0"/>
    <x v="93"/>
    <x v="1"/>
  </r>
  <r>
    <x v="0"/>
    <x v="0"/>
    <n v="4.7995805740356397E-2"/>
    <n v="2563"/>
    <n v="2563"/>
    <x v="0"/>
    <x v="94"/>
    <x v="0"/>
  </r>
  <r>
    <x v="0"/>
    <x v="1"/>
    <n v="0.284000635147094"/>
    <n v="11730"/>
    <n v="11730"/>
    <x v="0"/>
    <x v="94"/>
    <x v="0"/>
  </r>
  <r>
    <x v="2"/>
    <x v="0"/>
    <n v="3.48453521728515E-2"/>
    <n v="576"/>
    <n v="576"/>
    <x v="0"/>
    <x v="94"/>
    <x v="0"/>
  </r>
  <r>
    <x v="2"/>
    <x v="1"/>
    <n v="0.253336191177368"/>
    <n v="2162"/>
    <n v="2162"/>
    <x v="0"/>
    <x v="94"/>
    <x v="1"/>
  </r>
  <r>
    <x v="0"/>
    <x v="0"/>
    <n v="2.3138046264648399E-2"/>
    <n v="1270"/>
    <n v="1270"/>
    <x v="0"/>
    <x v="95"/>
    <x v="0"/>
  </r>
  <r>
    <x v="0"/>
    <x v="1"/>
    <n v="8.6688756942748996E-2"/>
    <n v="3471"/>
    <n v="3471"/>
    <x v="0"/>
    <x v="95"/>
    <x v="0"/>
  </r>
  <r>
    <x v="2"/>
    <x v="0"/>
    <n v="2.5645256042480399E-2"/>
    <n v="256"/>
    <n v="256"/>
    <x v="0"/>
    <x v="95"/>
    <x v="0"/>
  </r>
  <r>
    <x v="2"/>
    <x v="1"/>
    <n v="0.13911318778991699"/>
    <n v="1350"/>
    <n v="1350"/>
    <x v="0"/>
    <x v="95"/>
    <x v="0"/>
  </r>
  <r>
    <x v="2"/>
    <x v="2"/>
    <n v="0.66499638557434004"/>
    <n v="5449"/>
    <n v="5449"/>
    <x v="0"/>
    <x v="95"/>
    <x v="1"/>
  </r>
  <r>
    <x v="0"/>
    <x v="0"/>
    <n v="4.5993804931640597E-2"/>
    <n v="2563"/>
    <n v="2563"/>
    <x v="0"/>
    <x v="96"/>
    <x v="0"/>
  </r>
  <r>
    <x v="0"/>
    <x v="1"/>
    <n v="0.26099991798400801"/>
    <n v="11730"/>
    <n v="11730"/>
    <x v="0"/>
    <x v="96"/>
    <x v="0"/>
  </r>
  <r>
    <x v="2"/>
    <x v="0"/>
    <n v="3.4650325775146401E-2"/>
    <n v="576"/>
    <n v="576"/>
    <x v="0"/>
    <x v="96"/>
    <x v="0"/>
  </r>
  <r>
    <x v="2"/>
    <x v="1"/>
    <n v="0.25000643730163502"/>
    <n v="2162"/>
    <n v="2162"/>
    <x v="0"/>
    <x v="96"/>
    <x v="1"/>
  </r>
  <r>
    <x v="0"/>
    <x v="0"/>
    <n v="2.36210823059082E-2"/>
    <n v="1270"/>
    <n v="1270"/>
    <x v="0"/>
    <x v="97"/>
    <x v="0"/>
  </r>
  <r>
    <x v="0"/>
    <x v="1"/>
    <n v="8.4132671356201102E-2"/>
    <n v="3471"/>
    <n v="3471"/>
    <x v="0"/>
    <x v="97"/>
    <x v="0"/>
  </r>
  <r>
    <x v="2"/>
    <x v="0"/>
    <n v="2.50954627990722E-2"/>
    <n v="256"/>
    <n v="256"/>
    <x v="0"/>
    <x v="97"/>
    <x v="0"/>
  </r>
  <r>
    <x v="2"/>
    <x v="1"/>
    <n v="0.14166903495788499"/>
    <n v="1350"/>
    <n v="1350"/>
    <x v="0"/>
    <x v="97"/>
    <x v="0"/>
  </r>
  <r>
    <x v="2"/>
    <x v="2"/>
    <n v="0.67299842834472601"/>
    <n v="5449"/>
    <n v="5449"/>
    <x v="0"/>
    <x v="97"/>
    <x v="1"/>
  </r>
  <r>
    <x v="0"/>
    <x v="0"/>
    <n v="4.4999599456787102E-2"/>
    <n v="2563"/>
    <n v="2563"/>
    <x v="0"/>
    <x v="98"/>
    <x v="0"/>
  </r>
  <r>
    <x v="0"/>
    <x v="1"/>
    <n v="0.26300120353698703"/>
    <n v="11730"/>
    <n v="11730"/>
    <x v="0"/>
    <x v="98"/>
    <x v="0"/>
  </r>
  <r>
    <x v="2"/>
    <x v="0"/>
    <n v="3.4238576889038003E-2"/>
    <n v="576"/>
    <n v="576"/>
    <x v="0"/>
    <x v="98"/>
    <x v="0"/>
  </r>
  <r>
    <x v="2"/>
    <x v="1"/>
    <n v="0.24773287773132299"/>
    <n v="2162"/>
    <n v="2162"/>
    <x v="0"/>
    <x v="98"/>
    <x v="1"/>
  </r>
  <r>
    <x v="0"/>
    <x v="0"/>
    <n v="2.4154424667358398E-2"/>
    <n v="1270"/>
    <n v="1270"/>
    <x v="0"/>
    <x v="99"/>
    <x v="0"/>
  </r>
  <r>
    <x v="0"/>
    <x v="1"/>
    <n v="8.56213569641113E-2"/>
    <n v="3471"/>
    <n v="3471"/>
    <x v="0"/>
    <x v="99"/>
    <x v="0"/>
  </r>
  <r>
    <x v="2"/>
    <x v="0"/>
    <n v="2.4085044860839799E-2"/>
    <n v="256"/>
    <n v="256"/>
    <x v="0"/>
    <x v="99"/>
    <x v="0"/>
  </r>
  <r>
    <x v="2"/>
    <x v="1"/>
    <n v="0.13992905616760201"/>
    <n v="1350"/>
    <n v="1350"/>
    <x v="0"/>
    <x v="99"/>
    <x v="0"/>
  </r>
  <r>
    <x v="2"/>
    <x v="2"/>
    <n v="0.67300033569335904"/>
    <n v="5449"/>
    <n v="5449"/>
    <x v="0"/>
    <x v="99"/>
    <x v="1"/>
  </r>
  <r>
    <x v="0"/>
    <x v="0"/>
    <n v="4.5995473861694301E-2"/>
    <n v="2563"/>
    <n v="2563"/>
    <x v="0"/>
    <x v="100"/>
    <x v="0"/>
  </r>
  <r>
    <x v="0"/>
    <x v="1"/>
    <n v="0.26362347602844199"/>
    <n v="11730"/>
    <n v="11730"/>
    <x v="0"/>
    <x v="100"/>
    <x v="0"/>
  </r>
  <r>
    <x v="2"/>
    <x v="0"/>
    <n v="3.6484241485595703E-2"/>
    <n v="576"/>
    <n v="576"/>
    <x v="0"/>
    <x v="100"/>
    <x v="0"/>
  </r>
  <r>
    <x v="2"/>
    <x v="1"/>
    <n v="0.25529265403747498"/>
    <n v="2162"/>
    <n v="2162"/>
    <x v="0"/>
    <x v="100"/>
    <x v="1"/>
  </r>
  <r>
    <x v="0"/>
    <x v="0"/>
    <n v="2.3858785629272398E-2"/>
    <n v="1270"/>
    <n v="1270"/>
    <x v="0"/>
    <x v="101"/>
    <x v="0"/>
  </r>
  <r>
    <x v="0"/>
    <x v="1"/>
    <n v="8.5301160812377902E-2"/>
    <n v="3471"/>
    <n v="3471"/>
    <x v="0"/>
    <x v="101"/>
    <x v="0"/>
  </r>
  <r>
    <x v="2"/>
    <x v="0"/>
    <n v="2.47004032135009E-2"/>
    <n v="256"/>
    <n v="256"/>
    <x v="0"/>
    <x v="101"/>
    <x v="0"/>
  </r>
  <r>
    <x v="2"/>
    <x v="1"/>
    <n v="0.14196515083312899"/>
    <n v="1350"/>
    <n v="1350"/>
    <x v="0"/>
    <x v="101"/>
    <x v="0"/>
  </r>
  <r>
    <x v="2"/>
    <x v="2"/>
    <n v="0.67400097846984797"/>
    <n v="5449"/>
    <n v="5449"/>
    <x v="0"/>
    <x v="101"/>
    <x v="1"/>
  </r>
  <r>
    <x v="0"/>
    <x v="0"/>
    <n v="4.8999309539794901E-2"/>
    <n v="2563"/>
    <n v="2563"/>
    <x v="0"/>
    <x v="102"/>
    <x v="0"/>
  </r>
  <r>
    <x v="0"/>
    <x v="1"/>
    <n v="0.31499743461608798"/>
    <n v="11730"/>
    <n v="11730"/>
    <x v="0"/>
    <x v="102"/>
    <x v="0"/>
  </r>
  <r>
    <x v="2"/>
    <x v="0"/>
    <n v="3.5038709640502902E-2"/>
    <n v="576"/>
    <n v="576"/>
    <x v="0"/>
    <x v="102"/>
    <x v="0"/>
  </r>
  <r>
    <x v="2"/>
    <x v="1"/>
    <n v="0.27568531036376898"/>
    <n v="2162"/>
    <n v="2162"/>
    <x v="0"/>
    <x v="102"/>
    <x v="1"/>
  </r>
  <r>
    <x v="0"/>
    <x v="0"/>
    <n v="2.5196313858032199E-2"/>
    <n v="1270"/>
    <n v="1270"/>
    <x v="0"/>
    <x v="103"/>
    <x v="0"/>
  </r>
  <r>
    <x v="0"/>
    <x v="1"/>
    <n v="8.7033987045288003E-2"/>
    <n v="3471"/>
    <n v="3471"/>
    <x v="0"/>
    <x v="103"/>
    <x v="0"/>
  </r>
  <r>
    <x v="2"/>
    <x v="0"/>
    <n v="2.5888204574584898E-2"/>
    <n v="256"/>
    <n v="256"/>
    <x v="0"/>
    <x v="103"/>
    <x v="0"/>
  </r>
  <r>
    <x v="2"/>
    <x v="1"/>
    <n v="0.14643001556396401"/>
    <n v="1350"/>
    <n v="1350"/>
    <x v="0"/>
    <x v="103"/>
    <x v="0"/>
  </r>
  <r>
    <x v="2"/>
    <x v="2"/>
    <n v="0.68479681015014604"/>
    <n v="5449"/>
    <n v="5449"/>
    <x v="0"/>
    <x v="103"/>
    <x v="1"/>
  </r>
  <r>
    <x v="0"/>
    <x v="0"/>
    <n v="5.8999776840209898E-2"/>
    <n v="2563"/>
    <n v="2563"/>
    <x v="0"/>
    <x v="104"/>
    <x v="0"/>
  </r>
  <r>
    <x v="0"/>
    <x v="1"/>
    <n v="0.289527177810668"/>
    <n v="11730"/>
    <n v="11730"/>
    <x v="0"/>
    <x v="104"/>
    <x v="0"/>
  </r>
  <r>
    <x v="2"/>
    <x v="0"/>
    <n v="4.7408103942870997E-2"/>
    <n v="576"/>
    <n v="576"/>
    <x v="0"/>
    <x v="104"/>
    <x v="0"/>
  </r>
  <r>
    <x v="2"/>
    <x v="1"/>
    <n v="0.28709721565246499"/>
    <n v="2162"/>
    <n v="2162"/>
    <x v="0"/>
    <x v="104"/>
    <x v="1"/>
  </r>
  <r>
    <x v="0"/>
    <x v="0"/>
    <n v="3.5353422164916902E-2"/>
    <n v="1270"/>
    <n v="1270"/>
    <x v="0"/>
    <x v="105"/>
    <x v="0"/>
  </r>
  <r>
    <x v="0"/>
    <x v="1"/>
    <n v="0.10300707817077601"/>
    <n v="3471"/>
    <n v="3471"/>
    <x v="0"/>
    <x v="105"/>
    <x v="0"/>
  </r>
  <r>
    <x v="2"/>
    <x v="0"/>
    <n v="2.5121450424194301E-2"/>
    <n v="256"/>
    <n v="256"/>
    <x v="0"/>
    <x v="105"/>
    <x v="0"/>
  </r>
  <r>
    <x v="2"/>
    <x v="1"/>
    <n v="0.14354753494262601"/>
    <n v="1350"/>
    <n v="1350"/>
    <x v="0"/>
    <x v="105"/>
    <x v="0"/>
  </r>
  <r>
    <x v="2"/>
    <x v="2"/>
    <n v="0.68199825286865201"/>
    <n v="5449"/>
    <n v="5449"/>
    <x v="0"/>
    <x v="105"/>
    <x v="1"/>
  </r>
  <r>
    <x v="0"/>
    <x v="0"/>
    <n v="4.7999143600463798E-2"/>
    <n v="2563"/>
    <n v="2563"/>
    <x v="0"/>
    <x v="106"/>
    <x v="0"/>
  </r>
  <r>
    <x v="0"/>
    <x v="1"/>
    <n v="0.27165246009826599"/>
    <n v="11730"/>
    <n v="11730"/>
    <x v="0"/>
    <x v="106"/>
    <x v="0"/>
  </r>
  <r>
    <x v="2"/>
    <x v="0"/>
    <n v="3.5756111145019497E-2"/>
    <n v="576"/>
    <n v="576"/>
    <x v="0"/>
    <x v="106"/>
    <x v="0"/>
  </r>
  <r>
    <x v="2"/>
    <x v="1"/>
    <n v="0.255178213119506"/>
    <n v="2162"/>
    <n v="2162"/>
    <x v="0"/>
    <x v="106"/>
    <x v="1"/>
  </r>
  <r>
    <x v="0"/>
    <x v="0"/>
    <n v="2.3536205291747998E-2"/>
    <n v="1270"/>
    <n v="1270"/>
    <x v="0"/>
    <x v="107"/>
    <x v="0"/>
  </r>
  <r>
    <x v="0"/>
    <x v="1"/>
    <n v="8.6603164672851493E-2"/>
    <n v="3471"/>
    <n v="3471"/>
    <x v="0"/>
    <x v="107"/>
    <x v="0"/>
  </r>
  <r>
    <x v="2"/>
    <x v="0"/>
    <n v="2.5662899017333901E-2"/>
    <n v="256"/>
    <n v="256"/>
    <x v="0"/>
    <x v="107"/>
    <x v="0"/>
  </r>
  <r>
    <x v="2"/>
    <x v="1"/>
    <n v="0.13950252532958901"/>
    <n v="1350"/>
    <n v="1350"/>
    <x v="0"/>
    <x v="107"/>
    <x v="0"/>
  </r>
  <r>
    <x v="2"/>
    <x v="2"/>
    <n v="0.66299486160278298"/>
    <n v="5449"/>
    <n v="5449"/>
    <x v="0"/>
    <x v="107"/>
    <x v="1"/>
  </r>
  <r>
    <x v="0"/>
    <x v="0"/>
    <n v="4.4996500015258699E-2"/>
    <n v="2563"/>
    <n v="2563"/>
    <x v="0"/>
    <x v="108"/>
    <x v="0"/>
  </r>
  <r>
    <x v="0"/>
    <x v="1"/>
    <n v="0.26399874687194802"/>
    <n v="11730"/>
    <n v="11730"/>
    <x v="0"/>
    <x v="108"/>
    <x v="0"/>
  </r>
  <r>
    <x v="2"/>
    <x v="0"/>
    <n v="3.4422874450683497E-2"/>
    <n v="576"/>
    <n v="576"/>
    <x v="0"/>
    <x v="108"/>
    <x v="0"/>
  </r>
  <r>
    <x v="2"/>
    <x v="1"/>
    <n v="0.25340437889099099"/>
    <n v="2162"/>
    <n v="2162"/>
    <x v="0"/>
    <x v="108"/>
    <x v="1"/>
  </r>
  <r>
    <x v="0"/>
    <x v="0"/>
    <n v="2.4674177169799801E-2"/>
    <n v="1270"/>
    <n v="1270"/>
    <x v="0"/>
    <x v="109"/>
    <x v="0"/>
  </r>
  <r>
    <x v="0"/>
    <x v="1"/>
    <n v="8.6945533752441406E-2"/>
    <n v="3471"/>
    <n v="3471"/>
    <x v="0"/>
    <x v="109"/>
    <x v="0"/>
  </r>
  <r>
    <x v="2"/>
    <x v="0"/>
    <n v="2.54364013671875E-2"/>
    <n v="256"/>
    <n v="256"/>
    <x v="0"/>
    <x v="109"/>
    <x v="0"/>
  </r>
  <r>
    <x v="2"/>
    <x v="1"/>
    <n v="0.142773628234863"/>
    <n v="1350"/>
    <n v="1350"/>
    <x v="0"/>
    <x v="109"/>
    <x v="0"/>
  </r>
  <r>
    <x v="2"/>
    <x v="2"/>
    <n v="0.67279195785522405"/>
    <n v="5449"/>
    <n v="5449"/>
    <x v="0"/>
    <x v="109"/>
    <x v="1"/>
  </r>
  <r>
    <x v="0"/>
    <x v="0"/>
    <n v="4.59973812103271E-2"/>
    <n v="2563"/>
    <n v="2563"/>
    <x v="0"/>
    <x v="110"/>
    <x v="0"/>
  </r>
  <r>
    <x v="0"/>
    <x v="1"/>
    <n v="0.26599621772766102"/>
    <n v="11730"/>
    <n v="11730"/>
    <x v="0"/>
    <x v="110"/>
    <x v="0"/>
  </r>
  <r>
    <x v="2"/>
    <x v="0"/>
    <n v="3.3978939056396401E-2"/>
    <n v="576"/>
    <n v="576"/>
    <x v="0"/>
    <x v="110"/>
    <x v="0"/>
  </r>
  <r>
    <x v="2"/>
    <x v="1"/>
    <n v="0.29447960853576599"/>
    <n v="2162"/>
    <n v="2162"/>
    <x v="0"/>
    <x v="110"/>
    <x v="1"/>
  </r>
  <r>
    <x v="0"/>
    <x v="0"/>
    <n v="3.10022830963134E-2"/>
    <n v="1270"/>
    <n v="1270"/>
    <x v="0"/>
    <x v="111"/>
    <x v="0"/>
  </r>
  <r>
    <x v="0"/>
    <x v="1"/>
    <n v="8.8996648788452107E-2"/>
    <n v="3471"/>
    <n v="3471"/>
    <x v="0"/>
    <x v="111"/>
    <x v="0"/>
  </r>
  <r>
    <x v="2"/>
    <x v="0"/>
    <n v="2.5194168090820299E-2"/>
    <n v="256"/>
    <n v="256"/>
    <x v="0"/>
    <x v="111"/>
    <x v="0"/>
  </r>
  <r>
    <x v="2"/>
    <x v="1"/>
    <n v="0.142349243164062"/>
    <n v="1350"/>
    <n v="1350"/>
    <x v="0"/>
    <x v="111"/>
    <x v="0"/>
  </r>
  <r>
    <x v="2"/>
    <x v="2"/>
    <n v="0.68937659263610795"/>
    <n v="5449"/>
    <n v="5449"/>
    <x v="0"/>
    <x v="111"/>
    <x v="1"/>
  </r>
  <r>
    <x v="1"/>
    <x v="0"/>
    <n v="4.9992799758911098E-2"/>
    <n v="1826"/>
    <n v="1507"/>
    <x v="0"/>
    <x v="0"/>
    <x v="0"/>
  </r>
  <r>
    <x v="1"/>
    <x v="1"/>
    <n v="0.63199925422668402"/>
    <n v="23079"/>
    <n v="18648"/>
    <x v="0"/>
    <x v="0"/>
    <x v="0"/>
  </r>
  <r>
    <x v="2"/>
    <x v="0"/>
    <n v="0.1023850440979"/>
    <n v="1006"/>
    <n v="1006"/>
    <x v="0"/>
    <x v="0"/>
    <x v="0"/>
  </r>
  <r>
    <x v="2"/>
    <x v="1"/>
    <n v="0.74132800102233798"/>
    <n v="3272"/>
    <n v="3272"/>
    <x v="0"/>
    <x v="0"/>
    <x v="1"/>
  </r>
  <r>
    <x v="1"/>
    <x v="0"/>
    <n v="0.10139799118041901"/>
    <n v="2809"/>
    <n v="2327"/>
    <x v="0"/>
    <x v="1"/>
    <x v="0"/>
  </r>
  <r>
    <x v="2"/>
    <x v="0"/>
    <n v="0.173999547958374"/>
    <n v="2236"/>
    <n v="2236"/>
    <x v="0"/>
    <x v="1"/>
    <x v="1"/>
  </r>
  <r>
    <x v="1"/>
    <x v="0"/>
    <n v="0.15599584579467701"/>
    <n v="5919"/>
    <n v="4542"/>
    <x v="0"/>
    <x v="2"/>
    <x v="0"/>
  </r>
  <r>
    <x v="2"/>
    <x v="0"/>
    <n v="0.218994140625"/>
    <n v="2485"/>
    <n v="2485"/>
    <x v="0"/>
    <x v="2"/>
    <x v="1"/>
  </r>
  <r>
    <x v="1"/>
    <x v="0"/>
    <n v="0.15799450874328599"/>
    <n v="5164"/>
    <n v="4180"/>
    <x v="0"/>
    <x v="3"/>
    <x v="0"/>
  </r>
  <r>
    <x v="2"/>
    <x v="0"/>
    <n v="0.21402478218078599"/>
    <n v="1794"/>
    <n v="1794"/>
    <x v="0"/>
    <x v="3"/>
    <x v="1"/>
  </r>
  <r>
    <x v="1"/>
    <x v="0"/>
    <n v="0.14999771118163999"/>
    <n v="4879"/>
    <n v="3876"/>
    <x v="0"/>
    <x v="4"/>
    <x v="0"/>
  </r>
  <r>
    <x v="2"/>
    <x v="0"/>
    <n v="9.3995094299316406E-2"/>
    <n v="1408"/>
    <n v="1408"/>
    <x v="0"/>
    <x v="4"/>
    <x v="1"/>
  </r>
  <r>
    <x v="1"/>
    <x v="0"/>
    <n v="0.17799568176269501"/>
    <n v="6018"/>
    <n v="4684"/>
    <x v="0"/>
    <x v="5"/>
    <x v="0"/>
  </r>
  <r>
    <x v="2"/>
    <x v="0"/>
    <n v="2.6987075805664E-2"/>
    <n v="93"/>
    <n v="93"/>
    <x v="0"/>
    <x v="5"/>
    <x v="0"/>
  </r>
  <r>
    <x v="2"/>
    <x v="1"/>
    <n v="4.6997308731079102E-2"/>
    <n v="293"/>
    <n v="293"/>
    <x v="0"/>
    <x v="5"/>
    <x v="0"/>
  </r>
  <r>
    <x v="2"/>
    <x v="2"/>
    <n v="0.21868705749511699"/>
    <n v="1396"/>
    <n v="1396"/>
    <x v="0"/>
    <x v="5"/>
    <x v="1"/>
  </r>
  <r>
    <x v="1"/>
    <x v="0"/>
    <n v="3.9997339248657199E-2"/>
    <n v="1311"/>
    <n v="1156"/>
    <x v="0"/>
    <x v="6"/>
    <x v="0"/>
  </r>
  <r>
    <x v="1"/>
    <x v="1"/>
    <n v="0.38199853897094699"/>
    <n v="12643"/>
    <n v="9562"/>
    <x v="0"/>
    <x v="6"/>
    <x v="0"/>
  </r>
  <r>
    <x v="2"/>
    <x v="0"/>
    <n v="5.2999496459960903E-2"/>
    <n v="716"/>
    <n v="716"/>
    <x v="0"/>
    <x v="6"/>
    <x v="0"/>
  </r>
  <r>
    <x v="2"/>
    <x v="1"/>
    <n v="0.33876848220825101"/>
    <n v="1624"/>
    <n v="1624"/>
    <x v="0"/>
    <x v="6"/>
    <x v="1"/>
  </r>
  <r>
    <x v="1"/>
    <x v="0"/>
    <n v="3.1848669052124003E-2"/>
    <n v="1008"/>
    <n v="879"/>
    <x v="0"/>
    <x v="7"/>
    <x v="0"/>
  </r>
  <r>
    <x v="1"/>
    <x v="1"/>
    <n v="0.29500460624694802"/>
    <n v="10188"/>
    <n v="7364"/>
    <x v="0"/>
    <x v="7"/>
    <x v="0"/>
  </r>
  <r>
    <x v="2"/>
    <x v="0"/>
    <n v="9.1681480407714802E-2"/>
    <n v="805"/>
    <n v="805"/>
    <x v="0"/>
    <x v="7"/>
    <x v="1"/>
  </r>
  <r>
    <x v="1"/>
    <x v="0"/>
    <n v="8.5999250411987305E-2"/>
    <n v="3424"/>
    <n v="2526"/>
    <x v="0"/>
    <x v="8"/>
    <x v="0"/>
  </r>
  <r>
    <x v="1"/>
    <x v="1"/>
    <n v="0.45799756050109802"/>
    <n v="14265"/>
    <n v="11169"/>
    <x v="0"/>
    <x v="8"/>
    <x v="0"/>
  </r>
  <r>
    <x v="2"/>
    <x v="0"/>
    <n v="7.4989318847656194E-2"/>
    <n v="709"/>
    <n v="709"/>
    <x v="0"/>
    <x v="8"/>
    <x v="0"/>
  </r>
  <r>
    <x v="2"/>
    <x v="1"/>
    <n v="0.46079540252685502"/>
    <n v="1256"/>
    <n v="1256"/>
    <x v="0"/>
    <x v="8"/>
    <x v="1"/>
  </r>
  <r>
    <x v="1"/>
    <x v="0"/>
    <n v="5.61802387237548E-2"/>
    <n v="1050"/>
    <n v="884"/>
    <x v="0"/>
    <x v="9"/>
    <x v="0"/>
  </r>
  <r>
    <x v="1"/>
    <x v="1"/>
    <n v="0.12599372863769501"/>
    <n v="4243"/>
    <n v="3031"/>
    <x v="0"/>
    <x v="9"/>
    <x v="0"/>
  </r>
  <r>
    <x v="2"/>
    <x v="0"/>
    <n v="5.0999879837036098E-2"/>
    <n v="517"/>
    <n v="517"/>
    <x v="0"/>
    <x v="9"/>
    <x v="0"/>
  </r>
  <r>
    <x v="2"/>
    <x v="1"/>
    <n v="0.39298653602600098"/>
    <n v="2451"/>
    <n v="2451"/>
    <x v="0"/>
    <x v="9"/>
    <x v="1"/>
  </r>
  <r>
    <x v="1"/>
    <x v="0"/>
    <n v="3.2622575759887598E-2"/>
    <n v="1080"/>
    <n v="858"/>
    <x v="0"/>
    <x v="10"/>
    <x v="0"/>
  </r>
  <r>
    <x v="1"/>
    <x v="1"/>
    <n v="0.181997776031494"/>
    <n v="4891"/>
    <n v="3755"/>
    <x v="0"/>
    <x v="10"/>
    <x v="0"/>
  </r>
  <r>
    <x v="2"/>
    <x v="0"/>
    <n v="5.80039024353027E-2"/>
    <n v="581"/>
    <n v="581"/>
    <x v="0"/>
    <x v="10"/>
    <x v="0"/>
  </r>
  <r>
    <x v="2"/>
    <x v="1"/>
    <n v="0.293723344802856"/>
    <n v="1352"/>
    <n v="1352"/>
    <x v="0"/>
    <x v="10"/>
    <x v="1"/>
  </r>
  <r>
    <x v="1"/>
    <x v="0"/>
    <n v="4.9993276596069301E-2"/>
    <n v="1409"/>
    <n v="1251"/>
    <x v="0"/>
    <x v="11"/>
    <x v="0"/>
  </r>
  <r>
    <x v="1"/>
    <x v="1"/>
    <n v="0.29600095748901301"/>
    <n v="8007"/>
    <n v="5449"/>
    <x v="0"/>
    <x v="11"/>
    <x v="0"/>
  </r>
  <r>
    <x v="2"/>
    <x v="0"/>
    <n v="4.4999361038208001E-2"/>
    <n v="566"/>
    <n v="566"/>
    <x v="0"/>
    <x v="11"/>
    <x v="0"/>
  </r>
  <r>
    <x v="2"/>
    <x v="1"/>
    <n v="0.678197622299194"/>
    <n v="3784"/>
    <n v="3784"/>
    <x v="0"/>
    <x v="11"/>
    <x v="1"/>
  </r>
  <r>
    <x v="1"/>
    <x v="0"/>
    <n v="7.0885658264160101E-2"/>
    <n v="3007"/>
    <n v="2417"/>
    <x v="0"/>
    <x v="12"/>
    <x v="0"/>
  </r>
  <r>
    <x v="1"/>
    <x v="1"/>
    <n v="0.37600111961364702"/>
    <n v="11691"/>
    <n v="9021"/>
    <x v="0"/>
    <x v="12"/>
    <x v="0"/>
  </r>
  <r>
    <x v="2"/>
    <x v="0"/>
    <n v="6.4803361892700195E-2"/>
    <n v="914"/>
    <n v="914"/>
    <x v="0"/>
    <x v="12"/>
    <x v="1"/>
  </r>
  <r>
    <x v="1"/>
    <x v="0"/>
    <n v="0.15696072578430101"/>
    <n v="7294"/>
    <n v="5188"/>
    <x v="0"/>
    <x v="13"/>
    <x v="0"/>
  </r>
  <r>
    <x v="2"/>
    <x v="0"/>
    <n v="8.3784818649291895E-2"/>
    <n v="1533"/>
    <n v="1533"/>
    <x v="0"/>
    <x v="13"/>
    <x v="1"/>
  </r>
  <r>
    <x v="1"/>
    <x v="0"/>
    <n v="0.147006034851074"/>
    <n v="4670"/>
    <n v="3896"/>
    <x v="0"/>
    <x v="14"/>
    <x v="0"/>
  </r>
  <r>
    <x v="2"/>
    <x v="0"/>
    <n v="0.13879990577697701"/>
    <n v="1269"/>
    <n v="1269"/>
    <x v="0"/>
    <x v="14"/>
    <x v="1"/>
  </r>
  <r>
    <x v="1"/>
    <x v="0"/>
    <n v="0.109189748764038"/>
    <n v="4823"/>
    <n v="3706"/>
    <x v="0"/>
    <x v="15"/>
    <x v="0"/>
  </r>
  <r>
    <x v="2"/>
    <x v="0"/>
    <n v="0.118799448013305"/>
    <n v="1476"/>
    <n v="1476"/>
    <x v="0"/>
    <x v="15"/>
    <x v="1"/>
  </r>
  <r>
    <x v="1"/>
    <x v="0"/>
    <n v="0.18262171745300201"/>
    <n v="6952"/>
    <n v="5060"/>
    <x v="0"/>
    <x v="16"/>
    <x v="0"/>
  </r>
  <r>
    <x v="2"/>
    <x v="0"/>
    <n v="0.143361091613769"/>
    <n v="1626"/>
    <n v="1626"/>
    <x v="0"/>
    <x v="16"/>
    <x v="1"/>
  </r>
  <r>
    <x v="1"/>
    <x v="0"/>
    <n v="0.18866157531738201"/>
    <n v="7274"/>
    <n v="5331"/>
    <x v="0"/>
    <x v="17"/>
    <x v="0"/>
  </r>
  <r>
    <x v="2"/>
    <x v="0"/>
    <n v="8.9502096176147405E-2"/>
    <n v="1182"/>
    <n v="1182"/>
    <x v="0"/>
    <x v="17"/>
    <x v="1"/>
  </r>
  <r>
    <x v="1"/>
    <x v="0"/>
    <n v="0.12067985534667899"/>
    <n v="5291"/>
    <n v="3971"/>
    <x v="0"/>
    <x v="18"/>
    <x v="0"/>
  </r>
  <r>
    <x v="1"/>
    <x v="1"/>
    <n v="0.70499801635742099"/>
    <n v="22555"/>
    <n v="18241"/>
    <x v="0"/>
    <x v="18"/>
    <x v="0"/>
  </r>
  <r>
    <x v="2"/>
    <x v="0"/>
    <n v="0.19510793685913"/>
    <n v="1844"/>
    <n v="1844"/>
    <x v="0"/>
    <x v="18"/>
    <x v="1"/>
  </r>
  <r>
    <x v="1"/>
    <x v="0"/>
    <n v="0.13682889938354401"/>
    <n v="5159"/>
    <n v="3843"/>
    <x v="0"/>
    <x v="19"/>
    <x v="0"/>
  </r>
  <r>
    <x v="2"/>
    <x v="0"/>
    <n v="0.10299110412597599"/>
    <n v="962"/>
    <n v="962"/>
    <x v="0"/>
    <x v="19"/>
    <x v="1"/>
  </r>
  <r>
    <x v="1"/>
    <x v="0"/>
    <n v="0.119857788085937"/>
    <n v="5291"/>
    <n v="3971"/>
    <x v="0"/>
    <x v="20"/>
    <x v="0"/>
  </r>
  <r>
    <x v="1"/>
    <x v="1"/>
    <n v="0.69700407981872503"/>
    <n v="22555"/>
    <n v="18241"/>
    <x v="0"/>
    <x v="20"/>
    <x v="0"/>
  </r>
  <r>
    <x v="2"/>
    <x v="0"/>
    <n v="0.190737724304199"/>
    <n v="1844"/>
    <n v="1844"/>
    <x v="0"/>
    <x v="20"/>
    <x v="1"/>
  </r>
  <r>
    <x v="1"/>
    <x v="0"/>
    <n v="0.13656353950500399"/>
    <n v="5159"/>
    <n v="3843"/>
    <x v="0"/>
    <x v="21"/>
    <x v="0"/>
  </r>
  <r>
    <x v="2"/>
    <x v="0"/>
    <n v="0.104766845703125"/>
    <n v="962"/>
    <n v="962"/>
    <x v="0"/>
    <x v="21"/>
    <x v="1"/>
  </r>
  <r>
    <x v="1"/>
    <x v="0"/>
    <n v="0.120550632476806"/>
    <n v="5291"/>
    <n v="3971"/>
    <x v="0"/>
    <x v="22"/>
    <x v="0"/>
  </r>
  <r>
    <x v="1"/>
    <x v="1"/>
    <n v="0.71600437164306596"/>
    <n v="22555"/>
    <n v="18241"/>
    <x v="0"/>
    <x v="22"/>
    <x v="0"/>
  </r>
  <r>
    <x v="2"/>
    <x v="0"/>
    <n v="0.192726850509643"/>
    <n v="1844"/>
    <n v="1844"/>
    <x v="0"/>
    <x v="22"/>
    <x v="1"/>
  </r>
  <r>
    <x v="1"/>
    <x v="0"/>
    <n v="0.135952949523925"/>
    <n v="5159"/>
    <n v="3843"/>
    <x v="0"/>
    <x v="23"/>
    <x v="0"/>
  </r>
  <r>
    <x v="2"/>
    <x v="0"/>
    <n v="0.103621482849121"/>
    <n v="962"/>
    <n v="962"/>
    <x v="0"/>
    <x v="23"/>
    <x v="1"/>
  </r>
  <r>
    <x v="1"/>
    <x v="0"/>
    <n v="0.120255231857299"/>
    <n v="5291"/>
    <n v="3971"/>
    <x v="0"/>
    <x v="24"/>
    <x v="0"/>
  </r>
  <r>
    <x v="1"/>
    <x v="1"/>
    <n v="0.71500062942504805"/>
    <n v="22555"/>
    <n v="18241"/>
    <x v="0"/>
    <x v="24"/>
    <x v="0"/>
  </r>
  <r>
    <x v="2"/>
    <x v="0"/>
    <n v="0.192696332931518"/>
    <n v="1844"/>
    <n v="1844"/>
    <x v="0"/>
    <x v="24"/>
    <x v="1"/>
  </r>
  <r>
    <x v="1"/>
    <x v="0"/>
    <n v="0.14074969291687001"/>
    <n v="5159"/>
    <n v="3843"/>
    <x v="0"/>
    <x v="25"/>
    <x v="0"/>
  </r>
  <r>
    <x v="2"/>
    <x v="0"/>
    <n v="0.102702856063842"/>
    <n v="962"/>
    <n v="962"/>
    <x v="0"/>
    <x v="25"/>
    <x v="1"/>
  </r>
  <r>
    <x v="1"/>
    <x v="0"/>
    <n v="0.118493795394897"/>
    <n v="5291"/>
    <n v="3971"/>
    <x v="0"/>
    <x v="26"/>
    <x v="0"/>
  </r>
  <r>
    <x v="1"/>
    <x v="1"/>
    <n v="0.70500111579894997"/>
    <n v="22555"/>
    <n v="18241"/>
    <x v="0"/>
    <x v="26"/>
    <x v="0"/>
  </r>
  <r>
    <x v="2"/>
    <x v="0"/>
    <n v="0.192585229873657"/>
    <n v="1844"/>
    <n v="1844"/>
    <x v="0"/>
    <x v="26"/>
    <x v="1"/>
  </r>
  <r>
    <x v="1"/>
    <x v="0"/>
    <n v="0.139185905456542"/>
    <n v="5159"/>
    <n v="3843"/>
    <x v="0"/>
    <x v="27"/>
    <x v="0"/>
  </r>
  <r>
    <x v="2"/>
    <x v="0"/>
    <n v="0.102557897567749"/>
    <n v="962"/>
    <n v="962"/>
    <x v="0"/>
    <x v="27"/>
    <x v="1"/>
  </r>
  <r>
    <x v="1"/>
    <x v="0"/>
    <n v="0.15974926948547299"/>
    <n v="5291"/>
    <n v="3971"/>
    <x v="0"/>
    <x v="28"/>
    <x v="0"/>
  </r>
  <r>
    <x v="1"/>
    <x v="1"/>
    <n v="0.73199629783630304"/>
    <n v="22555"/>
    <n v="18241"/>
    <x v="0"/>
    <x v="28"/>
    <x v="0"/>
  </r>
  <r>
    <x v="2"/>
    <x v="0"/>
    <n v="0.201923847198486"/>
    <n v="1844"/>
    <n v="1844"/>
    <x v="0"/>
    <x v="28"/>
    <x v="1"/>
  </r>
  <r>
    <x v="1"/>
    <x v="0"/>
    <n v="0.139223337173461"/>
    <n v="5159"/>
    <n v="3843"/>
    <x v="0"/>
    <x v="29"/>
    <x v="0"/>
  </r>
  <r>
    <x v="2"/>
    <x v="0"/>
    <n v="0.100610971450805"/>
    <n v="962"/>
    <n v="962"/>
    <x v="0"/>
    <x v="29"/>
    <x v="1"/>
  </r>
  <r>
    <x v="1"/>
    <x v="0"/>
    <n v="0.11844778060913"/>
    <n v="5291"/>
    <n v="3971"/>
    <x v="0"/>
    <x v="30"/>
    <x v="0"/>
  </r>
  <r>
    <x v="1"/>
    <x v="1"/>
    <n v="0.70700001716613703"/>
    <n v="22555"/>
    <n v="18241"/>
    <x v="0"/>
    <x v="30"/>
    <x v="0"/>
  </r>
  <r>
    <x v="2"/>
    <x v="0"/>
    <n v="0.20440864562988201"/>
    <n v="1844"/>
    <n v="1844"/>
    <x v="0"/>
    <x v="30"/>
    <x v="1"/>
  </r>
  <r>
    <x v="1"/>
    <x v="0"/>
    <n v="0.138534545898437"/>
    <n v="5159"/>
    <n v="3843"/>
    <x v="0"/>
    <x v="31"/>
    <x v="0"/>
  </r>
  <r>
    <x v="2"/>
    <x v="0"/>
    <n v="0.102738142013549"/>
    <n v="962"/>
    <n v="962"/>
    <x v="0"/>
    <x v="31"/>
    <x v="1"/>
  </r>
  <r>
    <x v="1"/>
    <x v="0"/>
    <n v="0.14679479598999001"/>
    <n v="5291"/>
    <n v="3971"/>
    <x v="0"/>
    <x v="32"/>
    <x v="0"/>
  </r>
  <r>
    <x v="1"/>
    <x v="1"/>
    <n v="0.673997402191162"/>
    <n v="22555"/>
    <n v="18241"/>
    <x v="0"/>
    <x v="32"/>
    <x v="0"/>
  </r>
  <r>
    <x v="2"/>
    <x v="0"/>
    <n v="0.19914913177490201"/>
    <n v="1844"/>
    <n v="1844"/>
    <x v="0"/>
    <x v="32"/>
    <x v="1"/>
  </r>
  <r>
    <x v="1"/>
    <x v="0"/>
    <n v="0.14293980598449699"/>
    <n v="5159"/>
    <n v="3843"/>
    <x v="0"/>
    <x v="33"/>
    <x v="0"/>
  </r>
  <r>
    <x v="2"/>
    <x v="0"/>
    <n v="0.103978157043457"/>
    <n v="962"/>
    <n v="962"/>
    <x v="0"/>
    <x v="33"/>
    <x v="1"/>
  </r>
  <r>
    <x v="1"/>
    <x v="0"/>
    <n v="0.14166831970214799"/>
    <n v="5291"/>
    <n v="3971"/>
    <x v="0"/>
    <x v="34"/>
    <x v="0"/>
  </r>
  <r>
    <x v="1"/>
    <x v="1"/>
    <n v="0.669996738433837"/>
    <n v="22555"/>
    <n v="18241"/>
    <x v="0"/>
    <x v="34"/>
    <x v="0"/>
  </r>
  <r>
    <x v="2"/>
    <x v="0"/>
    <n v="0.19285464286804199"/>
    <n v="1844"/>
    <n v="1844"/>
    <x v="0"/>
    <x v="34"/>
    <x v="1"/>
  </r>
  <r>
    <x v="1"/>
    <x v="0"/>
    <n v="0.115338087081909"/>
    <n v="5159"/>
    <n v="3843"/>
    <x v="0"/>
    <x v="35"/>
    <x v="0"/>
  </r>
  <r>
    <x v="2"/>
    <x v="0"/>
    <n v="0.10154843330383299"/>
    <n v="962"/>
    <n v="962"/>
    <x v="0"/>
    <x v="35"/>
    <x v="1"/>
  </r>
  <r>
    <x v="1"/>
    <x v="0"/>
    <n v="0.146238803863525"/>
    <n v="5291"/>
    <n v="3971"/>
    <x v="0"/>
    <x v="36"/>
    <x v="0"/>
  </r>
  <r>
    <x v="1"/>
    <x v="1"/>
    <n v="0.66599440574645996"/>
    <n v="22555"/>
    <n v="18241"/>
    <x v="0"/>
    <x v="36"/>
    <x v="0"/>
  </r>
  <r>
    <x v="2"/>
    <x v="0"/>
    <n v="0.19340705871582001"/>
    <n v="1844"/>
    <n v="1844"/>
    <x v="0"/>
    <x v="36"/>
    <x v="1"/>
  </r>
  <r>
    <x v="1"/>
    <x v="0"/>
    <n v="0.11275315284729"/>
    <n v="5159"/>
    <n v="3843"/>
    <x v="0"/>
    <x v="37"/>
    <x v="0"/>
  </r>
  <r>
    <x v="2"/>
    <x v="0"/>
    <n v="0.10349988937377901"/>
    <n v="962"/>
    <n v="962"/>
    <x v="0"/>
    <x v="37"/>
    <x v="1"/>
  </r>
  <r>
    <x v="1"/>
    <x v="0"/>
    <n v="0.14905643463134699"/>
    <n v="5291"/>
    <n v="3971"/>
    <x v="0"/>
    <x v="38"/>
    <x v="0"/>
  </r>
  <r>
    <x v="1"/>
    <x v="1"/>
    <n v="0.68900156021118097"/>
    <n v="22555"/>
    <n v="18241"/>
    <x v="0"/>
    <x v="38"/>
    <x v="0"/>
  </r>
  <r>
    <x v="2"/>
    <x v="0"/>
    <n v="0.19489097595214799"/>
    <n v="1844"/>
    <n v="1844"/>
    <x v="0"/>
    <x v="38"/>
    <x v="1"/>
  </r>
  <r>
    <x v="1"/>
    <x v="0"/>
    <n v="0.11592221260070799"/>
    <n v="5159"/>
    <n v="3843"/>
    <x v="0"/>
    <x v="39"/>
    <x v="0"/>
  </r>
  <r>
    <x v="2"/>
    <x v="0"/>
    <n v="0.101432085037231"/>
    <n v="962"/>
    <n v="962"/>
    <x v="0"/>
    <x v="39"/>
    <x v="1"/>
  </r>
  <r>
    <x v="1"/>
    <x v="0"/>
    <n v="0.14377546310424799"/>
    <n v="5291"/>
    <n v="3971"/>
    <x v="0"/>
    <x v="40"/>
    <x v="0"/>
  </r>
  <r>
    <x v="1"/>
    <x v="1"/>
    <n v="0.67099452018737704"/>
    <n v="22555"/>
    <n v="18241"/>
    <x v="0"/>
    <x v="40"/>
    <x v="0"/>
  </r>
  <r>
    <x v="2"/>
    <x v="0"/>
    <n v="0.19131851196288999"/>
    <n v="1844"/>
    <n v="1844"/>
    <x v="0"/>
    <x v="40"/>
    <x v="1"/>
  </r>
  <r>
    <x v="1"/>
    <x v="0"/>
    <n v="0.114900350570678"/>
    <n v="5159"/>
    <n v="3843"/>
    <x v="0"/>
    <x v="41"/>
    <x v="0"/>
  </r>
  <r>
    <x v="2"/>
    <x v="0"/>
    <n v="0.118574619293212"/>
    <n v="962"/>
    <n v="962"/>
    <x v="0"/>
    <x v="41"/>
    <x v="1"/>
  </r>
  <r>
    <x v="1"/>
    <x v="0"/>
    <n v="0.14454913139343201"/>
    <n v="5291"/>
    <n v="3971"/>
    <x v="0"/>
    <x v="42"/>
    <x v="0"/>
  </r>
  <r>
    <x v="1"/>
    <x v="1"/>
    <n v="0.671999931335449"/>
    <n v="22555"/>
    <n v="18241"/>
    <x v="0"/>
    <x v="42"/>
    <x v="0"/>
  </r>
  <r>
    <x v="2"/>
    <x v="0"/>
    <n v="0.19443750381469699"/>
    <n v="1844"/>
    <n v="1844"/>
    <x v="0"/>
    <x v="42"/>
    <x v="1"/>
  </r>
  <r>
    <x v="1"/>
    <x v="0"/>
    <n v="0.113562583923339"/>
    <n v="5159"/>
    <n v="3843"/>
    <x v="0"/>
    <x v="43"/>
    <x v="0"/>
  </r>
  <r>
    <x v="2"/>
    <x v="0"/>
    <n v="0.104252576828002"/>
    <n v="962"/>
    <n v="962"/>
    <x v="0"/>
    <x v="43"/>
    <x v="1"/>
  </r>
  <r>
    <x v="1"/>
    <x v="0"/>
    <n v="0.14777565002441401"/>
    <n v="5291"/>
    <n v="3971"/>
    <x v="0"/>
    <x v="44"/>
    <x v="0"/>
  </r>
  <r>
    <x v="1"/>
    <x v="1"/>
    <n v="0.68399405479431097"/>
    <n v="22555"/>
    <n v="18241"/>
    <x v="0"/>
    <x v="44"/>
    <x v="0"/>
  </r>
  <r>
    <x v="2"/>
    <x v="0"/>
    <n v="0.19253301620483301"/>
    <n v="1844"/>
    <n v="1844"/>
    <x v="0"/>
    <x v="44"/>
    <x v="1"/>
  </r>
  <r>
    <x v="1"/>
    <x v="0"/>
    <n v="0.115933179855346"/>
    <n v="5159"/>
    <n v="3843"/>
    <x v="0"/>
    <x v="45"/>
    <x v="0"/>
  </r>
  <r>
    <x v="2"/>
    <x v="0"/>
    <n v="0.10192751884460401"/>
    <n v="962"/>
    <n v="962"/>
    <x v="0"/>
    <x v="45"/>
    <x v="1"/>
  </r>
  <r>
    <x v="1"/>
    <x v="0"/>
    <n v="0.14586448669433499"/>
    <n v="5291"/>
    <n v="3971"/>
    <x v="0"/>
    <x v="46"/>
    <x v="0"/>
  </r>
  <r>
    <x v="1"/>
    <x v="1"/>
    <n v="0.68399548530578602"/>
    <n v="22555"/>
    <n v="18241"/>
    <x v="0"/>
    <x v="46"/>
    <x v="0"/>
  </r>
  <r>
    <x v="2"/>
    <x v="0"/>
    <n v="0.19057226181030201"/>
    <n v="1844"/>
    <n v="1844"/>
    <x v="0"/>
    <x v="46"/>
    <x v="1"/>
  </r>
  <r>
    <x v="1"/>
    <x v="0"/>
    <n v="0.11403012275695799"/>
    <n v="5159"/>
    <n v="3843"/>
    <x v="0"/>
    <x v="47"/>
    <x v="0"/>
  </r>
  <r>
    <x v="2"/>
    <x v="0"/>
    <n v="0.104214668273925"/>
    <n v="962"/>
    <n v="962"/>
    <x v="0"/>
    <x v="47"/>
    <x v="1"/>
  </r>
  <r>
    <x v="1"/>
    <x v="0"/>
    <n v="0.14339256286620999"/>
    <n v="5291"/>
    <n v="3971"/>
    <x v="0"/>
    <x v="48"/>
    <x v="0"/>
  </r>
  <r>
    <x v="1"/>
    <x v="1"/>
    <n v="0.66799521446228005"/>
    <n v="22555"/>
    <n v="18241"/>
    <x v="0"/>
    <x v="48"/>
    <x v="0"/>
  </r>
  <r>
    <x v="2"/>
    <x v="0"/>
    <n v="0.19142818450927701"/>
    <n v="1844"/>
    <n v="1844"/>
    <x v="0"/>
    <x v="48"/>
    <x v="1"/>
  </r>
  <r>
    <x v="1"/>
    <x v="0"/>
    <n v="0.113131046295166"/>
    <n v="5159"/>
    <n v="3843"/>
    <x v="0"/>
    <x v="49"/>
    <x v="0"/>
  </r>
  <r>
    <x v="2"/>
    <x v="0"/>
    <n v="0.103568315505981"/>
    <n v="962"/>
    <n v="962"/>
    <x v="0"/>
    <x v="49"/>
    <x v="1"/>
  </r>
  <r>
    <x v="1"/>
    <x v="0"/>
    <n v="0.142551898956298"/>
    <n v="5291"/>
    <n v="3971"/>
    <x v="0"/>
    <x v="50"/>
    <x v="0"/>
  </r>
  <r>
    <x v="1"/>
    <x v="1"/>
    <n v="0.66999793052673295"/>
    <n v="22555"/>
    <n v="18241"/>
    <x v="0"/>
    <x v="50"/>
    <x v="0"/>
  </r>
  <r>
    <x v="2"/>
    <x v="0"/>
    <n v="0.194858789443969"/>
    <n v="1844"/>
    <n v="1844"/>
    <x v="0"/>
    <x v="50"/>
    <x v="1"/>
  </r>
  <r>
    <x v="1"/>
    <x v="0"/>
    <n v="0.11574649810791"/>
    <n v="5159"/>
    <n v="3843"/>
    <x v="0"/>
    <x v="51"/>
    <x v="0"/>
  </r>
  <r>
    <x v="2"/>
    <x v="0"/>
    <n v="0.103368282318115"/>
    <n v="962"/>
    <n v="962"/>
    <x v="0"/>
    <x v="51"/>
    <x v="1"/>
  </r>
  <r>
    <x v="1"/>
    <x v="0"/>
    <n v="0.144914150238037"/>
    <n v="5291"/>
    <n v="3971"/>
    <x v="0"/>
    <x v="52"/>
    <x v="0"/>
  </r>
  <r>
    <x v="1"/>
    <x v="1"/>
    <n v="0.66699743270874001"/>
    <n v="22555"/>
    <n v="18241"/>
    <x v="0"/>
    <x v="52"/>
    <x v="0"/>
  </r>
  <r>
    <x v="2"/>
    <x v="0"/>
    <n v="0.19480466842651301"/>
    <n v="1844"/>
    <n v="1844"/>
    <x v="0"/>
    <x v="52"/>
    <x v="1"/>
  </r>
  <r>
    <x v="1"/>
    <x v="0"/>
    <n v="0.115741729736328"/>
    <n v="5159"/>
    <n v="3843"/>
    <x v="0"/>
    <x v="53"/>
    <x v="0"/>
  </r>
  <r>
    <x v="2"/>
    <x v="0"/>
    <n v="0.102372884750366"/>
    <n v="962"/>
    <n v="962"/>
    <x v="0"/>
    <x v="53"/>
    <x v="1"/>
  </r>
  <r>
    <x v="1"/>
    <x v="0"/>
    <n v="0.14931440353393499"/>
    <n v="5291"/>
    <n v="3971"/>
    <x v="0"/>
    <x v="54"/>
    <x v="0"/>
  </r>
  <r>
    <x v="1"/>
    <x v="1"/>
    <n v="0.67599916458129805"/>
    <n v="22555"/>
    <n v="18241"/>
    <x v="0"/>
    <x v="54"/>
    <x v="0"/>
  </r>
  <r>
    <x v="2"/>
    <x v="0"/>
    <n v="0.189472436904907"/>
    <n v="1844"/>
    <n v="1844"/>
    <x v="0"/>
    <x v="54"/>
    <x v="1"/>
  </r>
  <r>
    <x v="1"/>
    <x v="0"/>
    <n v="0.115122079849243"/>
    <n v="5159"/>
    <n v="3843"/>
    <x v="0"/>
    <x v="55"/>
    <x v="0"/>
  </r>
  <r>
    <x v="2"/>
    <x v="0"/>
    <n v="0.101325988769531"/>
    <n v="962"/>
    <n v="962"/>
    <x v="0"/>
    <x v="55"/>
    <x v="1"/>
  </r>
  <r>
    <x v="1"/>
    <x v="0"/>
    <n v="0.144094228744506"/>
    <n v="5291"/>
    <n v="3971"/>
    <x v="0"/>
    <x v="56"/>
    <x v="0"/>
  </r>
  <r>
    <x v="1"/>
    <x v="1"/>
    <n v="0.673997402191162"/>
    <n v="22555"/>
    <n v="18241"/>
    <x v="0"/>
    <x v="56"/>
    <x v="0"/>
  </r>
  <r>
    <x v="2"/>
    <x v="0"/>
    <n v="0.191413879394531"/>
    <n v="1844"/>
    <n v="1844"/>
    <x v="0"/>
    <x v="56"/>
    <x v="1"/>
  </r>
  <r>
    <x v="1"/>
    <x v="0"/>
    <n v="0.11294054985046301"/>
    <n v="5159"/>
    <n v="3843"/>
    <x v="0"/>
    <x v="57"/>
    <x v="0"/>
  </r>
  <r>
    <x v="2"/>
    <x v="0"/>
    <n v="0.10034298896789499"/>
    <n v="962"/>
    <n v="962"/>
    <x v="0"/>
    <x v="57"/>
    <x v="1"/>
  </r>
  <r>
    <x v="1"/>
    <x v="0"/>
    <n v="0.144772052764892"/>
    <n v="5291"/>
    <n v="3971"/>
    <x v="0"/>
    <x v="58"/>
    <x v="0"/>
  </r>
  <r>
    <x v="1"/>
    <x v="1"/>
    <n v="0.68000006675720204"/>
    <n v="22555"/>
    <n v="18241"/>
    <x v="0"/>
    <x v="58"/>
    <x v="0"/>
  </r>
  <r>
    <x v="2"/>
    <x v="0"/>
    <n v="0.192890644073486"/>
    <n v="1844"/>
    <n v="1844"/>
    <x v="0"/>
    <x v="58"/>
    <x v="1"/>
  </r>
  <r>
    <x v="1"/>
    <x v="0"/>
    <n v="0.117405652999877"/>
    <n v="5159"/>
    <n v="3843"/>
    <x v="0"/>
    <x v="59"/>
    <x v="0"/>
  </r>
  <r>
    <x v="2"/>
    <x v="0"/>
    <n v="0.102030754089355"/>
    <n v="962"/>
    <n v="962"/>
    <x v="0"/>
    <x v="59"/>
    <x v="1"/>
  </r>
  <r>
    <x v="1"/>
    <x v="0"/>
    <n v="0.143808603286743"/>
    <n v="5291"/>
    <n v="3971"/>
    <x v="0"/>
    <x v="60"/>
    <x v="0"/>
  </r>
  <r>
    <x v="1"/>
    <x v="1"/>
    <n v="0.67700004577636697"/>
    <n v="22555"/>
    <n v="18241"/>
    <x v="0"/>
    <x v="60"/>
    <x v="0"/>
  </r>
  <r>
    <x v="2"/>
    <x v="0"/>
    <n v="0.193635463714599"/>
    <n v="1844"/>
    <n v="1844"/>
    <x v="0"/>
    <x v="60"/>
    <x v="1"/>
  </r>
  <r>
    <x v="1"/>
    <x v="0"/>
    <n v="0.11450171470642"/>
    <n v="5159"/>
    <n v="3843"/>
    <x v="0"/>
    <x v="61"/>
    <x v="0"/>
  </r>
  <r>
    <x v="2"/>
    <x v="0"/>
    <n v="0.10433030128479"/>
    <n v="962"/>
    <n v="962"/>
    <x v="0"/>
    <x v="61"/>
    <x v="1"/>
  </r>
  <r>
    <x v="1"/>
    <x v="0"/>
    <n v="0.144634008407592"/>
    <n v="5291"/>
    <n v="3971"/>
    <x v="0"/>
    <x v="62"/>
    <x v="0"/>
  </r>
  <r>
    <x v="1"/>
    <x v="1"/>
    <n v="0.66999506950378396"/>
    <n v="22555"/>
    <n v="18241"/>
    <x v="0"/>
    <x v="62"/>
    <x v="0"/>
  </r>
  <r>
    <x v="2"/>
    <x v="0"/>
    <n v="0.19633436203002899"/>
    <n v="1844"/>
    <n v="1844"/>
    <x v="0"/>
    <x v="62"/>
    <x v="1"/>
  </r>
  <r>
    <x v="1"/>
    <x v="0"/>
    <n v="0.112918853759765"/>
    <n v="5159"/>
    <n v="3843"/>
    <x v="0"/>
    <x v="63"/>
    <x v="0"/>
  </r>
  <r>
    <x v="2"/>
    <x v="0"/>
    <n v="0.10485792160034101"/>
    <n v="962"/>
    <n v="962"/>
    <x v="0"/>
    <x v="63"/>
    <x v="1"/>
  </r>
  <r>
    <x v="1"/>
    <x v="0"/>
    <n v="0.148866176605224"/>
    <n v="5291"/>
    <n v="3971"/>
    <x v="0"/>
    <x v="64"/>
    <x v="0"/>
  </r>
  <r>
    <x v="1"/>
    <x v="1"/>
    <n v="0.67700028419494596"/>
    <n v="22555"/>
    <n v="18241"/>
    <x v="0"/>
    <x v="64"/>
    <x v="0"/>
  </r>
  <r>
    <x v="2"/>
    <x v="0"/>
    <n v="0.190406084060668"/>
    <n v="1844"/>
    <n v="1844"/>
    <x v="0"/>
    <x v="64"/>
    <x v="1"/>
  </r>
  <r>
    <x v="1"/>
    <x v="0"/>
    <n v="0.113304853439331"/>
    <n v="5159"/>
    <n v="3843"/>
    <x v="0"/>
    <x v="65"/>
    <x v="0"/>
  </r>
  <r>
    <x v="2"/>
    <x v="0"/>
    <n v="0.10551786422729401"/>
    <n v="962"/>
    <n v="962"/>
    <x v="0"/>
    <x v="65"/>
    <x v="1"/>
  </r>
  <r>
    <x v="1"/>
    <x v="0"/>
    <n v="0.15574479103088301"/>
    <n v="5291"/>
    <n v="3971"/>
    <x v="0"/>
    <x v="66"/>
    <x v="0"/>
  </r>
  <r>
    <x v="1"/>
    <x v="1"/>
    <n v="0.68100094795226995"/>
    <n v="22555"/>
    <n v="18241"/>
    <x v="0"/>
    <x v="66"/>
    <x v="0"/>
  </r>
  <r>
    <x v="2"/>
    <x v="0"/>
    <n v="0.19013166427612299"/>
    <n v="1844"/>
    <n v="1844"/>
    <x v="0"/>
    <x v="66"/>
    <x v="1"/>
  </r>
  <r>
    <x v="1"/>
    <x v="0"/>
    <n v="0.11437797546386699"/>
    <n v="5159"/>
    <n v="3843"/>
    <x v="0"/>
    <x v="67"/>
    <x v="0"/>
  </r>
  <r>
    <x v="2"/>
    <x v="0"/>
    <n v="0.100705623626708"/>
    <n v="962"/>
    <n v="962"/>
    <x v="0"/>
    <x v="67"/>
    <x v="1"/>
  </r>
  <r>
    <x v="1"/>
    <x v="0"/>
    <n v="0.14138364791870101"/>
    <n v="5291"/>
    <n v="3971"/>
    <x v="0"/>
    <x v="68"/>
    <x v="0"/>
  </r>
  <r>
    <x v="1"/>
    <x v="1"/>
    <n v="0.66999769210815396"/>
    <n v="22555"/>
    <n v="18241"/>
    <x v="0"/>
    <x v="68"/>
    <x v="0"/>
  </r>
  <r>
    <x v="2"/>
    <x v="0"/>
    <n v="0.19437503814697199"/>
    <n v="1844"/>
    <n v="1844"/>
    <x v="0"/>
    <x v="68"/>
    <x v="1"/>
  </r>
  <r>
    <x v="1"/>
    <x v="0"/>
    <n v="0.113909721374511"/>
    <n v="5159"/>
    <n v="3843"/>
    <x v="0"/>
    <x v="69"/>
    <x v="0"/>
  </r>
  <r>
    <x v="2"/>
    <x v="0"/>
    <n v="0.10237836837768501"/>
    <n v="962"/>
    <n v="962"/>
    <x v="0"/>
    <x v="69"/>
    <x v="1"/>
  </r>
  <r>
    <x v="1"/>
    <x v="0"/>
    <n v="0.141000986099243"/>
    <n v="5291"/>
    <n v="3971"/>
    <x v="0"/>
    <x v="70"/>
    <x v="0"/>
  </r>
  <r>
    <x v="1"/>
    <x v="1"/>
    <n v="0.67700028419494596"/>
    <n v="22555"/>
    <n v="18241"/>
    <x v="0"/>
    <x v="70"/>
    <x v="0"/>
  </r>
  <r>
    <x v="2"/>
    <x v="0"/>
    <n v="0.18969297409057601"/>
    <n v="1844"/>
    <n v="1844"/>
    <x v="0"/>
    <x v="70"/>
    <x v="1"/>
  </r>
  <r>
    <x v="1"/>
    <x v="0"/>
    <n v="0.11311602592468201"/>
    <n v="5159"/>
    <n v="3843"/>
    <x v="0"/>
    <x v="71"/>
    <x v="0"/>
  </r>
  <r>
    <x v="2"/>
    <x v="0"/>
    <n v="0.10502815246581999"/>
    <n v="962"/>
    <n v="962"/>
    <x v="0"/>
    <x v="71"/>
    <x v="1"/>
  </r>
  <r>
    <x v="1"/>
    <x v="0"/>
    <n v="0.14967131614685"/>
    <n v="5291"/>
    <n v="3971"/>
    <x v="0"/>
    <x v="72"/>
    <x v="0"/>
  </r>
  <r>
    <x v="1"/>
    <x v="1"/>
    <n v="0.68399977684020996"/>
    <n v="22555"/>
    <n v="18241"/>
    <x v="0"/>
    <x v="72"/>
    <x v="0"/>
  </r>
  <r>
    <x v="2"/>
    <x v="0"/>
    <n v="0.19196009635925201"/>
    <n v="1844"/>
    <n v="1844"/>
    <x v="0"/>
    <x v="72"/>
    <x v="1"/>
  </r>
  <r>
    <x v="1"/>
    <x v="0"/>
    <n v="0.115333795547485"/>
    <n v="5159"/>
    <n v="3843"/>
    <x v="0"/>
    <x v="73"/>
    <x v="0"/>
  </r>
  <r>
    <x v="2"/>
    <x v="0"/>
    <n v="0.1025390625"/>
    <n v="962"/>
    <n v="962"/>
    <x v="0"/>
    <x v="73"/>
    <x v="1"/>
  </r>
  <r>
    <x v="1"/>
    <x v="0"/>
    <n v="0.14182806015014601"/>
    <n v="5291"/>
    <n v="3971"/>
    <x v="0"/>
    <x v="74"/>
    <x v="0"/>
  </r>
  <r>
    <x v="1"/>
    <x v="1"/>
    <n v="0.668995141983032"/>
    <n v="22555"/>
    <n v="18241"/>
    <x v="0"/>
    <x v="74"/>
    <x v="0"/>
  </r>
  <r>
    <x v="2"/>
    <x v="0"/>
    <n v="0.192186594009399"/>
    <n v="1844"/>
    <n v="1844"/>
    <x v="0"/>
    <x v="74"/>
    <x v="1"/>
  </r>
  <r>
    <x v="1"/>
    <x v="0"/>
    <n v="0.115040779113769"/>
    <n v="5159"/>
    <n v="3843"/>
    <x v="0"/>
    <x v="75"/>
    <x v="0"/>
  </r>
  <r>
    <x v="2"/>
    <x v="0"/>
    <n v="0.103148460388183"/>
    <n v="962"/>
    <n v="962"/>
    <x v="0"/>
    <x v="75"/>
    <x v="1"/>
  </r>
  <r>
    <x v="1"/>
    <x v="0"/>
    <n v="0.14395308494567799"/>
    <n v="5291"/>
    <n v="3971"/>
    <x v="0"/>
    <x v="76"/>
    <x v="0"/>
  </r>
  <r>
    <x v="1"/>
    <x v="1"/>
    <n v="0.67700314521789495"/>
    <n v="22555"/>
    <n v="18241"/>
    <x v="0"/>
    <x v="76"/>
    <x v="0"/>
  </r>
  <r>
    <x v="2"/>
    <x v="0"/>
    <n v="0.192914009094238"/>
    <n v="1844"/>
    <n v="1844"/>
    <x v="0"/>
    <x v="76"/>
    <x v="1"/>
  </r>
  <r>
    <x v="1"/>
    <x v="0"/>
    <n v="0.11474037170410099"/>
    <n v="5159"/>
    <n v="3843"/>
    <x v="0"/>
    <x v="77"/>
    <x v="0"/>
  </r>
  <r>
    <x v="2"/>
    <x v="0"/>
    <n v="0.101239919662475"/>
    <n v="962"/>
    <n v="962"/>
    <x v="0"/>
    <x v="77"/>
    <x v="1"/>
  </r>
  <r>
    <x v="1"/>
    <x v="0"/>
    <n v="0.14532470703125"/>
    <n v="5291"/>
    <n v="3971"/>
    <x v="0"/>
    <x v="78"/>
    <x v="0"/>
  </r>
  <r>
    <x v="1"/>
    <x v="1"/>
    <n v="0.68180894851684504"/>
    <n v="22555"/>
    <n v="18241"/>
    <x v="0"/>
    <x v="78"/>
    <x v="0"/>
  </r>
  <r>
    <x v="2"/>
    <x v="0"/>
    <n v="0.19360923767089799"/>
    <n v="1844"/>
    <n v="1844"/>
    <x v="0"/>
    <x v="78"/>
    <x v="1"/>
  </r>
  <r>
    <x v="1"/>
    <x v="0"/>
    <n v="0.117888450622558"/>
    <n v="5159"/>
    <n v="3843"/>
    <x v="0"/>
    <x v="79"/>
    <x v="0"/>
  </r>
  <r>
    <x v="2"/>
    <x v="0"/>
    <n v="0.105408668518066"/>
    <n v="962"/>
    <n v="962"/>
    <x v="0"/>
    <x v="79"/>
    <x v="1"/>
  </r>
  <r>
    <x v="1"/>
    <x v="0"/>
    <n v="0.147028923034667"/>
    <n v="5291"/>
    <n v="3971"/>
    <x v="0"/>
    <x v="80"/>
    <x v="0"/>
  </r>
  <r>
    <x v="1"/>
    <x v="1"/>
    <n v="0.68899917602538996"/>
    <n v="22555"/>
    <n v="18241"/>
    <x v="0"/>
    <x v="80"/>
    <x v="0"/>
  </r>
  <r>
    <x v="2"/>
    <x v="0"/>
    <n v="0.226994037628173"/>
    <n v="1844"/>
    <n v="1844"/>
    <x v="0"/>
    <x v="80"/>
    <x v="1"/>
  </r>
  <r>
    <x v="0"/>
    <x v="0"/>
    <n v="4.2995214462280197E-2"/>
    <n v="1826"/>
    <n v="1826"/>
    <x v="1"/>
    <x v="0"/>
    <x v="0"/>
  </r>
  <r>
    <x v="0"/>
    <x v="1"/>
    <n v="0.65299725532531705"/>
    <n v="30476"/>
    <n v="30476"/>
    <x v="1"/>
    <x v="0"/>
    <x v="0"/>
  </r>
  <r>
    <x v="1"/>
    <x v="0"/>
    <n v="8.1029891967773396E-2"/>
    <n v="3140"/>
    <n v="2576"/>
    <x v="1"/>
    <x v="0"/>
    <x v="0"/>
  </r>
  <r>
    <x v="1"/>
    <x v="1"/>
    <n v="0.49093365669250399"/>
    <n v="14483"/>
    <n v="12417"/>
    <x v="1"/>
    <x v="0"/>
    <x v="1"/>
  </r>
  <r>
    <x v="0"/>
    <x v="0"/>
    <n v="6.3152551651000893E-2"/>
    <n v="2809"/>
    <n v="2809"/>
    <x v="1"/>
    <x v="1"/>
    <x v="0"/>
  </r>
  <r>
    <x v="0"/>
    <x v="1"/>
    <n v="1.23581767082214"/>
    <n v="54898"/>
    <n v="54898"/>
    <x v="1"/>
    <x v="1"/>
    <x v="0"/>
  </r>
  <r>
    <x v="1"/>
    <x v="0"/>
    <n v="0.12847042083740201"/>
    <n v="4785"/>
    <n v="3875"/>
    <x v="1"/>
    <x v="1"/>
    <x v="0"/>
  </r>
  <r>
    <x v="1"/>
    <x v="1"/>
    <n v="1.14100170135498"/>
    <n v="35930"/>
    <n v="28773"/>
    <x v="1"/>
    <x v="1"/>
    <x v="1"/>
  </r>
  <r>
    <x v="0"/>
    <x v="0"/>
    <n v="0.14812922477722101"/>
    <n v="6598"/>
    <n v="6598"/>
    <x v="1"/>
    <x v="2"/>
    <x v="0"/>
  </r>
  <r>
    <x v="0"/>
    <x v="1"/>
    <n v="1.04363536834716"/>
    <n v="43654"/>
    <n v="43654"/>
    <x v="1"/>
    <x v="2"/>
    <x v="0"/>
  </r>
  <r>
    <x v="1"/>
    <x v="0"/>
    <n v="0.187673330307006"/>
    <n v="5697"/>
    <n v="4703"/>
    <x v="1"/>
    <x v="2"/>
    <x v="0"/>
  </r>
  <r>
    <x v="1"/>
    <x v="1"/>
    <n v="1.12946128845214"/>
    <n v="31125"/>
    <n v="26199"/>
    <x v="1"/>
    <x v="2"/>
    <x v="1"/>
  </r>
  <r>
    <x v="0"/>
    <x v="0"/>
    <n v="0.204519033432006"/>
    <n v="9472"/>
    <n v="9472"/>
    <x v="1"/>
    <x v="3"/>
    <x v="0"/>
  </r>
  <r>
    <x v="1"/>
    <x v="0"/>
    <n v="0.18475508689880299"/>
    <n v="5240"/>
    <n v="4118"/>
    <x v="1"/>
    <x v="3"/>
    <x v="0"/>
  </r>
  <r>
    <x v="1"/>
    <x v="1"/>
    <n v="0.68899965286254805"/>
    <n v="21697"/>
    <n v="16060"/>
    <x v="1"/>
    <x v="3"/>
    <x v="1"/>
  </r>
  <r>
    <x v="0"/>
    <x v="0"/>
    <n v="0.10649991035461399"/>
    <n v="4772"/>
    <n v="4772"/>
    <x v="1"/>
    <x v="4"/>
    <x v="0"/>
  </r>
  <r>
    <x v="0"/>
    <x v="1"/>
    <n v="1.0218305587768499"/>
    <n v="42705"/>
    <n v="42705"/>
    <x v="1"/>
    <x v="4"/>
    <x v="0"/>
  </r>
  <r>
    <x v="1"/>
    <x v="0"/>
    <n v="0.265141010284423"/>
    <n v="9597"/>
    <n v="6970"/>
    <x v="1"/>
    <x v="4"/>
    <x v="0"/>
  </r>
  <r>
    <x v="1"/>
    <x v="1"/>
    <n v="1.5981376171112001"/>
    <n v="52564"/>
    <n v="42922"/>
    <x v="1"/>
    <x v="4"/>
    <x v="1"/>
  </r>
  <r>
    <x v="0"/>
    <x v="0"/>
    <n v="0.10785412788391099"/>
    <n v="4651"/>
    <n v="4651"/>
    <x v="1"/>
    <x v="5"/>
    <x v="0"/>
  </r>
  <r>
    <x v="0"/>
    <x v="1"/>
    <n v="0.77886533737182595"/>
    <n v="31168"/>
    <n v="31168"/>
    <x v="1"/>
    <x v="5"/>
    <x v="0"/>
  </r>
  <r>
    <x v="1"/>
    <x v="0"/>
    <n v="0.16776680946350001"/>
    <n v="4891"/>
    <n v="3754"/>
    <x v="1"/>
    <x v="5"/>
    <x v="1"/>
  </r>
  <r>
    <x v="0"/>
    <x v="0"/>
    <n v="7.9547643661498996E-2"/>
    <n v="3641"/>
    <n v="3641"/>
    <x v="1"/>
    <x v="6"/>
    <x v="0"/>
  </r>
  <r>
    <x v="0"/>
    <x v="1"/>
    <n v="1.6468985080718901"/>
    <n v="73427"/>
    <n v="73427"/>
    <x v="1"/>
    <x v="6"/>
    <x v="0"/>
  </r>
  <r>
    <x v="1"/>
    <x v="0"/>
    <n v="0.13461756706237701"/>
    <n v="3371"/>
    <n v="2797"/>
    <x v="1"/>
    <x v="6"/>
    <x v="0"/>
  </r>
  <r>
    <x v="1"/>
    <x v="1"/>
    <n v="1.2907528877258301"/>
    <n v="40244"/>
    <n v="33252"/>
    <x v="1"/>
    <x v="6"/>
    <x v="1"/>
  </r>
  <r>
    <x v="0"/>
    <x v="0"/>
    <n v="8.6039066314697196E-2"/>
    <n v="3883"/>
    <n v="3883"/>
    <x v="1"/>
    <x v="7"/>
    <x v="0"/>
  </r>
  <r>
    <x v="0"/>
    <x v="1"/>
    <n v="1.5582242012023899"/>
    <n v="71355"/>
    <n v="71355"/>
    <x v="1"/>
    <x v="7"/>
    <x v="0"/>
  </r>
  <r>
    <x v="1"/>
    <x v="0"/>
    <n v="8.3492040634155204E-2"/>
    <n v="3357"/>
    <n v="2604"/>
    <x v="1"/>
    <x v="7"/>
    <x v="0"/>
  </r>
  <r>
    <x v="1"/>
    <x v="1"/>
    <n v="0.94752597808837802"/>
    <n v="32289"/>
    <n v="24929"/>
    <x v="1"/>
    <x v="7"/>
    <x v="1"/>
  </r>
  <r>
    <x v="0"/>
    <x v="0"/>
    <n v="3.8834333419799798E-2"/>
    <n v="1880"/>
    <n v="1880"/>
    <x v="1"/>
    <x v="8"/>
    <x v="0"/>
  </r>
  <r>
    <x v="0"/>
    <x v="1"/>
    <n v="1.30269646644592"/>
    <n v="63225"/>
    <n v="63225"/>
    <x v="1"/>
    <x v="8"/>
    <x v="0"/>
  </r>
  <r>
    <x v="1"/>
    <x v="0"/>
    <n v="9.5999002456664997E-2"/>
    <n v="3764"/>
    <n v="2946"/>
    <x v="1"/>
    <x v="8"/>
    <x v="0"/>
  </r>
  <r>
    <x v="1"/>
    <x v="1"/>
    <n v="0.72999525070190396"/>
    <n v="24515"/>
    <n v="19191"/>
    <x v="1"/>
    <x v="8"/>
    <x v="1"/>
  </r>
  <r>
    <x v="0"/>
    <x v="0"/>
    <n v="9.7237110137939398E-2"/>
    <n v="4587"/>
    <n v="4587"/>
    <x v="1"/>
    <x v="9"/>
    <x v="0"/>
  </r>
  <r>
    <x v="0"/>
    <x v="1"/>
    <n v="1.5180964469909599"/>
    <n v="62685"/>
    <n v="62685"/>
    <x v="1"/>
    <x v="9"/>
    <x v="0"/>
  </r>
  <r>
    <x v="1"/>
    <x v="0"/>
    <n v="8.7593317031860296E-2"/>
    <n v="2801"/>
    <n v="2168"/>
    <x v="1"/>
    <x v="9"/>
    <x v="0"/>
  </r>
  <r>
    <x v="1"/>
    <x v="1"/>
    <n v="0.78961586952209395"/>
    <n v="20581"/>
    <n v="16349"/>
    <x v="1"/>
    <x v="9"/>
    <x v="1"/>
  </r>
  <r>
    <x v="0"/>
    <x v="0"/>
    <n v="0.15245032310485801"/>
    <n v="6021"/>
    <n v="6021"/>
    <x v="1"/>
    <x v="10"/>
    <x v="0"/>
  </r>
  <r>
    <x v="0"/>
    <x v="1"/>
    <n v="1.5639467239379801"/>
    <n v="62688"/>
    <n v="62688"/>
    <x v="1"/>
    <x v="10"/>
    <x v="0"/>
  </r>
  <r>
    <x v="1"/>
    <x v="0"/>
    <n v="8.5308551788329995E-2"/>
    <n v="2918"/>
    <n v="2248"/>
    <x v="1"/>
    <x v="10"/>
    <x v="0"/>
  </r>
  <r>
    <x v="1"/>
    <x v="1"/>
    <n v="0.60000085830688399"/>
    <n v="17108"/>
    <n v="14084"/>
    <x v="1"/>
    <x v="10"/>
    <x v="1"/>
  </r>
  <r>
    <x v="0"/>
    <x v="0"/>
    <n v="7.9612493515014607E-2"/>
    <n v="3427"/>
    <n v="3427"/>
    <x v="1"/>
    <x v="11"/>
    <x v="0"/>
  </r>
  <r>
    <x v="0"/>
    <x v="1"/>
    <n v="0.75654435157775801"/>
    <n v="31724"/>
    <n v="31724"/>
    <x v="1"/>
    <x v="11"/>
    <x v="0"/>
  </r>
  <r>
    <x v="1"/>
    <x v="0"/>
    <n v="3.6000490188598598E-2"/>
    <n v="1244"/>
    <n v="901"/>
    <x v="1"/>
    <x v="11"/>
    <x v="0"/>
  </r>
  <r>
    <x v="1"/>
    <x v="1"/>
    <n v="0.33199858665466297"/>
    <n v="10815"/>
    <n v="7861"/>
    <x v="1"/>
    <x v="11"/>
    <x v="0"/>
  </r>
  <r>
    <x v="1"/>
    <x v="2"/>
    <n v="1.2542870044708201"/>
    <n v="37172"/>
    <n v="26999"/>
    <x v="1"/>
    <x v="11"/>
    <x v="1"/>
  </r>
  <r>
    <x v="0"/>
    <x v="0"/>
    <n v="1.3998270034789999E-2"/>
    <n v="633"/>
    <n v="633"/>
    <x v="1"/>
    <x v="12"/>
    <x v="0"/>
  </r>
  <r>
    <x v="0"/>
    <x v="1"/>
    <n v="0.22710990905761699"/>
    <n v="9005"/>
    <n v="9005"/>
    <x v="1"/>
    <x v="12"/>
    <x v="0"/>
  </r>
  <r>
    <x v="0"/>
    <x v="2"/>
    <n v="0.93227338790893499"/>
    <n v="41947"/>
    <n v="41947"/>
    <x v="1"/>
    <x v="12"/>
    <x v="0"/>
  </r>
  <r>
    <x v="1"/>
    <x v="0"/>
    <n v="3.1996488571166902E-2"/>
    <n v="1333"/>
    <n v="855"/>
    <x v="1"/>
    <x v="12"/>
    <x v="0"/>
  </r>
  <r>
    <x v="1"/>
    <x v="1"/>
    <n v="0.347000122070312"/>
    <n v="11859"/>
    <n v="10065"/>
    <x v="1"/>
    <x v="12"/>
    <x v="0"/>
  </r>
  <r>
    <x v="1"/>
    <x v="2"/>
    <n v="1.19728350639343"/>
    <n v="45203"/>
    <n v="27489"/>
    <x v="1"/>
    <x v="12"/>
    <x v="1"/>
  </r>
  <r>
    <x v="0"/>
    <x v="0"/>
    <n v="3.6934614181518499E-2"/>
    <n v="1741"/>
    <n v="1741"/>
    <x v="1"/>
    <x v="13"/>
    <x v="0"/>
  </r>
  <r>
    <x v="0"/>
    <x v="1"/>
    <n v="0.15861964225769001"/>
    <n v="5837"/>
    <n v="5837"/>
    <x v="1"/>
    <x v="13"/>
    <x v="0"/>
  </r>
  <r>
    <x v="1"/>
    <x v="0"/>
    <n v="3.4996986389160101E-2"/>
    <n v="1266"/>
    <n v="939"/>
    <x v="1"/>
    <x v="13"/>
    <x v="0"/>
  </r>
  <r>
    <x v="1"/>
    <x v="1"/>
    <n v="0.41099858283996499"/>
    <n v="14058"/>
    <n v="11050"/>
    <x v="1"/>
    <x v="13"/>
    <x v="1"/>
  </r>
  <r>
    <x v="0"/>
    <x v="0"/>
    <n v="4.1385889053344699E-2"/>
    <n v="1980"/>
    <n v="1980"/>
    <x v="1"/>
    <x v="14"/>
    <x v="0"/>
  </r>
  <r>
    <x v="0"/>
    <x v="1"/>
    <n v="0.32397031784057601"/>
    <n v="10347"/>
    <n v="10347"/>
    <x v="1"/>
    <x v="14"/>
    <x v="0"/>
  </r>
  <r>
    <x v="1"/>
    <x v="0"/>
    <n v="5.9995889663696199E-2"/>
    <n v="2273"/>
    <n v="1603"/>
    <x v="1"/>
    <x v="14"/>
    <x v="0"/>
  </r>
  <r>
    <x v="1"/>
    <x v="1"/>
    <n v="0.675994873046875"/>
    <n v="25242"/>
    <n v="20602"/>
    <x v="1"/>
    <x v="14"/>
    <x v="1"/>
  </r>
  <r>
    <x v="0"/>
    <x v="0"/>
    <n v="5.7399034500122001E-2"/>
    <n v="2905"/>
    <n v="2905"/>
    <x v="1"/>
    <x v="15"/>
    <x v="0"/>
  </r>
  <r>
    <x v="0"/>
    <x v="1"/>
    <n v="0.275582075119018"/>
    <n v="9790"/>
    <n v="9790"/>
    <x v="1"/>
    <x v="15"/>
    <x v="0"/>
  </r>
  <r>
    <x v="1"/>
    <x v="0"/>
    <n v="6.1995983123779297E-2"/>
    <n v="2386"/>
    <n v="1667"/>
    <x v="1"/>
    <x v="15"/>
    <x v="0"/>
  </r>
  <r>
    <x v="1"/>
    <x v="1"/>
    <n v="0.69700503349304199"/>
    <n v="25952"/>
    <n v="21239"/>
    <x v="1"/>
    <x v="15"/>
    <x v="1"/>
  </r>
  <r>
    <x v="0"/>
    <x v="0"/>
    <n v="4.65872287750244E-2"/>
    <n v="2389"/>
    <n v="2389"/>
    <x v="1"/>
    <x v="16"/>
    <x v="0"/>
  </r>
  <r>
    <x v="0"/>
    <x v="1"/>
    <n v="0.32935881614684998"/>
    <n v="12232"/>
    <n v="12232"/>
    <x v="1"/>
    <x v="16"/>
    <x v="0"/>
  </r>
  <r>
    <x v="1"/>
    <x v="0"/>
    <n v="0.105996131896972"/>
    <n v="2645"/>
    <n v="1894"/>
    <x v="1"/>
    <x v="16"/>
    <x v="0"/>
  </r>
  <r>
    <x v="1"/>
    <x v="1"/>
    <n v="0.63600063323974598"/>
    <n v="24372"/>
    <n v="20474"/>
    <x v="1"/>
    <x v="16"/>
    <x v="1"/>
  </r>
  <r>
    <x v="0"/>
    <x v="0"/>
    <n v="5.1370620727539E-2"/>
    <n v="2458"/>
    <n v="2458"/>
    <x v="1"/>
    <x v="17"/>
    <x v="0"/>
  </r>
  <r>
    <x v="0"/>
    <x v="1"/>
    <n v="0.41168189048767001"/>
    <n v="16264"/>
    <n v="16264"/>
    <x v="1"/>
    <x v="17"/>
    <x v="0"/>
  </r>
  <r>
    <x v="1"/>
    <x v="0"/>
    <n v="5.0997734069824198E-2"/>
    <n v="2118"/>
    <n v="1404"/>
    <x v="1"/>
    <x v="17"/>
    <x v="0"/>
  </r>
  <r>
    <x v="1"/>
    <x v="1"/>
    <n v="0.34099721908569303"/>
    <n v="9890"/>
    <n v="8577"/>
    <x v="1"/>
    <x v="17"/>
    <x v="1"/>
  </r>
  <r>
    <x v="0"/>
    <x v="0"/>
    <n v="3.2400131225585903E-2"/>
    <n v="1627"/>
    <n v="1627"/>
    <x v="1"/>
    <x v="18"/>
    <x v="0"/>
  </r>
  <r>
    <x v="0"/>
    <x v="1"/>
    <n v="0.32817649841308499"/>
    <n v="12797"/>
    <n v="12797"/>
    <x v="1"/>
    <x v="18"/>
    <x v="0"/>
  </r>
  <r>
    <x v="1"/>
    <x v="0"/>
    <n v="2.8997898101806599E-2"/>
    <n v="1107"/>
    <n v="733"/>
    <x v="1"/>
    <x v="18"/>
    <x v="0"/>
  </r>
  <r>
    <x v="1"/>
    <x v="1"/>
    <n v="8.4998369216918904E-2"/>
    <n v="2712"/>
    <n v="2053"/>
    <x v="1"/>
    <x v="18"/>
    <x v="0"/>
  </r>
  <r>
    <x v="1"/>
    <x v="2"/>
    <n v="1.2739949226379299"/>
    <n v="47887"/>
    <n v="30360"/>
    <x v="1"/>
    <x v="18"/>
    <x v="1"/>
  </r>
  <r>
    <x v="0"/>
    <x v="0"/>
    <n v="4.8614263534545898E-2"/>
    <n v="1854"/>
    <n v="1854"/>
    <x v="1"/>
    <x v="19"/>
    <x v="0"/>
  </r>
  <r>
    <x v="0"/>
    <x v="1"/>
    <n v="0.462960004806518"/>
    <n v="18096"/>
    <n v="18096"/>
    <x v="1"/>
    <x v="19"/>
    <x v="0"/>
  </r>
  <r>
    <x v="1"/>
    <x v="0"/>
    <n v="3.69999408721923E-2"/>
    <n v="1422"/>
    <n v="1034"/>
    <x v="1"/>
    <x v="19"/>
    <x v="0"/>
  </r>
  <r>
    <x v="1"/>
    <x v="1"/>
    <n v="0.41900181770324701"/>
    <n v="13061"/>
    <n v="10042"/>
    <x v="1"/>
    <x v="19"/>
    <x v="1"/>
  </r>
  <r>
    <x v="0"/>
    <x v="0"/>
    <n v="3.6023855209350503E-2"/>
    <n v="1663"/>
    <n v="1663"/>
    <x v="1"/>
    <x v="20"/>
    <x v="0"/>
  </r>
  <r>
    <x v="0"/>
    <x v="1"/>
    <n v="0.54528546333312899"/>
    <n v="21452"/>
    <n v="21452"/>
    <x v="1"/>
    <x v="20"/>
    <x v="0"/>
  </r>
  <r>
    <x v="1"/>
    <x v="0"/>
    <n v="8.5990905761718694E-2"/>
    <n v="3929"/>
    <n v="2631"/>
    <x v="1"/>
    <x v="20"/>
    <x v="0"/>
  </r>
  <r>
    <x v="1"/>
    <x v="1"/>
    <n v="0.56399512290954501"/>
    <n v="18125"/>
    <n v="14521"/>
    <x v="1"/>
    <x v="20"/>
    <x v="1"/>
  </r>
  <r>
    <x v="0"/>
    <x v="0"/>
    <n v="2.28950977325439E-2"/>
    <n v="1108"/>
    <n v="1108"/>
    <x v="1"/>
    <x v="21"/>
    <x v="0"/>
  </r>
  <r>
    <x v="0"/>
    <x v="1"/>
    <n v="0.61586570739746005"/>
    <n v="25461"/>
    <n v="25461"/>
    <x v="1"/>
    <x v="21"/>
    <x v="0"/>
  </r>
  <r>
    <x v="1"/>
    <x v="0"/>
    <n v="4.5998334884643499E-2"/>
    <n v="1669"/>
    <n v="1439"/>
    <x v="1"/>
    <x v="21"/>
    <x v="0"/>
  </r>
  <r>
    <x v="1"/>
    <x v="1"/>
    <n v="0.40399956703186002"/>
    <n v="13179"/>
    <n v="9496"/>
    <x v="1"/>
    <x v="21"/>
    <x v="1"/>
  </r>
  <r>
    <x v="0"/>
    <x v="0"/>
    <n v="5.6029319763183497E-2"/>
    <n v="2738"/>
    <n v="2738"/>
    <x v="1"/>
    <x v="22"/>
    <x v="0"/>
  </r>
  <r>
    <x v="0"/>
    <x v="1"/>
    <n v="0.44316864013671797"/>
    <n v="16467"/>
    <n v="16467"/>
    <x v="1"/>
    <x v="22"/>
    <x v="0"/>
  </r>
  <r>
    <x v="1"/>
    <x v="0"/>
    <n v="9.9999904632568304E-2"/>
    <n v="2357"/>
    <n v="1989"/>
    <x v="1"/>
    <x v="22"/>
    <x v="0"/>
  </r>
  <r>
    <x v="1"/>
    <x v="1"/>
    <n v="0.47900080680847101"/>
    <n v="18394"/>
    <n v="13830"/>
    <x v="1"/>
    <x v="22"/>
    <x v="1"/>
  </r>
  <r>
    <x v="0"/>
    <x v="0"/>
    <n v="5.0220251083374003E-2"/>
    <n v="2561"/>
    <n v="2561"/>
    <x v="1"/>
    <x v="23"/>
    <x v="0"/>
  </r>
  <r>
    <x v="0"/>
    <x v="1"/>
    <n v="0.52804040908813399"/>
    <n v="22286"/>
    <n v="22286"/>
    <x v="1"/>
    <x v="23"/>
    <x v="0"/>
  </r>
  <r>
    <x v="1"/>
    <x v="0"/>
    <n v="6.59964084625244E-2"/>
    <n v="2645"/>
    <n v="2081"/>
    <x v="1"/>
    <x v="23"/>
    <x v="0"/>
  </r>
  <r>
    <x v="1"/>
    <x v="1"/>
    <n v="0.598000288009643"/>
    <n v="18261"/>
    <n v="14819"/>
    <x v="1"/>
    <x v="23"/>
    <x v="1"/>
  </r>
  <r>
    <x v="0"/>
    <x v="0"/>
    <n v="4.8437356948852497E-2"/>
    <n v="2336"/>
    <n v="2336"/>
    <x v="1"/>
    <x v="24"/>
    <x v="0"/>
  </r>
  <r>
    <x v="0"/>
    <x v="1"/>
    <n v="0.46114802360534601"/>
    <n v="17271"/>
    <n v="17271"/>
    <x v="1"/>
    <x v="24"/>
    <x v="0"/>
  </r>
  <r>
    <x v="1"/>
    <x v="0"/>
    <n v="6.6999435424804604E-2"/>
    <n v="2748"/>
    <n v="2161"/>
    <x v="1"/>
    <x v="24"/>
    <x v="0"/>
  </r>
  <r>
    <x v="1"/>
    <x v="1"/>
    <n v="1.39708280563354"/>
    <n v="57226"/>
    <n v="41897"/>
    <x v="1"/>
    <x v="24"/>
    <x v="1"/>
  </r>
  <r>
    <x v="0"/>
    <x v="0"/>
    <n v="3.4847259521484299E-2"/>
    <n v="1737"/>
    <n v="1737"/>
    <x v="1"/>
    <x v="25"/>
    <x v="0"/>
  </r>
  <r>
    <x v="0"/>
    <x v="1"/>
    <n v="0.68624067306518499"/>
    <n v="29029"/>
    <n v="29029"/>
    <x v="1"/>
    <x v="25"/>
    <x v="0"/>
  </r>
  <r>
    <x v="1"/>
    <x v="0"/>
    <n v="3.5997390747070299E-2"/>
    <n v="1406"/>
    <n v="1149"/>
    <x v="1"/>
    <x v="25"/>
    <x v="0"/>
  </r>
  <r>
    <x v="1"/>
    <x v="1"/>
    <n v="0.53600001335143999"/>
    <n v="18463"/>
    <n v="14492"/>
    <x v="1"/>
    <x v="25"/>
    <x v="1"/>
  </r>
  <r>
    <x v="0"/>
    <x v="0"/>
    <n v="3.2782316207885701E-2"/>
    <n v="1515"/>
    <n v="1515"/>
    <x v="1"/>
    <x v="26"/>
    <x v="0"/>
  </r>
  <r>
    <x v="0"/>
    <x v="1"/>
    <n v="0.52638363838195801"/>
    <n v="23824"/>
    <n v="23824"/>
    <x v="1"/>
    <x v="26"/>
    <x v="0"/>
  </r>
  <r>
    <x v="1"/>
    <x v="0"/>
    <n v="3.0982494354247998E-2"/>
    <n v="1199"/>
    <n v="963"/>
    <x v="1"/>
    <x v="26"/>
    <x v="0"/>
  </r>
  <r>
    <x v="1"/>
    <x v="1"/>
    <n v="0.54399847984313898"/>
    <n v="19429"/>
    <n v="14746"/>
    <x v="1"/>
    <x v="26"/>
    <x v="1"/>
  </r>
  <r>
    <x v="0"/>
    <x v="0"/>
    <n v="3.5512924194335903E-2"/>
    <n v="1816"/>
    <n v="1816"/>
    <x v="1"/>
    <x v="27"/>
    <x v="0"/>
  </r>
  <r>
    <x v="0"/>
    <x v="1"/>
    <n v="0.75329542160034102"/>
    <n v="38998"/>
    <n v="38998"/>
    <x v="1"/>
    <x v="27"/>
    <x v="0"/>
  </r>
  <r>
    <x v="1"/>
    <x v="0"/>
    <n v="5.0998687744140597E-2"/>
    <n v="2110"/>
    <n v="1635"/>
    <x v="1"/>
    <x v="27"/>
    <x v="0"/>
  </r>
  <r>
    <x v="1"/>
    <x v="1"/>
    <n v="0.65700125694274902"/>
    <n v="22898"/>
    <n v="18556"/>
    <x v="1"/>
    <x v="27"/>
    <x v="1"/>
  </r>
  <r>
    <x v="0"/>
    <x v="0"/>
    <n v="3.2935380935668897E-2"/>
    <n v="1752"/>
    <n v="1752"/>
    <x v="1"/>
    <x v="28"/>
    <x v="0"/>
  </r>
  <r>
    <x v="0"/>
    <x v="1"/>
    <n v="0.49708914756774902"/>
    <n v="24743"/>
    <n v="24743"/>
    <x v="1"/>
    <x v="28"/>
    <x v="0"/>
  </r>
  <r>
    <x v="1"/>
    <x v="0"/>
    <n v="0.153997898101806"/>
    <n v="5116"/>
    <n v="3645"/>
    <x v="1"/>
    <x v="28"/>
    <x v="0"/>
  </r>
  <r>
    <x v="1"/>
    <x v="1"/>
    <n v="1.40457987785339"/>
    <n v="61422"/>
    <n v="44611"/>
    <x v="1"/>
    <x v="28"/>
    <x v="1"/>
  </r>
  <r>
    <x v="0"/>
    <x v="0"/>
    <n v="3.8856029510497998E-2"/>
    <n v="1985"/>
    <n v="1985"/>
    <x v="1"/>
    <x v="29"/>
    <x v="0"/>
  </r>
  <r>
    <x v="0"/>
    <x v="1"/>
    <n v="0.87093210220336903"/>
    <n v="43872"/>
    <n v="43872"/>
    <x v="1"/>
    <x v="29"/>
    <x v="0"/>
  </r>
  <r>
    <x v="1"/>
    <x v="0"/>
    <n v="9.7998380661010701E-2"/>
    <n v="4312"/>
    <n v="3330"/>
    <x v="1"/>
    <x v="29"/>
    <x v="0"/>
  </r>
  <r>
    <x v="1"/>
    <x v="1"/>
    <n v="1.2699992656707699"/>
    <n v="52662"/>
    <n v="39080"/>
    <x v="1"/>
    <x v="29"/>
    <x v="1"/>
  </r>
  <r>
    <x v="0"/>
    <x v="0"/>
    <n v="3.8865804672241197E-2"/>
    <n v="1905"/>
    <n v="1905"/>
    <x v="1"/>
    <x v="30"/>
    <x v="0"/>
  </r>
  <r>
    <x v="0"/>
    <x v="1"/>
    <n v="1.06341528892517"/>
    <n v="53546"/>
    <n v="53546"/>
    <x v="1"/>
    <x v="30"/>
    <x v="0"/>
  </r>
  <r>
    <x v="1"/>
    <x v="0"/>
    <n v="0.172997236251831"/>
    <n v="5626"/>
    <n v="4047"/>
    <x v="1"/>
    <x v="30"/>
    <x v="0"/>
  </r>
  <r>
    <x v="1"/>
    <x v="1"/>
    <n v="1.64521837234497"/>
    <n v="51470"/>
    <n v="43631"/>
    <x v="1"/>
    <x v="30"/>
    <x v="1"/>
  </r>
  <r>
    <x v="0"/>
    <x v="0"/>
    <n v="4.9563169479370103E-2"/>
    <n v="1982"/>
    <n v="1982"/>
    <x v="1"/>
    <x v="31"/>
    <x v="0"/>
  </r>
  <r>
    <x v="1"/>
    <x v="0"/>
    <n v="0.17299985885620101"/>
    <n v="4760"/>
    <n v="3567"/>
    <x v="1"/>
    <x v="31"/>
    <x v="1"/>
  </r>
  <r>
    <x v="0"/>
    <x v="0"/>
    <n v="7.6472520828247001E-2"/>
    <n v="3193"/>
    <n v="3193"/>
    <x v="1"/>
    <x v="32"/>
    <x v="0"/>
  </r>
  <r>
    <x v="1"/>
    <x v="0"/>
    <n v="0.16399335861205999"/>
    <n v="4438"/>
    <n v="3317"/>
    <x v="1"/>
    <x v="32"/>
    <x v="0"/>
  </r>
  <r>
    <x v="1"/>
    <x v="1"/>
    <n v="1.2641849517822199"/>
    <n v="35219"/>
    <n v="31099"/>
    <x v="1"/>
    <x v="32"/>
    <x v="1"/>
  </r>
  <r>
    <x v="0"/>
    <x v="0"/>
    <n v="8.4642410278320299E-2"/>
    <n v="2651"/>
    <n v="2651"/>
    <x v="1"/>
    <x v="33"/>
    <x v="0"/>
  </r>
  <r>
    <x v="0"/>
    <x v="1"/>
    <n v="1.0818355083465501"/>
    <n v="47649"/>
    <n v="47649"/>
    <x v="1"/>
    <x v="33"/>
    <x v="0"/>
  </r>
  <r>
    <x v="1"/>
    <x v="0"/>
    <n v="9.3992710113525293E-2"/>
    <n v="3725"/>
    <n v="2861"/>
    <x v="1"/>
    <x v="33"/>
    <x v="0"/>
  </r>
  <r>
    <x v="1"/>
    <x v="1"/>
    <n v="1.60589694976806"/>
    <n v="48448"/>
    <n v="39488"/>
    <x v="1"/>
    <x v="33"/>
    <x v="1"/>
  </r>
  <r>
    <x v="0"/>
    <x v="0"/>
    <n v="5.5586814880370997E-2"/>
    <n v="2767"/>
    <n v="2767"/>
    <x v="1"/>
    <x v="34"/>
    <x v="0"/>
  </r>
  <r>
    <x v="0"/>
    <x v="1"/>
    <n v="0.50940155982971103"/>
    <n v="21419"/>
    <n v="21419"/>
    <x v="1"/>
    <x v="34"/>
    <x v="0"/>
  </r>
  <r>
    <x v="1"/>
    <x v="0"/>
    <n v="0.159998893737792"/>
    <n v="5180"/>
    <n v="3887"/>
    <x v="1"/>
    <x v="34"/>
    <x v="0"/>
  </r>
  <r>
    <x v="1"/>
    <x v="1"/>
    <n v="1.6108880043029701"/>
    <n v="62220"/>
    <n v="46465"/>
    <x v="1"/>
    <x v="34"/>
    <x v="1"/>
  </r>
  <r>
    <x v="0"/>
    <x v="0"/>
    <n v="4.8074960708618102E-2"/>
    <n v="2458"/>
    <n v="2458"/>
    <x v="1"/>
    <x v="35"/>
    <x v="0"/>
  </r>
  <r>
    <x v="0"/>
    <x v="1"/>
    <n v="1.3382916450500399"/>
    <n v="68752"/>
    <n v="68752"/>
    <x v="1"/>
    <x v="35"/>
    <x v="0"/>
  </r>
  <r>
    <x v="1"/>
    <x v="0"/>
    <n v="0.165000915527343"/>
    <n v="5445"/>
    <n v="4072"/>
    <x v="1"/>
    <x v="35"/>
    <x v="0"/>
  </r>
  <r>
    <x v="1"/>
    <x v="1"/>
    <n v="1.4388902187347401"/>
    <n v="51163"/>
    <n v="42564"/>
    <x v="1"/>
    <x v="35"/>
    <x v="1"/>
  </r>
  <r>
    <x v="0"/>
    <x v="0"/>
    <n v="6.5029382705688393E-2"/>
    <n v="3400"/>
    <n v="3400"/>
    <x v="1"/>
    <x v="36"/>
    <x v="0"/>
  </r>
  <r>
    <x v="0"/>
    <x v="1"/>
    <n v="0.80200386047363204"/>
    <n v="40689"/>
    <n v="40689"/>
    <x v="1"/>
    <x v="36"/>
    <x v="0"/>
  </r>
  <r>
    <x v="1"/>
    <x v="0"/>
    <n v="0.14699816703796301"/>
    <n v="6752"/>
    <n v="5136"/>
    <x v="1"/>
    <x v="36"/>
    <x v="0"/>
  </r>
  <r>
    <x v="1"/>
    <x v="1"/>
    <n v="1.12299799919128"/>
    <n v="41202"/>
    <n v="32384"/>
    <x v="1"/>
    <x v="36"/>
    <x v="1"/>
  </r>
  <r>
    <x v="0"/>
    <x v="0"/>
    <n v="5.7615995407104402E-2"/>
    <n v="2942"/>
    <n v="2942"/>
    <x v="1"/>
    <x v="37"/>
    <x v="0"/>
  </r>
  <r>
    <x v="0"/>
    <x v="1"/>
    <n v="1.0173766613006501"/>
    <n v="50744"/>
    <n v="50744"/>
    <x v="1"/>
    <x v="37"/>
    <x v="0"/>
  </r>
  <r>
    <x v="1"/>
    <x v="0"/>
    <n v="0.24598121643066401"/>
    <n v="9883"/>
    <n v="6848"/>
    <x v="1"/>
    <x v="37"/>
    <x v="0"/>
  </r>
  <r>
    <x v="1"/>
    <x v="1"/>
    <n v="1.0830006599426201"/>
    <n v="42662"/>
    <n v="32359"/>
    <x v="1"/>
    <x v="37"/>
    <x v="1"/>
  </r>
  <r>
    <x v="0"/>
    <x v="0"/>
    <n v="8.3635091781616197E-2"/>
    <n v="4140"/>
    <n v="4140"/>
    <x v="1"/>
    <x v="38"/>
    <x v="0"/>
  </r>
  <r>
    <x v="0"/>
    <x v="1"/>
    <n v="1.0179014205932599"/>
    <n v="46338"/>
    <n v="46338"/>
    <x v="1"/>
    <x v="38"/>
    <x v="0"/>
  </r>
  <r>
    <x v="1"/>
    <x v="0"/>
    <n v="0.18399786949157701"/>
    <n v="6438"/>
    <n v="5231"/>
    <x v="1"/>
    <x v="38"/>
    <x v="0"/>
  </r>
  <r>
    <x v="1"/>
    <x v="1"/>
    <n v="1.0349998474121"/>
    <n v="38574"/>
    <n v="29939"/>
    <x v="1"/>
    <x v="38"/>
    <x v="1"/>
  </r>
  <r>
    <x v="0"/>
    <x v="0"/>
    <n v="4.0940761566162102E-2"/>
    <n v="1916"/>
    <n v="1916"/>
    <x v="1"/>
    <x v="39"/>
    <x v="0"/>
  </r>
  <r>
    <x v="0"/>
    <x v="1"/>
    <n v="0.32470250129699701"/>
    <n v="15444"/>
    <n v="15444"/>
    <x v="1"/>
    <x v="39"/>
    <x v="0"/>
  </r>
  <r>
    <x v="1"/>
    <x v="0"/>
    <n v="0.19699907302856401"/>
    <n v="7596"/>
    <n v="5019"/>
    <x v="1"/>
    <x v="39"/>
    <x v="0"/>
  </r>
  <r>
    <x v="1"/>
    <x v="1"/>
    <n v="0.84200096130371005"/>
    <n v="34544"/>
    <n v="24826"/>
    <x v="1"/>
    <x v="39"/>
    <x v="1"/>
  </r>
  <r>
    <x v="0"/>
    <x v="0"/>
    <n v="3.8234233856201102E-2"/>
    <n v="2036"/>
    <n v="2036"/>
    <x v="1"/>
    <x v="40"/>
    <x v="0"/>
  </r>
  <r>
    <x v="0"/>
    <x v="1"/>
    <n v="0.63383030891418402"/>
    <n v="33971"/>
    <n v="33971"/>
    <x v="1"/>
    <x v="40"/>
    <x v="0"/>
  </r>
  <r>
    <x v="1"/>
    <x v="0"/>
    <n v="6.6996097564697196E-2"/>
    <n v="3341"/>
    <n v="2344"/>
    <x v="1"/>
    <x v="40"/>
    <x v="0"/>
  </r>
  <r>
    <x v="1"/>
    <x v="1"/>
    <n v="0.542000532150268"/>
    <n v="20320"/>
    <n v="15336"/>
    <x v="1"/>
    <x v="40"/>
    <x v="1"/>
  </r>
  <r>
    <x v="0"/>
    <x v="0"/>
    <n v="3.7167549133300698E-2"/>
    <n v="1864"/>
    <n v="1864"/>
    <x v="1"/>
    <x v="41"/>
    <x v="0"/>
  </r>
  <r>
    <x v="0"/>
    <x v="1"/>
    <n v="0.66007328033447199"/>
    <n v="35359"/>
    <n v="35359"/>
    <x v="1"/>
    <x v="41"/>
    <x v="0"/>
  </r>
  <r>
    <x v="1"/>
    <x v="0"/>
    <n v="0.18499803543090801"/>
    <n v="6659"/>
    <n v="4313"/>
    <x v="1"/>
    <x v="41"/>
    <x v="0"/>
  </r>
  <r>
    <x v="1"/>
    <x v="1"/>
    <n v="0.592002153396606"/>
    <n v="26163"/>
    <n v="18446"/>
    <x v="1"/>
    <x v="41"/>
    <x v="1"/>
  </r>
  <r>
    <x v="0"/>
    <x v="0"/>
    <n v="2.69007682800292E-2"/>
    <n v="1448"/>
    <n v="1448"/>
    <x v="1"/>
    <x v="42"/>
    <x v="0"/>
  </r>
  <r>
    <x v="0"/>
    <x v="1"/>
    <n v="0.47919774055480902"/>
    <n v="24008"/>
    <n v="24008"/>
    <x v="1"/>
    <x v="42"/>
    <x v="0"/>
  </r>
  <r>
    <x v="1"/>
    <x v="0"/>
    <n v="2.9000043869018499E-2"/>
    <n v="1197"/>
    <n v="946"/>
    <x v="1"/>
    <x v="42"/>
    <x v="0"/>
  </r>
  <r>
    <x v="1"/>
    <x v="1"/>
    <n v="0.23699498176574699"/>
    <n v="6979"/>
    <n v="5366"/>
    <x v="1"/>
    <x v="42"/>
    <x v="0"/>
  </r>
  <r>
    <x v="1"/>
    <x v="2"/>
    <n v="1.60729432106018"/>
    <n v="74136"/>
    <n v="51087"/>
    <x v="1"/>
    <x v="42"/>
    <x v="1"/>
  </r>
  <r>
    <x v="0"/>
    <x v="0"/>
    <n v="2.9003143310546799E-2"/>
    <n v="1445"/>
    <n v="1445"/>
    <x v="1"/>
    <x v="43"/>
    <x v="0"/>
  </r>
  <r>
    <x v="0"/>
    <x v="1"/>
    <n v="0.38899874687194802"/>
    <n v="19845"/>
    <n v="19845"/>
    <x v="1"/>
    <x v="43"/>
    <x v="0"/>
  </r>
  <r>
    <x v="0"/>
    <x v="2"/>
    <n v="1.2505970001220701"/>
    <n v="66892"/>
    <n v="66892"/>
    <x v="1"/>
    <x v="43"/>
    <x v="0"/>
  </r>
  <r>
    <x v="1"/>
    <x v="0"/>
    <n v="3.0995607376098602E-2"/>
    <n v="1398"/>
    <n v="961"/>
    <x v="1"/>
    <x v="43"/>
    <x v="0"/>
  </r>
  <r>
    <x v="1"/>
    <x v="1"/>
    <n v="0.202999591827392"/>
    <n v="5158"/>
    <n v="3826"/>
    <x v="1"/>
    <x v="43"/>
    <x v="0"/>
  </r>
  <r>
    <x v="1"/>
    <x v="2"/>
    <n v="1.4874024391174301"/>
    <n v="76087"/>
    <n v="42226"/>
    <x v="1"/>
    <x v="43"/>
    <x v="1"/>
  </r>
  <r>
    <x v="0"/>
    <x v="0"/>
    <n v="2.8924703598022398E-2"/>
    <n v="1610"/>
    <n v="1610"/>
    <x v="1"/>
    <x v="44"/>
    <x v="0"/>
  </r>
  <r>
    <x v="0"/>
    <x v="1"/>
    <n v="0.22360396385192799"/>
    <n v="12163"/>
    <n v="12163"/>
    <x v="1"/>
    <x v="44"/>
    <x v="0"/>
  </r>
  <r>
    <x v="0"/>
    <x v="2"/>
    <n v="1.5064790248870801"/>
    <n v="83618"/>
    <n v="83618"/>
    <x v="1"/>
    <x v="44"/>
    <x v="0"/>
  </r>
  <r>
    <x v="1"/>
    <x v="0"/>
    <n v="8.6107015609741197E-2"/>
    <n v="4478"/>
    <n v="3095"/>
    <x v="1"/>
    <x v="44"/>
    <x v="0"/>
  </r>
  <r>
    <x v="1"/>
    <x v="1"/>
    <n v="0.63699483871459905"/>
    <n v="28221"/>
    <n v="19770"/>
    <x v="1"/>
    <x v="44"/>
    <x v="1"/>
  </r>
  <r>
    <x v="0"/>
    <x v="0"/>
    <n v="6.8643569946288993E-2"/>
    <n v="3836"/>
    <n v="3836"/>
    <x v="1"/>
    <x v="45"/>
    <x v="0"/>
  </r>
  <r>
    <x v="0"/>
    <x v="1"/>
    <n v="0.43600010871887201"/>
    <n v="23686"/>
    <n v="23686"/>
    <x v="1"/>
    <x v="45"/>
    <x v="0"/>
  </r>
  <r>
    <x v="1"/>
    <x v="0"/>
    <n v="7.4996709823608398E-2"/>
    <n v="3705"/>
    <n v="2649"/>
    <x v="1"/>
    <x v="45"/>
    <x v="0"/>
  </r>
  <r>
    <x v="1"/>
    <x v="1"/>
    <n v="0.48900032043456998"/>
    <n v="18361"/>
    <n v="13401"/>
    <x v="1"/>
    <x v="45"/>
    <x v="1"/>
  </r>
  <r>
    <x v="0"/>
    <x v="0"/>
    <n v="2.6998519897460899E-2"/>
    <n v="1525"/>
    <n v="1525"/>
    <x v="1"/>
    <x v="46"/>
    <x v="0"/>
  </r>
  <r>
    <x v="0"/>
    <x v="1"/>
    <n v="0.52934789657592696"/>
    <n v="27403"/>
    <n v="27403"/>
    <x v="1"/>
    <x v="46"/>
    <x v="0"/>
  </r>
  <r>
    <x v="1"/>
    <x v="0"/>
    <n v="0.12899541854858301"/>
    <n v="3942"/>
    <n v="2632"/>
    <x v="1"/>
    <x v="46"/>
    <x v="0"/>
  </r>
  <r>
    <x v="1"/>
    <x v="1"/>
    <n v="0.97999477386474598"/>
    <n v="49292"/>
    <n v="33049"/>
    <x v="1"/>
    <x v="46"/>
    <x v="1"/>
  </r>
  <r>
    <x v="0"/>
    <x v="0"/>
    <n v="3.84354591369628E-2"/>
    <n v="2210"/>
    <n v="2210"/>
    <x v="1"/>
    <x v="47"/>
    <x v="0"/>
  </r>
  <r>
    <x v="0"/>
    <x v="1"/>
    <n v="0.19788241386413499"/>
    <n v="7737"/>
    <n v="7737"/>
    <x v="1"/>
    <x v="47"/>
    <x v="0"/>
  </r>
  <r>
    <x v="1"/>
    <x v="0"/>
    <n v="6.5995931625366197E-2"/>
    <n v="2982"/>
    <n v="2142"/>
    <x v="1"/>
    <x v="47"/>
    <x v="0"/>
  </r>
  <r>
    <x v="1"/>
    <x v="1"/>
    <n v="0.55200147628784102"/>
    <n v="24395"/>
    <n v="16174"/>
    <x v="1"/>
    <x v="47"/>
    <x v="1"/>
  </r>
  <r>
    <x v="0"/>
    <x v="0"/>
    <n v="9.8724126815795898E-2"/>
    <n v="5815"/>
    <n v="5815"/>
    <x v="1"/>
    <x v="48"/>
    <x v="0"/>
  </r>
  <r>
    <x v="0"/>
    <x v="1"/>
    <n v="0.50077009201049805"/>
    <n v="25601"/>
    <n v="25601"/>
    <x v="1"/>
    <x v="48"/>
    <x v="0"/>
  </r>
  <r>
    <x v="1"/>
    <x v="0"/>
    <n v="8.5998296737670898E-2"/>
    <n v="5072"/>
    <n v="2627"/>
    <x v="1"/>
    <x v="48"/>
    <x v="0"/>
  </r>
  <r>
    <x v="1"/>
    <x v="1"/>
    <n v="0.450001239776611"/>
    <n v="18795"/>
    <n v="12973"/>
    <x v="1"/>
    <x v="48"/>
    <x v="1"/>
  </r>
  <r>
    <x v="0"/>
    <x v="0"/>
    <n v="8.3798408508300698E-2"/>
    <n v="4934"/>
    <n v="4934"/>
    <x v="1"/>
    <x v="49"/>
    <x v="0"/>
  </r>
  <r>
    <x v="0"/>
    <x v="1"/>
    <n v="0.45399856567382801"/>
    <n v="20205"/>
    <n v="20205"/>
    <x v="1"/>
    <x v="49"/>
    <x v="0"/>
  </r>
  <r>
    <x v="1"/>
    <x v="0"/>
    <n v="8.3998203277587793E-2"/>
    <n v="4313"/>
    <n v="2859"/>
    <x v="1"/>
    <x v="49"/>
    <x v="0"/>
  </r>
  <r>
    <x v="1"/>
    <x v="1"/>
    <n v="0.49599432945251398"/>
    <n v="21390"/>
    <n v="15155"/>
    <x v="1"/>
    <x v="49"/>
    <x v="1"/>
  </r>
  <r>
    <x v="0"/>
    <x v="0"/>
    <n v="5.5225133895874003E-2"/>
    <n v="3256"/>
    <n v="3256"/>
    <x v="1"/>
    <x v="50"/>
    <x v="0"/>
  </r>
  <r>
    <x v="0"/>
    <x v="1"/>
    <n v="0.38799881935119601"/>
    <n v="19483"/>
    <n v="19483"/>
    <x v="1"/>
    <x v="50"/>
    <x v="0"/>
  </r>
  <r>
    <x v="1"/>
    <x v="0"/>
    <n v="4.7986030578613198E-2"/>
    <n v="2017"/>
    <n v="1431"/>
    <x v="1"/>
    <x v="50"/>
    <x v="0"/>
  </r>
  <r>
    <x v="1"/>
    <x v="1"/>
    <n v="0.37799525260925199"/>
    <n v="15418"/>
    <n v="10372"/>
    <x v="1"/>
    <x v="50"/>
    <x v="1"/>
  </r>
  <r>
    <x v="0"/>
    <x v="0"/>
    <n v="7.9652070999145494E-2"/>
    <n v="4827"/>
    <n v="4827"/>
    <x v="1"/>
    <x v="51"/>
    <x v="0"/>
  </r>
  <r>
    <x v="0"/>
    <x v="1"/>
    <n v="0.42199420928955"/>
    <n v="22085"/>
    <n v="22085"/>
    <x v="1"/>
    <x v="51"/>
    <x v="0"/>
  </r>
  <r>
    <x v="1"/>
    <x v="0"/>
    <n v="6.7986011505126898E-2"/>
    <n v="3630"/>
    <n v="2233"/>
    <x v="1"/>
    <x v="51"/>
    <x v="0"/>
  </r>
  <r>
    <x v="1"/>
    <x v="1"/>
    <n v="0.284004926681518"/>
    <n v="10352"/>
    <n v="7019"/>
    <x v="1"/>
    <x v="51"/>
    <x v="1"/>
  </r>
  <r>
    <x v="0"/>
    <x v="0"/>
    <n v="5.2571296691894497E-2"/>
    <n v="3256"/>
    <n v="3256"/>
    <x v="1"/>
    <x v="52"/>
    <x v="0"/>
  </r>
  <r>
    <x v="0"/>
    <x v="1"/>
    <n v="0.38399934768676702"/>
    <n v="19483"/>
    <n v="19483"/>
    <x v="1"/>
    <x v="52"/>
    <x v="0"/>
  </r>
  <r>
    <x v="1"/>
    <x v="0"/>
    <n v="9.2998981475829995E-2"/>
    <n v="2017"/>
    <n v="1431"/>
    <x v="1"/>
    <x v="52"/>
    <x v="0"/>
  </r>
  <r>
    <x v="1"/>
    <x v="1"/>
    <n v="0.32799744606018"/>
    <n v="15418"/>
    <n v="10372"/>
    <x v="1"/>
    <x v="52"/>
    <x v="1"/>
  </r>
  <r>
    <x v="0"/>
    <x v="0"/>
    <n v="8.2242012023925698E-2"/>
    <n v="4827"/>
    <n v="4827"/>
    <x v="1"/>
    <x v="53"/>
    <x v="0"/>
  </r>
  <r>
    <x v="0"/>
    <x v="1"/>
    <n v="0.41500043869018499"/>
    <n v="22085"/>
    <n v="22085"/>
    <x v="1"/>
    <x v="53"/>
    <x v="0"/>
  </r>
  <r>
    <x v="1"/>
    <x v="0"/>
    <n v="0.113996982574462"/>
    <n v="3630"/>
    <n v="2233"/>
    <x v="1"/>
    <x v="53"/>
    <x v="0"/>
  </r>
  <r>
    <x v="1"/>
    <x v="1"/>
    <n v="0.23399806022644001"/>
    <n v="10352"/>
    <n v="7019"/>
    <x v="1"/>
    <x v="53"/>
    <x v="1"/>
  </r>
  <r>
    <x v="0"/>
    <x v="0"/>
    <n v="5.2650451660156201E-2"/>
    <n v="3256"/>
    <n v="3256"/>
    <x v="1"/>
    <x v="54"/>
    <x v="0"/>
  </r>
  <r>
    <x v="0"/>
    <x v="1"/>
    <n v="0.38587045669555597"/>
    <n v="19483"/>
    <n v="19483"/>
    <x v="1"/>
    <x v="54"/>
    <x v="0"/>
  </r>
  <r>
    <x v="1"/>
    <x v="0"/>
    <n v="4.6995401382446199E-2"/>
    <n v="2017"/>
    <n v="1431"/>
    <x v="1"/>
    <x v="54"/>
    <x v="0"/>
  </r>
  <r>
    <x v="1"/>
    <x v="1"/>
    <n v="0.38900089263915999"/>
    <n v="15418"/>
    <n v="10372"/>
    <x v="1"/>
    <x v="54"/>
    <x v="1"/>
  </r>
  <r>
    <x v="0"/>
    <x v="0"/>
    <n v="8.1302881240844699E-2"/>
    <n v="4827"/>
    <n v="4827"/>
    <x v="1"/>
    <x v="55"/>
    <x v="0"/>
  </r>
  <r>
    <x v="0"/>
    <x v="1"/>
    <n v="0.41799783706665"/>
    <n v="22085"/>
    <n v="22085"/>
    <x v="1"/>
    <x v="55"/>
    <x v="0"/>
  </r>
  <r>
    <x v="1"/>
    <x v="0"/>
    <n v="6.6004753112792899E-2"/>
    <n v="3630"/>
    <n v="2233"/>
    <x v="1"/>
    <x v="55"/>
    <x v="0"/>
  </r>
  <r>
    <x v="1"/>
    <x v="1"/>
    <n v="0.290998935699462"/>
    <n v="10352"/>
    <n v="7019"/>
    <x v="1"/>
    <x v="55"/>
    <x v="1"/>
  </r>
  <r>
    <x v="0"/>
    <x v="0"/>
    <n v="5.4627656936645501E-2"/>
    <n v="3256"/>
    <n v="3256"/>
    <x v="1"/>
    <x v="56"/>
    <x v="0"/>
  </r>
  <r>
    <x v="0"/>
    <x v="1"/>
    <n v="0.38150978088378901"/>
    <n v="19483"/>
    <n v="19483"/>
    <x v="1"/>
    <x v="56"/>
    <x v="0"/>
  </r>
  <r>
    <x v="1"/>
    <x v="0"/>
    <n v="9.1999053955078097E-2"/>
    <n v="2017"/>
    <n v="1431"/>
    <x v="1"/>
    <x v="56"/>
    <x v="0"/>
  </r>
  <r>
    <x v="1"/>
    <x v="1"/>
    <n v="0.32899832725524902"/>
    <n v="15418"/>
    <n v="10372"/>
    <x v="1"/>
    <x v="56"/>
    <x v="1"/>
  </r>
  <r>
    <x v="0"/>
    <x v="0"/>
    <n v="8.22775363922119E-2"/>
    <n v="4827"/>
    <n v="4827"/>
    <x v="1"/>
    <x v="57"/>
    <x v="0"/>
  </r>
  <r>
    <x v="0"/>
    <x v="1"/>
    <n v="0.41599726676940901"/>
    <n v="22085"/>
    <n v="22085"/>
    <x v="1"/>
    <x v="57"/>
    <x v="0"/>
  </r>
  <r>
    <x v="1"/>
    <x v="0"/>
    <n v="0.11099505424499501"/>
    <n v="3630"/>
    <n v="2233"/>
    <x v="1"/>
    <x v="57"/>
    <x v="0"/>
  </r>
  <r>
    <x v="1"/>
    <x v="1"/>
    <n v="0.24200057983398399"/>
    <n v="10352"/>
    <n v="7019"/>
    <x v="1"/>
    <x v="57"/>
    <x v="1"/>
  </r>
  <r>
    <x v="0"/>
    <x v="0"/>
    <n v="5.3704977035522398E-2"/>
    <n v="3256"/>
    <n v="3256"/>
    <x v="1"/>
    <x v="58"/>
    <x v="0"/>
  </r>
  <r>
    <x v="0"/>
    <x v="1"/>
    <n v="0.38299870491027799"/>
    <n v="19483"/>
    <n v="19483"/>
    <x v="1"/>
    <x v="58"/>
    <x v="0"/>
  </r>
  <r>
    <x v="1"/>
    <x v="0"/>
    <n v="4.5998334884643499E-2"/>
    <n v="2017"/>
    <n v="1431"/>
    <x v="1"/>
    <x v="58"/>
    <x v="0"/>
  </r>
  <r>
    <x v="1"/>
    <x v="1"/>
    <n v="0.36999988555908198"/>
    <n v="15418"/>
    <n v="10372"/>
    <x v="1"/>
    <x v="58"/>
    <x v="1"/>
  </r>
  <r>
    <x v="0"/>
    <x v="0"/>
    <n v="7.8686714172363198E-2"/>
    <n v="4827"/>
    <n v="4827"/>
    <x v="1"/>
    <x v="59"/>
    <x v="0"/>
  </r>
  <r>
    <x v="0"/>
    <x v="1"/>
    <n v="0.40999984741210899"/>
    <n v="22085"/>
    <n v="22085"/>
    <x v="1"/>
    <x v="59"/>
    <x v="0"/>
  </r>
  <r>
    <x v="1"/>
    <x v="0"/>
    <n v="0.11199903488159101"/>
    <n v="3630"/>
    <n v="2233"/>
    <x v="1"/>
    <x v="59"/>
    <x v="0"/>
  </r>
  <r>
    <x v="1"/>
    <x v="1"/>
    <n v="0.241001605987548"/>
    <n v="10352"/>
    <n v="7019"/>
    <x v="1"/>
    <x v="59"/>
    <x v="1"/>
  </r>
  <r>
    <x v="0"/>
    <x v="0"/>
    <n v="5.3496837615966797E-2"/>
    <n v="3256"/>
    <n v="3256"/>
    <x v="1"/>
    <x v="60"/>
    <x v="0"/>
  </r>
  <r>
    <x v="0"/>
    <x v="1"/>
    <n v="0.37954640388488697"/>
    <n v="19483"/>
    <n v="19483"/>
    <x v="1"/>
    <x v="60"/>
    <x v="0"/>
  </r>
  <r>
    <x v="1"/>
    <x v="0"/>
    <n v="4.6998262405395501E-2"/>
    <n v="2017"/>
    <n v="1431"/>
    <x v="1"/>
    <x v="60"/>
    <x v="0"/>
  </r>
  <r>
    <x v="1"/>
    <x v="1"/>
    <n v="0.36899971961975098"/>
    <n v="15418"/>
    <n v="10372"/>
    <x v="1"/>
    <x v="60"/>
    <x v="1"/>
  </r>
  <r>
    <x v="0"/>
    <x v="0"/>
    <n v="8.3113431930541895E-2"/>
    <n v="4827"/>
    <n v="4827"/>
    <x v="1"/>
    <x v="61"/>
    <x v="0"/>
  </r>
  <r>
    <x v="0"/>
    <x v="1"/>
    <n v="0.416000366210937"/>
    <n v="22085"/>
    <n v="22085"/>
    <x v="1"/>
    <x v="61"/>
    <x v="0"/>
  </r>
  <r>
    <x v="1"/>
    <x v="0"/>
    <n v="6.59985542297363E-2"/>
    <n v="3630"/>
    <n v="2233"/>
    <x v="1"/>
    <x v="61"/>
    <x v="0"/>
  </r>
  <r>
    <x v="1"/>
    <x v="1"/>
    <n v="0.28800177574157698"/>
    <n v="10352"/>
    <n v="7019"/>
    <x v="1"/>
    <x v="61"/>
    <x v="1"/>
  </r>
  <r>
    <x v="0"/>
    <x v="0"/>
    <n v="5.4008960723876898E-2"/>
    <n v="3256"/>
    <n v="3256"/>
    <x v="1"/>
    <x v="62"/>
    <x v="0"/>
  </r>
  <r>
    <x v="0"/>
    <x v="1"/>
    <n v="0.38577938079833901"/>
    <n v="19483"/>
    <n v="19483"/>
    <x v="1"/>
    <x v="62"/>
    <x v="0"/>
  </r>
  <r>
    <x v="1"/>
    <x v="0"/>
    <n v="4.6996593475341797E-2"/>
    <n v="2017"/>
    <n v="1431"/>
    <x v="1"/>
    <x v="62"/>
    <x v="0"/>
  </r>
  <r>
    <x v="1"/>
    <x v="1"/>
    <n v="0.37499976158142001"/>
    <n v="15418"/>
    <n v="10372"/>
    <x v="1"/>
    <x v="62"/>
    <x v="1"/>
  </r>
  <r>
    <x v="0"/>
    <x v="0"/>
    <n v="8.0659151077270494E-2"/>
    <n v="4827"/>
    <n v="4827"/>
    <x v="1"/>
    <x v="63"/>
    <x v="0"/>
  </r>
  <r>
    <x v="0"/>
    <x v="1"/>
    <n v="0.41986465454101501"/>
    <n v="22085"/>
    <n v="22085"/>
    <x v="1"/>
    <x v="63"/>
    <x v="0"/>
  </r>
  <r>
    <x v="1"/>
    <x v="0"/>
    <n v="6.5995216369628906E-2"/>
    <n v="3630"/>
    <n v="2233"/>
    <x v="1"/>
    <x v="63"/>
    <x v="0"/>
  </r>
  <r>
    <x v="1"/>
    <x v="1"/>
    <n v="0.28199934959411599"/>
    <n v="10352"/>
    <n v="7019"/>
    <x v="1"/>
    <x v="63"/>
    <x v="1"/>
  </r>
  <r>
    <x v="0"/>
    <x v="0"/>
    <n v="5.4508447647094699E-2"/>
    <n v="3256"/>
    <n v="3256"/>
    <x v="1"/>
    <x v="64"/>
    <x v="0"/>
  </r>
  <r>
    <x v="0"/>
    <x v="1"/>
    <n v="0.38299870491027799"/>
    <n v="19483"/>
    <n v="19483"/>
    <x v="1"/>
    <x v="64"/>
    <x v="0"/>
  </r>
  <r>
    <x v="1"/>
    <x v="0"/>
    <n v="4.5998811721801702E-2"/>
    <n v="2017"/>
    <n v="1431"/>
    <x v="1"/>
    <x v="64"/>
    <x v="0"/>
  </r>
  <r>
    <x v="1"/>
    <x v="1"/>
    <n v="0.37800145149230902"/>
    <n v="15418"/>
    <n v="10372"/>
    <x v="1"/>
    <x v="64"/>
    <x v="1"/>
  </r>
  <r>
    <x v="0"/>
    <x v="0"/>
    <n v="8.0716848373413003E-2"/>
    <n v="4827"/>
    <n v="4827"/>
    <x v="1"/>
    <x v="65"/>
    <x v="0"/>
  </r>
  <r>
    <x v="0"/>
    <x v="1"/>
    <n v="0.41199946403503401"/>
    <n v="22085"/>
    <n v="22085"/>
    <x v="1"/>
    <x v="65"/>
    <x v="0"/>
  </r>
  <r>
    <x v="1"/>
    <x v="0"/>
    <n v="6.6999912261962793E-2"/>
    <n v="3630"/>
    <n v="2233"/>
    <x v="1"/>
    <x v="65"/>
    <x v="0"/>
  </r>
  <r>
    <x v="1"/>
    <x v="1"/>
    <n v="0.28599905967712402"/>
    <n v="10352"/>
    <n v="7019"/>
    <x v="1"/>
    <x v="65"/>
    <x v="1"/>
  </r>
  <r>
    <x v="0"/>
    <x v="0"/>
    <n v="5.4589509963989202E-2"/>
    <n v="3256"/>
    <n v="3256"/>
    <x v="1"/>
    <x v="66"/>
    <x v="0"/>
  </r>
  <r>
    <x v="0"/>
    <x v="1"/>
    <n v="0.38673925399780201"/>
    <n v="19483"/>
    <n v="19483"/>
    <x v="1"/>
    <x v="66"/>
    <x v="0"/>
  </r>
  <r>
    <x v="1"/>
    <x v="0"/>
    <n v="4.6996831893920898E-2"/>
    <n v="2017"/>
    <n v="1431"/>
    <x v="1"/>
    <x v="66"/>
    <x v="0"/>
  </r>
  <r>
    <x v="1"/>
    <x v="1"/>
    <n v="0.37799429893493602"/>
    <n v="15418"/>
    <n v="10372"/>
    <x v="1"/>
    <x v="66"/>
    <x v="1"/>
  </r>
  <r>
    <x v="0"/>
    <x v="0"/>
    <n v="8.0420017242431599E-2"/>
    <n v="4827"/>
    <n v="4827"/>
    <x v="1"/>
    <x v="67"/>
    <x v="0"/>
  </r>
  <r>
    <x v="0"/>
    <x v="1"/>
    <n v="0.41100025177001898"/>
    <n v="22085"/>
    <n v="22085"/>
    <x v="1"/>
    <x v="67"/>
    <x v="0"/>
  </r>
  <r>
    <x v="1"/>
    <x v="0"/>
    <n v="6.5996646881103502E-2"/>
    <n v="3630"/>
    <n v="2233"/>
    <x v="1"/>
    <x v="67"/>
    <x v="0"/>
  </r>
  <r>
    <x v="1"/>
    <x v="1"/>
    <n v="0.277997016906738"/>
    <n v="10352"/>
    <n v="7019"/>
    <x v="1"/>
    <x v="67"/>
    <x v="1"/>
  </r>
  <r>
    <x v="0"/>
    <x v="0"/>
    <n v="5.4905176162719699E-2"/>
    <n v="3256"/>
    <n v="3256"/>
    <x v="1"/>
    <x v="68"/>
    <x v="0"/>
  </r>
  <r>
    <x v="0"/>
    <x v="1"/>
    <n v="0.382997035980224"/>
    <n v="19483"/>
    <n v="19483"/>
    <x v="1"/>
    <x v="68"/>
    <x v="0"/>
  </r>
  <r>
    <x v="1"/>
    <x v="0"/>
    <n v="4.8997163772583001E-2"/>
    <n v="2017"/>
    <n v="1431"/>
    <x v="1"/>
    <x v="68"/>
    <x v="0"/>
  </r>
  <r>
    <x v="1"/>
    <x v="1"/>
    <n v="0.37963557243347101"/>
    <n v="15418"/>
    <n v="10372"/>
    <x v="1"/>
    <x v="68"/>
    <x v="1"/>
  </r>
  <r>
    <x v="0"/>
    <x v="0"/>
    <n v="8.0961942672729395E-2"/>
    <n v="4827"/>
    <n v="4827"/>
    <x v="1"/>
    <x v="69"/>
    <x v="0"/>
  </r>
  <r>
    <x v="0"/>
    <x v="1"/>
    <n v="0.411999702453613"/>
    <n v="22085"/>
    <n v="22085"/>
    <x v="1"/>
    <x v="69"/>
    <x v="1"/>
  </r>
  <r>
    <x v="0"/>
    <x v="0"/>
    <n v="4.2993783950805602E-2"/>
    <n v="1826"/>
    <n v="1826"/>
    <x v="1"/>
    <x v="0"/>
    <x v="0"/>
  </r>
  <r>
    <x v="0"/>
    <x v="1"/>
    <n v="0.66100001335143999"/>
    <n v="30476"/>
    <n v="30476"/>
    <x v="1"/>
    <x v="0"/>
    <x v="0"/>
  </r>
  <r>
    <x v="2"/>
    <x v="0"/>
    <n v="9.1284751892089802E-2"/>
    <n v="1006"/>
    <n v="1006"/>
    <x v="1"/>
    <x v="0"/>
    <x v="0"/>
  </r>
  <r>
    <x v="2"/>
    <x v="1"/>
    <n v="0.70643782615661599"/>
    <n v="3272"/>
    <n v="3272"/>
    <x v="1"/>
    <x v="0"/>
    <x v="1"/>
  </r>
  <r>
    <x v="0"/>
    <x v="0"/>
    <n v="6.5539598464965806E-2"/>
    <n v="2809"/>
    <n v="2809"/>
    <x v="1"/>
    <x v="1"/>
    <x v="0"/>
  </r>
  <r>
    <x v="0"/>
    <x v="1"/>
    <n v="1.2318148612976001"/>
    <n v="54898"/>
    <n v="54898"/>
    <x v="1"/>
    <x v="1"/>
    <x v="0"/>
  </r>
  <r>
    <x v="2"/>
    <x v="0"/>
    <n v="0.119275569915771"/>
    <n v="1019"/>
    <n v="1019"/>
    <x v="1"/>
    <x v="1"/>
    <x v="0"/>
  </r>
  <r>
    <x v="2"/>
    <x v="1"/>
    <n v="1.5395760536193801"/>
    <n v="6905"/>
    <n v="6905"/>
    <x v="1"/>
    <x v="1"/>
    <x v="1"/>
  </r>
  <r>
    <x v="0"/>
    <x v="0"/>
    <n v="0.143010854721069"/>
    <n v="6598"/>
    <n v="6598"/>
    <x v="1"/>
    <x v="2"/>
    <x v="0"/>
  </r>
  <r>
    <x v="0"/>
    <x v="1"/>
    <n v="1.0230004787445"/>
    <n v="43654"/>
    <n v="43654"/>
    <x v="1"/>
    <x v="2"/>
    <x v="0"/>
  </r>
  <r>
    <x v="2"/>
    <x v="0"/>
    <n v="0.11618614196777299"/>
    <n v="994"/>
    <n v="994"/>
    <x v="1"/>
    <x v="2"/>
    <x v="0"/>
  </r>
  <r>
    <x v="2"/>
    <x v="1"/>
    <n v="1.0358421802520701"/>
    <n v="4406"/>
    <n v="4406"/>
    <x v="1"/>
    <x v="2"/>
    <x v="1"/>
  </r>
  <r>
    <x v="0"/>
    <x v="0"/>
    <n v="0.204347848892211"/>
    <n v="9472"/>
    <n v="9472"/>
    <x v="1"/>
    <x v="3"/>
    <x v="0"/>
  </r>
  <r>
    <x v="2"/>
    <x v="0"/>
    <n v="5.6814432144164997E-2"/>
    <n v="696"/>
    <n v="696"/>
    <x v="1"/>
    <x v="3"/>
    <x v="0"/>
  </r>
  <r>
    <x v="2"/>
    <x v="1"/>
    <n v="0.45004200935363697"/>
    <n v="1283"/>
    <n v="1283"/>
    <x v="1"/>
    <x v="3"/>
    <x v="1"/>
  </r>
  <r>
    <x v="0"/>
    <x v="0"/>
    <n v="0.10191607475280701"/>
    <n v="4772"/>
    <n v="4772"/>
    <x v="1"/>
    <x v="4"/>
    <x v="0"/>
  </r>
  <r>
    <x v="0"/>
    <x v="1"/>
    <n v="0.96079015731811501"/>
    <n v="42705"/>
    <n v="42705"/>
    <x v="1"/>
    <x v="4"/>
    <x v="0"/>
  </r>
  <r>
    <x v="2"/>
    <x v="0"/>
    <n v="0.14307737350463801"/>
    <n v="1726"/>
    <n v="1726"/>
    <x v="1"/>
    <x v="4"/>
    <x v="0"/>
  </r>
  <r>
    <x v="2"/>
    <x v="1"/>
    <n v="0.62950110435485795"/>
    <n v="1555"/>
    <n v="1555"/>
    <x v="1"/>
    <x v="4"/>
    <x v="1"/>
  </r>
  <r>
    <x v="0"/>
    <x v="0"/>
    <n v="0.101000785827636"/>
    <n v="4651"/>
    <n v="4651"/>
    <x v="1"/>
    <x v="5"/>
    <x v="0"/>
  </r>
  <r>
    <x v="0"/>
    <x v="1"/>
    <n v="0.767001152038574"/>
    <n v="31168"/>
    <n v="31168"/>
    <x v="1"/>
    <x v="5"/>
    <x v="0"/>
  </r>
  <r>
    <x v="2"/>
    <x v="0"/>
    <n v="6.9491386413574205E-2"/>
    <n v="821"/>
    <n v="821"/>
    <x v="1"/>
    <x v="5"/>
    <x v="0"/>
  </r>
  <r>
    <x v="2"/>
    <x v="1"/>
    <n v="1.3943278789520199"/>
    <n v="8218"/>
    <n v="8218"/>
    <x v="1"/>
    <x v="5"/>
    <x v="1"/>
  </r>
  <r>
    <x v="0"/>
    <x v="0"/>
    <n v="5.79550266265869E-2"/>
    <n v="2751"/>
    <n v="2751"/>
    <x v="1"/>
    <x v="6"/>
    <x v="0"/>
  </r>
  <r>
    <x v="0"/>
    <x v="1"/>
    <n v="0.53910636901855402"/>
    <n v="21540"/>
    <n v="21540"/>
    <x v="1"/>
    <x v="6"/>
    <x v="0"/>
  </r>
  <r>
    <x v="2"/>
    <x v="0"/>
    <n v="8.6532115936279297E-2"/>
    <n v="939"/>
    <n v="939"/>
    <x v="1"/>
    <x v="6"/>
    <x v="0"/>
  </r>
  <r>
    <x v="2"/>
    <x v="1"/>
    <n v="0.61699676513671797"/>
    <n v="1400"/>
    <n v="1400"/>
    <x v="1"/>
    <x v="6"/>
    <x v="1"/>
  </r>
  <r>
    <x v="0"/>
    <x v="0"/>
    <n v="1.5996694564819301E-2"/>
    <n v="684"/>
    <n v="684"/>
    <x v="1"/>
    <x v="7"/>
    <x v="0"/>
  </r>
  <r>
    <x v="0"/>
    <x v="1"/>
    <n v="0.20953965187072701"/>
    <n v="8882"/>
    <n v="8882"/>
    <x v="1"/>
    <x v="7"/>
    <x v="0"/>
  </r>
  <r>
    <x v="0"/>
    <x v="2"/>
    <n v="1.50343489646911"/>
    <n v="69159"/>
    <n v="69159"/>
    <x v="1"/>
    <x v="7"/>
    <x v="0"/>
  </r>
  <r>
    <x v="2"/>
    <x v="0"/>
    <n v="6.6667079925537095E-2"/>
    <n v="675"/>
    <n v="675"/>
    <x v="1"/>
    <x v="7"/>
    <x v="0"/>
  </r>
  <r>
    <x v="2"/>
    <x v="1"/>
    <n v="0.439593315124511"/>
    <n v="3253"/>
    <n v="3253"/>
    <x v="1"/>
    <x v="7"/>
    <x v="1"/>
  </r>
  <r>
    <x v="0"/>
    <x v="0"/>
    <n v="7.2996616363525293E-2"/>
    <n v="3653"/>
    <n v="3653"/>
    <x v="1"/>
    <x v="8"/>
    <x v="0"/>
  </r>
  <r>
    <x v="0"/>
    <x v="1"/>
    <n v="0.36399960517883301"/>
    <n v="14426"/>
    <n v="14426"/>
    <x v="1"/>
    <x v="8"/>
    <x v="0"/>
  </r>
  <r>
    <x v="2"/>
    <x v="0"/>
    <n v="0.11099886894226001"/>
    <n v="1677"/>
    <n v="1677"/>
    <x v="1"/>
    <x v="8"/>
    <x v="0"/>
  </r>
  <r>
    <x v="2"/>
    <x v="1"/>
    <n v="0.96160697937011697"/>
    <n v="4064"/>
    <n v="4064"/>
    <x v="1"/>
    <x v="8"/>
    <x v="1"/>
  </r>
  <r>
    <x v="0"/>
    <x v="0"/>
    <n v="0.117498874664306"/>
    <n v="5910"/>
    <n v="5910"/>
    <x v="1"/>
    <x v="9"/>
    <x v="0"/>
  </r>
  <r>
    <x v="0"/>
    <x v="1"/>
    <n v="0.5973482131958"/>
    <n v="24574"/>
    <n v="24574"/>
    <x v="1"/>
    <x v="9"/>
    <x v="0"/>
  </r>
  <r>
    <x v="2"/>
    <x v="0"/>
    <n v="0.10899853706359799"/>
    <n v="1635"/>
    <n v="1635"/>
    <x v="1"/>
    <x v="9"/>
    <x v="0"/>
  </r>
  <r>
    <x v="2"/>
    <x v="1"/>
    <n v="1.09052157402038"/>
    <n v="5857"/>
    <n v="5857"/>
    <x v="1"/>
    <x v="9"/>
    <x v="1"/>
  </r>
  <r>
    <x v="0"/>
    <x v="0"/>
    <n v="0.10099744796752901"/>
    <n v="4900"/>
    <n v="4900"/>
    <x v="1"/>
    <x v="10"/>
    <x v="0"/>
  </r>
  <r>
    <x v="0"/>
    <x v="1"/>
    <n v="0.51681303977966297"/>
    <n v="19119"/>
    <n v="19119"/>
    <x v="1"/>
    <x v="10"/>
    <x v="0"/>
  </r>
  <r>
    <x v="2"/>
    <x v="0"/>
    <n v="5.8995962142944301E-2"/>
    <n v="653"/>
    <n v="653"/>
    <x v="1"/>
    <x v="10"/>
    <x v="0"/>
  </r>
  <r>
    <x v="2"/>
    <x v="1"/>
    <n v="0.463810443878173"/>
    <n v="3522"/>
    <n v="3522"/>
    <x v="1"/>
    <x v="10"/>
    <x v="1"/>
  </r>
  <r>
    <x v="0"/>
    <x v="0"/>
    <n v="8.5998773574829102E-2"/>
    <n v="3930"/>
    <n v="3930"/>
    <x v="1"/>
    <x v="11"/>
    <x v="0"/>
  </r>
  <r>
    <x v="0"/>
    <x v="1"/>
    <n v="0.51877999305725098"/>
    <n v="15855"/>
    <n v="15855"/>
    <x v="1"/>
    <x v="11"/>
    <x v="0"/>
  </r>
  <r>
    <x v="2"/>
    <x v="0"/>
    <n v="5.0999641418456997E-2"/>
    <n v="573"/>
    <n v="573"/>
    <x v="1"/>
    <x v="11"/>
    <x v="0"/>
  </r>
  <r>
    <x v="2"/>
    <x v="1"/>
    <n v="0.45555162429809498"/>
    <n v="2618"/>
    <n v="2618"/>
    <x v="1"/>
    <x v="11"/>
    <x v="1"/>
  </r>
  <r>
    <x v="0"/>
    <x v="0"/>
    <n v="8.9994192123413003E-2"/>
    <n v="4524"/>
    <n v="4524"/>
    <x v="1"/>
    <x v="12"/>
    <x v="0"/>
  </r>
  <r>
    <x v="0"/>
    <x v="1"/>
    <n v="0.68172454833984297"/>
    <n v="25472"/>
    <n v="25472"/>
    <x v="1"/>
    <x v="12"/>
    <x v="0"/>
  </r>
  <r>
    <x v="2"/>
    <x v="0"/>
    <n v="7.0996761322021401E-2"/>
    <n v="419"/>
    <n v="419"/>
    <x v="1"/>
    <x v="12"/>
    <x v="0"/>
  </r>
  <r>
    <x v="2"/>
    <x v="1"/>
    <n v="0.37418675422668402"/>
    <n v="4222"/>
    <n v="4222"/>
    <x v="1"/>
    <x v="12"/>
    <x v="1"/>
  </r>
  <r>
    <x v="0"/>
    <x v="0"/>
    <n v="7.0441007614135701E-2"/>
    <n v="3641"/>
    <n v="3641"/>
    <x v="1"/>
    <x v="13"/>
    <x v="0"/>
  </r>
  <r>
    <x v="0"/>
    <x v="1"/>
    <n v="0.80729675292968694"/>
    <n v="29826"/>
    <n v="29826"/>
    <x v="1"/>
    <x v="13"/>
    <x v="0"/>
  </r>
  <r>
    <x v="2"/>
    <x v="0"/>
    <n v="7.7999591827392495E-2"/>
    <n v="631"/>
    <n v="631"/>
    <x v="1"/>
    <x v="13"/>
    <x v="0"/>
  </r>
  <r>
    <x v="2"/>
    <x v="1"/>
    <n v="0.72124099731445301"/>
    <n v="8283"/>
    <n v="8283"/>
    <x v="1"/>
    <x v="13"/>
    <x v="1"/>
  </r>
  <r>
    <x v="0"/>
    <x v="0"/>
    <n v="5.2999973297119099E-2"/>
    <n v="2327"/>
    <n v="2327"/>
    <x v="1"/>
    <x v="14"/>
    <x v="0"/>
  </r>
  <r>
    <x v="0"/>
    <x v="1"/>
    <n v="0.42212963104248002"/>
    <n v="15392"/>
    <n v="15392"/>
    <x v="1"/>
    <x v="14"/>
    <x v="0"/>
  </r>
  <r>
    <x v="2"/>
    <x v="0"/>
    <n v="4.3997287750244099E-2"/>
    <n v="569"/>
    <n v="569"/>
    <x v="1"/>
    <x v="14"/>
    <x v="0"/>
  </r>
  <r>
    <x v="2"/>
    <x v="1"/>
    <n v="0.70800065994262695"/>
    <n v="5584"/>
    <n v="5584"/>
    <x v="1"/>
    <x v="14"/>
    <x v="1"/>
  </r>
  <r>
    <x v="0"/>
    <x v="0"/>
    <n v="8.9998006820678697E-2"/>
    <n v="4324"/>
    <n v="4324"/>
    <x v="1"/>
    <x v="15"/>
    <x v="0"/>
  </r>
  <r>
    <x v="0"/>
    <x v="1"/>
    <n v="0.38573598861694303"/>
    <n v="15800"/>
    <n v="15800"/>
    <x v="1"/>
    <x v="15"/>
    <x v="0"/>
  </r>
  <r>
    <x v="2"/>
    <x v="0"/>
    <n v="3.2998561859130797E-2"/>
    <n v="305"/>
    <n v="305"/>
    <x v="1"/>
    <x v="15"/>
    <x v="0"/>
  </r>
  <r>
    <x v="2"/>
    <x v="1"/>
    <n v="0.219000339508056"/>
    <n v="930"/>
    <n v="930"/>
    <x v="1"/>
    <x v="15"/>
    <x v="0"/>
  </r>
  <r>
    <x v="2"/>
    <x v="2"/>
    <n v="0.54718446731567305"/>
    <n v="2233"/>
    <n v="2233"/>
    <x v="1"/>
    <x v="15"/>
    <x v="1"/>
  </r>
  <r>
    <x v="0"/>
    <x v="0"/>
    <n v="4.8002481460571199E-2"/>
    <n v="2328"/>
    <n v="2328"/>
    <x v="1"/>
    <x v="16"/>
    <x v="0"/>
  </r>
  <r>
    <x v="0"/>
    <x v="1"/>
    <n v="0.38119840621948198"/>
    <n v="18065"/>
    <n v="18065"/>
    <x v="1"/>
    <x v="16"/>
    <x v="0"/>
  </r>
  <r>
    <x v="2"/>
    <x v="0"/>
    <n v="2.7997970581054601E-2"/>
    <n v="360"/>
    <n v="360"/>
    <x v="1"/>
    <x v="16"/>
    <x v="0"/>
  </r>
  <r>
    <x v="2"/>
    <x v="1"/>
    <n v="0.19099378585815399"/>
    <n v="1310"/>
    <n v="1310"/>
    <x v="1"/>
    <x v="16"/>
    <x v="0"/>
  </r>
  <r>
    <x v="2"/>
    <x v="2"/>
    <n v="1.0972776412963801"/>
    <n v="9154"/>
    <n v="9154"/>
    <x v="1"/>
    <x v="16"/>
    <x v="1"/>
  </r>
  <r>
    <x v="0"/>
    <x v="0"/>
    <n v="3.7996292114257799E-2"/>
    <n v="1844"/>
    <n v="1844"/>
    <x v="1"/>
    <x v="17"/>
    <x v="0"/>
  </r>
  <r>
    <x v="0"/>
    <x v="1"/>
    <n v="0.25382542610168402"/>
    <n v="10870"/>
    <n v="10870"/>
    <x v="1"/>
    <x v="17"/>
    <x v="0"/>
  </r>
  <r>
    <x v="2"/>
    <x v="0"/>
    <n v="2.1996021270751901E-2"/>
    <n v="264"/>
    <n v="264"/>
    <x v="1"/>
    <x v="17"/>
    <x v="0"/>
  </r>
  <r>
    <x v="2"/>
    <x v="1"/>
    <n v="0.14200019836425701"/>
    <n v="701"/>
    <n v="701"/>
    <x v="1"/>
    <x v="17"/>
    <x v="0"/>
  </r>
  <r>
    <x v="2"/>
    <x v="2"/>
    <n v="0.59133791923522905"/>
    <n v="5267"/>
    <n v="5267"/>
    <x v="1"/>
    <x v="17"/>
    <x v="1"/>
  </r>
  <r>
    <x v="0"/>
    <x v="0"/>
    <n v="3.0998229980468701E-2"/>
    <n v="1597"/>
    <n v="1597"/>
    <x v="1"/>
    <x v="18"/>
    <x v="0"/>
  </r>
  <r>
    <x v="0"/>
    <x v="1"/>
    <n v="0.25799822807312001"/>
    <n v="11061"/>
    <n v="11061"/>
    <x v="1"/>
    <x v="18"/>
    <x v="0"/>
  </r>
  <r>
    <x v="2"/>
    <x v="0"/>
    <n v="3.6993265151977497E-2"/>
    <n v="352"/>
    <n v="352"/>
    <x v="1"/>
    <x v="18"/>
    <x v="0"/>
  </r>
  <r>
    <x v="2"/>
    <x v="1"/>
    <n v="0.21999955177307101"/>
    <n v="1378"/>
    <n v="1378"/>
    <x v="1"/>
    <x v="18"/>
    <x v="0"/>
  </r>
  <r>
    <x v="2"/>
    <x v="2"/>
    <n v="0.96867537498474099"/>
    <n v="8367"/>
    <n v="8367"/>
    <x v="1"/>
    <x v="18"/>
    <x v="1"/>
  </r>
  <r>
    <x v="0"/>
    <x v="0"/>
    <n v="2.1999359130859299E-2"/>
    <n v="1043"/>
    <n v="1043"/>
    <x v="1"/>
    <x v="19"/>
    <x v="0"/>
  </r>
  <r>
    <x v="0"/>
    <x v="1"/>
    <n v="0.19599866867065399"/>
    <n v="9051"/>
    <n v="9051"/>
    <x v="1"/>
    <x v="19"/>
    <x v="0"/>
  </r>
  <r>
    <x v="2"/>
    <x v="0"/>
    <n v="4.0994167327880797E-2"/>
    <n v="455"/>
    <n v="455"/>
    <x v="1"/>
    <x v="19"/>
    <x v="0"/>
  </r>
  <r>
    <x v="2"/>
    <x v="1"/>
    <n v="0.24099779129028301"/>
    <n v="1497"/>
    <n v="1497"/>
    <x v="1"/>
    <x v="19"/>
    <x v="1"/>
  </r>
  <r>
    <x v="0"/>
    <x v="0"/>
    <n v="4.6998739242553697E-2"/>
    <n v="2362"/>
    <n v="2362"/>
    <x v="1"/>
    <x v="20"/>
    <x v="0"/>
  </r>
  <r>
    <x v="0"/>
    <x v="1"/>
    <n v="0.35499787330627403"/>
    <n v="13937"/>
    <n v="13937"/>
    <x v="1"/>
    <x v="20"/>
    <x v="0"/>
  </r>
  <r>
    <x v="0"/>
    <x v="2"/>
    <n v="1.2202122211456199"/>
    <n v="61468"/>
    <n v="61468"/>
    <x v="1"/>
    <x v="20"/>
    <x v="0"/>
  </r>
  <r>
    <x v="2"/>
    <x v="0"/>
    <n v="4.3997287750244099E-2"/>
    <n v="482"/>
    <n v="482"/>
    <x v="1"/>
    <x v="20"/>
    <x v="0"/>
  </r>
  <r>
    <x v="2"/>
    <x v="1"/>
    <n v="0.15999865531921301"/>
    <n v="760"/>
    <n v="760"/>
    <x v="1"/>
    <x v="20"/>
    <x v="1"/>
  </r>
  <r>
    <x v="0"/>
    <x v="0"/>
    <n v="6.0996532440185498E-2"/>
    <n v="3136"/>
    <n v="3136"/>
    <x v="1"/>
    <x v="21"/>
    <x v="0"/>
  </r>
  <r>
    <x v="0"/>
    <x v="1"/>
    <n v="0.39773750305175698"/>
    <n v="20089"/>
    <n v="20089"/>
    <x v="1"/>
    <x v="21"/>
    <x v="0"/>
  </r>
  <r>
    <x v="2"/>
    <x v="0"/>
    <n v="3.9999961853027302E-2"/>
    <n v="421"/>
    <n v="421"/>
    <x v="1"/>
    <x v="21"/>
    <x v="0"/>
  </r>
  <r>
    <x v="2"/>
    <x v="1"/>
    <n v="0.242581367492675"/>
    <n v="1859"/>
    <n v="1859"/>
    <x v="1"/>
    <x v="21"/>
    <x v="0"/>
  </r>
  <r>
    <x v="2"/>
    <x v="2"/>
    <n v="1.2081217765808101"/>
    <n v="11160"/>
    <n v="11160"/>
    <x v="1"/>
    <x v="21"/>
    <x v="1"/>
  </r>
  <r>
    <x v="0"/>
    <x v="0"/>
    <n v="4.8994779586791902E-2"/>
    <n v="2753"/>
    <n v="2753"/>
    <x v="1"/>
    <x v="22"/>
    <x v="0"/>
  </r>
  <r>
    <x v="0"/>
    <x v="1"/>
    <n v="0.32583284378051702"/>
    <n v="16436"/>
    <n v="16436"/>
    <x v="1"/>
    <x v="22"/>
    <x v="0"/>
  </r>
  <r>
    <x v="2"/>
    <x v="0"/>
    <n v="7.4995756149291895E-2"/>
    <n v="560"/>
    <n v="560"/>
    <x v="1"/>
    <x v="22"/>
    <x v="0"/>
  </r>
  <r>
    <x v="2"/>
    <x v="1"/>
    <n v="0.62700390815734797"/>
    <n v="4573"/>
    <n v="4573"/>
    <x v="1"/>
    <x v="22"/>
    <x v="1"/>
  </r>
  <r>
    <x v="0"/>
    <x v="0"/>
    <n v="2.9999017715454102E-2"/>
    <n v="1287"/>
    <n v="1287"/>
    <x v="1"/>
    <x v="23"/>
    <x v="0"/>
  </r>
  <r>
    <x v="0"/>
    <x v="1"/>
    <n v="0.45200061798095698"/>
    <n v="21109"/>
    <n v="21109"/>
    <x v="1"/>
    <x v="23"/>
    <x v="0"/>
  </r>
  <r>
    <x v="2"/>
    <x v="0"/>
    <n v="5.6997299194335903E-2"/>
    <n v="928"/>
    <n v="928"/>
    <x v="1"/>
    <x v="23"/>
    <x v="0"/>
  </r>
  <r>
    <x v="2"/>
    <x v="1"/>
    <n v="0.488483905792236"/>
    <n v="3298"/>
    <n v="3298"/>
    <x v="1"/>
    <x v="23"/>
    <x v="1"/>
  </r>
  <r>
    <x v="0"/>
    <x v="0"/>
    <n v="7.6001882553100503E-2"/>
    <n v="3600"/>
    <n v="3600"/>
    <x v="1"/>
    <x v="24"/>
    <x v="0"/>
  </r>
  <r>
    <x v="0"/>
    <x v="1"/>
    <n v="0.85701918601989702"/>
    <n v="43777"/>
    <n v="43777"/>
    <x v="1"/>
    <x v="24"/>
    <x v="0"/>
  </r>
  <r>
    <x v="2"/>
    <x v="0"/>
    <n v="0.119991302490234"/>
    <n v="1587"/>
    <n v="1587"/>
    <x v="1"/>
    <x v="24"/>
    <x v="0"/>
  </r>
  <r>
    <x v="2"/>
    <x v="1"/>
    <n v="0.79168558120727495"/>
    <n v="4572"/>
    <n v="4572"/>
    <x v="1"/>
    <x v="24"/>
    <x v="1"/>
  </r>
  <r>
    <x v="0"/>
    <x v="0"/>
    <n v="7.2999000549316406E-2"/>
    <n v="3693"/>
    <n v="3693"/>
    <x v="1"/>
    <x v="25"/>
    <x v="0"/>
  </r>
  <r>
    <x v="0"/>
    <x v="1"/>
    <n v="0.86829233169555597"/>
    <n v="43450"/>
    <n v="43450"/>
    <x v="1"/>
    <x v="25"/>
    <x v="0"/>
  </r>
  <r>
    <x v="2"/>
    <x v="0"/>
    <n v="6.1987876892089802E-2"/>
    <n v="717"/>
    <n v="717"/>
    <x v="1"/>
    <x v="25"/>
    <x v="0"/>
  </r>
  <r>
    <x v="2"/>
    <x v="1"/>
    <n v="0.27317714691162098"/>
    <n v="920"/>
    <n v="920"/>
    <x v="1"/>
    <x v="25"/>
    <x v="0"/>
  </r>
  <r>
    <x v="2"/>
    <x v="2"/>
    <n v="1.5231742858886701"/>
    <n v="19420"/>
    <n v="19420"/>
    <x v="1"/>
    <x v="25"/>
    <x v="1"/>
  </r>
  <r>
    <x v="0"/>
    <x v="0"/>
    <n v="1.39989852905273E-2"/>
    <n v="502"/>
    <n v="502"/>
    <x v="1"/>
    <x v="26"/>
    <x v="0"/>
  </r>
  <r>
    <x v="0"/>
    <x v="1"/>
    <n v="0.185829877853393"/>
    <n v="9542"/>
    <n v="9542"/>
    <x v="1"/>
    <x v="26"/>
    <x v="0"/>
  </r>
  <r>
    <x v="0"/>
    <x v="2"/>
    <n v="1.0579373836517301"/>
    <n v="45597"/>
    <n v="45597"/>
    <x v="1"/>
    <x v="26"/>
    <x v="0"/>
  </r>
  <r>
    <x v="2"/>
    <x v="0"/>
    <n v="3.0995130538940398E-2"/>
    <n v="476"/>
    <n v="476"/>
    <x v="1"/>
    <x v="26"/>
    <x v="0"/>
  </r>
  <r>
    <x v="2"/>
    <x v="1"/>
    <n v="0.13699865341186501"/>
    <n v="793"/>
    <n v="793"/>
    <x v="1"/>
    <x v="26"/>
    <x v="0"/>
  </r>
  <r>
    <x v="2"/>
    <x v="2"/>
    <n v="0.47437930107116699"/>
    <n v="8087"/>
    <n v="8087"/>
    <x v="1"/>
    <x v="26"/>
    <x v="1"/>
  </r>
  <r>
    <x v="0"/>
    <x v="0"/>
    <n v="3.8001060485839802E-2"/>
    <n v="1976"/>
    <n v="1976"/>
    <x v="1"/>
    <x v="27"/>
    <x v="0"/>
  </r>
  <r>
    <x v="0"/>
    <x v="1"/>
    <n v="0.219000339508056"/>
    <n v="11883"/>
    <n v="11883"/>
    <x v="1"/>
    <x v="27"/>
    <x v="0"/>
  </r>
  <r>
    <x v="2"/>
    <x v="0"/>
    <n v="3.0998229980468701E-2"/>
    <n v="459"/>
    <n v="459"/>
    <x v="1"/>
    <x v="27"/>
    <x v="0"/>
  </r>
  <r>
    <x v="2"/>
    <x v="1"/>
    <n v="0.159998893737792"/>
    <n v="1240"/>
    <n v="1240"/>
    <x v="1"/>
    <x v="27"/>
    <x v="0"/>
  </r>
  <r>
    <x v="2"/>
    <x v="2"/>
    <n v="1.0877389907836901"/>
    <n v="13767"/>
    <n v="13767"/>
    <x v="1"/>
    <x v="27"/>
    <x v="1"/>
  </r>
  <r>
    <x v="0"/>
    <x v="0"/>
    <n v="1.60002708435058E-2"/>
    <n v="733"/>
    <n v="733"/>
    <x v="1"/>
    <x v="28"/>
    <x v="0"/>
  </r>
  <r>
    <x v="0"/>
    <x v="1"/>
    <n v="7.0999622344970703E-2"/>
    <n v="3717"/>
    <n v="3717"/>
    <x v="1"/>
    <x v="28"/>
    <x v="0"/>
  </r>
  <r>
    <x v="0"/>
    <x v="2"/>
    <n v="0.63311386108398404"/>
    <n v="29302"/>
    <n v="29302"/>
    <x v="1"/>
    <x v="28"/>
    <x v="0"/>
  </r>
  <r>
    <x v="2"/>
    <x v="0"/>
    <n v="3.0000448226928701E-2"/>
    <n v="403"/>
    <n v="403"/>
    <x v="1"/>
    <x v="28"/>
    <x v="0"/>
  </r>
  <r>
    <x v="2"/>
    <x v="1"/>
    <n v="0.13799667358398399"/>
    <n v="850"/>
    <n v="850"/>
    <x v="1"/>
    <x v="28"/>
    <x v="0"/>
  </r>
  <r>
    <x v="2"/>
    <x v="2"/>
    <n v="1.4984650611877399"/>
    <n v="21503"/>
    <n v="21503"/>
    <x v="1"/>
    <x v="28"/>
    <x v="1"/>
  </r>
  <r>
    <x v="0"/>
    <x v="0"/>
    <n v="2.1000146865844699E-2"/>
    <n v="1008"/>
    <n v="1008"/>
    <x v="1"/>
    <x v="29"/>
    <x v="0"/>
  </r>
  <r>
    <x v="0"/>
    <x v="1"/>
    <n v="8.8999032974243095E-2"/>
    <n v="4653"/>
    <n v="4653"/>
    <x v="1"/>
    <x v="29"/>
    <x v="0"/>
  </r>
  <r>
    <x v="0"/>
    <x v="2"/>
    <n v="1.05782890319824"/>
    <n v="51409"/>
    <n v="51409"/>
    <x v="1"/>
    <x v="29"/>
    <x v="0"/>
  </r>
  <r>
    <x v="2"/>
    <x v="0"/>
    <n v="4.2999505996704102E-2"/>
    <n v="546"/>
    <n v="546"/>
    <x v="1"/>
    <x v="29"/>
    <x v="0"/>
  </r>
  <r>
    <x v="2"/>
    <x v="1"/>
    <n v="0.20881819725036599"/>
    <n v="1394"/>
    <n v="1394"/>
    <x v="1"/>
    <x v="29"/>
    <x v="0"/>
  </r>
  <r>
    <x v="2"/>
    <x v="2"/>
    <n v="0.95686221122741699"/>
    <n v="14766"/>
    <n v="14766"/>
    <x v="1"/>
    <x v="29"/>
    <x v="1"/>
  </r>
  <r>
    <x v="0"/>
    <x v="0"/>
    <n v="2.1998882293701099E-2"/>
    <n v="1048"/>
    <n v="1048"/>
    <x v="1"/>
    <x v="30"/>
    <x v="0"/>
  </r>
  <r>
    <x v="0"/>
    <x v="1"/>
    <n v="0.170998334884643"/>
    <n v="9656"/>
    <n v="9656"/>
    <x v="1"/>
    <x v="30"/>
    <x v="0"/>
  </r>
  <r>
    <x v="0"/>
    <x v="2"/>
    <n v="1.23940706253051"/>
    <n v="62926"/>
    <n v="62926"/>
    <x v="1"/>
    <x v="30"/>
    <x v="0"/>
  </r>
  <r>
    <x v="2"/>
    <x v="0"/>
    <n v="4.3000936508178697E-2"/>
    <n v="743"/>
    <n v="743"/>
    <x v="1"/>
    <x v="30"/>
    <x v="0"/>
  </r>
  <r>
    <x v="2"/>
    <x v="1"/>
    <n v="0.28600049018859802"/>
    <n v="1544"/>
    <n v="1544"/>
    <x v="1"/>
    <x v="30"/>
    <x v="1"/>
  </r>
  <r>
    <x v="0"/>
    <x v="0"/>
    <n v="3.1995296478271401E-2"/>
    <n v="1762"/>
    <n v="1762"/>
    <x v="1"/>
    <x v="31"/>
    <x v="0"/>
  </r>
  <r>
    <x v="0"/>
    <x v="1"/>
    <n v="0.39905357360839799"/>
    <n v="24963"/>
    <n v="24963"/>
    <x v="1"/>
    <x v="31"/>
    <x v="0"/>
  </r>
  <r>
    <x v="2"/>
    <x v="0"/>
    <n v="3.5995721817016602E-2"/>
    <n v="562"/>
    <n v="562"/>
    <x v="1"/>
    <x v="31"/>
    <x v="0"/>
  </r>
  <r>
    <x v="2"/>
    <x v="1"/>
    <n v="0.29199838638305597"/>
    <n v="2280"/>
    <n v="2280"/>
    <x v="1"/>
    <x v="31"/>
    <x v="0"/>
  </r>
  <r>
    <x v="2"/>
    <x v="2"/>
    <n v="1.3645870685577299"/>
    <n v="18267"/>
    <n v="18267"/>
    <x v="1"/>
    <x v="31"/>
    <x v="1"/>
  </r>
  <r>
    <x v="0"/>
    <x v="0"/>
    <n v="4.7796964645385701E-2"/>
    <n v="2797"/>
    <n v="2797"/>
    <x v="1"/>
    <x v="32"/>
    <x v="0"/>
  </r>
  <r>
    <x v="0"/>
    <x v="1"/>
    <n v="0.53258132934570301"/>
    <n v="32211"/>
    <n v="32211"/>
    <x v="1"/>
    <x v="32"/>
    <x v="0"/>
  </r>
  <r>
    <x v="2"/>
    <x v="0"/>
    <n v="4.2999267578125E-2"/>
    <n v="914"/>
    <n v="914"/>
    <x v="1"/>
    <x v="32"/>
    <x v="0"/>
  </r>
  <r>
    <x v="2"/>
    <x v="1"/>
    <n v="0.31399989128112699"/>
    <n v="1345"/>
    <n v="1345"/>
    <x v="1"/>
    <x v="32"/>
    <x v="0"/>
  </r>
  <r>
    <x v="2"/>
    <x v="2"/>
    <n v="1.33174180984497"/>
    <n v="24712"/>
    <n v="24712"/>
    <x v="1"/>
    <x v="32"/>
    <x v="1"/>
  </r>
  <r>
    <x v="0"/>
    <x v="0"/>
    <n v="4.5993328094482401E-2"/>
    <n v="2751"/>
    <n v="2751"/>
    <x v="1"/>
    <x v="33"/>
    <x v="0"/>
  </r>
  <r>
    <x v="0"/>
    <x v="1"/>
    <n v="0.27599930763244601"/>
    <n v="16858"/>
    <n v="16858"/>
    <x v="1"/>
    <x v="33"/>
    <x v="0"/>
  </r>
  <r>
    <x v="2"/>
    <x v="0"/>
    <n v="7.3996067047119099E-2"/>
    <n v="1228"/>
    <n v="1228"/>
    <x v="1"/>
    <x v="33"/>
    <x v="0"/>
  </r>
  <r>
    <x v="2"/>
    <x v="1"/>
    <n v="0.42500042915344199"/>
    <n v="2696"/>
    <n v="2696"/>
    <x v="1"/>
    <x v="33"/>
    <x v="1"/>
  </r>
  <r>
    <x v="0"/>
    <x v="0"/>
    <n v="7.8998327255248996E-2"/>
    <n v="5152"/>
    <n v="5152"/>
    <x v="1"/>
    <x v="34"/>
    <x v="0"/>
  </r>
  <r>
    <x v="0"/>
    <x v="1"/>
    <n v="0.49600052833557101"/>
    <n v="29740"/>
    <n v="29740"/>
    <x v="1"/>
    <x v="34"/>
    <x v="0"/>
  </r>
  <r>
    <x v="2"/>
    <x v="0"/>
    <n v="6.8994522094726493E-2"/>
    <n v="1457"/>
    <n v="1457"/>
    <x v="1"/>
    <x v="34"/>
    <x v="0"/>
  </r>
  <r>
    <x v="2"/>
    <x v="1"/>
    <n v="0.535999774932861"/>
    <n v="3073"/>
    <n v="3073"/>
    <x v="1"/>
    <x v="34"/>
    <x v="1"/>
  </r>
  <r>
    <x v="0"/>
    <x v="0"/>
    <n v="6.7997932434082003E-2"/>
    <n v="4477"/>
    <n v="4477"/>
    <x v="1"/>
    <x v="35"/>
    <x v="0"/>
  </r>
  <r>
    <x v="0"/>
    <x v="1"/>
    <n v="0.22219038009643499"/>
    <n v="12346"/>
    <n v="12346"/>
    <x v="1"/>
    <x v="35"/>
    <x v="0"/>
  </r>
  <r>
    <x v="2"/>
    <x v="0"/>
    <n v="0.114998579025268"/>
    <n v="397"/>
    <n v="397"/>
    <x v="1"/>
    <x v="35"/>
    <x v="0"/>
  </r>
  <r>
    <x v="2"/>
    <x v="1"/>
    <n v="0.45809364318847601"/>
    <n v="8600"/>
    <n v="8600"/>
    <x v="1"/>
    <x v="35"/>
    <x v="1"/>
  </r>
  <r>
    <x v="0"/>
    <x v="0"/>
    <n v="5.6996345520019497E-2"/>
    <n v="3647"/>
    <n v="3647"/>
    <x v="1"/>
    <x v="36"/>
    <x v="0"/>
  </r>
  <r>
    <x v="0"/>
    <x v="1"/>
    <n v="0.17999505996704099"/>
    <n v="10377"/>
    <n v="10377"/>
    <x v="1"/>
    <x v="36"/>
    <x v="0"/>
  </r>
  <r>
    <x v="2"/>
    <x v="0"/>
    <n v="0.1029953956604"/>
    <n v="1083"/>
    <n v="1083"/>
    <x v="1"/>
    <x v="36"/>
    <x v="0"/>
  </r>
  <r>
    <x v="2"/>
    <x v="1"/>
    <n v="0.58264565467834395"/>
    <n v="5193"/>
    <n v="5193"/>
    <x v="1"/>
    <x v="36"/>
    <x v="1"/>
  </r>
  <r>
    <x v="0"/>
    <x v="0"/>
    <n v="3.0996084213256801E-2"/>
    <n v="1593"/>
    <n v="1593"/>
    <x v="1"/>
    <x v="37"/>
    <x v="0"/>
  </r>
  <r>
    <x v="0"/>
    <x v="1"/>
    <n v="0.62499547004699696"/>
    <n v="40076"/>
    <n v="40076"/>
    <x v="1"/>
    <x v="37"/>
    <x v="0"/>
  </r>
  <r>
    <x v="2"/>
    <x v="0"/>
    <n v="7.2995185852050698E-2"/>
    <n v="1205"/>
    <n v="1205"/>
    <x v="1"/>
    <x v="37"/>
    <x v="0"/>
  </r>
  <r>
    <x v="2"/>
    <x v="1"/>
    <n v="0.51000070571899403"/>
    <n v="2320"/>
    <n v="2320"/>
    <x v="1"/>
    <x v="37"/>
    <x v="1"/>
  </r>
  <r>
    <x v="0"/>
    <x v="0"/>
    <n v="5.5014371871948201E-2"/>
    <n v="2992"/>
    <n v="2992"/>
    <x v="1"/>
    <x v="38"/>
    <x v="0"/>
  </r>
  <r>
    <x v="0"/>
    <x v="1"/>
    <n v="0.53299999237060502"/>
    <n v="34632"/>
    <n v="34632"/>
    <x v="1"/>
    <x v="38"/>
    <x v="0"/>
  </r>
  <r>
    <x v="2"/>
    <x v="0"/>
    <n v="7.99992084503173E-2"/>
    <n v="1285"/>
    <n v="1285"/>
    <x v="1"/>
    <x v="38"/>
    <x v="0"/>
  </r>
  <r>
    <x v="2"/>
    <x v="1"/>
    <n v="0.48099780082702598"/>
    <n v="1645"/>
    <n v="1645"/>
    <x v="1"/>
    <x v="38"/>
    <x v="1"/>
  </r>
  <r>
    <x v="0"/>
    <x v="0"/>
    <n v="7.3998689651489202E-2"/>
    <n v="5002"/>
    <n v="5002"/>
    <x v="1"/>
    <x v="39"/>
    <x v="0"/>
  </r>
  <r>
    <x v="0"/>
    <x v="1"/>
    <n v="0.60599517822265603"/>
    <n v="39615"/>
    <n v="39615"/>
    <x v="1"/>
    <x v="39"/>
    <x v="0"/>
  </r>
  <r>
    <x v="2"/>
    <x v="0"/>
    <n v="5.4992437362670898E-2"/>
    <n v="847"/>
    <n v="847"/>
    <x v="1"/>
    <x v="39"/>
    <x v="0"/>
  </r>
  <r>
    <x v="2"/>
    <x v="1"/>
    <n v="0.355216264724731"/>
    <n v="1334"/>
    <n v="1334"/>
    <x v="1"/>
    <x v="39"/>
    <x v="0"/>
  </r>
  <r>
    <x v="2"/>
    <x v="2"/>
    <n v="1.3289048671722401"/>
    <n v="20626"/>
    <n v="20626"/>
    <x v="1"/>
    <x v="39"/>
    <x v="1"/>
  </r>
  <r>
    <x v="0"/>
    <x v="0"/>
    <n v="4.5729637145995997E-2"/>
    <n v="3034"/>
    <n v="3034"/>
    <x v="1"/>
    <x v="40"/>
    <x v="0"/>
  </r>
  <r>
    <x v="0"/>
    <x v="1"/>
    <n v="0.36207199096679599"/>
    <n v="23669"/>
    <n v="23669"/>
    <x v="1"/>
    <x v="40"/>
    <x v="0"/>
  </r>
  <r>
    <x v="2"/>
    <x v="0"/>
    <n v="6.9992303848266602E-2"/>
    <n v="1010"/>
    <n v="1010"/>
    <x v="1"/>
    <x v="40"/>
    <x v="0"/>
  </r>
  <r>
    <x v="2"/>
    <x v="1"/>
    <n v="0.29480791091918901"/>
    <n v="1560"/>
    <n v="1560"/>
    <x v="1"/>
    <x v="40"/>
    <x v="1"/>
  </r>
  <r>
    <x v="0"/>
    <x v="0"/>
    <n v="4.3997764587402302E-2"/>
    <n v="2993"/>
    <n v="2993"/>
    <x v="1"/>
    <x v="41"/>
    <x v="0"/>
  </r>
  <r>
    <x v="0"/>
    <x v="1"/>
    <n v="0.27599501609802202"/>
    <n v="17162"/>
    <n v="17162"/>
    <x v="1"/>
    <x v="41"/>
    <x v="0"/>
  </r>
  <r>
    <x v="2"/>
    <x v="0"/>
    <n v="4.3000221252441399E-2"/>
    <n v="945"/>
    <n v="945"/>
    <x v="1"/>
    <x v="41"/>
    <x v="0"/>
  </r>
  <r>
    <x v="2"/>
    <x v="1"/>
    <n v="0.36003875732421797"/>
    <n v="1576"/>
    <n v="1576"/>
    <x v="1"/>
    <x v="41"/>
    <x v="0"/>
  </r>
  <r>
    <x v="2"/>
    <x v="2"/>
    <n v="1.2589812278747501"/>
    <n v="26584"/>
    <n v="26584"/>
    <x v="1"/>
    <x v="41"/>
    <x v="1"/>
  </r>
  <r>
    <x v="0"/>
    <x v="0"/>
    <n v="5.00051975250244E-2"/>
    <n v="3098"/>
    <n v="3098"/>
    <x v="1"/>
    <x v="42"/>
    <x v="0"/>
  </r>
  <r>
    <x v="0"/>
    <x v="1"/>
    <n v="0.62499904632568304"/>
    <n v="40895"/>
    <n v="40895"/>
    <x v="1"/>
    <x v="42"/>
    <x v="0"/>
  </r>
  <r>
    <x v="2"/>
    <x v="0"/>
    <n v="6.2000274658203097E-2"/>
    <n v="1448"/>
    <n v="1448"/>
    <x v="1"/>
    <x v="42"/>
    <x v="0"/>
  </r>
  <r>
    <x v="2"/>
    <x v="1"/>
    <n v="0.39599728584289501"/>
    <n v="1757"/>
    <n v="1757"/>
    <x v="1"/>
    <x v="42"/>
    <x v="1"/>
  </r>
  <r>
    <x v="0"/>
    <x v="0"/>
    <n v="2.9997587203979399E-2"/>
    <n v="2139"/>
    <n v="2139"/>
    <x v="1"/>
    <x v="43"/>
    <x v="0"/>
  </r>
  <r>
    <x v="0"/>
    <x v="1"/>
    <n v="0.36499738693237299"/>
    <n v="23945"/>
    <n v="23945"/>
    <x v="1"/>
    <x v="43"/>
    <x v="0"/>
  </r>
  <r>
    <x v="2"/>
    <x v="0"/>
    <n v="5.6999683380126898E-2"/>
    <n v="1383"/>
    <n v="1383"/>
    <x v="1"/>
    <x v="43"/>
    <x v="0"/>
  </r>
  <r>
    <x v="2"/>
    <x v="1"/>
    <n v="0.35499525070190402"/>
    <n v="1886"/>
    <n v="1886"/>
    <x v="1"/>
    <x v="43"/>
    <x v="1"/>
  </r>
  <r>
    <x v="0"/>
    <x v="0"/>
    <n v="3.8001537322997998E-2"/>
    <n v="2591"/>
    <n v="2591"/>
    <x v="1"/>
    <x v="44"/>
    <x v="0"/>
  </r>
  <r>
    <x v="0"/>
    <x v="1"/>
    <n v="0.47900056838989202"/>
    <n v="33418"/>
    <n v="33418"/>
    <x v="1"/>
    <x v="44"/>
    <x v="0"/>
  </r>
  <r>
    <x v="2"/>
    <x v="0"/>
    <n v="9.6002340316772405E-2"/>
    <n v="1898"/>
    <n v="1898"/>
    <x v="1"/>
    <x v="44"/>
    <x v="0"/>
  </r>
  <r>
    <x v="2"/>
    <x v="1"/>
    <n v="0.47899723052978499"/>
    <n v="2979"/>
    <n v="2979"/>
    <x v="1"/>
    <x v="44"/>
    <x v="1"/>
  </r>
  <r>
    <x v="0"/>
    <x v="0"/>
    <n v="5.6985855102539E-2"/>
    <n v="3862"/>
    <n v="3862"/>
    <x v="1"/>
    <x v="45"/>
    <x v="0"/>
  </r>
  <r>
    <x v="0"/>
    <x v="1"/>
    <n v="0.61928558349609297"/>
    <n v="42669"/>
    <n v="42669"/>
    <x v="1"/>
    <x v="45"/>
    <x v="0"/>
  </r>
  <r>
    <x v="2"/>
    <x v="0"/>
    <n v="7.1994543075561496E-2"/>
    <n v="255"/>
    <n v="255"/>
    <x v="1"/>
    <x v="45"/>
    <x v="0"/>
  </r>
  <r>
    <x v="2"/>
    <x v="1"/>
    <n v="0.26300096511840798"/>
    <n v="6270"/>
    <n v="6270"/>
    <x v="1"/>
    <x v="45"/>
    <x v="1"/>
  </r>
  <r>
    <x v="0"/>
    <x v="0"/>
    <n v="2.8995037078857401E-2"/>
    <n v="1931"/>
    <n v="1931"/>
    <x v="1"/>
    <x v="46"/>
    <x v="0"/>
  </r>
  <r>
    <x v="0"/>
    <x v="1"/>
    <n v="0.72399973869323697"/>
    <n v="51131"/>
    <n v="51131"/>
    <x v="1"/>
    <x v="46"/>
    <x v="0"/>
  </r>
  <r>
    <x v="2"/>
    <x v="0"/>
    <n v="9.2999935150146401E-2"/>
    <n v="1898"/>
    <n v="1898"/>
    <x v="1"/>
    <x v="46"/>
    <x v="0"/>
  </r>
  <r>
    <x v="2"/>
    <x v="1"/>
    <n v="0.47178053855895902"/>
    <n v="2979"/>
    <n v="2979"/>
    <x v="1"/>
    <x v="46"/>
    <x v="1"/>
  </r>
  <r>
    <x v="0"/>
    <x v="0"/>
    <n v="5.9998750686645501E-2"/>
    <n v="3862"/>
    <n v="3862"/>
    <x v="1"/>
    <x v="47"/>
    <x v="0"/>
  </r>
  <r>
    <x v="0"/>
    <x v="1"/>
    <n v="0.65500307083129805"/>
    <n v="42669"/>
    <n v="42669"/>
    <x v="1"/>
    <x v="47"/>
    <x v="0"/>
  </r>
  <r>
    <x v="2"/>
    <x v="0"/>
    <n v="7.1998596191406194E-2"/>
    <n v="255"/>
    <n v="255"/>
    <x v="1"/>
    <x v="47"/>
    <x v="0"/>
  </r>
  <r>
    <x v="2"/>
    <x v="1"/>
    <n v="0.26600003242492598"/>
    <n v="6270"/>
    <n v="6270"/>
    <x v="1"/>
    <x v="47"/>
    <x v="1"/>
  </r>
  <r>
    <x v="0"/>
    <x v="0"/>
    <n v="2.89943218231201E-2"/>
    <n v="1931"/>
    <n v="1931"/>
    <x v="1"/>
    <x v="48"/>
    <x v="0"/>
  </r>
  <r>
    <x v="0"/>
    <x v="1"/>
    <n v="0.71600842475891102"/>
    <n v="51131"/>
    <n v="51131"/>
    <x v="1"/>
    <x v="48"/>
    <x v="0"/>
  </r>
  <r>
    <x v="2"/>
    <x v="0"/>
    <n v="9.2997789382934501E-2"/>
    <n v="1898"/>
    <n v="1898"/>
    <x v="1"/>
    <x v="48"/>
    <x v="0"/>
  </r>
  <r>
    <x v="2"/>
    <x v="1"/>
    <n v="0.46999454498290999"/>
    <n v="2979"/>
    <n v="2979"/>
    <x v="1"/>
    <x v="48"/>
    <x v="1"/>
  </r>
  <r>
    <x v="0"/>
    <x v="0"/>
    <n v="5.6996345520019497E-2"/>
    <n v="3862"/>
    <n v="3862"/>
    <x v="1"/>
    <x v="49"/>
    <x v="0"/>
  </r>
  <r>
    <x v="0"/>
    <x v="1"/>
    <n v="0.61799907684326105"/>
    <n v="42669"/>
    <n v="42669"/>
    <x v="1"/>
    <x v="49"/>
    <x v="0"/>
  </r>
  <r>
    <x v="2"/>
    <x v="0"/>
    <n v="7.2997331619262695E-2"/>
    <n v="255"/>
    <n v="255"/>
    <x v="1"/>
    <x v="49"/>
    <x v="0"/>
  </r>
  <r>
    <x v="2"/>
    <x v="1"/>
    <n v="0.26199817657470698"/>
    <n v="6270"/>
    <n v="6270"/>
    <x v="1"/>
    <x v="49"/>
    <x v="1"/>
  </r>
  <r>
    <x v="0"/>
    <x v="0"/>
    <n v="2.9998779296875E-2"/>
    <n v="1931"/>
    <n v="1931"/>
    <x v="1"/>
    <x v="50"/>
    <x v="0"/>
  </r>
  <r>
    <x v="0"/>
    <x v="1"/>
    <n v="0.72399830818176203"/>
    <n v="51131"/>
    <n v="51131"/>
    <x v="1"/>
    <x v="50"/>
    <x v="0"/>
  </r>
  <r>
    <x v="2"/>
    <x v="0"/>
    <n v="9.5998764038085896E-2"/>
    <n v="1898"/>
    <n v="1898"/>
    <x v="1"/>
    <x v="50"/>
    <x v="0"/>
  </r>
  <r>
    <x v="2"/>
    <x v="1"/>
    <n v="0.47899913787841703"/>
    <n v="2979"/>
    <n v="2979"/>
    <x v="1"/>
    <x v="50"/>
    <x v="1"/>
  </r>
  <r>
    <x v="0"/>
    <x v="0"/>
    <n v="5.5998086929321199E-2"/>
    <n v="3862"/>
    <n v="3862"/>
    <x v="1"/>
    <x v="51"/>
    <x v="0"/>
  </r>
  <r>
    <x v="0"/>
    <x v="1"/>
    <n v="0.60399508476257302"/>
    <n v="42669"/>
    <n v="42669"/>
    <x v="1"/>
    <x v="51"/>
    <x v="0"/>
  </r>
  <r>
    <x v="2"/>
    <x v="0"/>
    <n v="7.1994304656982394E-2"/>
    <n v="255"/>
    <n v="255"/>
    <x v="1"/>
    <x v="51"/>
    <x v="0"/>
  </r>
  <r>
    <x v="2"/>
    <x v="1"/>
    <n v="0.26699805259704501"/>
    <n v="6270"/>
    <n v="6270"/>
    <x v="1"/>
    <x v="51"/>
    <x v="1"/>
  </r>
  <r>
    <x v="0"/>
    <x v="0"/>
    <n v="2.89959907531738E-2"/>
    <n v="1931"/>
    <n v="1931"/>
    <x v="1"/>
    <x v="52"/>
    <x v="0"/>
  </r>
  <r>
    <x v="0"/>
    <x v="1"/>
    <n v="0.72400045394897405"/>
    <n v="51131"/>
    <n v="51131"/>
    <x v="1"/>
    <x v="52"/>
    <x v="0"/>
  </r>
  <r>
    <x v="2"/>
    <x v="0"/>
    <n v="9.3999385833740207E-2"/>
    <n v="1898"/>
    <n v="1898"/>
    <x v="1"/>
    <x v="52"/>
    <x v="0"/>
  </r>
  <r>
    <x v="2"/>
    <x v="1"/>
    <n v="0.46699452400207497"/>
    <n v="2979"/>
    <n v="2979"/>
    <x v="1"/>
    <x v="52"/>
    <x v="1"/>
  </r>
  <r>
    <x v="0"/>
    <x v="0"/>
    <n v="5.69958686828613E-2"/>
    <n v="3862"/>
    <n v="3862"/>
    <x v="1"/>
    <x v="53"/>
    <x v="0"/>
  </r>
  <r>
    <x v="0"/>
    <x v="1"/>
    <n v="0.61874866485595703"/>
    <n v="42669"/>
    <n v="42669"/>
    <x v="1"/>
    <x v="53"/>
    <x v="0"/>
  </r>
  <r>
    <x v="2"/>
    <x v="0"/>
    <n v="7.0996999740600503E-2"/>
    <n v="255"/>
    <n v="255"/>
    <x v="1"/>
    <x v="53"/>
    <x v="0"/>
  </r>
  <r>
    <x v="2"/>
    <x v="1"/>
    <n v="0.261998891830444"/>
    <n v="6270"/>
    <n v="6270"/>
    <x v="1"/>
    <x v="53"/>
    <x v="1"/>
  </r>
  <r>
    <x v="0"/>
    <x v="0"/>
    <n v="2.9994010925292899E-2"/>
    <n v="1931"/>
    <n v="1931"/>
    <x v="1"/>
    <x v="54"/>
    <x v="0"/>
  </r>
  <r>
    <x v="0"/>
    <x v="1"/>
    <n v="0.71599888801574696"/>
    <n v="51131"/>
    <n v="51131"/>
    <x v="1"/>
    <x v="54"/>
    <x v="0"/>
  </r>
  <r>
    <x v="2"/>
    <x v="0"/>
    <n v="9.2994928359985296E-2"/>
    <n v="1898"/>
    <n v="1898"/>
    <x v="1"/>
    <x v="54"/>
    <x v="0"/>
  </r>
  <r>
    <x v="2"/>
    <x v="1"/>
    <n v="0.465995073318481"/>
    <n v="2979"/>
    <n v="2979"/>
    <x v="1"/>
    <x v="54"/>
    <x v="1"/>
  </r>
  <r>
    <x v="0"/>
    <x v="0"/>
    <n v="5.4993391036987298E-2"/>
    <n v="3862"/>
    <n v="3862"/>
    <x v="1"/>
    <x v="55"/>
    <x v="0"/>
  </r>
  <r>
    <x v="0"/>
    <x v="1"/>
    <n v="0.61800003051757801"/>
    <n v="42669"/>
    <n v="42669"/>
    <x v="1"/>
    <x v="55"/>
    <x v="0"/>
  </r>
  <r>
    <x v="2"/>
    <x v="0"/>
    <n v="7.3005676269531194E-2"/>
    <n v="255"/>
    <n v="255"/>
    <x v="1"/>
    <x v="55"/>
    <x v="0"/>
  </r>
  <r>
    <x v="2"/>
    <x v="1"/>
    <n v="0.26099491119384699"/>
    <n v="6270"/>
    <n v="6270"/>
    <x v="1"/>
    <x v="55"/>
    <x v="1"/>
  </r>
  <r>
    <x v="0"/>
    <x v="0"/>
    <n v="2.7998208999633699E-2"/>
    <n v="1931"/>
    <n v="1931"/>
    <x v="1"/>
    <x v="56"/>
    <x v="0"/>
  </r>
  <r>
    <x v="0"/>
    <x v="1"/>
    <n v="0.71300029754638605"/>
    <n v="51131"/>
    <n v="51131"/>
    <x v="1"/>
    <x v="56"/>
    <x v="0"/>
  </r>
  <r>
    <x v="2"/>
    <x v="0"/>
    <n v="9.3998670578002902E-2"/>
    <n v="1898"/>
    <n v="1898"/>
    <x v="1"/>
    <x v="56"/>
    <x v="0"/>
  </r>
  <r>
    <x v="2"/>
    <x v="1"/>
    <n v="0.47000050544738697"/>
    <n v="2979"/>
    <n v="2979"/>
    <x v="1"/>
    <x v="56"/>
    <x v="1"/>
  </r>
  <r>
    <x v="0"/>
    <x v="0"/>
    <n v="5.8995962142944301E-2"/>
    <n v="3862"/>
    <n v="3862"/>
    <x v="1"/>
    <x v="57"/>
    <x v="0"/>
  </r>
  <r>
    <x v="0"/>
    <x v="1"/>
    <n v="0.63700032234191895"/>
    <n v="42669"/>
    <n v="42669"/>
    <x v="1"/>
    <x v="57"/>
    <x v="0"/>
  </r>
  <r>
    <x v="2"/>
    <x v="0"/>
    <n v="7.0997476577758706E-2"/>
    <n v="255"/>
    <n v="255"/>
    <x v="1"/>
    <x v="57"/>
    <x v="0"/>
  </r>
  <r>
    <x v="2"/>
    <x v="1"/>
    <n v="0.26299881935119601"/>
    <n v="6270"/>
    <n v="6270"/>
    <x v="1"/>
    <x v="57"/>
    <x v="1"/>
  </r>
  <r>
    <x v="0"/>
    <x v="0"/>
    <n v="2.8998374938964799E-2"/>
    <n v="1931"/>
    <n v="1931"/>
    <x v="1"/>
    <x v="58"/>
    <x v="0"/>
  </r>
  <r>
    <x v="0"/>
    <x v="1"/>
    <n v="0.71799802780151301"/>
    <n v="51131"/>
    <n v="51131"/>
    <x v="1"/>
    <x v="58"/>
    <x v="0"/>
  </r>
  <r>
    <x v="2"/>
    <x v="0"/>
    <n v="9.2998027801513602E-2"/>
    <n v="1898"/>
    <n v="1898"/>
    <x v="1"/>
    <x v="58"/>
    <x v="0"/>
  </r>
  <r>
    <x v="2"/>
    <x v="1"/>
    <n v="0.46699476242065402"/>
    <n v="2979"/>
    <n v="2979"/>
    <x v="1"/>
    <x v="58"/>
    <x v="1"/>
  </r>
  <r>
    <x v="0"/>
    <x v="0"/>
    <n v="5.59983253479003E-2"/>
    <n v="3862"/>
    <n v="3862"/>
    <x v="1"/>
    <x v="59"/>
    <x v="0"/>
  </r>
  <r>
    <x v="0"/>
    <x v="1"/>
    <n v="0.61899828910827603"/>
    <n v="42669"/>
    <n v="42669"/>
    <x v="1"/>
    <x v="59"/>
    <x v="0"/>
  </r>
  <r>
    <x v="2"/>
    <x v="0"/>
    <n v="7.2000026702880804E-2"/>
    <n v="255"/>
    <n v="255"/>
    <x v="1"/>
    <x v="59"/>
    <x v="0"/>
  </r>
  <r>
    <x v="2"/>
    <x v="1"/>
    <n v="0.26399540901183999"/>
    <n v="6270"/>
    <n v="6270"/>
    <x v="1"/>
    <x v="59"/>
    <x v="1"/>
  </r>
  <r>
    <x v="1"/>
    <x v="0"/>
    <n v="4.89981174468994E-2"/>
    <n v="1826"/>
    <n v="1507"/>
    <x v="1"/>
    <x v="0"/>
    <x v="0"/>
  </r>
  <r>
    <x v="1"/>
    <x v="1"/>
    <n v="0.62005043029785101"/>
    <n v="23079"/>
    <n v="18648"/>
    <x v="1"/>
    <x v="0"/>
    <x v="0"/>
  </r>
  <r>
    <x v="2"/>
    <x v="0"/>
    <n v="9.637451171875E-2"/>
    <n v="1006"/>
    <n v="1006"/>
    <x v="1"/>
    <x v="0"/>
    <x v="0"/>
  </r>
  <r>
    <x v="2"/>
    <x v="1"/>
    <n v="0.72694182395935003"/>
    <n v="3272"/>
    <n v="3272"/>
    <x v="1"/>
    <x v="0"/>
    <x v="1"/>
  </r>
  <r>
    <x v="1"/>
    <x v="0"/>
    <n v="7.8993797302246094E-2"/>
    <n v="2809"/>
    <n v="2327"/>
    <x v="1"/>
    <x v="1"/>
    <x v="0"/>
  </r>
  <r>
    <x v="1"/>
    <x v="1"/>
    <n v="1.22899723052978"/>
    <n v="44388"/>
    <n v="35481"/>
    <x v="1"/>
    <x v="1"/>
    <x v="0"/>
  </r>
  <r>
    <x v="2"/>
    <x v="0"/>
    <n v="0.12255358695983801"/>
    <n v="1019"/>
    <n v="1019"/>
    <x v="1"/>
    <x v="1"/>
    <x v="0"/>
  </r>
  <r>
    <x v="2"/>
    <x v="1"/>
    <n v="1.5785284042358301"/>
    <n v="6905"/>
    <n v="6905"/>
    <x v="1"/>
    <x v="1"/>
    <x v="1"/>
  </r>
  <r>
    <x v="1"/>
    <x v="0"/>
    <n v="0.20583868026733301"/>
    <n v="6598"/>
    <n v="4999"/>
    <x v="1"/>
    <x v="2"/>
    <x v="0"/>
  </r>
  <r>
    <x v="1"/>
    <x v="1"/>
    <n v="1.0729944705963099"/>
    <n v="36179"/>
    <n v="30590"/>
    <x v="1"/>
    <x v="2"/>
    <x v="0"/>
  </r>
  <r>
    <x v="2"/>
    <x v="0"/>
    <n v="0.118975639343261"/>
    <n v="994"/>
    <n v="994"/>
    <x v="1"/>
    <x v="2"/>
    <x v="0"/>
  </r>
  <r>
    <x v="2"/>
    <x v="1"/>
    <n v="1.0498976707458401"/>
    <n v="4406"/>
    <n v="4406"/>
    <x v="1"/>
    <x v="2"/>
    <x v="1"/>
  </r>
  <r>
    <x v="1"/>
    <x v="0"/>
    <n v="0.255254507064819"/>
    <n v="9472"/>
    <n v="6446"/>
    <x v="1"/>
    <x v="3"/>
    <x v="0"/>
  </r>
  <r>
    <x v="2"/>
    <x v="0"/>
    <n v="6.1794281005859299E-2"/>
    <n v="696"/>
    <n v="696"/>
    <x v="1"/>
    <x v="3"/>
    <x v="0"/>
  </r>
  <r>
    <x v="2"/>
    <x v="1"/>
    <n v="0.46518039703369102"/>
    <n v="1283"/>
    <n v="1283"/>
    <x v="1"/>
    <x v="3"/>
    <x v="1"/>
  </r>
  <r>
    <x v="1"/>
    <x v="0"/>
    <n v="0.115428686141967"/>
    <n v="4772"/>
    <n v="3356"/>
    <x v="1"/>
    <x v="4"/>
    <x v="0"/>
  </r>
  <r>
    <x v="1"/>
    <x v="1"/>
    <n v="0.98199772834777799"/>
    <n v="35096"/>
    <n v="27466"/>
    <x v="1"/>
    <x v="4"/>
    <x v="0"/>
  </r>
  <r>
    <x v="2"/>
    <x v="0"/>
    <n v="0.14584469795227001"/>
    <n v="1726"/>
    <n v="1726"/>
    <x v="1"/>
    <x v="4"/>
    <x v="0"/>
  </r>
  <r>
    <x v="2"/>
    <x v="1"/>
    <n v="0.63718795776367099"/>
    <n v="1555"/>
    <n v="1555"/>
    <x v="1"/>
    <x v="4"/>
    <x v="1"/>
  </r>
  <r>
    <x v="1"/>
    <x v="0"/>
    <n v="0.120697975158691"/>
    <n v="4651"/>
    <n v="3741"/>
    <x v="1"/>
    <x v="5"/>
    <x v="0"/>
  </r>
  <r>
    <x v="1"/>
    <x v="1"/>
    <n v="0.73400425910949696"/>
    <n v="23120"/>
    <n v="18189"/>
    <x v="1"/>
    <x v="5"/>
    <x v="0"/>
  </r>
  <r>
    <x v="2"/>
    <x v="0"/>
    <n v="7.1368932723998996E-2"/>
    <n v="821"/>
    <n v="821"/>
    <x v="1"/>
    <x v="5"/>
    <x v="0"/>
  </r>
  <r>
    <x v="2"/>
    <x v="1"/>
    <n v="1.4219996929168699"/>
    <n v="8218"/>
    <n v="8218"/>
    <x v="1"/>
    <x v="5"/>
    <x v="1"/>
  </r>
  <r>
    <x v="1"/>
    <x v="0"/>
    <n v="0.104997873306274"/>
    <n v="2751"/>
    <n v="1970"/>
    <x v="1"/>
    <x v="6"/>
    <x v="0"/>
  </r>
  <r>
    <x v="1"/>
    <x v="1"/>
    <n v="0.70499610900878895"/>
    <n v="24848"/>
    <n v="16918"/>
    <x v="1"/>
    <x v="6"/>
    <x v="0"/>
  </r>
  <r>
    <x v="2"/>
    <x v="0"/>
    <n v="8.5994243621826102E-2"/>
    <n v="939"/>
    <n v="939"/>
    <x v="1"/>
    <x v="6"/>
    <x v="0"/>
  </r>
  <r>
    <x v="2"/>
    <x v="1"/>
    <n v="0.62499952316284102"/>
    <n v="1400"/>
    <n v="1400"/>
    <x v="1"/>
    <x v="6"/>
    <x v="1"/>
  </r>
  <r>
    <x v="1"/>
    <x v="0"/>
    <n v="1.8998861312866201E-2"/>
    <n v="684"/>
    <n v="499"/>
    <x v="1"/>
    <x v="7"/>
    <x v="0"/>
  </r>
  <r>
    <x v="1"/>
    <x v="1"/>
    <n v="0.417225122451782"/>
    <n v="14750"/>
    <n v="10416"/>
    <x v="1"/>
    <x v="7"/>
    <x v="0"/>
  </r>
  <r>
    <x v="2"/>
    <x v="0"/>
    <n v="6.67614936828613E-2"/>
    <n v="675"/>
    <n v="675"/>
    <x v="1"/>
    <x v="7"/>
    <x v="0"/>
  </r>
  <r>
    <x v="2"/>
    <x v="1"/>
    <n v="0.44765019416808999"/>
    <n v="3253"/>
    <n v="3253"/>
    <x v="1"/>
    <x v="7"/>
    <x v="1"/>
  </r>
  <r>
    <x v="1"/>
    <x v="0"/>
    <n v="8.5996389389038003E-2"/>
    <n v="3653"/>
    <n v="2591"/>
    <x v="1"/>
    <x v="8"/>
    <x v="0"/>
  </r>
  <r>
    <x v="1"/>
    <x v="1"/>
    <n v="0.392001152038574"/>
    <n v="11204"/>
    <n v="9123"/>
    <x v="1"/>
    <x v="8"/>
    <x v="0"/>
  </r>
  <r>
    <x v="2"/>
    <x v="0"/>
    <n v="0.10999631881713801"/>
    <n v="1677"/>
    <n v="1677"/>
    <x v="1"/>
    <x v="8"/>
    <x v="0"/>
  </r>
  <r>
    <x v="2"/>
    <x v="1"/>
    <n v="0.98972129821777299"/>
    <n v="4064"/>
    <n v="4064"/>
    <x v="1"/>
    <x v="8"/>
    <x v="1"/>
  </r>
  <r>
    <x v="1"/>
    <x v="0"/>
    <n v="0.15099811553955"/>
    <n v="5910"/>
    <n v="4071"/>
    <x v="1"/>
    <x v="9"/>
    <x v="0"/>
  </r>
  <r>
    <x v="1"/>
    <x v="1"/>
    <n v="0.76299858093261697"/>
    <n v="19663"/>
    <n v="16346"/>
    <x v="1"/>
    <x v="9"/>
    <x v="0"/>
  </r>
  <r>
    <x v="2"/>
    <x v="0"/>
    <n v="0.113322496414184"/>
    <n v="1635"/>
    <n v="1635"/>
    <x v="1"/>
    <x v="9"/>
    <x v="0"/>
  </r>
  <r>
    <x v="2"/>
    <x v="1"/>
    <n v="1.24501752853393"/>
    <n v="5857"/>
    <n v="5857"/>
    <x v="1"/>
    <x v="9"/>
    <x v="1"/>
  </r>
  <r>
    <x v="1"/>
    <x v="0"/>
    <n v="0.16099643707275299"/>
    <n v="4900"/>
    <n v="3551"/>
    <x v="1"/>
    <x v="10"/>
    <x v="0"/>
  </r>
  <r>
    <x v="1"/>
    <x v="1"/>
    <n v="0.450002431869506"/>
    <n v="11740"/>
    <n v="10149"/>
    <x v="1"/>
    <x v="10"/>
    <x v="0"/>
  </r>
  <r>
    <x v="2"/>
    <x v="0"/>
    <n v="6.4997911453247001E-2"/>
    <n v="653"/>
    <n v="653"/>
    <x v="1"/>
    <x v="10"/>
    <x v="0"/>
  </r>
  <r>
    <x v="2"/>
    <x v="1"/>
    <n v="0.50299549102783203"/>
    <n v="3522"/>
    <n v="3522"/>
    <x v="1"/>
    <x v="10"/>
    <x v="1"/>
  </r>
  <r>
    <x v="1"/>
    <x v="0"/>
    <n v="9.7999095916748005E-2"/>
    <n v="3930"/>
    <n v="2997"/>
    <x v="1"/>
    <x v="11"/>
    <x v="0"/>
  </r>
  <r>
    <x v="1"/>
    <x v="1"/>
    <n v="0.58299994468688898"/>
    <n v="12574"/>
    <n v="11284"/>
    <x v="1"/>
    <x v="11"/>
    <x v="0"/>
  </r>
  <r>
    <x v="2"/>
    <x v="0"/>
    <n v="5.2997112274169901E-2"/>
    <n v="573"/>
    <n v="573"/>
    <x v="1"/>
    <x v="11"/>
    <x v="0"/>
  </r>
  <r>
    <x v="2"/>
    <x v="1"/>
    <n v="0.46500015258789001"/>
    <n v="2618"/>
    <n v="2618"/>
    <x v="1"/>
    <x v="11"/>
    <x v="1"/>
  </r>
  <r>
    <x v="1"/>
    <x v="0"/>
    <n v="0.107996463775634"/>
    <n v="4524"/>
    <n v="3433"/>
    <x v="1"/>
    <x v="12"/>
    <x v="0"/>
  </r>
  <r>
    <x v="1"/>
    <x v="1"/>
    <n v="0.73300099372863703"/>
    <n v="19237"/>
    <n v="17283"/>
    <x v="1"/>
    <x v="12"/>
    <x v="0"/>
  </r>
  <r>
    <x v="2"/>
    <x v="0"/>
    <n v="6.9995880126953097E-2"/>
    <n v="419"/>
    <n v="419"/>
    <x v="1"/>
    <x v="12"/>
    <x v="0"/>
  </r>
  <r>
    <x v="2"/>
    <x v="1"/>
    <n v="0.39199590682983398"/>
    <n v="4222"/>
    <n v="4222"/>
    <x v="1"/>
    <x v="12"/>
    <x v="1"/>
  </r>
  <r>
    <x v="1"/>
    <x v="0"/>
    <n v="8.5997819900512695E-2"/>
    <n v="3641"/>
    <n v="2798"/>
    <x v="1"/>
    <x v="13"/>
    <x v="0"/>
  </r>
  <r>
    <x v="1"/>
    <x v="1"/>
    <n v="0.73800158500671298"/>
    <n v="19246"/>
    <n v="16525"/>
    <x v="1"/>
    <x v="13"/>
    <x v="0"/>
  </r>
  <r>
    <x v="2"/>
    <x v="0"/>
    <n v="7.8995466232299805E-2"/>
    <n v="631"/>
    <n v="631"/>
    <x v="1"/>
    <x v="13"/>
    <x v="0"/>
  </r>
  <r>
    <x v="2"/>
    <x v="1"/>
    <n v="0.73800086975097601"/>
    <n v="8283"/>
    <n v="8283"/>
    <x v="1"/>
    <x v="13"/>
    <x v="1"/>
  </r>
  <r>
    <x v="1"/>
    <x v="0"/>
    <n v="0.10499310493469199"/>
    <n v="2327"/>
    <n v="1733"/>
    <x v="1"/>
    <x v="14"/>
    <x v="0"/>
  </r>
  <r>
    <x v="1"/>
    <x v="1"/>
    <n v="0.46700143814086897"/>
    <n v="14364"/>
    <n v="11761"/>
    <x v="1"/>
    <x v="14"/>
    <x v="0"/>
  </r>
  <r>
    <x v="2"/>
    <x v="0"/>
    <n v="4.39953804016113E-2"/>
    <n v="569"/>
    <n v="569"/>
    <x v="1"/>
    <x v="14"/>
    <x v="0"/>
  </r>
  <r>
    <x v="2"/>
    <x v="1"/>
    <n v="0.72600102424621504"/>
    <n v="5584"/>
    <n v="5584"/>
    <x v="1"/>
    <x v="14"/>
    <x v="1"/>
  </r>
  <r>
    <x v="1"/>
    <x v="0"/>
    <n v="0.100005388259887"/>
    <n v="4324"/>
    <n v="3131"/>
    <x v="1"/>
    <x v="15"/>
    <x v="0"/>
  </r>
  <r>
    <x v="1"/>
    <x v="1"/>
    <n v="0.43000030517578097"/>
    <n v="13106"/>
    <n v="10720"/>
    <x v="1"/>
    <x v="15"/>
    <x v="0"/>
  </r>
  <r>
    <x v="2"/>
    <x v="0"/>
    <n v="3.3996105194091797E-2"/>
    <n v="305"/>
    <n v="305"/>
    <x v="1"/>
    <x v="15"/>
    <x v="0"/>
  </r>
  <r>
    <x v="2"/>
    <x v="1"/>
    <n v="0.21899437904357899"/>
    <n v="930"/>
    <n v="930"/>
    <x v="1"/>
    <x v="15"/>
    <x v="0"/>
  </r>
  <r>
    <x v="2"/>
    <x v="2"/>
    <n v="0.54499387741088801"/>
    <n v="2233"/>
    <n v="2233"/>
    <x v="1"/>
    <x v="15"/>
    <x v="1"/>
  </r>
  <r>
    <x v="1"/>
    <x v="0"/>
    <n v="5.8996915817260701E-2"/>
    <n v="2328"/>
    <n v="1909"/>
    <x v="1"/>
    <x v="16"/>
    <x v="0"/>
  </r>
  <r>
    <x v="1"/>
    <x v="1"/>
    <n v="0.38699579238891602"/>
    <n v="14542"/>
    <n v="9758"/>
    <x v="1"/>
    <x v="16"/>
    <x v="0"/>
  </r>
  <r>
    <x v="2"/>
    <x v="0"/>
    <n v="2.5998115539550701E-2"/>
    <n v="360"/>
    <n v="360"/>
    <x v="1"/>
    <x v="16"/>
    <x v="0"/>
  </r>
  <r>
    <x v="2"/>
    <x v="1"/>
    <n v="0.194995641708374"/>
    <n v="1310"/>
    <n v="1310"/>
    <x v="1"/>
    <x v="16"/>
    <x v="0"/>
  </r>
  <r>
    <x v="2"/>
    <x v="2"/>
    <n v="1.11000275611877"/>
    <n v="9154"/>
    <n v="9154"/>
    <x v="1"/>
    <x v="16"/>
    <x v="1"/>
  </r>
  <r>
    <x v="1"/>
    <x v="0"/>
    <n v="4.2998313903808497E-2"/>
    <n v="1844"/>
    <n v="1306"/>
    <x v="1"/>
    <x v="17"/>
    <x v="0"/>
  </r>
  <r>
    <x v="1"/>
    <x v="1"/>
    <n v="0.28901314735412598"/>
    <n v="8299"/>
    <n v="6714"/>
    <x v="1"/>
    <x v="17"/>
    <x v="0"/>
  </r>
  <r>
    <x v="2"/>
    <x v="0"/>
    <n v="2.1997690200805602E-2"/>
    <n v="264"/>
    <n v="264"/>
    <x v="1"/>
    <x v="17"/>
    <x v="0"/>
  </r>
  <r>
    <x v="2"/>
    <x v="1"/>
    <n v="0.182000637054443"/>
    <n v="701"/>
    <n v="701"/>
    <x v="1"/>
    <x v="17"/>
    <x v="0"/>
  </r>
  <r>
    <x v="2"/>
    <x v="2"/>
    <n v="0.64599800109863204"/>
    <n v="5267"/>
    <n v="5267"/>
    <x v="1"/>
    <x v="17"/>
    <x v="1"/>
  </r>
  <r>
    <x v="1"/>
    <x v="0"/>
    <n v="3.7999391555786098E-2"/>
    <n v="1597"/>
    <n v="1250"/>
    <x v="1"/>
    <x v="18"/>
    <x v="0"/>
  </r>
  <r>
    <x v="1"/>
    <x v="1"/>
    <n v="0.30799961090087802"/>
    <n v="7336"/>
    <n v="6428"/>
    <x v="1"/>
    <x v="18"/>
    <x v="0"/>
  </r>
  <r>
    <x v="2"/>
    <x v="0"/>
    <n v="3.7997722625732401E-2"/>
    <n v="352"/>
    <n v="352"/>
    <x v="1"/>
    <x v="18"/>
    <x v="0"/>
  </r>
  <r>
    <x v="2"/>
    <x v="1"/>
    <n v="0.26100111007690402"/>
    <n v="1378"/>
    <n v="1378"/>
    <x v="1"/>
    <x v="18"/>
    <x v="0"/>
  </r>
  <r>
    <x v="2"/>
    <x v="2"/>
    <n v="1.13800072669982"/>
    <n v="8367"/>
    <n v="8367"/>
    <x v="1"/>
    <x v="18"/>
    <x v="1"/>
  </r>
  <r>
    <x v="1"/>
    <x v="0"/>
    <n v="2.5999307632446199E-2"/>
    <n v="1043"/>
    <n v="874"/>
    <x v="1"/>
    <x v="19"/>
    <x v="0"/>
  </r>
  <r>
    <x v="1"/>
    <x v="1"/>
    <n v="0.25399756431579501"/>
    <n v="8316"/>
    <n v="6443"/>
    <x v="1"/>
    <x v="19"/>
    <x v="0"/>
  </r>
  <r>
    <x v="2"/>
    <x v="0"/>
    <n v="4.19943332672119E-2"/>
    <n v="455"/>
    <n v="455"/>
    <x v="1"/>
    <x v="19"/>
    <x v="0"/>
  </r>
  <r>
    <x v="2"/>
    <x v="1"/>
    <n v="0.24699974060058499"/>
    <n v="1497"/>
    <n v="1497"/>
    <x v="1"/>
    <x v="19"/>
    <x v="1"/>
  </r>
  <r>
    <x v="1"/>
    <x v="0"/>
    <n v="6.0004711151122998E-2"/>
    <n v="2362"/>
    <n v="1934"/>
    <x v="1"/>
    <x v="20"/>
    <x v="0"/>
  </r>
  <r>
    <x v="1"/>
    <x v="1"/>
    <n v="0.41300153732299799"/>
    <n v="10411"/>
    <n v="8191"/>
    <x v="1"/>
    <x v="20"/>
    <x v="0"/>
  </r>
  <r>
    <x v="2"/>
    <x v="0"/>
    <n v="4.7000169754028299E-2"/>
    <n v="482"/>
    <n v="482"/>
    <x v="1"/>
    <x v="20"/>
    <x v="0"/>
  </r>
  <r>
    <x v="2"/>
    <x v="1"/>
    <n v="0.190999746322631"/>
    <n v="760"/>
    <n v="760"/>
    <x v="1"/>
    <x v="20"/>
    <x v="1"/>
  </r>
  <r>
    <x v="1"/>
    <x v="0"/>
    <n v="0.12998986244201599"/>
    <n v="3136"/>
    <n v="2305"/>
    <x v="1"/>
    <x v="21"/>
    <x v="0"/>
  </r>
  <r>
    <x v="1"/>
    <x v="1"/>
    <n v="0.660996913909912"/>
    <n v="15246"/>
    <n v="12620"/>
    <x v="1"/>
    <x v="21"/>
    <x v="0"/>
  </r>
  <r>
    <x v="2"/>
    <x v="0"/>
    <n v="4.3994665145874003E-2"/>
    <n v="421"/>
    <n v="421"/>
    <x v="1"/>
    <x v="21"/>
    <x v="0"/>
  </r>
  <r>
    <x v="2"/>
    <x v="1"/>
    <n v="0.26699161529540999"/>
    <n v="1859"/>
    <n v="1859"/>
    <x v="1"/>
    <x v="21"/>
    <x v="0"/>
  </r>
  <r>
    <x v="2"/>
    <x v="2"/>
    <n v="1.3590013980865401"/>
    <n v="11160"/>
    <n v="11160"/>
    <x v="1"/>
    <x v="21"/>
    <x v="1"/>
  </r>
  <r>
    <x v="1"/>
    <x v="0"/>
    <n v="6.5999984741210896E-2"/>
    <n v="2753"/>
    <n v="2266"/>
    <x v="1"/>
    <x v="22"/>
    <x v="0"/>
  </r>
  <r>
    <x v="1"/>
    <x v="1"/>
    <n v="0.40099930763244601"/>
    <n v="14075"/>
    <n v="10988"/>
    <x v="1"/>
    <x v="22"/>
    <x v="0"/>
  </r>
  <r>
    <x v="2"/>
    <x v="0"/>
    <n v="8.4995269775390597E-2"/>
    <n v="560"/>
    <n v="560"/>
    <x v="1"/>
    <x v="22"/>
    <x v="0"/>
  </r>
  <r>
    <x v="2"/>
    <x v="1"/>
    <n v="0.69699811935424805"/>
    <n v="4573"/>
    <n v="4573"/>
    <x v="1"/>
    <x v="22"/>
    <x v="1"/>
  </r>
  <r>
    <x v="1"/>
    <x v="0"/>
    <n v="3.8999795913696199E-2"/>
    <n v="1287"/>
    <n v="1095"/>
    <x v="1"/>
    <x v="23"/>
    <x v="0"/>
  </r>
  <r>
    <x v="1"/>
    <x v="1"/>
    <n v="0.55599904060363703"/>
    <n v="17378"/>
    <n v="13407"/>
    <x v="1"/>
    <x v="23"/>
    <x v="0"/>
  </r>
  <r>
    <x v="2"/>
    <x v="0"/>
    <n v="5.6497335433959898E-2"/>
    <n v="928"/>
    <n v="928"/>
    <x v="1"/>
    <x v="23"/>
    <x v="0"/>
  </r>
  <r>
    <x v="2"/>
    <x v="1"/>
    <n v="0.51239681243896396"/>
    <n v="3298"/>
    <n v="3298"/>
    <x v="1"/>
    <x v="23"/>
    <x v="1"/>
  </r>
  <r>
    <x v="1"/>
    <x v="0"/>
    <n v="0.13299679756164501"/>
    <n v="3600"/>
    <n v="2559"/>
    <x v="1"/>
    <x v="24"/>
    <x v="0"/>
  </r>
  <r>
    <x v="1"/>
    <x v="1"/>
    <n v="0.78100156784057595"/>
    <n v="31640"/>
    <n v="24748"/>
    <x v="1"/>
    <x v="24"/>
    <x v="0"/>
  </r>
  <r>
    <x v="2"/>
    <x v="0"/>
    <n v="0.125965356826782"/>
    <n v="1587"/>
    <n v="1587"/>
    <x v="1"/>
    <x v="24"/>
    <x v="0"/>
  </r>
  <r>
    <x v="2"/>
    <x v="1"/>
    <n v="0.86986398696899403"/>
    <n v="4572"/>
    <n v="4572"/>
    <x v="1"/>
    <x v="24"/>
    <x v="1"/>
  </r>
  <r>
    <x v="1"/>
    <x v="0"/>
    <n v="9.2000246047973605E-2"/>
    <n v="3693"/>
    <n v="2471"/>
    <x v="1"/>
    <x v="25"/>
    <x v="0"/>
  </r>
  <r>
    <x v="1"/>
    <x v="1"/>
    <n v="0.85799765586853005"/>
    <n v="30177"/>
    <n v="23910"/>
    <x v="1"/>
    <x v="25"/>
    <x v="0"/>
  </r>
  <r>
    <x v="2"/>
    <x v="0"/>
    <n v="7.0630550384521401E-2"/>
    <n v="717"/>
    <n v="717"/>
    <x v="1"/>
    <x v="25"/>
    <x v="0"/>
  </r>
  <r>
    <x v="2"/>
    <x v="1"/>
    <n v="0.41413092613220198"/>
    <n v="920"/>
    <n v="920"/>
    <x v="1"/>
    <x v="25"/>
    <x v="1"/>
  </r>
  <r>
    <x v="1"/>
    <x v="0"/>
    <n v="2.7996540069579998E-2"/>
    <n v="502"/>
    <n v="415"/>
    <x v="1"/>
    <x v="26"/>
    <x v="0"/>
  </r>
  <r>
    <x v="1"/>
    <x v="1"/>
    <n v="0.25999975204467701"/>
    <n v="8430"/>
    <n v="6084"/>
    <x v="1"/>
    <x v="26"/>
    <x v="0"/>
  </r>
  <r>
    <x v="1"/>
    <x v="2"/>
    <n v="1.1076905727386399"/>
    <n v="29925"/>
    <n v="23466"/>
    <x v="1"/>
    <x v="26"/>
    <x v="0"/>
  </r>
  <r>
    <x v="2"/>
    <x v="0"/>
    <n v="3.9412736892700098E-2"/>
    <n v="476"/>
    <n v="476"/>
    <x v="1"/>
    <x v="26"/>
    <x v="0"/>
  </r>
  <r>
    <x v="2"/>
    <x v="1"/>
    <n v="0.16599249839782701"/>
    <n v="793"/>
    <n v="793"/>
    <x v="1"/>
    <x v="26"/>
    <x v="0"/>
  </r>
  <r>
    <x v="2"/>
    <x v="2"/>
    <n v="0.54672980308532704"/>
    <n v="8087"/>
    <n v="8087"/>
    <x v="1"/>
    <x v="26"/>
    <x v="1"/>
  </r>
  <r>
    <x v="1"/>
    <x v="0"/>
    <n v="0.118999481201171"/>
    <n v="1976"/>
    <n v="1409"/>
    <x v="1"/>
    <x v="27"/>
    <x v="0"/>
  </r>
  <r>
    <x v="1"/>
    <x v="1"/>
    <n v="0.29899668693542403"/>
    <n v="11289"/>
    <n v="8132"/>
    <x v="1"/>
    <x v="27"/>
    <x v="0"/>
  </r>
  <r>
    <x v="2"/>
    <x v="0"/>
    <n v="3.3990621566772398E-2"/>
    <n v="459"/>
    <n v="459"/>
    <x v="1"/>
    <x v="27"/>
    <x v="0"/>
  </r>
  <r>
    <x v="2"/>
    <x v="1"/>
    <n v="0.20000290870666501"/>
    <n v="1240"/>
    <n v="1240"/>
    <x v="1"/>
    <x v="27"/>
    <x v="0"/>
  </r>
  <r>
    <x v="2"/>
    <x v="2"/>
    <n v="1.1650857925414999"/>
    <n v="13767"/>
    <n v="13767"/>
    <x v="1"/>
    <x v="27"/>
    <x v="1"/>
  </r>
  <r>
    <x v="1"/>
    <x v="0"/>
    <n v="1.89993381500244E-2"/>
    <n v="733"/>
    <n v="543"/>
    <x v="1"/>
    <x v="28"/>
    <x v="0"/>
  </r>
  <r>
    <x v="1"/>
    <x v="1"/>
    <n v="0.24900150299072199"/>
    <n v="8604"/>
    <n v="6752"/>
    <x v="1"/>
    <x v="28"/>
    <x v="0"/>
  </r>
  <r>
    <x v="1"/>
    <x v="2"/>
    <n v="0.82899975776672297"/>
    <n v="31642"/>
    <n v="22957"/>
    <x v="1"/>
    <x v="28"/>
    <x v="0"/>
  </r>
  <r>
    <x v="2"/>
    <x v="0"/>
    <n v="2.6711702346801699E-2"/>
    <n v="333"/>
    <n v="333"/>
    <x v="1"/>
    <x v="28"/>
    <x v="0"/>
  </r>
  <r>
    <x v="2"/>
    <x v="1"/>
    <n v="0.12797188758850001"/>
    <n v="917"/>
    <n v="917"/>
    <x v="1"/>
    <x v="28"/>
    <x v="1"/>
  </r>
  <r>
    <x v="1"/>
    <x v="0"/>
    <n v="1.8997430801391602E-2"/>
    <n v="542"/>
    <n v="394"/>
    <x v="1"/>
    <x v="29"/>
    <x v="0"/>
  </r>
  <r>
    <x v="1"/>
    <x v="1"/>
    <n v="0.13299751281738201"/>
    <n v="5358"/>
    <n v="4648"/>
    <x v="1"/>
    <x v="29"/>
    <x v="0"/>
  </r>
  <r>
    <x v="1"/>
    <x v="2"/>
    <n v="0.72800040245056097"/>
    <n v="27085"/>
    <n v="18207"/>
    <x v="1"/>
    <x v="29"/>
    <x v="0"/>
  </r>
  <r>
    <x v="2"/>
    <x v="0"/>
    <n v="2.2998571395873999E-2"/>
    <n v="220"/>
    <n v="220"/>
    <x v="1"/>
    <x v="29"/>
    <x v="0"/>
  </r>
  <r>
    <x v="2"/>
    <x v="1"/>
    <n v="0.112000465393066"/>
    <n v="736"/>
    <n v="736"/>
    <x v="1"/>
    <x v="29"/>
    <x v="0"/>
  </r>
  <r>
    <x v="2"/>
    <x v="2"/>
    <n v="0.33937001228332497"/>
    <n v="2931"/>
    <n v="2931"/>
    <x v="1"/>
    <x v="29"/>
    <x v="1"/>
  </r>
  <r>
    <x v="1"/>
    <x v="0"/>
    <n v="7.5994253158569294E-2"/>
    <n v="2755"/>
    <n v="2063"/>
    <x v="1"/>
    <x v="30"/>
    <x v="0"/>
  </r>
  <r>
    <x v="1"/>
    <x v="1"/>
    <n v="0.56693983078002896"/>
    <n v="20273"/>
    <n v="15742"/>
    <x v="1"/>
    <x v="30"/>
    <x v="0"/>
  </r>
  <r>
    <x v="2"/>
    <x v="0"/>
    <n v="5.70011138916015E-2"/>
    <n v="453"/>
    <n v="453"/>
    <x v="1"/>
    <x v="30"/>
    <x v="0"/>
  </r>
  <r>
    <x v="2"/>
    <x v="1"/>
    <n v="0.48809361457824701"/>
    <n v="3908"/>
    <n v="3908"/>
    <x v="1"/>
    <x v="30"/>
    <x v="1"/>
  </r>
  <r>
    <x v="1"/>
    <x v="0"/>
    <n v="0.12774610519409099"/>
    <n v="5872"/>
    <n v="4146"/>
    <x v="1"/>
    <x v="31"/>
    <x v="0"/>
  </r>
  <r>
    <x v="1"/>
    <x v="1"/>
    <n v="0.66015338897705"/>
    <n v="27550"/>
    <n v="18935"/>
    <x v="1"/>
    <x v="31"/>
    <x v="0"/>
  </r>
  <r>
    <x v="2"/>
    <x v="0"/>
    <n v="9.3200445175170898E-2"/>
    <n v="1063"/>
    <n v="1063"/>
    <x v="1"/>
    <x v="31"/>
    <x v="0"/>
  </r>
  <r>
    <x v="2"/>
    <x v="1"/>
    <n v="0.92769169807434004"/>
    <n v="5629"/>
    <n v="5629"/>
    <x v="1"/>
    <x v="31"/>
    <x v="1"/>
  </r>
  <r>
    <x v="1"/>
    <x v="0"/>
    <n v="0.21464228630065901"/>
    <n v="4035"/>
    <n v="3203"/>
    <x v="1"/>
    <x v="32"/>
    <x v="0"/>
  </r>
  <r>
    <x v="1"/>
    <x v="1"/>
    <n v="1.0932264328002901"/>
    <n v="36797"/>
    <n v="27840"/>
    <x v="1"/>
    <x v="32"/>
    <x v="0"/>
  </r>
  <r>
    <x v="2"/>
    <x v="0"/>
    <n v="6.0239315032958901E-2"/>
    <n v="638"/>
    <n v="638"/>
    <x v="1"/>
    <x v="32"/>
    <x v="0"/>
  </r>
  <r>
    <x v="2"/>
    <x v="1"/>
    <n v="0.37811303138732899"/>
    <n v="1373"/>
    <n v="1373"/>
    <x v="1"/>
    <x v="32"/>
    <x v="0"/>
  </r>
  <r>
    <x v="2"/>
    <x v="2"/>
    <n v="1.44052934646606"/>
    <n v="10148"/>
    <n v="10148"/>
    <x v="1"/>
    <x v="32"/>
    <x v="1"/>
  </r>
  <r>
    <x v="1"/>
    <x v="0"/>
    <n v="0.117035865783691"/>
    <n v="4074"/>
    <n v="2625"/>
    <x v="1"/>
    <x v="33"/>
    <x v="0"/>
  </r>
  <r>
    <x v="1"/>
    <x v="1"/>
    <n v="0.88361620903015103"/>
    <n v="20096"/>
    <n v="14167"/>
    <x v="1"/>
    <x v="33"/>
    <x v="0"/>
  </r>
  <r>
    <x v="2"/>
    <x v="0"/>
    <n v="7.7522277832031194E-2"/>
    <n v="818"/>
    <n v="818"/>
    <x v="1"/>
    <x v="33"/>
    <x v="0"/>
  </r>
  <r>
    <x v="2"/>
    <x v="1"/>
    <n v="0.86338973045349099"/>
    <n v="6380"/>
    <n v="6380"/>
    <x v="1"/>
    <x v="33"/>
    <x v="1"/>
  </r>
  <r>
    <x v="1"/>
    <x v="0"/>
    <n v="0.198996782302856"/>
    <n v="6993"/>
    <n v="4672"/>
    <x v="1"/>
    <x v="34"/>
    <x v="0"/>
  </r>
  <r>
    <x v="1"/>
    <x v="1"/>
    <n v="1.0569937229156401"/>
    <n v="34640"/>
    <n v="25187"/>
    <x v="1"/>
    <x v="34"/>
    <x v="0"/>
  </r>
  <r>
    <x v="2"/>
    <x v="0"/>
    <n v="7.1746826171875E-2"/>
    <n v="644"/>
    <n v="644"/>
    <x v="1"/>
    <x v="34"/>
    <x v="0"/>
  </r>
  <r>
    <x v="2"/>
    <x v="1"/>
    <n v="0.82322454452514604"/>
    <n v="7358"/>
    <n v="7358"/>
    <x v="1"/>
    <x v="34"/>
    <x v="1"/>
  </r>
  <r>
    <x v="1"/>
    <x v="0"/>
    <n v="6.6005468368530204E-2"/>
    <n v="1721"/>
    <n v="1301"/>
    <x v="1"/>
    <x v="35"/>
    <x v="0"/>
  </r>
  <r>
    <x v="1"/>
    <x v="1"/>
    <n v="0.65598750114440896"/>
    <n v="12073"/>
    <n v="9913"/>
    <x v="1"/>
    <x v="35"/>
    <x v="0"/>
  </r>
  <r>
    <x v="2"/>
    <x v="0"/>
    <n v="6.2000989913940402E-2"/>
    <n v="463"/>
    <n v="463"/>
    <x v="1"/>
    <x v="35"/>
    <x v="0"/>
  </r>
  <r>
    <x v="2"/>
    <x v="1"/>
    <n v="0.303975820541381"/>
    <n v="1608"/>
    <n v="1608"/>
    <x v="1"/>
    <x v="35"/>
    <x v="1"/>
  </r>
  <r>
    <x v="1"/>
    <x v="0"/>
    <n v="4.3999910354614202E-2"/>
    <n v="1640"/>
    <n v="1283"/>
    <x v="1"/>
    <x v="36"/>
    <x v="0"/>
  </r>
  <r>
    <x v="1"/>
    <x v="1"/>
    <n v="0.42800378799438399"/>
    <n v="10475"/>
    <n v="9059"/>
    <x v="1"/>
    <x v="36"/>
    <x v="0"/>
  </r>
  <r>
    <x v="2"/>
    <x v="0"/>
    <n v="4.6994209289550698E-2"/>
    <n v="257"/>
    <n v="257"/>
    <x v="1"/>
    <x v="36"/>
    <x v="0"/>
  </r>
  <r>
    <x v="2"/>
    <x v="1"/>
    <n v="0.16800045967102001"/>
    <n v="2136"/>
    <n v="2136"/>
    <x v="1"/>
    <x v="36"/>
    <x v="0"/>
  </r>
  <r>
    <x v="2"/>
    <x v="2"/>
    <n v="1.00900030136108"/>
    <n v="4414"/>
    <n v="4414"/>
    <x v="1"/>
    <x v="36"/>
    <x v="1"/>
  </r>
  <r>
    <x v="1"/>
    <x v="0"/>
    <n v="0.112515926361083"/>
    <n v="3841"/>
    <n v="2748"/>
    <x v="1"/>
    <x v="37"/>
    <x v="0"/>
  </r>
  <r>
    <x v="1"/>
    <x v="1"/>
    <n v="0.55400085449218694"/>
    <n v="17044"/>
    <n v="14263"/>
    <x v="1"/>
    <x v="37"/>
    <x v="0"/>
  </r>
  <r>
    <x v="2"/>
    <x v="0"/>
    <n v="2.79984474182128E-2"/>
    <n v="343"/>
    <n v="343"/>
    <x v="1"/>
    <x v="37"/>
    <x v="0"/>
  </r>
  <r>
    <x v="2"/>
    <x v="1"/>
    <n v="0.23000025749206501"/>
    <n v="997"/>
    <n v="997"/>
    <x v="1"/>
    <x v="37"/>
    <x v="0"/>
  </r>
  <r>
    <x v="2"/>
    <x v="2"/>
    <n v="0.51193475723266602"/>
    <n v="2927"/>
    <n v="2927"/>
    <x v="1"/>
    <x v="37"/>
    <x v="1"/>
  </r>
  <r>
    <x v="1"/>
    <x v="0"/>
    <n v="8.3525180816650293E-2"/>
    <n v="3126"/>
    <n v="2206"/>
    <x v="1"/>
    <x v="38"/>
    <x v="0"/>
  </r>
  <r>
    <x v="1"/>
    <x v="1"/>
    <n v="0.58216047286987305"/>
    <n v="17562"/>
    <n v="12914"/>
    <x v="1"/>
    <x v="38"/>
    <x v="0"/>
  </r>
  <r>
    <x v="2"/>
    <x v="0"/>
    <n v="4.6062231063842697E-2"/>
    <n v="178"/>
    <n v="178"/>
    <x v="1"/>
    <x v="38"/>
    <x v="0"/>
  </r>
  <r>
    <x v="2"/>
    <x v="1"/>
    <n v="0.26408958435058499"/>
    <n v="1958"/>
    <n v="1958"/>
    <x v="1"/>
    <x v="38"/>
    <x v="0"/>
  </r>
  <r>
    <x v="2"/>
    <x v="2"/>
    <n v="0.72009444236755304"/>
    <n v="3906"/>
    <n v="3906"/>
    <x v="1"/>
    <x v="38"/>
    <x v="1"/>
  </r>
  <r>
    <x v="1"/>
    <x v="0"/>
    <n v="6.4134359359741197E-2"/>
    <n v="2544"/>
    <n v="1777"/>
    <x v="1"/>
    <x v="39"/>
    <x v="0"/>
  </r>
  <r>
    <x v="1"/>
    <x v="1"/>
    <n v="0.66565871238708496"/>
    <n v="18924"/>
    <n v="13942"/>
    <x v="1"/>
    <x v="39"/>
    <x v="0"/>
  </r>
  <r>
    <x v="2"/>
    <x v="0"/>
    <n v="3.1686067581176702E-2"/>
    <n v="221"/>
    <n v="221"/>
    <x v="1"/>
    <x v="39"/>
    <x v="0"/>
  </r>
  <r>
    <x v="2"/>
    <x v="1"/>
    <n v="0.26430535316467202"/>
    <n v="2553"/>
    <n v="2553"/>
    <x v="1"/>
    <x v="39"/>
    <x v="0"/>
  </r>
  <r>
    <x v="2"/>
    <x v="2"/>
    <n v="1.00327491760253"/>
    <n v="4900"/>
    <n v="4900"/>
    <x v="1"/>
    <x v="39"/>
    <x v="1"/>
  </r>
  <r>
    <x v="1"/>
    <x v="0"/>
    <n v="6.5883636474609306E-2"/>
    <n v="3126"/>
    <n v="2206"/>
    <x v="1"/>
    <x v="40"/>
    <x v="0"/>
  </r>
  <r>
    <x v="1"/>
    <x v="1"/>
    <n v="0.46404719352722101"/>
    <n v="17562"/>
    <n v="12914"/>
    <x v="1"/>
    <x v="40"/>
    <x v="0"/>
  </r>
  <r>
    <x v="2"/>
    <x v="0"/>
    <n v="2.8703212738037099E-2"/>
    <n v="178"/>
    <n v="178"/>
    <x v="1"/>
    <x v="40"/>
    <x v="0"/>
  </r>
  <r>
    <x v="2"/>
    <x v="1"/>
    <n v="0.187467336654663"/>
    <n v="1958"/>
    <n v="1958"/>
    <x v="1"/>
    <x v="40"/>
    <x v="0"/>
  </r>
  <r>
    <x v="2"/>
    <x v="2"/>
    <n v="0.69651436805725098"/>
    <n v="3906"/>
    <n v="3906"/>
    <x v="1"/>
    <x v="40"/>
    <x v="1"/>
  </r>
  <r>
    <x v="1"/>
    <x v="0"/>
    <n v="7.3173046112060505E-2"/>
    <n v="2544"/>
    <n v="1777"/>
    <x v="1"/>
    <x v="41"/>
    <x v="0"/>
  </r>
  <r>
    <x v="1"/>
    <x v="1"/>
    <n v="0.69860243797302202"/>
    <n v="18924"/>
    <n v="13942"/>
    <x v="1"/>
    <x v="41"/>
    <x v="0"/>
  </r>
  <r>
    <x v="2"/>
    <x v="0"/>
    <n v="2.86250114440917E-2"/>
    <n v="221"/>
    <n v="221"/>
    <x v="1"/>
    <x v="41"/>
    <x v="0"/>
  </r>
  <r>
    <x v="2"/>
    <x v="1"/>
    <n v="0.252519130706787"/>
    <n v="2553"/>
    <n v="2553"/>
    <x v="1"/>
    <x v="41"/>
    <x v="0"/>
  </r>
  <r>
    <x v="2"/>
    <x v="2"/>
    <n v="1.0549850463867101"/>
    <n v="4900"/>
    <n v="4900"/>
    <x v="1"/>
    <x v="41"/>
    <x v="1"/>
  </r>
  <r>
    <x v="1"/>
    <x v="0"/>
    <n v="0.103142738342285"/>
    <n v="3126"/>
    <n v="2206"/>
    <x v="1"/>
    <x v="42"/>
    <x v="0"/>
  </r>
  <r>
    <x v="1"/>
    <x v="1"/>
    <n v="0.52398824691772405"/>
    <n v="17562"/>
    <n v="12914"/>
    <x v="1"/>
    <x v="42"/>
    <x v="0"/>
  </r>
  <r>
    <x v="2"/>
    <x v="0"/>
    <n v="2.87375450134277E-2"/>
    <n v="178"/>
    <n v="178"/>
    <x v="1"/>
    <x v="42"/>
    <x v="0"/>
  </r>
  <r>
    <x v="2"/>
    <x v="1"/>
    <n v="0.18607306480407701"/>
    <n v="1958"/>
    <n v="1958"/>
    <x v="1"/>
    <x v="42"/>
    <x v="0"/>
  </r>
  <r>
    <x v="2"/>
    <x v="2"/>
    <n v="0.66727495193481401"/>
    <n v="3906"/>
    <n v="3906"/>
    <x v="1"/>
    <x v="42"/>
    <x v="1"/>
  </r>
  <r>
    <x v="1"/>
    <x v="0"/>
    <n v="6.0359954833984299E-2"/>
    <n v="2544"/>
    <n v="1777"/>
    <x v="1"/>
    <x v="43"/>
    <x v="0"/>
  </r>
  <r>
    <x v="1"/>
    <x v="1"/>
    <n v="0.50400280952453602"/>
    <n v="18924"/>
    <n v="13942"/>
    <x v="1"/>
    <x v="43"/>
    <x v="0"/>
  </r>
  <r>
    <x v="2"/>
    <x v="0"/>
    <n v="2.9444456100463801E-2"/>
    <n v="221"/>
    <n v="221"/>
    <x v="1"/>
    <x v="43"/>
    <x v="0"/>
  </r>
  <r>
    <x v="2"/>
    <x v="1"/>
    <n v="0.243769645690917"/>
    <n v="2553"/>
    <n v="2553"/>
    <x v="1"/>
    <x v="43"/>
    <x v="0"/>
  </r>
  <r>
    <x v="2"/>
    <x v="2"/>
    <n v="0.97412109375"/>
    <n v="4900"/>
    <n v="4900"/>
    <x v="1"/>
    <x v="43"/>
    <x v="1"/>
  </r>
  <r>
    <x v="1"/>
    <x v="0"/>
    <n v="6.4687728881835896E-2"/>
    <n v="3126"/>
    <n v="2206"/>
    <x v="1"/>
    <x v="44"/>
    <x v="0"/>
  </r>
  <r>
    <x v="1"/>
    <x v="1"/>
    <n v="0.52577662467956499"/>
    <n v="17562"/>
    <n v="12914"/>
    <x v="1"/>
    <x v="44"/>
    <x v="0"/>
  </r>
  <r>
    <x v="2"/>
    <x v="0"/>
    <n v="3.0174732208251901E-2"/>
    <n v="178"/>
    <n v="178"/>
    <x v="1"/>
    <x v="44"/>
    <x v="0"/>
  </r>
  <r>
    <x v="2"/>
    <x v="1"/>
    <n v="0.20055961608886699"/>
    <n v="1958"/>
    <n v="1958"/>
    <x v="1"/>
    <x v="44"/>
    <x v="0"/>
  </r>
  <r>
    <x v="2"/>
    <x v="2"/>
    <n v="0.70468616485595703"/>
    <n v="3906"/>
    <n v="3906"/>
    <x v="1"/>
    <x v="44"/>
    <x v="1"/>
  </r>
  <r>
    <x v="1"/>
    <x v="0"/>
    <n v="0.112828016281127"/>
    <n v="2544"/>
    <n v="1777"/>
    <x v="1"/>
    <x v="45"/>
    <x v="0"/>
  </r>
  <r>
    <x v="1"/>
    <x v="1"/>
    <n v="0.51066374778747503"/>
    <n v="18924"/>
    <n v="13942"/>
    <x v="1"/>
    <x v="45"/>
    <x v="0"/>
  </r>
  <r>
    <x v="2"/>
    <x v="0"/>
    <n v="3.9994716644287102E-2"/>
    <n v="221"/>
    <n v="221"/>
    <x v="1"/>
    <x v="45"/>
    <x v="0"/>
  </r>
  <r>
    <x v="2"/>
    <x v="1"/>
    <n v="0.31754875183105402"/>
    <n v="2553"/>
    <n v="2553"/>
    <x v="1"/>
    <x v="45"/>
    <x v="0"/>
  </r>
  <r>
    <x v="2"/>
    <x v="2"/>
    <n v="1.16485548019409"/>
    <n v="4900"/>
    <n v="4900"/>
    <x v="1"/>
    <x v="45"/>
    <x v="1"/>
  </r>
  <r>
    <x v="1"/>
    <x v="0"/>
    <n v="7.3515653610229395E-2"/>
    <n v="3126"/>
    <n v="2206"/>
    <x v="1"/>
    <x v="46"/>
    <x v="0"/>
  </r>
  <r>
    <x v="1"/>
    <x v="1"/>
    <n v="0.54259514808654696"/>
    <n v="17562"/>
    <n v="12914"/>
    <x v="1"/>
    <x v="46"/>
    <x v="0"/>
  </r>
  <r>
    <x v="2"/>
    <x v="0"/>
    <n v="2.9994249343872001E-2"/>
    <n v="178"/>
    <n v="178"/>
    <x v="1"/>
    <x v="46"/>
    <x v="0"/>
  </r>
  <r>
    <x v="2"/>
    <x v="1"/>
    <n v="0.222995996475219"/>
    <n v="1958"/>
    <n v="1958"/>
    <x v="1"/>
    <x v="46"/>
    <x v="0"/>
  </r>
  <r>
    <x v="2"/>
    <x v="2"/>
    <n v="0.73299574851989702"/>
    <n v="3906"/>
    <n v="3906"/>
    <x v="1"/>
    <x v="46"/>
    <x v="1"/>
  </r>
  <r>
    <x v="1"/>
    <x v="0"/>
    <n v="6.39927387237548E-2"/>
    <n v="2544"/>
    <n v="1777"/>
    <x v="1"/>
    <x v="47"/>
    <x v="0"/>
  </r>
  <r>
    <x v="1"/>
    <x v="1"/>
    <n v="0.55200004577636697"/>
    <n v="18924"/>
    <n v="13942"/>
    <x v="1"/>
    <x v="47"/>
    <x v="0"/>
  </r>
  <r>
    <x v="2"/>
    <x v="0"/>
    <n v="3.0996084213256801E-2"/>
    <n v="221"/>
    <n v="221"/>
    <x v="1"/>
    <x v="47"/>
    <x v="0"/>
  </r>
  <r>
    <x v="2"/>
    <x v="1"/>
    <n v="0.26699948310852001"/>
    <n v="2553"/>
    <n v="2553"/>
    <x v="1"/>
    <x v="47"/>
    <x v="0"/>
  </r>
  <r>
    <x v="2"/>
    <x v="2"/>
    <n v="1.0969939231872501"/>
    <n v="4900"/>
    <n v="4900"/>
    <x v="1"/>
    <x v="47"/>
    <x v="1"/>
  </r>
  <r>
    <x v="1"/>
    <x v="0"/>
    <n v="7.4993848800659096E-2"/>
    <n v="3126"/>
    <n v="2206"/>
    <x v="1"/>
    <x v="48"/>
    <x v="0"/>
  </r>
  <r>
    <x v="1"/>
    <x v="1"/>
    <n v="0.50999975204467696"/>
    <n v="17562"/>
    <n v="12914"/>
    <x v="1"/>
    <x v="48"/>
    <x v="0"/>
  </r>
  <r>
    <x v="2"/>
    <x v="0"/>
    <n v="3.0995607376098602E-2"/>
    <n v="178"/>
    <n v="178"/>
    <x v="1"/>
    <x v="48"/>
    <x v="0"/>
  </r>
  <r>
    <x v="2"/>
    <x v="1"/>
    <n v="0.197994470596313"/>
    <n v="1958"/>
    <n v="1958"/>
    <x v="1"/>
    <x v="48"/>
    <x v="0"/>
  </r>
  <r>
    <x v="2"/>
    <x v="2"/>
    <n v="0.74899435043334905"/>
    <n v="3906"/>
    <n v="3906"/>
    <x v="1"/>
    <x v="48"/>
    <x v="1"/>
  </r>
  <r>
    <x v="1"/>
    <x v="0"/>
    <n v="5.3996801376342697E-2"/>
    <n v="2544"/>
    <n v="1777"/>
    <x v="1"/>
    <x v="49"/>
    <x v="0"/>
  </r>
  <r>
    <x v="1"/>
    <x v="1"/>
    <n v="0.76200032234191895"/>
    <n v="18924"/>
    <n v="13942"/>
    <x v="1"/>
    <x v="49"/>
    <x v="0"/>
  </r>
  <r>
    <x v="2"/>
    <x v="0"/>
    <n v="5.0767898559570299E-2"/>
    <n v="221"/>
    <n v="221"/>
    <x v="1"/>
    <x v="49"/>
    <x v="0"/>
  </r>
  <r>
    <x v="2"/>
    <x v="1"/>
    <n v="0.323368549346923"/>
    <n v="2553"/>
    <n v="2553"/>
    <x v="1"/>
    <x v="49"/>
    <x v="0"/>
  </r>
  <r>
    <x v="2"/>
    <x v="2"/>
    <n v="1.1599988937377901"/>
    <n v="4900"/>
    <n v="4900"/>
    <x v="1"/>
    <x v="49"/>
    <x v="1"/>
  </r>
  <r>
    <x v="1"/>
    <x v="0"/>
    <n v="9.1950654983520494E-2"/>
    <n v="3126"/>
    <n v="2206"/>
    <x v="1"/>
    <x v="50"/>
    <x v="0"/>
  </r>
  <r>
    <x v="1"/>
    <x v="1"/>
    <n v="0.62943220138549805"/>
    <n v="17562"/>
    <n v="12914"/>
    <x v="1"/>
    <x v="50"/>
    <x v="0"/>
  </r>
  <r>
    <x v="2"/>
    <x v="0"/>
    <n v="3.0880451202392498E-2"/>
    <n v="178"/>
    <n v="178"/>
    <x v="1"/>
    <x v="50"/>
    <x v="0"/>
  </r>
  <r>
    <x v="2"/>
    <x v="1"/>
    <n v="0.19813108444213801"/>
    <n v="1958"/>
    <n v="1958"/>
    <x v="1"/>
    <x v="50"/>
    <x v="0"/>
  </r>
  <r>
    <x v="2"/>
    <x v="2"/>
    <n v="0.77583575248718195"/>
    <n v="3906"/>
    <n v="3906"/>
    <x v="1"/>
    <x v="50"/>
    <x v="1"/>
  </r>
  <r>
    <x v="1"/>
    <x v="0"/>
    <n v="5.8472394943237298E-2"/>
    <n v="2544"/>
    <n v="1777"/>
    <x v="1"/>
    <x v="51"/>
    <x v="0"/>
  </r>
  <r>
    <x v="1"/>
    <x v="1"/>
    <n v="0.56554222106933505"/>
    <n v="18924"/>
    <n v="13942"/>
    <x v="1"/>
    <x v="51"/>
    <x v="0"/>
  </r>
  <r>
    <x v="2"/>
    <x v="0"/>
    <n v="4.0273666381835903E-2"/>
    <n v="221"/>
    <n v="221"/>
    <x v="1"/>
    <x v="51"/>
    <x v="0"/>
  </r>
  <r>
    <x v="2"/>
    <x v="1"/>
    <n v="0.34697008132934498"/>
    <n v="2553"/>
    <n v="2553"/>
    <x v="1"/>
    <x v="51"/>
    <x v="0"/>
  </r>
  <r>
    <x v="2"/>
    <x v="2"/>
    <n v="1.2495748996734599"/>
    <n v="4900"/>
    <n v="4900"/>
    <x v="1"/>
    <x v="51"/>
    <x v="1"/>
  </r>
  <r>
    <x v="1"/>
    <x v="0"/>
    <n v="8.0239772796630804E-2"/>
    <n v="3126"/>
    <n v="2206"/>
    <x v="1"/>
    <x v="52"/>
    <x v="0"/>
  </r>
  <r>
    <x v="1"/>
    <x v="1"/>
    <n v="0.54630255699157704"/>
    <n v="17562"/>
    <n v="12914"/>
    <x v="1"/>
    <x v="52"/>
    <x v="0"/>
  </r>
  <r>
    <x v="2"/>
    <x v="0"/>
    <n v="3.0946016311645501E-2"/>
    <n v="178"/>
    <n v="178"/>
    <x v="1"/>
    <x v="52"/>
    <x v="0"/>
  </r>
  <r>
    <x v="2"/>
    <x v="1"/>
    <n v="0.19370532035827601"/>
    <n v="1958"/>
    <n v="1958"/>
    <x v="1"/>
    <x v="52"/>
    <x v="0"/>
  </r>
  <r>
    <x v="2"/>
    <x v="2"/>
    <n v="0.696633100509643"/>
    <n v="3906"/>
    <n v="3906"/>
    <x v="1"/>
    <x v="52"/>
    <x v="1"/>
  </r>
  <r>
    <x v="1"/>
    <x v="0"/>
    <n v="0.109271049499511"/>
    <n v="2544"/>
    <n v="1777"/>
    <x v="1"/>
    <x v="53"/>
    <x v="0"/>
  </r>
  <r>
    <x v="1"/>
    <x v="1"/>
    <n v="0.52336502075195301"/>
    <n v="18924"/>
    <n v="13942"/>
    <x v="1"/>
    <x v="53"/>
    <x v="0"/>
  </r>
  <r>
    <x v="2"/>
    <x v="0"/>
    <n v="3.2073736190795898E-2"/>
    <n v="221"/>
    <n v="221"/>
    <x v="1"/>
    <x v="53"/>
    <x v="0"/>
  </r>
  <r>
    <x v="2"/>
    <x v="1"/>
    <n v="0.27090907096862699"/>
    <n v="2553"/>
    <n v="2553"/>
    <x v="1"/>
    <x v="53"/>
    <x v="0"/>
  </r>
  <r>
    <x v="2"/>
    <x v="2"/>
    <n v="1.10984063148498"/>
    <n v="4900"/>
    <n v="4900"/>
    <x v="1"/>
    <x v="53"/>
    <x v="1"/>
  </r>
  <r>
    <x v="1"/>
    <x v="0"/>
    <n v="8.1240177154541002E-2"/>
    <n v="3126"/>
    <n v="2206"/>
    <x v="1"/>
    <x v="54"/>
    <x v="0"/>
  </r>
  <r>
    <x v="1"/>
    <x v="1"/>
    <n v="0.57319140434265103"/>
    <n v="17562"/>
    <n v="12914"/>
    <x v="1"/>
    <x v="54"/>
    <x v="0"/>
  </r>
  <r>
    <x v="2"/>
    <x v="0"/>
    <n v="3.2931089401245103E-2"/>
    <n v="178"/>
    <n v="178"/>
    <x v="1"/>
    <x v="54"/>
    <x v="0"/>
  </r>
  <r>
    <x v="2"/>
    <x v="1"/>
    <n v="0.23392176628112701"/>
    <n v="1958"/>
    <n v="1958"/>
    <x v="1"/>
    <x v="54"/>
    <x v="0"/>
  </r>
  <r>
    <x v="2"/>
    <x v="2"/>
    <n v="0.74563550949096602"/>
    <n v="3906"/>
    <n v="3906"/>
    <x v="1"/>
    <x v="54"/>
    <x v="1"/>
  </r>
  <r>
    <x v="1"/>
    <x v="0"/>
    <n v="5.4595470428466797E-2"/>
    <n v="2544"/>
    <n v="1777"/>
    <x v="1"/>
    <x v="55"/>
    <x v="0"/>
  </r>
  <r>
    <x v="1"/>
    <x v="1"/>
    <n v="0.51978969573974598"/>
    <n v="18924"/>
    <n v="13942"/>
    <x v="1"/>
    <x v="55"/>
    <x v="0"/>
  </r>
  <r>
    <x v="2"/>
    <x v="0"/>
    <n v="2.98945903778076E-2"/>
    <n v="221"/>
    <n v="221"/>
    <x v="1"/>
    <x v="55"/>
    <x v="0"/>
  </r>
  <r>
    <x v="2"/>
    <x v="1"/>
    <n v="0.247849225997924"/>
    <n v="2553"/>
    <n v="2553"/>
    <x v="1"/>
    <x v="55"/>
    <x v="0"/>
  </r>
  <r>
    <x v="2"/>
    <x v="2"/>
    <n v="0.97242832183837802"/>
    <n v="4900"/>
    <n v="4900"/>
    <x v="1"/>
    <x v="55"/>
    <x v="1"/>
  </r>
  <r>
    <x v="1"/>
    <x v="0"/>
    <n v="7.6340913772582994E-2"/>
    <n v="3126"/>
    <n v="2206"/>
    <x v="1"/>
    <x v="56"/>
    <x v="0"/>
  </r>
  <r>
    <x v="1"/>
    <x v="1"/>
    <n v="0.47652125358581499"/>
    <n v="17562"/>
    <n v="12914"/>
    <x v="1"/>
    <x v="56"/>
    <x v="0"/>
  </r>
  <r>
    <x v="2"/>
    <x v="0"/>
    <n v="2.9057741165161102E-2"/>
    <n v="178"/>
    <n v="178"/>
    <x v="1"/>
    <x v="56"/>
    <x v="0"/>
  </r>
  <r>
    <x v="2"/>
    <x v="1"/>
    <n v="0.19253301620483301"/>
    <n v="1958"/>
    <n v="1958"/>
    <x v="1"/>
    <x v="56"/>
    <x v="0"/>
  </r>
  <r>
    <x v="2"/>
    <x v="2"/>
    <n v="0.66271471977233798"/>
    <n v="3906"/>
    <n v="3906"/>
    <x v="1"/>
    <x v="56"/>
    <x v="1"/>
  </r>
  <r>
    <x v="1"/>
    <x v="0"/>
    <n v="0.100496053695678"/>
    <n v="2544"/>
    <n v="1777"/>
    <x v="1"/>
    <x v="57"/>
    <x v="0"/>
  </r>
  <r>
    <x v="1"/>
    <x v="1"/>
    <n v="0.46934294700622498"/>
    <n v="18924"/>
    <n v="13942"/>
    <x v="1"/>
    <x v="57"/>
    <x v="0"/>
  </r>
  <r>
    <x v="2"/>
    <x v="0"/>
    <n v="3.00798416137695E-2"/>
    <n v="221"/>
    <n v="221"/>
    <x v="1"/>
    <x v="57"/>
    <x v="0"/>
  </r>
  <r>
    <x v="2"/>
    <x v="1"/>
    <n v="0.27969455718994102"/>
    <n v="2553"/>
    <n v="2553"/>
    <x v="1"/>
    <x v="57"/>
    <x v="0"/>
  </r>
  <r>
    <x v="2"/>
    <x v="2"/>
    <n v="0.99702191352844205"/>
    <n v="4900"/>
    <n v="4900"/>
    <x v="1"/>
    <x v="57"/>
    <x v="1"/>
  </r>
  <r>
    <x v="1"/>
    <x v="0"/>
    <n v="0.11168789863586399"/>
    <n v="3126"/>
    <n v="2206"/>
    <x v="1"/>
    <x v="58"/>
    <x v="0"/>
  </r>
  <r>
    <x v="1"/>
    <x v="1"/>
    <n v="0.44227910041808999"/>
    <n v="17562"/>
    <n v="12914"/>
    <x v="1"/>
    <x v="58"/>
    <x v="0"/>
  </r>
  <r>
    <x v="2"/>
    <x v="0"/>
    <n v="2.7562141418457E-2"/>
    <n v="178"/>
    <n v="178"/>
    <x v="1"/>
    <x v="58"/>
    <x v="0"/>
  </r>
  <r>
    <x v="2"/>
    <x v="1"/>
    <n v="0.19330906867980899"/>
    <n v="1958"/>
    <n v="1958"/>
    <x v="1"/>
    <x v="58"/>
    <x v="0"/>
  </r>
  <r>
    <x v="2"/>
    <x v="2"/>
    <n v="0.66722559928893999"/>
    <n v="3906"/>
    <n v="3906"/>
    <x v="1"/>
    <x v="58"/>
    <x v="1"/>
  </r>
  <r>
    <x v="1"/>
    <x v="0"/>
    <n v="5.2169322967529297E-2"/>
    <n v="2544"/>
    <n v="1777"/>
    <x v="1"/>
    <x v="59"/>
    <x v="0"/>
  </r>
  <r>
    <x v="1"/>
    <x v="1"/>
    <n v="0.49613070487976002"/>
    <n v="18924"/>
    <n v="13942"/>
    <x v="1"/>
    <x v="59"/>
    <x v="0"/>
  </r>
  <r>
    <x v="2"/>
    <x v="0"/>
    <n v="2.9150724411010701E-2"/>
    <n v="221"/>
    <n v="221"/>
    <x v="1"/>
    <x v="59"/>
    <x v="0"/>
  </r>
  <r>
    <x v="2"/>
    <x v="1"/>
    <n v="0.245388507843017"/>
    <n v="2553"/>
    <n v="2553"/>
    <x v="1"/>
    <x v="59"/>
    <x v="0"/>
  </r>
  <r>
    <x v="2"/>
    <x v="2"/>
    <n v="0.99004554748535101"/>
    <n v="4900"/>
    <n v="4900"/>
    <x v="1"/>
    <x v="59"/>
    <x v="1"/>
  </r>
  <r>
    <x v="1"/>
    <x v="0"/>
    <n v="6.5728187561035101E-2"/>
    <n v="3126"/>
    <n v="2206"/>
    <x v="1"/>
    <x v="60"/>
    <x v="0"/>
  </r>
  <r>
    <x v="1"/>
    <x v="1"/>
    <n v="0.49026560783386203"/>
    <n v="17562"/>
    <n v="12914"/>
    <x v="1"/>
    <x v="60"/>
    <x v="0"/>
  </r>
  <r>
    <x v="2"/>
    <x v="0"/>
    <n v="3.3886432647705002E-2"/>
    <n v="178"/>
    <n v="178"/>
    <x v="1"/>
    <x v="60"/>
    <x v="0"/>
  </r>
  <r>
    <x v="2"/>
    <x v="1"/>
    <n v="0.19511365890502899"/>
    <n v="1958"/>
    <n v="1958"/>
    <x v="1"/>
    <x v="60"/>
    <x v="0"/>
  </r>
  <r>
    <x v="2"/>
    <x v="2"/>
    <n v="0.67901992797851496"/>
    <n v="3906"/>
    <n v="3906"/>
    <x v="1"/>
    <x v="60"/>
    <x v="1"/>
  </r>
  <r>
    <x v="1"/>
    <x v="0"/>
    <n v="5.2454710006713798E-2"/>
    <n v="2544"/>
    <n v="1777"/>
    <x v="1"/>
    <x v="61"/>
    <x v="0"/>
  </r>
  <r>
    <x v="1"/>
    <x v="1"/>
    <n v="0.57534170150756803"/>
    <n v="18924"/>
    <n v="13942"/>
    <x v="1"/>
    <x v="61"/>
    <x v="0"/>
  </r>
  <r>
    <x v="2"/>
    <x v="0"/>
    <n v="3.1020164489746E-2"/>
    <n v="221"/>
    <n v="221"/>
    <x v="1"/>
    <x v="61"/>
    <x v="0"/>
  </r>
  <r>
    <x v="2"/>
    <x v="1"/>
    <n v="0.25025820732116699"/>
    <n v="2553"/>
    <n v="2553"/>
    <x v="1"/>
    <x v="61"/>
    <x v="0"/>
  </r>
  <r>
    <x v="2"/>
    <x v="2"/>
    <n v="0.95650196075439398"/>
    <n v="4900"/>
    <n v="4900"/>
    <x v="1"/>
    <x v="61"/>
    <x v="1"/>
  </r>
  <r>
    <x v="1"/>
    <x v="0"/>
    <n v="6.9570541381835896E-2"/>
    <n v="3126"/>
    <n v="2206"/>
    <x v="1"/>
    <x v="62"/>
    <x v="0"/>
  </r>
  <r>
    <x v="1"/>
    <x v="1"/>
    <n v="0.52669572830200195"/>
    <n v="17562"/>
    <n v="12914"/>
    <x v="1"/>
    <x v="62"/>
    <x v="0"/>
  </r>
  <r>
    <x v="2"/>
    <x v="0"/>
    <n v="3.2365798950195299E-2"/>
    <n v="178"/>
    <n v="178"/>
    <x v="1"/>
    <x v="62"/>
    <x v="0"/>
  </r>
  <r>
    <x v="2"/>
    <x v="1"/>
    <n v="0.19145536422729401"/>
    <n v="1958"/>
    <n v="1958"/>
    <x v="1"/>
    <x v="62"/>
    <x v="0"/>
  </r>
  <r>
    <x v="2"/>
    <x v="2"/>
    <n v="0.66437768936157204"/>
    <n v="3906"/>
    <n v="3906"/>
    <x v="1"/>
    <x v="62"/>
    <x v="1"/>
  </r>
  <r>
    <x v="1"/>
    <x v="0"/>
    <n v="5.2994251251220703E-2"/>
    <n v="2544"/>
    <n v="1777"/>
    <x v="1"/>
    <x v="63"/>
    <x v="0"/>
  </r>
  <r>
    <x v="1"/>
    <x v="1"/>
    <n v="0.50028944015502896"/>
    <n v="18924"/>
    <n v="13942"/>
    <x v="1"/>
    <x v="63"/>
    <x v="0"/>
  </r>
  <r>
    <x v="2"/>
    <x v="0"/>
    <n v="2.82666683197021E-2"/>
    <n v="221"/>
    <n v="221"/>
    <x v="1"/>
    <x v="63"/>
    <x v="0"/>
  </r>
  <r>
    <x v="2"/>
    <x v="1"/>
    <n v="0.24405837059020899"/>
    <n v="2553"/>
    <n v="2553"/>
    <x v="1"/>
    <x v="63"/>
    <x v="0"/>
  </r>
  <r>
    <x v="2"/>
    <x v="2"/>
    <n v="0.97563171386718694"/>
    <n v="4900"/>
    <n v="4900"/>
    <x v="1"/>
    <x v="63"/>
    <x v="1"/>
  </r>
  <r>
    <x v="1"/>
    <x v="0"/>
    <n v="0.115036725997924"/>
    <n v="3126"/>
    <n v="2206"/>
    <x v="1"/>
    <x v="64"/>
    <x v="0"/>
  </r>
  <r>
    <x v="1"/>
    <x v="1"/>
    <n v="0.434704780578613"/>
    <n v="17562"/>
    <n v="12914"/>
    <x v="1"/>
    <x v="64"/>
    <x v="0"/>
  </r>
  <r>
    <x v="2"/>
    <x v="0"/>
    <n v="2.8856754302978498E-2"/>
    <n v="178"/>
    <n v="178"/>
    <x v="1"/>
    <x v="64"/>
    <x v="0"/>
  </r>
  <r>
    <x v="2"/>
    <x v="1"/>
    <n v="0.192074298858642"/>
    <n v="1958"/>
    <n v="1958"/>
    <x v="1"/>
    <x v="64"/>
    <x v="0"/>
  </r>
  <r>
    <x v="2"/>
    <x v="2"/>
    <n v="0.67526268959045399"/>
    <n v="3906"/>
    <n v="3906"/>
    <x v="1"/>
    <x v="64"/>
    <x v="1"/>
  </r>
  <r>
    <x v="1"/>
    <x v="0"/>
    <n v="5.2568912506103502E-2"/>
    <n v="2544"/>
    <n v="1777"/>
    <x v="1"/>
    <x v="65"/>
    <x v="0"/>
  </r>
  <r>
    <x v="1"/>
    <x v="1"/>
    <n v="0.52696824073791504"/>
    <n v="18924"/>
    <n v="13942"/>
    <x v="1"/>
    <x v="65"/>
    <x v="0"/>
  </r>
  <r>
    <x v="2"/>
    <x v="0"/>
    <n v="3.1102418899536102E-2"/>
    <n v="221"/>
    <n v="221"/>
    <x v="1"/>
    <x v="65"/>
    <x v="0"/>
  </r>
  <r>
    <x v="2"/>
    <x v="1"/>
    <n v="0.253992319107055"/>
    <n v="2553"/>
    <n v="2553"/>
    <x v="1"/>
    <x v="65"/>
    <x v="0"/>
  </r>
  <r>
    <x v="2"/>
    <x v="2"/>
    <n v="1.07168841361999"/>
    <n v="4900"/>
    <n v="4900"/>
    <x v="1"/>
    <x v="65"/>
    <x v="1"/>
  </r>
  <r>
    <x v="1"/>
    <x v="0"/>
    <n v="6.5120458602905204E-2"/>
    <n v="3126"/>
    <n v="2206"/>
    <x v="1"/>
    <x v="66"/>
    <x v="0"/>
  </r>
  <r>
    <x v="1"/>
    <x v="1"/>
    <n v="0.54114508628845204"/>
    <n v="17562"/>
    <n v="12914"/>
    <x v="1"/>
    <x v="66"/>
    <x v="0"/>
  </r>
  <r>
    <x v="2"/>
    <x v="0"/>
    <n v="2.8886556625366201E-2"/>
    <n v="178"/>
    <n v="178"/>
    <x v="1"/>
    <x v="66"/>
    <x v="0"/>
  </r>
  <r>
    <x v="2"/>
    <x v="1"/>
    <n v="0.18979978561401301"/>
    <n v="1958"/>
    <n v="1958"/>
    <x v="1"/>
    <x v="66"/>
    <x v="0"/>
  </r>
  <r>
    <x v="2"/>
    <x v="2"/>
    <n v="0.66702055931091297"/>
    <n v="3906"/>
    <n v="3906"/>
    <x v="1"/>
    <x v="66"/>
    <x v="1"/>
  </r>
  <r>
    <x v="1"/>
    <x v="0"/>
    <n v="5.3582668304443297E-2"/>
    <n v="2544"/>
    <n v="1777"/>
    <x v="1"/>
    <x v="67"/>
    <x v="0"/>
  </r>
  <r>
    <x v="1"/>
    <x v="1"/>
    <n v="0.51493668556213301"/>
    <n v="18924"/>
    <n v="13942"/>
    <x v="1"/>
    <x v="67"/>
    <x v="0"/>
  </r>
  <r>
    <x v="2"/>
    <x v="0"/>
    <n v="2.92654037475585E-2"/>
    <n v="221"/>
    <n v="221"/>
    <x v="1"/>
    <x v="67"/>
    <x v="0"/>
  </r>
  <r>
    <x v="2"/>
    <x v="1"/>
    <n v="0.248322963714599"/>
    <n v="2553"/>
    <n v="2553"/>
    <x v="1"/>
    <x v="67"/>
    <x v="0"/>
  </r>
  <r>
    <x v="2"/>
    <x v="2"/>
    <n v="0.98443126678466797"/>
    <n v="4900"/>
    <n v="4900"/>
    <x v="1"/>
    <x v="67"/>
    <x v="1"/>
  </r>
  <r>
    <x v="1"/>
    <x v="0"/>
    <n v="6.4530849456787095E-2"/>
    <n v="3126"/>
    <n v="2206"/>
    <x v="1"/>
    <x v="68"/>
    <x v="0"/>
  </r>
  <r>
    <x v="1"/>
    <x v="1"/>
    <n v="0.48830533027648898"/>
    <n v="17562"/>
    <n v="12914"/>
    <x v="1"/>
    <x v="68"/>
    <x v="0"/>
  </r>
  <r>
    <x v="2"/>
    <x v="0"/>
    <n v="2.9161930084228498E-2"/>
    <n v="178"/>
    <n v="178"/>
    <x v="1"/>
    <x v="68"/>
    <x v="0"/>
  </r>
  <r>
    <x v="2"/>
    <x v="1"/>
    <n v="0.187962532043457"/>
    <n v="1958"/>
    <n v="1958"/>
    <x v="1"/>
    <x v="68"/>
    <x v="0"/>
  </r>
  <r>
    <x v="2"/>
    <x v="2"/>
    <n v="0.66086459159850997"/>
    <n v="3906"/>
    <n v="3906"/>
    <x v="1"/>
    <x v="68"/>
    <x v="1"/>
  </r>
  <r>
    <x v="1"/>
    <x v="0"/>
    <n v="5.92014789581298E-2"/>
    <n v="2544"/>
    <n v="1777"/>
    <x v="1"/>
    <x v="69"/>
    <x v="0"/>
  </r>
  <r>
    <x v="1"/>
    <x v="1"/>
    <n v="0.50828480720519997"/>
    <n v="18924"/>
    <n v="13942"/>
    <x v="1"/>
    <x v="69"/>
    <x v="0"/>
  </r>
  <r>
    <x v="2"/>
    <x v="0"/>
    <n v="2.9536008834838801E-2"/>
    <n v="221"/>
    <n v="221"/>
    <x v="1"/>
    <x v="69"/>
    <x v="0"/>
  </r>
  <r>
    <x v="2"/>
    <x v="1"/>
    <n v="0.24420356750488201"/>
    <n v="2553"/>
    <n v="2553"/>
    <x v="1"/>
    <x v="69"/>
    <x v="0"/>
  </r>
  <r>
    <x v="2"/>
    <x v="2"/>
    <n v="0.999775409698486"/>
    <n v="4900"/>
    <n v="4900"/>
    <x v="1"/>
    <x v="69"/>
    <x v="1"/>
  </r>
  <r>
    <x v="1"/>
    <x v="0"/>
    <n v="0.109670877456665"/>
    <n v="3126"/>
    <n v="2206"/>
    <x v="1"/>
    <x v="70"/>
    <x v="0"/>
  </r>
  <r>
    <x v="1"/>
    <x v="1"/>
    <n v="0.42088413238525302"/>
    <n v="17562"/>
    <n v="12914"/>
    <x v="1"/>
    <x v="70"/>
    <x v="0"/>
  </r>
  <r>
    <x v="2"/>
    <x v="0"/>
    <n v="3.2092332839965799E-2"/>
    <n v="178"/>
    <n v="178"/>
    <x v="1"/>
    <x v="70"/>
    <x v="0"/>
  </r>
  <r>
    <x v="2"/>
    <x v="1"/>
    <n v="0.19696545600891099"/>
    <n v="1958"/>
    <n v="1958"/>
    <x v="1"/>
    <x v="70"/>
    <x v="0"/>
  </r>
  <r>
    <x v="2"/>
    <x v="2"/>
    <n v="0.698811054229736"/>
    <n v="3906"/>
    <n v="3906"/>
    <x v="1"/>
    <x v="70"/>
    <x v="1"/>
  </r>
  <r>
    <x v="1"/>
    <x v="0"/>
    <n v="6.1628341674804597E-2"/>
    <n v="2544"/>
    <n v="1777"/>
    <x v="1"/>
    <x v="71"/>
    <x v="0"/>
  </r>
  <r>
    <x v="1"/>
    <x v="1"/>
    <n v="0.55754327774047796"/>
    <n v="18924"/>
    <n v="13942"/>
    <x v="1"/>
    <x v="71"/>
    <x v="0"/>
  </r>
  <r>
    <x v="2"/>
    <x v="0"/>
    <n v="3.0257463455200102E-2"/>
    <n v="221"/>
    <n v="221"/>
    <x v="1"/>
    <x v="71"/>
    <x v="0"/>
  </r>
  <r>
    <x v="2"/>
    <x v="1"/>
    <n v="0.26088166236877403"/>
    <n v="2553"/>
    <n v="2553"/>
    <x v="1"/>
    <x v="71"/>
    <x v="0"/>
  </r>
  <r>
    <x v="2"/>
    <x v="2"/>
    <n v="0.99897456169128396"/>
    <n v="4900"/>
    <n v="4900"/>
    <x v="1"/>
    <x v="71"/>
    <x v="1"/>
  </r>
  <r>
    <x v="1"/>
    <x v="0"/>
    <n v="6.3408374786376898E-2"/>
    <n v="3126"/>
    <n v="2206"/>
    <x v="1"/>
    <x v="72"/>
    <x v="0"/>
  </r>
  <r>
    <x v="1"/>
    <x v="1"/>
    <n v="0.48071408271789501"/>
    <n v="17562"/>
    <n v="12914"/>
    <x v="1"/>
    <x v="72"/>
    <x v="0"/>
  </r>
  <r>
    <x v="2"/>
    <x v="0"/>
    <n v="3.1333923339843701E-2"/>
    <n v="178"/>
    <n v="178"/>
    <x v="1"/>
    <x v="72"/>
    <x v="0"/>
  </r>
  <r>
    <x v="2"/>
    <x v="1"/>
    <n v="0.207335710525512"/>
    <n v="1958"/>
    <n v="1958"/>
    <x v="1"/>
    <x v="72"/>
    <x v="0"/>
  </r>
  <r>
    <x v="2"/>
    <x v="2"/>
    <n v="0.731786489486694"/>
    <n v="3906"/>
    <n v="3906"/>
    <x v="1"/>
    <x v="72"/>
    <x v="1"/>
  </r>
  <r>
    <x v="1"/>
    <x v="0"/>
    <n v="5.3999185562133699E-2"/>
    <n v="2544"/>
    <n v="1777"/>
    <x v="1"/>
    <x v="73"/>
    <x v="0"/>
  </r>
  <r>
    <x v="1"/>
    <x v="1"/>
    <n v="0.51084828376769997"/>
    <n v="18924"/>
    <n v="13942"/>
    <x v="1"/>
    <x v="73"/>
    <x v="0"/>
  </r>
  <r>
    <x v="2"/>
    <x v="0"/>
    <n v="2.9569149017333901E-2"/>
    <n v="221"/>
    <n v="221"/>
    <x v="1"/>
    <x v="73"/>
    <x v="0"/>
  </r>
  <r>
    <x v="2"/>
    <x v="1"/>
    <n v="0.24277257919311501"/>
    <n v="2553"/>
    <n v="2553"/>
    <x v="1"/>
    <x v="73"/>
    <x v="0"/>
  </r>
  <r>
    <x v="2"/>
    <x v="2"/>
    <n v="0.95585632324218694"/>
    <n v="4900"/>
    <n v="4900"/>
    <x v="1"/>
    <x v="73"/>
    <x v="1"/>
  </r>
  <r>
    <x v="1"/>
    <x v="0"/>
    <n v="0.10921978950500399"/>
    <n v="3126"/>
    <n v="2206"/>
    <x v="1"/>
    <x v="74"/>
    <x v="0"/>
  </r>
  <r>
    <x v="1"/>
    <x v="1"/>
    <n v="0.43023371696472101"/>
    <n v="17562"/>
    <n v="12914"/>
    <x v="1"/>
    <x v="74"/>
    <x v="0"/>
  </r>
  <r>
    <x v="2"/>
    <x v="0"/>
    <n v="2.9898405075073201E-2"/>
    <n v="178"/>
    <n v="178"/>
    <x v="1"/>
    <x v="74"/>
    <x v="0"/>
  </r>
  <r>
    <x v="2"/>
    <x v="1"/>
    <n v="0.196051836013793"/>
    <n v="1958"/>
    <n v="1958"/>
    <x v="1"/>
    <x v="74"/>
    <x v="0"/>
  </r>
  <r>
    <x v="2"/>
    <x v="2"/>
    <n v="0.70005226135253895"/>
    <n v="3906"/>
    <n v="3906"/>
    <x v="1"/>
    <x v="74"/>
    <x v="1"/>
  </r>
  <r>
    <x v="1"/>
    <x v="0"/>
    <n v="5.7478904724120997E-2"/>
    <n v="2544"/>
    <n v="1777"/>
    <x v="1"/>
    <x v="75"/>
    <x v="0"/>
  </r>
  <r>
    <x v="1"/>
    <x v="1"/>
    <n v="0.56890439987182595"/>
    <n v="18924"/>
    <n v="13942"/>
    <x v="1"/>
    <x v="75"/>
    <x v="0"/>
  </r>
  <r>
    <x v="2"/>
    <x v="0"/>
    <n v="3.5040140151977497E-2"/>
    <n v="221"/>
    <n v="221"/>
    <x v="1"/>
    <x v="75"/>
    <x v="0"/>
  </r>
  <r>
    <x v="2"/>
    <x v="1"/>
    <n v="0.28208160400390597"/>
    <n v="2553"/>
    <n v="2553"/>
    <x v="1"/>
    <x v="75"/>
    <x v="0"/>
  </r>
  <r>
    <x v="2"/>
    <x v="2"/>
    <n v="1.0179624557495099"/>
    <n v="4900"/>
    <n v="4900"/>
    <x v="1"/>
    <x v="75"/>
    <x v="1"/>
  </r>
  <r>
    <x v="1"/>
    <x v="0"/>
    <n v="0.10921835899353"/>
    <n v="3126"/>
    <n v="2206"/>
    <x v="1"/>
    <x v="76"/>
    <x v="0"/>
  </r>
  <r>
    <x v="1"/>
    <x v="1"/>
    <n v="0.45573067665100098"/>
    <n v="17562"/>
    <n v="12914"/>
    <x v="1"/>
    <x v="76"/>
    <x v="0"/>
  </r>
  <r>
    <x v="2"/>
    <x v="0"/>
    <n v="3.07843685150146E-2"/>
    <n v="178"/>
    <n v="178"/>
    <x v="1"/>
    <x v="76"/>
    <x v="0"/>
  </r>
  <r>
    <x v="2"/>
    <x v="1"/>
    <n v="0.187190771102905"/>
    <n v="1958"/>
    <n v="1958"/>
    <x v="1"/>
    <x v="76"/>
    <x v="0"/>
  </r>
  <r>
    <x v="2"/>
    <x v="2"/>
    <n v="0.68405652046203602"/>
    <n v="3906"/>
    <n v="3906"/>
    <x v="1"/>
    <x v="76"/>
    <x v="1"/>
  </r>
  <r>
    <x v="1"/>
    <x v="0"/>
    <n v="5.3358316421508699E-2"/>
    <n v="2544"/>
    <n v="1777"/>
    <x v="1"/>
    <x v="77"/>
    <x v="0"/>
  </r>
  <r>
    <x v="1"/>
    <x v="1"/>
    <n v="0.49762320518493602"/>
    <n v="18924"/>
    <n v="13942"/>
    <x v="1"/>
    <x v="77"/>
    <x v="0"/>
  </r>
  <r>
    <x v="2"/>
    <x v="0"/>
    <n v="3.13873291015625E-2"/>
    <n v="221"/>
    <n v="221"/>
    <x v="1"/>
    <x v="77"/>
    <x v="0"/>
  </r>
  <r>
    <x v="2"/>
    <x v="1"/>
    <n v="0.25476455688476501"/>
    <n v="2553"/>
    <n v="2553"/>
    <x v="1"/>
    <x v="77"/>
    <x v="0"/>
  </r>
  <r>
    <x v="2"/>
    <x v="2"/>
    <n v="0.95991420745849598"/>
    <n v="4900"/>
    <n v="4900"/>
    <x v="1"/>
    <x v="77"/>
    <x v="1"/>
  </r>
  <r>
    <x v="1"/>
    <x v="0"/>
    <n v="6.3676595687866197E-2"/>
    <n v="3126"/>
    <n v="2206"/>
    <x v="1"/>
    <x v="78"/>
    <x v="0"/>
  </r>
  <r>
    <x v="1"/>
    <x v="1"/>
    <n v="0.48278474807739202"/>
    <n v="17562"/>
    <n v="12914"/>
    <x v="1"/>
    <x v="78"/>
    <x v="0"/>
  </r>
  <r>
    <x v="2"/>
    <x v="0"/>
    <n v="2.8016567230224599E-2"/>
    <n v="178"/>
    <n v="178"/>
    <x v="1"/>
    <x v="78"/>
    <x v="0"/>
  </r>
  <r>
    <x v="2"/>
    <x v="1"/>
    <n v="0.18788671493530201"/>
    <n v="1958"/>
    <n v="1958"/>
    <x v="1"/>
    <x v="78"/>
    <x v="0"/>
  </r>
  <r>
    <x v="2"/>
    <x v="2"/>
    <n v="0.65888786315917902"/>
    <n v="3906"/>
    <n v="3906"/>
    <x v="1"/>
    <x v="78"/>
    <x v="1"/>
  </r>
  <r>
    <x v="1"/>
    <x v="0"/>
    <n v="6.8221330642700195E-2"/>
    <n v="2544"/>
    <n v="1777"/>
    <x v="1"/>
    <x v="79"/>
    <x v="0"/>
  </r>
  <r>
    <x v="1"/>
    <x v="1"/>
    <n v="0.52089309692382801"/>
    <n v="18924"/>
    <n v="13942"/>
    <x v="1"/>
    <x v="79"/>
    <x v="0"/>
  </r>
  <r>
    <x v="2"/>
    <x v="0"/>
    <n v="3.0046463012695299E-2"/>
    <n v="221"/>
    <n v="221"/>
    <x v="1"/>
    <x v="79"/>
    <x v="0"/>
  </r>
  <r>
    <x v="2"/>
    <x v="1"/>
    <n v="0.270452260971069"/>
    <n v="2553"/>
    <n v="2553"/>
    <x v="1"/>
    <x v="79"/>
    <x v="0"/>
  </r>
  <r>
    <x v="2"/>
    <x v="2"/>
    <n v="0.98008298873901301"/>
    <n v="4900"/>
    <n v="4900"/>
    <x v="1"/>
    <x v="79"/>
    <x v="1"/>
  </r>
  <r>
    <x v="1"/>
    <x v="0"/>
    <n v="0.112942695617675"/>
    <n v="3126"/>
    <n v="2206"/>
    <x v="1"/>
    <x v="80"/>
    <x v="0"/>
  </r>
  <r>
    <x v="1"/>
    <x v="1"/>
    <n v="0.42857170104980402"/>
    <n v="17562"/>
    <n v="12914"/>
    <x v="1"/>
    <x v="80"/>
    <x v="0"/>
  </r>
  <r>
    <x v="2"/>
    <x v="0"/>
    <n v="3.18567752838134E-2"/>
    <n v="178"/>
    <n v="178"/>
    <x v="1"/>
    <x v="80"/>
    <x v="0"/>
  </r>
  <r>
    <x v="2"/>
    <x v="1"/>
    <n v="0.185798645019531"/>
    <n v="1958"/>
    <n v="1958"/>
    <x v="1"/>
    <x v="80"/>
    <x v="0"/>
  </r>
  <r>
    <x v="2"/>
    <x v="2"/>
    <n v="0.67999386787414495"/>
    <n v="3906"/>
    <n v="3906"/>
    <x v="1"/>
    <x v="80"/>
    <x v="1"/>
  </r>
  <r>
    <x v="1"/>
    <x v="0"/>
    <n v="5.1711082458495997E-2"/>
    <n v="2544"/>
    <n v="1777"/>
    <x v="1"/>
    <x v="81"/>
    <x v="0"/>
  </r>
  <r>
    <x v="1"/>
    <x v="1"/>
    <n v="0.50415539741516102"/>
    <n v="18924"/>
    <n v="13942"/>
    <x v="1"/>
    <x v="81"/>
    <x v="0"/>
  </r>
  <r>
    <x v="2"/>
    <x v="0"/>
    <n v="3.1378507614135701E-2"/>
    <n v="221"/>
    <n v="221"/>
    <x v="1"/>
    <x v="81"/>
    <x v="0"/>
  </r>
  <r>
    <x v="2"/>
    <x v="1"/>
    <n v="0.24534082412719699"/>
    <n v="2553"/>
    <n v="2553"/>
    <x v="1"/>
    <x v="81"/>
    <x v="0"/>
  </r>
  <r>
    <x v="2"/>
    <x v="2"/>
    <n v="0.96022224426269498"/>
    <n v="4900"/>
    <n v="4900"/>
    <x v="1"/>
    <x v="81"/>
    <x v="1"/>
  </r>
  <r>
    <x v="1"/>
    <x v="0"/>
    <n v="6.4028263092041002E-2"/>
    <n v="3126"/>
    <n v="2206"/>
    <x v="1"/>
    <x v="82"/>
    <x v="0"/>
  </r>
  <r>
    <x v="1"/>
    <x v="1"/>
    <n v="0.497193813323974"/>
    <n v="17562"/>
    <n v="12914"/>
    <x v="1"/>
    <x v="82"/>
    <x v="0"/>
  </r>
  <r>
    <x v="2"/>
    <x v="0"/>
    <n v="2.9205083847045898E-2"/>
    <n v="178"/>
    <n v="178"/>
    <x v="1"/>
    <x v="82"/>
    <x v="0"/>
  </r>
  <r>
    <x v="2"/>
    <x v="1"/>
    <n v="0.18853569030761699"/>
    <n v="1958"/>
    <n v="1958"/>
    <x v="1"/>
    <x v="82"/>
    <x v="0"/>
  </r>
  <r>
    <x v="2"/>
    <x v="2"/>
    <n v="0.67183399200439398"/>
    <n v="3906"/>
    <n v="3906"/>
    <x v="1"/>
    <x v="82"/>
    <x v="1"/>
  </r>
  <r>
    <x v="1"/>
    <x v="0"/>
    <n v="9.7939968109130804E-2"/>
    <n v="2544"/>
    <n v="1777"/>
    <x v="1"/>
    <x v="83"/>
    <x v="0"/>
  </r>
  <r>
    <x v="1"/>
    <x v="1"/>
    <n v="0.47420525550842202"/>
    <n v="18924"/>
    <n v="13942"/>
    <x v="1"/>
    <x v="83"/>
    <x v="0"/>
  </r>
  <r>
    <x v="2"/>
    <x v="0"/>
    <n v="3.9020061492919901E-2"/>
    <n v="221"/>
    <n v="221"/>
    <x v="1"/>
    <x v="83"/>
    <x v="0"/>
  </r>
  <r>
    <x v="2"/>
    <x v="1"/>
    <n v="0.30255150794982899"/>
    <n v="2553"/>
    <n v="2553"/>
    <x v="1"/>
    <x v="83"/>
    <x v="0"/>
  </r>
  <r>
    <x v="2"/>
    <x v="2"/>
    <n v="0.98960041999816895"/>
    <n v="4900"/>
    <n v="4900"/>
    <x v="1"/>
    <x v="83"/>
    <x v="1"/>
  </r>
  <r>
    <x v="1"/>
    <x v="0"/>
    <n v="6.7115306854248005E-2"/>
    <n v="3126"/>
    <n v="2206"/>
    <x v="1"/>
    <x v="84"/>
    <x v="0"/>
  </r>
  <r>
    <x v="1"/>
    <x v="1"/>
    <n v="0.48889398574829102"/>
    <n v="17562"/>
    <n v="12914"/>
    <x v="1"/>
    <x v="84"/>
    <x v="0"/>
  </r>
  <r>
    <x v="2"/>
    <x v="0"/>
    <n v="2.9160261154174801E-2"/>
    <n v="178"/>
    <n v="178"/>
    <x v="1"/>
    <x v="84"/>
    <x v="0"/>
  </r>
  <r>
    <x v="2"/>
    <x v="1"/>
    <n v="0.23007869720458901"/>
    <n v="1958"/>
    <n v="1958"/>
    <x v="1"/>
    <x v="84"/>
    <x v="0"/>
  </r>
  <r>
    <x v="2"/>
    <x v="2"/>
    <n v="0.74384760856628396"/>
    <n v="3906"/>
    <n v="3906"/>
    <x v="1"/>
    <x v="84"/>
    <x v="1"/>
  </r>
  <r>
    <x v="1"/>
    <x v="0"/>
    <n v="5.3100109100341797E-2"/>
    <n v="2544"/>
    <n v="1777"/>
    <x v="1"/>
    <x v="85"/>
    <x v="0"/>
  </r>
  <r>
    <x v="1"/>
    <x v="1"/>
    <n v="0.528564453125"/>
    <n v="18924"/>
    <n v="13942"/>
    <x v="1"/>
    <x v="85"/>
    <x v="0"/>
  </r>
  <r>
    <x v="2"/>
    <x v="0"/>
    <n v="3.2587766647338798E-2"/>
    <n v="221"/>
    <n v="221"/>
    <x v="1"/>
    <x v="85"/>
    <x v="0"/>
  </r>
  <r>
    <x v="2"/>
    <x v="1"/>
    <n v="0.26320242881774902"/>
    <n v="2553"/>
    <n v="2553"/>
    <x v="1"/>
    <x v="85"/>
    <x v="0"/>
  </r>
  <r>
    <x v="2"/>
    <x v="2"/>
    <n v="1.04970979690551"/>
    <n v="4900"/>
    <n v="4900"/>
    <x v="1"/>
    <x v="85"/>
    <x v="1"/>
  </r>
  <r>
    <x v="1"/>
    <x v="0"/>
    <n v="6.7545652389526298E-2"/>
    <n v="3126"/>
    <n v="2206"/>
    <x v="1"/>
    <x v="86"/>
    <x v="0"/>
  </r>
  <r>
    <x v="1"/>
    <x v="1"/>
    <n v="0.49580478668212802"/>
    <n v="17562"/>
    <n v="12914"/>
    <x v="1"/>
    <x v="86"/>
    <x v="0"/>
  </r>
  <r>
    <x v="2"/>
    <x v="0"/>
    <n v="3.1328678131103502E-2"/>
    <n v="178"/>
    <n v="178"/>
    <x v="1"/>
    <x v="86"/>
    <x v="0"/>
  </r>
  <r>
    <x v="2"/>
    <x v="1"/>
    <n v="0.20938682556152299"/>
    <n v="1958"/>
    <n v="1958"/>
    <x v="1"/>
    <x v="86"/>
    <x v="0"/>
  </r>
  <r>
    <x v="2"/>
    <x v="2"/>
    <n v="0.71052503585815396"/>
    <n v="3906"/>
    <n v="3906"/>
    <x v="1"/>
    <x v="86"/>
    <x v="1"/>
  </r>
  <r>
    <x v="1"/>
    <x v="0"/>
    <n v="5.65817356109619E-2"/>
    <n v="2544"/>
    <n v="1777"/>
    <x v="1"/>
    <x v="87"/>
    <x v="0"/>
  </r>
  <r>
    <x v="1"/>
    <x v="1"/>
    <n v="0.53155708312988204"/>
    <n v="18924"/>
    <n v="13942"/>
    <x v="1"/>
    <x v="87"/>
    <x v="0"/>
  </r>
  <r>
    <x v="2"/>
    <x v="0"/>
    <n v="3.1966924667358398E-2"/>
    <n v="221"/>
    <n v="221"/>
    <x v="1"/>
    <x v="87"/>
    <x v="0"/>
  </r>
  <r>
    <x v="2"/>
    <x v="1"/>
    <n v="0.27714729309081998"/>
    <n v="2553"/>
    <n v="2553"/>
    <x v="1"/>
    <x v="87"/>
    <x v="0"/>
  </r>
  <r>
    <x v="2"/>
    <x v="2"/>
    <n v="1.02813053131103"/>
    <n v="4900"/>
    <n v="4900"/>
    <x v="1"/>
    <x v="87"/>
    <x v="1"/>
  </r>
  <r>
    <x v="1"/>
    <x v="0"/>
    <n v="6.7132949829101493E-2"/>
    <n v="3126"/>
    <n v="2206"/>
    <x v="1"/>
    <x v="88"/>
    <x v="0"/>
  </r>
  <r>
    <x v="1"/>
    <x v="1"/>
    <n v="0.53117036819457997"/>
    <n v="17562"/>
    <n v="12914"/>
    <x v="1"/>
    <x v="88"/>
    <x v="0"/>
  </r>
  <r>
    <x v="2"/>
    <x v="0"/>
    <n v="3.0518531799316399E-2"/>
    <n v="178"/>
    <n v="178"/>
    <x v="1"/>
    <x v="88"/>
    <x v="0"/>
  </r>
  <r>
    <x v="2"/>
    <x v="1"/>
    <n v="0.189224958419799"/>
    <n v="1958"/>
    <n v="1958"/>
    <x v="1"/>
    <x v="88"/>
    <x v="0"/>
  </r>
  <r>
    <x v="2"/>
    <x v="2"/>
    <n v="0.65915513038635198"/>
    <n v="3906"/>
    <n v="3906"/>
    <x v="1"/>
    <x v="88"/>
    <x v="1"/>
  </r>
  <r>
    <x v="1"/>
    <x v="0"/>
    <n v="9.4513654708862305E-2"/>
    <n v="2544"/>
    <n v="1777"/>
    <x v="1"/>
    <x v="89"/>
    <x v="0"/>
  </r>
  <r>
    <x v="1"/>
    <x v="1"/>
    <n v="0.46649646759033198"/>
    <n v="18924"/>
    <n v="13942"/>
    <x v="1"/>
    <x v="89"/>
    <x v="0"/>
  </r>
  <r>
    <x v="2"/>
    <x v="0"/>
    <n v="2.89959907531738E-2"/>
    <n v="221"/>
    <n v="221"/>
    <x v="1"/>
    <x v="89"/>
    <x v="0"/>
  </r>
  <r>
    <x v="2"/>
    <x v="1"/>
    <n v="0.246996879577636"/>
    <n v="2553"/>
    <n v="2553"/>
    <x v="1"/>
    <x v="89"/>
    <x v="0"/>
  </r>
  <r>
    <x v="2"/>
    <x v="2"/>
    <n v="0.97716426849365201"/>
    <n v="4900"/>
    <n v="4900"/>
    <x v="1"/>
    <x v="89"/>
    <x v="1"/>
  </r>
  <r>
    <x v="1"/>
    <x v="0"/>
    <n v="0.106996774673461"/>
    <n v="3126"/>
    <n v="2206"/>
    <x v="1"/>
    <x v="90"/>
    <x v="0"/>
  </r>
  <r>
    <x v="1"/>
    <x v="1"/>
    <n v="0.42999887466430597"/>
    <n v="17562"/>
    <n v="12914"/>
    <x v="1"/>
    <x v="90"/>
    <x v="0"/>
  </r>
  <r>
    <x v="2"/>
    <x v="0"/>
    <n v="2.9995441436767498E-2"/>
    <n v="178"/>
    <n v="178"/>
    <x v="1"/>
    <x v="90"/>
    <x v="0"/>
  </r>
  <r>
    <x v="2"/>
    <x v="1"/>
    <n v="0.19099807739257799"/>
    <n v="1958"/>
    <n v="1958"/>
    <x v="1"/>
    <x v="90"/>
    <x v="0"/>
  </r>
  <r>
    <x v="2"/>
    <x v="2"/>
    <n v="0.67393374443054199"/>
    <n v="3906"/>
    <n v="3906"/>
    <x v="1"/>
    <x v="90"/>
    <x v="1"/>
  </r>
  <r>
    <x v="1"/>
    <x v="0"/>
    <n v="5.0995349884033203E-2"/>
    <n v="2544"/>
    <n v="1777"/>
    <x v="1"/>
    <x v="91"/>
    <x v="0"/>
  </r>
  <r>
    <x v="1"/>
    <x v="1"/>
    <n v="0.48799490928649902"/>
    <n v="18924"/>
    <n v="13942"/>
    <x v="1"/>
    <x v="91"/>
    <x v="0"/>
  </r>
  <r>
    <x v="2"/>
    <x v="0"/>
    <n v="3.05380821228027E-2"/>
    <n v="221"/>
    <n v="221"/>
    <x v="1"/>
    <x v="91"/>
    <x v="0"/>
  </r>
  <r>
    <x v="2"/>
    <x v="1"/>
    <n v="0.24392867088317799"/>
    <n v="2553"/>
    <n v="2553"/>
    <x v="1"/>
    <x v="91"/>
    <x v="0"/>
  </r>
  <r>
    <x v="2"/>
    <x v="2"/>
    <n v="0.96343350410461404"/>
    <n v="4900"/>
    <n v="4900"/>
    <x v="1"/>
    <x v="91"/>
    <x v="1"/>
  </r>
  <r>
    <x v="1"/>
    <x v="0"/>
    <n v="6.3267469406127902E-2"/>
    <n v="3126"/>
    <n v="2206"/>
    <x v="1"/>
    <x v="92"/>
    <x v="0"/>
  </r>
  <r>
    <x v="1"/>
    <x v="1"/>
    <n v="0.46651649475097601"/>
    <n v="17562"/>
    <n v="12914"/>
    <x v="1"/>
    <x v="92"/>
    <x v="0"/>
  </r>
  <r>
    <x v="2"/>
    <x v="0"/>
    <n v="2.9117345809936499E-2"/>
    <n v="178"/>
    <n v="178"/>
    <x v="1"/>
    <x v="92"/>
    <x v="0"/>
  </r>
  <r>
    <x v="2"/>
    <x v="1"/>
    <n v="0.18636155128479001"/>
    <n v="1958"/>
    <n v="1958"/>
    <x v="1"/>
    <x v="92"/>
    <x v="0"/>
  </r>
  <r>
    <x v="2"/>
    <x v="2"/>
    <n v="0.65338253974914495"/>
    <n v="3906"/>
    <n v="3906"/>
    <x v="1"/>
    <x v="92"/>
    <x v="1"/>
  </r>
  <r>
    <x v="1"/>
    <x v="0"/>
    <n v="0.104840993881225"/>
    <n v="2544"/>
    <n v="1777"/>
    <x v="1"/>
    <x v="93"/>
    <x v="0"/>
  </r>
  <r>
    <x v="1"/>
    <x v="1"/>
    <n v="0.45322704315185502"/>
    <n v="18924"/>
    <n v="13942"/>
    <x v="1"/>
    <x v="93"/>
    <x v="0"/>
  </r>
  <r>
    <x v="2"/>
    <x v="0"/>
    <n v="2.90985107421875E-2"/>
    <n v="221"/>
    <n v="221"/>
    <x v="1"/>
    <x v="93"/>
    <x v="0"/>
  </r>
  <r>
    <x v="2"/>
    <x v="1"/>
    <n v="0.25107622146606401"/>
    <n v="2553"/>
    <n v="2553"/>
    <x v="1"/>
    <x v="93"/>
    <x v="0"/>
  </r>
  <r>
    <x v="2"/>
    <x v="2"/>
    <n v="0.96842479705810502"/>
    <n v="4900"/>
    <n v="4900"/>
    <x v="1"/>
    <x v="93"/>
    <x v="1"/>
  </r>
  <r>
    <x v="1"/>
    <x v="0"/>
    <n v="6.3006401062011705E-2"/>
    <n v="3126"/>
    <n v="2206"/>
    <x v="1"/>
    <x v="94"/>
    <x v="0"/>
  </r>
  <r>
    <x v="1"/>
    <x v="1"/>
    <n v="0.47319912910461398"/>
    <n v="17562"/>
    <n v="12914"/>
    <x v="1"/>
    <x v="94"/>
    <x v="0"/>
  </r>
  <r>
    <x v="2"/>
    <x v="0"/>
    <n v="2.80992984771728E-2"/>
    <n v="178"/>
    <n v="178"/>
    <x v="1"/>
    <x v="94"/>
    <x v="0"/>
  </r>
  <r>
    <x v="2"/>
    <x v="1"/>
    <n v="0.18878054618835399"/>
    <n v="1958"/>
    <n v="1958"/>
    <x v="1"/>
    <x v="94"/>
    <x v="0"/>
  </r>
  <r>
    <x v="2"/>
    <x v="2"/>
    <n v="0.66757321357726995"/>
    <n v="3906"/>
    <n v="3906"/>
    <x v="1"/>
    <x v="94"/>
    <x v="1"/>
  </r>
  <r>
    <x v="1"/>
    <x v="0"/>
    <n v="5.3534030914306599E-2"/>
    <n v="2544"/>
    <n v="1777"/>
    <x v="1"/>
    <x v="95"/>
    <x v="0"/>
  </r>
  <r>
    <x v="1"/>
    <x v="1"/>
    <n v="0.501514911651611"/>
    <n v="18924"/>
    <n v="13942"/>
    <x v="1"/>
    <x v="95"/>
    <x v="0"/>
  </r>
  <r>
    <x v="2"/>
    <x v="0"/>
    <n v="2.9734373092651301E-2"/>
    <n v="221"/>
    <n v="221"/>
    <x v="1"/>
    <x v="95"/>
    <x v="0"/>
  </r>
  <r>
    <x v="2"/>
    <x v="1"/>
    <n v="0.24153995513915999"/>
    <n v="2553"/>
    <n v="2553"/>
    <x v="1"/>
    <x v="95"/>
    <x v="0"/>
  </r>
  <r>
    <x v="2"/>
    <x v="2"/>
    <n v="0.99732446670532204"/>
    <n v="4900"/>
    <n v="4900"/>
    <x v="1"/>
    <x v="95"/>
    <x v="1"/>
  </r>
  <r>
    <x v="1"/>
    <x v="0"/>
    <n v="6.3235759735107394E-2"/>
    <n v="3126"/>
    <n v="2206"/>
    <x v="1"/>
    <x v="96"/>
    <x v="0"/>
  </r>
  <r>
    <x v="1"/>
    <x v="1"/>
    <n v="0.48525571823120101"/>
    <n v="17562"/>
    <n v="12914"/>
    <x v="1"/>
    <x v="96"/>
    <x v="0"/>
  </r>
  <r>
    <x v="2"/>
    <x v="0"/>
    <n v="3.0579566955566399E-2"/>
    <n v="178"/>
    <n v="178"/>
    <x v="1"/>
    <x v="96"/>
    <x v="0"/>
  </r>
  <r>
    <x v="2"/>
    <x v="1"/>
    <n v="0.19426751136779699"/>
    <n v="1958"/>
    <n v="1958"/>
    <x v="1"/>
    <x v="96"/>
    <x v="0"/>
  </r>
  <r>
    <x v="2"/>
    <x v="2"/>
    <n v="0.82444453239440896"/>
    <n v="3906"/>
    <n v="3906"/>
    <x v="1"/>
    <x v="96"/>
    <x v="1"/>
  </r>
  <r>
    <x v="1"/>
    <x v="0"/>
    <n v="8.4845542907714802E-2"/>
    <n v="2544"/>
    <n v="1777"/>
    <x v="1"/>
    <x v="97"/>
    <x v="0"/>
  </r>
  <r>
    <x v="1"/>
    <x v="1"/>
    <n v="0.56074714660644498"/>
    <n v="18924"/>
    <n v="13942"/>
    <x v="1"/>
    <x v="97"/>
    <x v="0"/>
  </r>
  <r>
    <x v="2"/>
    <x v="0"/>
    <n v="5.06186485290527E-2"/>
    <n v="221"/>
    <n v="221"/>
    <x v="1"/>
    <x v="97"/>
    <x v="0"/>
  </r>
  <r>
    <x v="2"/>
    <x v="1"/>
    <n v="0.30234694480895902"/>
    <n v="2553"/>
    <n v="2553"/>
    <x v="1"/>
    <x v="97"/>
    <x v="0"/>
  </r>
  <r>
    <x v="2"/>
    <x v="2"/>
    <n v="1.2575550079345701"/>
    <n v="4900"/>
    <n v="4900"/>
    <x v="1"/>
    <x v="97"/>
    <x v="1"/>
  </r>
  <r>
    <x v="1"/>
    <x v="0"/>
    <n v="7.0135593414306599E-2"/>
    <n v="3126"/>
    <n v="2206"/>
    <x v="1"/>
    <x v="98"/>
    <x v="0"/>
  </r>
  <r>
    <x v="1"/>
    <x v="1"/>
    <n v="0.55482292175292902"/>
    <n v="17562"/>
    <n v="12914"/>
    <x v="1"/>
    <x v="98"/>
    <x v="0"/>
  </r>
  <r>
    <x v="2"/>
    <x v="0"/>
    <n v="3.2031774520874003E-2"/>
    <n v="178"/>
    <n v="178"/>
    <x v="1"/>
    <x v="98"/>
    <x v="0"/>
  </r>
  <r>
    <x v="2"/>
    <x v="1"/>
    <n v="0.22896313667297299"/>
    <n v="1958"/>
    <n v="1958"/>
    <x v="1"/>
    <x v="98"/>
    <x v="0"/>
  </r>
  <r>
    <x v="2"/>
    <x v="2"/>
    <n v="0.77423143386840798"/>
    <n v="3906"/>
    <n v="3906"/>
    <x v="1"/>
    <x v="98"/>
    <x v="1"/>
  </r>
  <r>
    <x v="1"/>
    <x v="0"/>
    <n v="6.1800956726074198E-2"/>
    <n v="2544"/>
    <n v="1777"/>
    <x v="1"/>
    <x v="99"/>
    <x v="0"/>
  </r>
  <r>
    <x v="1"/>
    <x v="1"/>
    <n v="0.57618594169616699"/>
    <n v="18924"/>
    <n v="13942"/>
    <x v="1"/>
    <x v="99"/>
    <x v="0"/>
  </r>
  <r>
    <x v="2"/>
    <x v="0"/>
    <n v="4.0864229202270501E-2"/>
    <n v="221"/>
    <n v="221"/>
    <x v="1"/>
    <x v="99"/>
    <x v="0"/>
  </r>
  <r>
    <x v="2"/>
    <x v="1"/>
    <n v="0.29563999176025302"/>
    <n v="2553"/>
    <n v="2553"/>
    <x v="1"/>
    <x v="99"/>
    <x v="0"/>
  </r>
  <r>
    <x v="2"/>
    <x v="2"/>
    <n v="1.2364482879638601"/>
    <n v="4900"/>
    <n v="4900"/>
    <x v="1"/>
    <x v="99"/>
    <x v="1"/>
  </r>
  <r>
    <x v="1"/>
    <x v="0"/>
    <n v="9.0879201889038003E-2"/>
    <n v="3126"/>
    <n v="2206"/>
    <x v="1"/>
    <x v="100"/>
    <x v="0"/>
  </r>
  <r>
    <x v="1"/>
    <x v="1"/>
    <n v="0.57778763771057096"/>
    <n v="17562"/>
    <n v="12914"/>
    <x v="1"/>
    <x v="100"/>
    <x v="0"/>
  </r>
  <r>
    <x v="2"/>
    <x v="0"/>
    <n v="3.1858682632446199E-2"/>
    <n v="178"/>
    <n v="178"/>
    <x v="1"/>
    <x v="100"/>
    <x v="0"/>
  </r>
  <r>
    <x v="2"/>
    <x v="1"/>
    <n v="0.199385166168212"/>
    <n v="1958"/>
    <n v="1958"/>
    <x v="1"/>
    <x v="100"/>
    <x v="0"/>
  </r>
  <r>
    <x v="2"/>
    <x v="2"/>
    <n v="0.695587158203125"/>
    <n v="3906"/>
    <n v="3906"/>
    <x v="1"/>
    <x v="100"/>
    <x v="1"/>
  </r>
  <r>
    <x v="1"/>
    <x v="0"/>
    <n v="0.102970361709594"/>
    <n v="2544"/>
    <n v="1777"/>
    <x v="1"/>
    <x v="101"/>
    <x v="0"/>
  </r>
  <r>
    <x v="1"/>
    <x v="1"/>
    <n v="0.49498081207275302"/>
    <n v="18924"/>
    <n v="13942"/>
    <x v="1"/>
    <x v="101"/>
    <x v="0"/>
  </r>
  <r>
    <x v="2"/>
    <x v="0"/>
    <n v="2.8773546218872001E-2"/>
    <n v="221"/>
    <n v="221"/>
    <x v="1"/>
    <x v="101"/>
    <x v="0"/>
  </r>
  <r>
    <x v="2"/>
    <x v="1"/>
    <n v="0.25868868827819802"/>
    <n v="2553"/>
    <n v="2553"/>
    <x v="1"/>
    <x v="101"/>
    <x v="0"/>
  </r>
  <r>
    <x v="2"/>
    <x v="2"/>
    <n v="1.1836619377136199"/>
    <n v="4900"/>
    <n v="4900"/>
    <x v="1"/>
    <x v="101"/>
    <x v="1"/>
  </r>
  <r>
    <x v="1"/>
    <x v="0"/>
    <n v="0.132723808288574"/>
    <n v="3126"/>
    <n v="2206"/>
    <x v="1"/>
    <x v="102"/>
    <x v="0"/>
  </r>
  <r>
    <x v="1"/>
    <x v="1"/>
    <n v="0.51206994056701605"/>
    <n v="17562"/>
    <n v="12914"/>
    <x v="1"/>
    <x v="102"/>
    <x v="0"/>
  </r>
  <r>
    <x v="2"/>
    <x v="0"/>
    <n v="2.96778678894042E-2"/>
    <n v="178"/>
    <n v="178"/>
    <x v="1"/>
    <x v="102"/>
    <x v="0"/>
  </r>
  <r>
    <x v="2"/>
    <x v="1"/>
    <n v="0.18545341491699199"/>
    <n v="1958"/>
    <n v="1958"/>
    <x v="1"/>
    <x v="102"/>
    <x v="0"/>
  </r>
  <r>
    <x v="2"/>
    <x v="2"/>
    <n v="0.67525887489318803"/>
    <n v="3906"/>
    <n v="3906"/>
    <x v="1"/>
    <x v="102"/>
    <x v="1"/>
  </r>
  <r>
    <x v="1"/>
    <x v="0"/>
    <n v="5.8680772781372001E-2"/>
    <n v="2544"/>
    <n v="1777"/>
    <x v="1"/>
    <x v="103"/>
    <x v="0"/>
  </r>
  <r>
    <x v="1"/>
    <x v="1"/>
    <n v="0.52041101455688399"/>
    <n v="18924"/>
    <n v="13942"/>
    <x v="1"/>
    <x v="103"/>
    <x v="0"/>
  </r>
  <r>
    <x v="2"/>
    <x v="0"/>
    <n v="3.1131505966186499E-2"/>
    <n v="221"/>
    <n v="221"/>
    <x v="1"/>
    <x v="103"/>
    <x v="0"/>
  </r>
  <r>
    <x v="2"/>
    <x v="1"/>
    <n v="0.29151701927184998"/>
    <n v="2553"/>
    <n v="2553"/>
    <x v="1"/>
    <x v="103"/>
    <x v="0"/>
  </r>
  <r>
    <x v="2"/>
    <x v="2"/>
    <n v="1.06515884399414"/>
    <n v="4900"/>
    <n v="4900"/>
    <x v="1"/>
    <x v="103"/>
    <x v="1"/>
  </r>
  <r>
    <x v="1"/>
    <x v="0"/>
    <n v="0.13984727859497001"/>
    <n v="3126"/>
    <n v="2206"/>
    <x v="1"/>
    <x v="104"/>
    <x v="0"/>
  </r>
  <r>
    <x v="1"/>
    <x v="1"/>
    <n v="0.47706580162048301"/>
    <n v="17562"/>
    <n v="12914"/>
    <x v="1"/>
    <x v="104"/>
    <x v="0"/>
  </r>
  <r>
    <x v="2"/>
    <x v="0"/>
    <n v="3.7837266921997001E-2"/>
    <n v="178"/>
    <n v="178"/>
    <x v="1"/>
    <x v="104"/>
    <x v="0"/>
  </r>
  <r>
    <x v="2"/>
    <x v="1"/>
    <n v="0.26482200622558499"/>
    <n v="1958"/>
    <n v="1958"/>
    <x v="1"/>
    <x v="104"/>
    <x v="0"/>
  </r>
  <r>
    <x v="2"/>
    <x v="2"/>
    <n v="0.92306923866271895"/>
    <n v="3906"/>
    <n v="3906"/>
    <x v="1"/>
    <x v="104"/>
    <x v="1"/>
  </r>
  <r>
    <x v="1"/>
    <x v="0"/>
    <n v="6.2988758087158203E-2"/>
    <n v="2544"/>
    <n v="1777"/>
    <x v="1"/>
    <x v="105"/>
    <x v="0"/>
  </r>
  <r>
    <x v="1"/>
    <x v="1"/>
    <n v="0.58287096023559504"/>
    <n v="18924"/>
    <n v="13942"/>
    <x v="1"/>
    <x v="105"/>
    <x v="0"/>
  </r>
  <r>
    <x v="2"/>
    <x v="0"/>
    <n v="3.41086387634277E-2"/>
    <n v="221"/>
    <n v="221"/>
    <x v="1"/>
    <x v="105"/>
    <x v="0"/>
  </r>
  <r>
    <x v="2"/>
    <x v="1"/>
    <n v="0.346263647079467"/>
    <n v="2553"/>
    <n v="2553"/>
    <x v="1"/>
    <x v="105"/>
    <x v="0"/>
  </r>
  <r>
    <x v="2"/>
    <x v="2"/>
    <n v="1.2402150630950901"/>
    <n v="4900"/>
    <n v="4900"/>
    <x v="1"/>
    <x v="105"/>
    <x v="1"/>
  </r>
  <r>
    <x v="1"/>
    <x v="0"/>
    <n v="0.122117042541503"/>
    <n v="3126"/>
    <n v="2206"/>
    <x v="1"/>
    <x v="106"/>
    <x v="0"/>
  </r>
  <r>
    <x v="1"/>
    <x v="1"/>
    <n v="0.52237868309020996"/>
    <n v="17562"/>
    <n v="12914"/>
    <x v="1"/>
    <x v="106"/>
    <x v="0"/>
  </r>
  <r>
    <x v="2"/>
    <x v="0"/>
    <n v="3.9539575576782199E-2"/>
    <n v="178"/>
    <n v="178"/>
    <x v="1"/>
    <x v="106"/>
    <x v="0"/>
  </r>
  <r>
    <x v="2"/>
    <x v="1"/>
    <n v="0.211472988128662"/>
    <n v="1958"/>
    <n v="1958"/>
    <x v="1"/>
    <x v="106"/>
    <x v="0"/>
  </r>
  <r>
    <x v="2"/>
    <x v="2"/>
    <n v="0.73121094703674305"/>
    <n v="3906"/>
    <n v="3906"/>
    <x v="1"/>
    <x v="106"/>
    <x v="1"/>
  </r>
  <r>
    <x v="1"/>
    <x v="0"/>
    <n v="5.33642768859863E-2"/>
    <n v="2544"/>
    <n v="1777"/>
    <x v="1"/>
    <x v="107"/>
    <x v="0"/>
  </r>
  <r>
    <x v="1"/>
    <x v="1"/>
    <n v="0.50561332702636697"/>
    <n v="18924"/>
    <n v="13942"/>
    <x v="1"/>
    <x v="107"/>
    <x v="0"/>
  </r>
  <r>
    <x v="2"/>
    <x v="0"/>
    <n v="2.8557300567626901E-2"/>
    <n v="221"/>
    <n v="221"/>
    <x v="1"/>
    <x v="107"/>
    <x v="0"/>
  </r>
  <r>
    <x v="2"/>
    <x v="1"/>
    <n v="0.28281712532043402"/>
    <n v="2553"/>
    <n v="2553"/>
    <x v="1"/>
    <x v="107"/>
    <x v="0"/>
  </r>
  <r>
    <x v="2"/>
    <x v="2"/>
    <n v="1.01797151565551"/>
    <n v="4900"/>
    <n v="4900"/>
    <x v="1"/>
    <x v="107"/>
    <x v="1"/>
  </r>
  <r>
    <x v="1"/>
    <x v="0"/>
    <n v="0.11197543144226001"/>
    <n v="3126"/>
    <n v="2206"/>
    <x v="1"/>
    <x v="108"/>
    <x v="0"/>
  </r>
  <r>
    <x v="1"/>
    <x v="1"/>
    <n v="0.43007516860961897"/>
    <n v="17562"/>
    <n v="12914"/>
    <x v="1"/>
    <x v="108"/>
    <x v="0"/>
  </r>
  <r>
    <x v="2"/>
    <x v="0"/>
    <n v="2.7681112289428701E-2"/>
    <n v="178"/>
    <n v="178"/>
    <x v="1"/>
    <x v="108"/>
    <x v="0"/>
  </r>
  <r>
    <x v="2"/>
    <x v="1"/>
    <n v="0.19221234321594199"/>
    <n v="1958"/>
    <n v="1958"/>
    <x v="1"/>
    <x v="108"/>
    <x v="0"/>
  </r>
  <r>
    <x v="2"/>
    <x v="2"/>
    <n v="0.70440840721130304"/>
    <n v="3906"/>
    <n v="3906"/>
    <x v="1"/>
    <x v="108"/>
    <x v="1"/>
  </r>
  <r>
    <x v="1"/>
    <x v="0"/>
    <n v="0.101510047912597"/>
    <n v="2544"/>
    <n v="1777"/>
    <x v="1"/>
    <x v="109"/>
    <x v="0"/>
  </r>
  <r>
    <x v="1"/>
    <x v="1"/>
    <n v="0.45799136161804199"/>
    <n v="18924"/>
    <n v="13942"/>
    <x v="1"/>
    <x v="109"/>
    <x v="0"/>
  </r>
  <r>
    <x v="2"/>
    <x v="0"/>
    <n v="2.8423070907592701E-2"/>
    <n v="221"/>
    <n v="221"/>
    <x v="1"/>
    <x v="109"/>
    <x v="0"/>
  </r>
  <r>
    <x v="2"/>
    <x v="1"/>
    <n v="0.24420142173767001"/>
    <n v="2553"/>
    <n v="2553"/>
    <x v="1"/>
    <x v="109"/>
    <x v="0"/>
  </r>
  <r>
    <x v="2"/>
    <x v="2"/>
    <n v="0.98892569541931097"/>
    <n v="4900"/>
    <n v="4900"/>
    <x v="1"/>
    <x v="109"/>
    <x v="1"/>
  </r>
  <r>
    <x v="1"/>
    <x v="0"/>
    <n v="6.2396049499511698E-2"/>
    <n v="3126"/>
    <n v="2206"/>
    <x v="1"/>
    <x v="110"/>
    <x v="0"/>
  </r>
  <r>
    <x v="1"/>
    <x v="1"/>
    <n v="0.48104500770568798"/>
    <n v="17562"/>
    <n v="12914"/>
    <x v="1"/>
    <x v="110"/>
    <x v="0"/>
  </r>
  <r>
    <x v="2"/>
    <x v="0"/>
    <n v="2.7608633041381801E-2"/>
    <n v="178"/>
    <n v="178"/>
    <x v="1"/>
    <x v="110"/>
    <x v="0"/>
  </r>
  <r>
    <x v="2"/>
    <x v="1"/>
    <n v="0.190226554870605"/>
    <n v="1958"/>
    <n v="1958"/>
    <x v="1"/>
    <x v="110"/>
    <x v="0"/>
  </r>
  <r>
    <x v="2"/>
    <x v="2"/>
    <n v="0.67952966690063399"/>
    <n v="3906"/>
    <n v="3906"/>
    <x v="1"/>
    <x v="110"/>
    <x v="1"/>
  </r>
  <r>
    <x v="1"/>
    <x v="0"/>
    <n v="5.1278114318847601E-2"/>
    <n v="2544"/>
    <n v="1777"/>
    <x v="1"/>
    <x v="111"/>
    <x v="0"/>
  </r>
  <r>
    <x v="1"/>
    <x v="1"/>
    <n v="0.50120496749877896"/>
    <n v="18924"/>
    <n v="13942"/>
    <x v="1"/>
    <x v="111"/>
    <x v="0"/>
  </r>
  <r>
    <x v="2"/>
    <x v="0"/>
    <n v="3.1156063079833901E-2"/>
    <n v="221"/>
    <n v="221"/>
    <x v="1"/>
    <x v="111"/>
    <x v="0"/>
  </r>
  <r>
    <x v="2"/>
    <x v="1"/>
    <n v="0.25542974472045898"/>
    <n v="2553"/>
    <n v="2553"/>
    <x v="1"/>
    <x v="111"/>
    <x v="0"/>
  </r>
  <r>
    <x v="2"/>
    <x v="2"/>
    <n v="0.98912978172302202"/>
    <n v="4900"/>
    <n v="4900"/>
    <x v="1"/>
    <x v="111"/>
    <x v="1"/>
  </r>
  <r>
    <x v="1"/>
    <x v="0"/>
    <n v="6.2999725341796806E-2"/>
    <n v="3126"/>
    <n v="2206"/>
    <x v="1"/>
    <x v="112"/>
    <x v="0"/>
  </r>
  <r>
    <x v="1"/>
    <x v="1"/>
    <n v="0.50090217590331998"/>
    <n v="17562"/>
    <n v="12914"/>
    <x v="1"/>
    <x v="112"/>
    <x v="0"/>
  </r>
  <r>
    <x v="2"/>
    <x v="0"/>
    <n v="2.8279066085815398E-2"/>
    <n v="178"/>
    <n v="178"/>
    <x v="1"/>
    <x v="112"/>
    <x v="0"/>
  </r>
  <r>
    <x v="2"/>
    <x v="1"/>
    <n v="0.18732213973999001"/>
    <n v="1958"/>
    <n v="1958"/>
    <x v="1"/>
    <x v="112"/>
    <x v="0"/>
  </r>
  <r>
    <x v="2"/>
    <x v="2"/>
    <n v="0.66101408004760698"/>
    <n v="3906"/>
    <n v="3906"/>
    <x v="1"/>
    <x v="112"/>
    <x v="1"/>
  </r>
  <r>
    <x v="1"/>
    <x v="0"/>
    <n v="5.0944089889526298E-2"/>
    <n v="2544"/>
    <n v="1777"/>
    <x v="1"/>
    <x v="113"/>
    <x v="0"/>
  </r>
  <r>
    <x v="1"/>
    <x v="1"/>
    <n v="0.49623894691467202"/>
    <n v="18924"/>
    <n v="13942"/>
    <x v="1"/>
    <x v="113"/>
    <x v="0"/>
  </r>
  <r>
    <x v="2"/>
    <x v="0"/>
    <n v="2.7962923049926699E-2"/>
    <n v="221"/>
    <n v="221"/>
    <x v="1"/>
    <x v="113"/>
    <x v="0"/>
  </r>
  <r>
    <x v="2"/>
    <x v="1"/>
    <n v="0.26955318450927701"/>
    <n v="2553"/>
    <n v="2553"/>
    <x v="1"/>
    <x v="113"/>
    <x v="0"/>
  </r>
  <r>
    <x v="2"/>
    <x v="2"/>
    <n v="0.99800896644592196"/>
    <n v="4900"/>
    <n v="4900"/>
    <x v="1"/>
    <x v="113"/>
    <x v="1"/>
  </r>
  <r>
    <x v="1"/>
    <x v="0"/>
    <n v="0.113804340362548"/>
    <n v="3126"/>
    <n v="2206"/>
    <x v="1"/>
    <x v="114"/>
    <x v="0"/>
  </r>
  <r>
    <x v="1"/>
    <x v="1"/>
    <n v="0.45431971549987699"/>
    <n v="17562"/>
    <n v="12914"/>
    <x v="1"/>
    <x v="114"/>
    <x v="0"/>
  </r>
  <r>
    <x v="2"/>
    <x v="0"/>
    <n v="3.0793428421020501E-2"/>
    <n v="178"/>
    <n v="178"/>
    <x v="1"/>
    <x v="114"/>
    <x v="0"/>
  </r>
  <r>
    <x v="2"/>
    <x v="1"/>
    <n v="0.185449123382568"/>
    <n v="1958"/>
    <n v="1958"/>
    <x v="1"/>
    <x v="114"/>
    <x v="0"/>
  </r>
  <r>
    <x v="2"/>
    <x v="2"/>
    <n v="0.676125288009643"/>
    <n v="3906"/>
    <n v="3906"/>
    <x v="1"/>
    <x v="114"/>
    <x v="1"/>
  </r>
  <r>
    <x v="1"/>
    <x v="0"/>
    <n v="5.14817237854003E-2"/>
    <n v="2544"/>
    <n v="1777"/>
    <x v="1"/>
    <x v="115"/>
    <x v="0"/>
  </r>
  <r>
    <x v="1"/>
    <x v="1"/>
    <n v="0.50052785873412997"/>
    <n v="18924"/>
    <n v="13942"/>
    <x v="1"/>
    <x v="115"/>
    <x v="0"/>
  </r>
  <r>
    <x v="2"/>
    <x v="0"/>
    <n v="2.93936729431152E-2"/>
    <n v="221"/>
    <n v="221"/>
    <x v="1"/>
    <x v="115"/>
    <x v="0"/>
  </r>
  <r>
    <x v="2"/>
    <x v="1"/>
    <n v="0.264086723327636"/>
    <n v="2553"/>
    <n v="2553"/>
    <x v="1"/>
    <x v="115"/>
    <x v="0"/>
  </r>
  <r>
    <x v="2"/>
    <x v="2"/>
    <n v="0.98133969306945801"/>
    <n v="4900"/>
    <n v="4900"/>
    <x v="1"/>
    <x v="115"/>
    <x v="1"/>
  </r>
  <r>
    <x v="1"/>
    <x v="0"/>
    <n v="6.2754869461059501E-2"/>
    <n v="3126"/>
    <n v="2206"/>
    <x v="1"/>
    <x v="116"/>
    <x v="0"/>
  </r>
  <r>
    <x v="1"/>
    <x v="1"/>
    <n v="0.47496151924133301"/>
    <n v="17562"/>
    <n v="12914"/>
    <x v="1"/>
    <x v="116"/>
    <x v="0"/>
  </r>
  <r>
    <x v="2"/>
    <x v="0"/>
    <n v="3.5479068756103502E-2"/>
    <n v="178"/>
    <n v="178"/>
    <x v="1"/>
    <x v="116"/>
    <x v="0"/>
  </r>
  <r>
    <x v="2"/>
    <x v="1"/>
    <n v="0.22451591491699199"/>
    <n v="1958"/>
    <n v="1958"/>
    <x v="1"/>
    <x v="116"/>
    <x v="0"/>
  </r>
  <r>
    <x v="2"/>
    <x v="2"/>
    <n v="0.73708748817443803"/>
    <n v="3906"/>
    <n v="3906"/>
    <x v="1"/>
    <x v="116"/>
    <x v="1"/>
  </r>
  <r>
    <x v="1"/>
    <x v="0"/>
    <n v="6.6412448883056599E-2"/>
    <n v="2544"/>
    <n v="1777"/>
    <x v="1"/>
    <x v="117"/>
    <x v="0"/>
  </r>
  <r>
    <x v="1"/>
    <x v="1"/>
    <n v="0.57740664482116699"/>
    <n v="18924"/>
    <n v="13942"/>
    <x v="1"/>
    <x v="117"/>
    <x v="0"/>
  </r>
  <r>
    <x v="2"/>
    <x v="0"/>
    <n v="3.1022548675537099E-2"/>
    <n v="221"/>
    <n v="221"/>
    <x v="1"/>
    <x v="117"/>
    <x v="0"/>
  </r>
  <r>
    <x v="2"/>
    <x v="1"/>
    <n v="0.271344184875488"/>
    <n v="2553"/>
    <n v="2553"/>
    <x v="1"/>
    <x v="117"/>
    <x v="0"/>
  </r>
  <r>
    <x v="2"/>
    <x v="2"/>
    <n v="1.0568609237670801"/>
    <n v="4900"/>
    <n v="4900"/>
    <x v="1"/>
    <x v="117"/>
    <x v="1"/>
  </r>
  <r>
    <x v="1"/>
    <x v="0"/>
    <n v="0.118739366531372"/>
    <n v="3126"/>
    <n v="2206"/>
    <x v="1"/>
    <x v="118"/>
    <x v="0"/>
  </r>
  <r>
    <x v="1"/>
    <x v="1"/>
    <n v="0.46015501022338801"/>
    <n v="17562"/>
    <n v="12914"/>
    <x v="1"/>
    <x v="118"/>
    <x v="0"/>
  </r>
  <r>
    <x v="2"/>
    <x v="0"/>
    <n v="3.00562381744384E-2"/>
    <n v="178"/>
    <n v="178"/>
    <x v="1"/>
    <x v="118"/>
    <x v="0"/>
  </r>
  <r>
    <x v="2"/>
    <x v="1"/>
    <n v="0.1998131275177"/>
    <n v="1958"/>
    <n v="1958"/>
    <x v="1"/>
    <x v="118"/>
    <x v="0"/>
  </r>
  <r>
    <x v="2"/>
    <x v="2"/>
    <n v="0.70215487480163497"/>
    <n v="3906"/>
    <n v="3906"/>
    <x v="1"/>
    <x v="118"/>
    <x v="1"/>
  </r>
  <r>
    <x v="1"/>
    <x v="0"/>
    <n v="0.182642221450805"/>
    <n v="2544"/>
    <n v="1777"/>
    <x v="1"/>
    <x v="119"/>
    <x v="0"/>
  </r>
  <r>
    <x v="1"/>
    <x v="1"/>
    <n v="0.68571805953979403"/>
    <n v="18924"/>
    <n v="13942"/>
    <x v="1"/>
    <x v="119"/>
    <x v="0"/>
  </r>
  <r>
    <x v="2"/>
    <x v="0"/>
    <n v="2.8975248336791899E-2"/>
    <n v="221"/>
    <n v="221"/>
    <x v="1"/>
    <x v="119"/>
    <x v="0"/>
  </r>
  <r>
    <x v="2"/>
    <x v="1"/>
    <n v="0.264739990234375"/>
    <n v="2553"/>
    <n v="2553"/>
    <x v="1"/>
    <x v="119"/>
    <x v="0"/>
  </r>
  <r>
    <x v="2"/>
    <x v="2"/>
    <n v="0.99417543411254805"/>
    <n v="4900"/>
    <n v="4900"/>
    <x v="1"/>
    <x v="119"/>
    <x v="1"/>
  </r>
  <r>
    <x v="1"/>
    <x v="0"/>
    <n v="7.5629234313964802E-2"/>
    <n v="3126"/>
    <n v="2206"/>
    <x v="1"/>
    <x v="120"/>
    <x v="0"/>
  </r>
  <r>
    <x v="1"/>
    <x v="1"/>
    <n v="0.528098344802856"/>
    <n v="17562"/>
    <n v="12914"/>
    <x v="1"/>
    <x v="120"/>
    <x v="0"/>
  </r>
  <r>
    <x v="2"/>
    <x v="0"/>
    <n v="2.8100728988647398E-2"/>
    <n v="178"/>
    <n v="178"/>
    <x v="1"/>
    <x v="120"/>
    <x v="0"/>
  </r>
  <r>
    <x v="2"/>
    <x v="1"/>
    <n v="0.223044633865356"/>
    <n v="1958"/>
    <n v="1958"/>
    <x v="1"/>
    <x v="120"/>
    <x v="0"/>
  </r>
  <r>
    <x v="2"/>
    <x v="2"/>
    <n v="0.71519088745117099"/>
    <n v="3906"/>
    <n v="3906"/>
    <x v="1"/>
    <x v="120"/>
    <x v="1"/>
  </r>
  <r>
    <x v="1"/>
    <x v="0"/>
    <n v="5.3434610366821199E-2"/>
    <n v="2544"/>
    <n v="1777"/>
    <x v="1"/>
    <x v="121"/>
    <x v="0"/>
  </r>
  <r>
    <x v="1"/>
    <x v="1"/>
    <n v="0.50492477416992099"/>
    <n v="18924"/>
    <n v="13942"/>
    <x v="1"/>
    <x v="121"/>
    <x v="0"/>
  </r>
  <r>
    <x v="2"/>
    <x v="0"/>
    <n v="2.9847621917724599E-2"/>
    <n v="221"/>
    <n v="221"/>
    <x v="1"/>
    <x v="121"/>
    <x v="0"/>
  </r>
  <r>
    <x v="2"/>
    <x v="1"/>
    <n v="0.24992609024047799"/>
    <n v="2553"/>
    <n v="2553"/>
    <x v="1"/>
    <x v="121"/>
    <x v="0"/>
  </r>
  <r>
    <x v="2"/>
    <x v="2"/>
    <n v="0.98789548873901301"/>
    <n v="4900"/>
    <n v="4900"/>
    <x v="1"/>
    <x v="121"/>
    <x v="1"/>
  </r>
  <r>
    <x v="1"/>
    <x v="0"/>
    <n v="0.12783861160278301"/>
    <n v="3126"/>
    <n v="2206"/>
    <x v="1"/>
    <x v="122"/>
    <x v="0"/>
  </r>
  <r>
    <x v="1"/>
    <x v="1"/>
    <n v="0.44473481178283603"/>
    <n v="17562"/>
    <n v="12914"/>
    <x v="1"/>
    <x v="122"/>
    <x v="0"/>
  </r>
  <r>
    <x v="2"/>
    <x v="0"/>
    <n v="2.7418375015258699E-2"/>
    <n v="178"/>
    <n v="178"/>
    <x v="1"/>
    <x v="122"/>
    <x v="0"/>
  </r>
  <r>
    <x v="2"/>
    <x v="1"/>
    <n v="0.19234991073608301"/>
    <n v="1958"/>
    <n v="1958"/>
    <x v="1"/>
    <x v="122"/>
    <x v="0"/>
  </r>
  <r>
    <x v="2"/>
    <x v="2"/>
    <n v="0.67773056030273404"/>
    <n v="3906"/>
    <n v="3906"/>
    <x v="1"/>
    <x v="122"/>
    <x v="1"/>
  </r>
  <r>
    <x v="1"/>
    <x v="0"/>
    <n v="5.1877498626708901E-2"/>
    <n v="2544"/>
    <n v="1777"/>
    <x v="1"/>
    <x v="123"/>
    <x v="0"/>
  </r>
  <r>
    <x v="1"/>
    <x v="1"/>
    <n v="0.49422287940978998"/>
    <n v="18924"/>
    <n v="13942"/>
    <x v="1"/>
    <x v="123"/>
    <x v="0"/>
  </r>
  <r>
    <x v="2"/>
    <x v="0"/>
    <n v="3.1115055084228498E-2"/>
    <n v="221"/>
    <n v="221"/>
    <x v="1"/>
    <x v="123"/>
    <x v="0"/>
  </r>
  <r>
    <x v="2"/>
    <x v="1"/>
    <n v="0.25452923774719199"/>
    <n v="2553"/>
    <n v="2553"/>
    <x v="1"/>
    <x v="123"/>
    <x v="0"/>
  </r>
  <r>
    <x v="2"/>
    <x v="2"/>
    <n v="1.03344821929931"/>
    <n v="4900"/>
    <n v="4900"/>
    <x v="1"/>
    <x v="123"/>
    <x v="1"/>
  </r>
  <r>
    <x v="1"/>
    <x v="0"/>
    <n v="6.3387393951416002E-2"/>
    <n v="3126"/>
    <n v="2206"/>
    <x v="1"/>
    <x v="124"/>
    <x v="0"/>
  </r>
  <r>
    <x v="1"/>
    <x v="1"/>
    <n v="0.50695610046386697"/>
    <n v="17562"/>
    <n v="12914"/>
    <x v="1"/>
    <x v="124"/>
    <x v="0"/>
  </r>
  <r>
    <x v="2"/>
    <x v="0"/>
    <n v="3.00672054290771E-2"/>
    <n v="178"/>
    <n v="178"/>
    <x v="1"/>
    <x v="124"/>
    <x v="0"/>
  </r>
  <r>
    <x v="2"/>
    <x v="1"/>
    <n v="0.18901515007019001"/>
    <n v="1958"/>
    <n v="1958"/>
    <x v="1"/>
    <x v="124"/>
    <x v="0"/>
  </r>
  <r>
    <x v="2"/>
    <x v="2"/>
    <n v="0.67334604263305597"/>
    <n v="3906"/>
    <n v="3906"/>
    <x v="1"/>
    <x v="124"/>
    <x v="1"/>
  </r>
  <r>
    <x v="1"/>
    <x v="0"/>
    <n v="0.102888584136962"/>
    <n v="2544"/>
    <n v="1777"/>
    <x v="1"/>
    <x v="125"/>
    <x v="0"/>
  </r>
  <r>
    <x v="1"/>
    <x v="1"/>
    <n v="0.44721508026123002"/>
    <n v="18924"/>
    <n v="13942"/>
    <x v="1"/>
    <x v="125"/>
    <x v="0"/>
  </r>
  <r>
    <x v="2"/>
    <x v="0"/>
    <n v="2.9917001724243102E-2"/>
    <n v="221"/>
    <n v="221"/>
    <x v="1"/>
    <x v="125"/>
    <x v="0"/>
  </r>
  <r>
    <x v="2"/>
    <x v="1"/>
    <n v="0.26408553123474099"/>
    <n v="2553"/>
    <n v="2553"/>
    <x v="1"/>
    <x v="125"/>
    <x v="0"/>
  </r>
  <r>
    <x v="2"/>
    <x v="2"/>
    <n v="1.0063514709472601"/>
    <n v="4900"/>
    <n v="4900"/>
    <x v="1"/>
    <x v="125"/>
    <x v="1"/>
  </r>
  <r>
    <x v="1"/>
    <x v="0"/>
    <n v="6.8480014801025293E-2"/>
    <n v="3126"/>
    <n v="2206"/>
    <x v="1"/>
    <x v="126"/>
    <x v="0"/>
  </r>
  <r>
    <x v="1"/>
    <x v="1"/>
    <n v="0.56672716140747004"/>
    <n v="17562"/>
    <n v="12914"/>
    <x v="1"/>
    <x v="126"/>
    <x v="0"/>
  </r>
  <r>
    <x v="2"/>
    <x v="0"/>
    <n v="2.95701026916503E-2"/>
    <n v="178"/>
    <n v="178"/>
    <x v="1"/>
    <x v="126"/>
    <x v="0"/>
  </r>
  <r>
    <x v="2"/>
    <x v="1"/>
    <n v="0.193804025650024"/>
    <n v="1958"/>
    <n v="1958"/>
    <x v="1"/>
    <x v="126"/>
    <x v="0"/>
  </r>
  <r>
    <x v="2"/>
    <x v="2"/>
    <n v="0.66939568519592196"/>
    <n v="3906"/>
    <n v="3906"/>
    <x v="1"/>
    <x v="126"/>
    <x v="1"/>
  </r>
  <r>
    <x v="1"/>
    <x v="0"/>
    <n v="0.114649057388305"/>
    <n v="2544"/>
    <n v="1777"/>
    <x v="1"/>
    <x v="127"/>
    <x v="0"/>
  </r>
  <r>
    <x v="1"/>
    <x v="1"/>
    <n v="0.48097181320190402"/>
    <n v="18924"/>
    <n v="13942"/>
    <x v="1"/>
    <x v="127"/>
    <x v="0"/>
  </r>
  <r>
    <x v="2"/>
    <x v="0"/>
    <n v="2.9706001281738201E-2"/>
    <n v="221"/>
    <n v="221"/>
    <x v="1"/>
    <x v="127"/>
    <x v="0"/>
  </r>
  <r>
    <x v="2"/>
    <x v="1"/>
    <n v="0.25099802017211897"/>
    <n v="2553"/>
    <n v="2553"/>
    <x v="1"/>
    <x v="127"/>
    <x v="0"/>
  </r>
  <r>
    <x v="2"/>
    <x v="2"/>
    <n v="0.98777055740356401"/>
    <n v="4900"/>
    <n v="4900"/>
    <x v="1"/>
    <x v="127"/>
    <x v="1"/>
  </r>
  <r>
    <x v="1"/>
    <x v="0"/>
    <n v="6.4108371734619099E-2"/>
    <n v="3126"/>
    <n v="2206"/>
    <x v="1"/>
    <x v="128"/>
    <x v="0"/>
  </r>
  <r>
    <x v="1"/>
    <x v="1"/>
    <n v="0.47293806076049799"/>
    <n v="17562"/>
    <n v="12914"/>
    <x v="1"/>
    <x v="128"/>
    <x v="0"/>
  </r>
  <r>
    <x v="2"/>
    <x v="0"/>
    <n v="2.84950733184814E-2"/>
    <n v="178"/>
    <n v="178"/>
    <x v="1"/>
    <x v="128"/>
    <x v="0"/>
  </r>
  <r>
    <x v="2"/>
    <x v="1"/>
    <n v="0.191640615463256"/>
    <n v="1958"/>
    <n v="1958"/>
    <x v="1"/>
    <x v="128"/>
    <x v="0"/>
  </r>
  <r>
    <x v="2"/>
    <x v="2"/>
    <n v="0.65846133232116699"/>
    <n v="3906"/>
    <n v="3906"/>
    <x v="1"/>
    <x v="128"/>
    <x v="1"/>
  </r>
  <r>
    <x v="1"/>
    <x v="0"/>
    <n v="5.2181005477905197E-2"/>
    <n v="2544"/>
    <n v="1777"/>
    <x v="1"/>
    <x v="129"/>
    <x v="0"/>
  </r>
  <r>
    <x v="1"/>
    <x v="1"/>
    <n v="0.50039315223693803"/>
    <n v="18924"/>
    <n v="13942"/>
    <x v="1"/>
    <x v="129"/>
    <x v="0"/>
  </r>
  <r>
    <x v="2"/>
    <x v="0"/>
    <n v="3.0039548873901301E-2"/>
    <n v="221"/>
    <n v="221"/>
    <x v="1"/>
    <x v="129"/>
    <x v="0"/>
  </r>
  <r>
    <x v="2"/>
    <x v="1"/>
    <n v="0.24888014793395899"/>
    <n v="2553"/>
    <n v="2553"/>
    <x v="1"/>
    <x v="129"/>
    <x v="0"/>
  </r>
  <r>
    <x v="2"/>
    <x v="2"/>
    <n v="0.98748159408569303"/>
    <n v="4900"/>
    <n v="4900"/>
    <x v="1"/>
    <x v="129"/>
    <x v="1"/>
  </r>
  <r>
    <x v="1"/>
    <x v="0"/>
    <n v="0.119282245635986"/>
    <n v="3126"/>
    <n v="2206"/>
    <x v="1"/>
    <x v="130"/>
    <x v="0"/>
  </r>
  <r>
    <x v="1"/>
    <x v="1"/>
    <n v="0.43822193145751898"/>
    <n v="17562"/>
    <n v="12914"/>
    <x v="1"/>
    <x v="130"/>
    <x v="0"/>
  </r>
  <r>
    <x v="2"/>
    <x v="0"/>
    <n v="2.8366804122924801E-2"/>
    <n v="178"/>
    <n v="178"/>
    <x v="1"/>
    <x v="130"/>
    <x v="0"/>
  </r>
  <r>
    <x v="2"/>
    <x v="1"/>
    <n v="0.19353389739990201"/>
    <n v="1958"/>
    <n v="1958"/>
    <x v="1"/>
    <x v="130"/>
    <x v="0"/>
  </r>
  <r>
    <x v="2"/>
    <x v="2"/>
    <n v="0.70627593994140603"/>
    <n v="3906"/>
    <n v="3906"/>
    <x v="1"/>
    <x v="130"/>
    <x v="1"/>
  </r>
  <r>
    <x v="1"/>
    <x v="0"/>
    <n v="5.2387475967407199E-2"/>
    <n v="2544"/>
    <n v="1777"/>
    <x v="1"/>
    <x v="131"/>
    <x v="0"/>
  </r>
  <r>
    <x v="1"/>
    <x v="1"/>
    <n v="0.515483617782592"/>
    <n v="18924"/>
    <n v="13942"/>
    <x v="1"/>
    <x v="131"/>
    <x v="0"/>
  </r>
  <r>
    <x v="2"/>
    <x v="0"/>
    <n v="3.0864715576171799E-2"/>
    <n v="221"/>
    <n v="221"/>
    <x v="1"/>
    <x v="131"/>
    <x v="0"/>
  </r>
  <r>
    <x v="2"/>
    <x v="1"/>
    <n v="0.243056535720825"/>
    <n v="2553"/>
    <n v="2553"/>
    <x v="1"/>
    <x v="131"/>
    <x v="0"/>
  </r>
  <r>
    <x v="2"/>
    <x v="2"/>
    <n v="0.98882651329040505"/>
    <n v="4900"/>
    <n v="4900"/>
    <x v="1"/>
    <x v="131"/>
    <x v="1"/>
  </r>
  <r>
    <x v="1"/>
    <x v="0"/>
    <n v="0.109540700912475"/>
    <n v="3126"/>
    <n v="2206"/>
    <x v="1"/>
    <x v="132"/>
    <x v="0"/>
  </r>
  <r>
    <x v="1"/>
    <x v="1"/>
    <n v="0.42430758476257302"/>
    <n v="17562"/>
    <n v="12914"/>
    <x v="1"/>
    <x v="132"/>
    <x v="0"/>
  </r>
  <r>
    <x v="2"/>
    <x v="0"/>
    <n v="2.9954433441162099E-2"/>
    <n v="178"/>
    <n v="178"/>
    <x v="1"/>
    <x v="132"/>
    <x v="0"/>
  </r>
  <r>
    <x v="2"/>
    <x v="1"/>
    <n v="0.190396308898925"/>
    <n v="1958"/>
    <n v="1958"/>
    <x v="1"/>
    <x v="132"/>
    <x v="0"/>
  </r>
  <r>
    <x v="2"/>
    <x v="2"/>
    <n v="0.67521023750305098"/>
    <n v="3906"/>
    <n v="3906"/>
    <x v="1"/>
    <x v="132"/>
    <x v="1"/>
  </r>
  <r>
    <x v="1"/>
    <x v="0"/>
    <n v="5.2999258041381801E-2"/>
    <n v="2544"/>
    <n v="1777"/>
    <x v="1"/>
    <x v="133"/>
    <x v="0"/>
  </r>
  <r>
    <x v="1"/>
    <x v="1"/>
    <n v="0.496571063995361"/>
    <n v="18924"/>
    <n v="13942"/>
    <x v="1"/>
    <x v="133"/>
    <x v="0"/>
  </r>
  <r>
    <x v="2"/>
    <x v="0"/>
    <n v="2.9002428054809501E-2"/>
    <n v="221"/>
    <n v="221"/>
    <x v="1"/>
    <x v="133"/>
    <x v="0"/>
  </r>
  <r>
    <x v="2"/>
    <x v="1"/>
    <n v="0.248551130294799"/>
    <n v="2553"/>
    <n v="2553"/>
    <x v="1"/>
    <x v="133"/>
    <x v="0"/>
  </r>
  <r>
    <x v="2"/>
    <x v="2"/>
    <n v="0.96026802062988204"/>
    <n v="4900"/>
    <n v="4900"/>
    <x v="1"/>
    <x v="133"/>
    <x v="1"/>
  </r>
  <r>
    <x v="1"/>
    <x v="0"/>
    <n v="6.5503120422363198E-2"/>
    <n v="3126"/>
    <n v="2206"/>
    <x v="1"/>
    <x v="134"/>
    <x v="0"/>
  </r>
  <r>
    <x v="1"/>
    <x v="1"/>
    <n v="0.47851085662841703"/>
    <n v="17562"/>
    <n v="12914"/>
    <x v="1"/>
    <x v="134"/>
    <x v="0"/>
  </r>
  <r>
    <x v="2"/>
    <x v="0"/>
    <n v="3.09822559356689E-2"/>
    <n v="178"/>
    <n v="178"/>
    <x v="1"/>
    <x v="134"/>
    <x v="0"/>
  </r>
  <r>
    <x v="2"/>
    <x v="1"/>
    <n v="0.21599483489990201"/>
    <n v="1958"/>
    <n v="1958"/>
    <x v="1"/>
    <x v="134"/>
    <x v="0"/>
  </r>
  <r>
    <x v="2"/>
    <x v="2"/>
    <n v="0.69399905204772905"/>
    <n v="3906"/>
    <n v="3906"/>
    <x v="1"/>
    <x v="134"/>
    <x v="1"/>
  </r>
  <r>
    <x v="1"/>
    <x v="0"/>
    <n v="9.8997831344604395E-2"/>
    <n v="2544"/>
    <n v="1777"/>
    <x v="1"/>
    <x v="135"/>
    <x v="0"/>
  </r>
  <r>
    <x v="1"/>
    <x v="1"/>
    <n v="0.45499515533447199"/>
    <n v="18924"/>
    <n v="13942"/>
    <x v="1"/>
    <x v="135"/>
    <x v="0"/>
  </r>
  <r>
    <x v="2"/>
    <x v="0"/>
    <n v="3.0000448226928701E-2"/>
    <n v="221"/>
    <n v="221"/>
    <x v="1"/>
    <x v="135"/>
    <x v="0"/>
  </r>
  <r>
    <x v="2"/>
    <x v="1"/>
    <n v="0.246998786926269"/>
    <n v="2553"/>
    <n v="2553"/>
    <x v="1"/>
    <x v="135"/>
    <x v="0"/>
  </r>
  <r>
    <x v="2"/>
    <x v="2"/>
    <n v="0.99400138854980402"/>
    <n v="4900"/>
    <n v="4900"/>
    <x v="1"/>
    <x v="135"/>
    <x v="1"/>
  </r>
  <r>
    <x v="1"/>
    <x v="0"/>
    <n v="6.6000461578369099E-2"/>
    <n v="3126"/>
    <n v="2206"/>
    <x v="1"/>
    <x v="136"/>
    <x v="0"/>
  </r>
  <r>
    <x v="1"/>
    <x v="1"/>
    <n v="0.49099397659301702"/>
    <n v="17562"/>
    <n v="12914"/>
    <x v="1"/>
    <x v="136"/>
    <x v="0"/>
  </r>
  <r>
    <x v="2"/>
    <x v="0"/>
    <n v="2.90043354034423E-2"/>
    <n v="178"/>
    <n v="178"/>
    <x v="1"/>
    <x v="136"/>
    <x v="0"/>
  </r>
  <r>
    <x v="2"/>
    <x v="1"/>
    <n v="0.193991899490356"/>
    <n v="1958"/>
    <n v="1958"/>
    <x v="1"/>
    <x v="136"/>
    <x v="0"/>
  </r>
  <r>
    <x v="2"/>
    <x v="2"/>
    <n v="0.67445135116577104"/>
    <n v="3906"/>
    <n v="3906"/>
    <x v="1"/>
    <x v="136"/>
    <x v="1"/>
  </r>
  <r>
    <x v="1"/>
    <x v="0"/>
    <n v="5.0994873046875E-2"/>
    <n v="2544"/>
    <n v="1777"/>
    <x v="1"/>
    <x v="137"/>
    <x v="0"/>
  </r>
  <r>
    <x v="1"/>
    <x v="1"/>
    <n v="0.50188493728637695"/>
    <n v="18924"/>
    <n v="13942"/>
    <x v="1"/>
    <x v="137"/>
    <x v="0"/>
  </r>
  <r>
    <x v="2"/>
    <x v="0"/>
    <n v="2.79972553253173E-2"/>
    <n v="221"/>
    <n v="221"/>
    <x v="1"/>
    <x v="137"/>
    <x v="0"/>
  </r>
  <r>
    <x v="2"/>
    <x v="1"/>
    <n v="0.24305391311645499"/>
    <n v="2553"/>
    <n v="2553"/>
    <x v="1"/>
    <x v="137"/>
    <x v="0"/>
  </r>
  <r>
    <x v="2"/>
    <x v="2"/>
    <n v="0.96262574195861805"/>
    <n v="4900"/>
    <n v="4900"/>
    <x v="1"/>
    <x v="137"/>
    <x v="1"/>
  </r>
  <r>
    <x v="1"/>
    <x v="0"/>
    <n v="6.3994169235229395E-2"/>
    <n v="3126"/>
    <n v="2206"/>
    <x v="1"/>
    <x v="138"/>
    <x v="0"/>
  </r>
  <r>
    <x v="1"/>
    <x v="1"/>
    <n v="0.47202634811401301"/>
    <n v="17562"/>
    <n v="12914"/>
    <x v="1"/>
    <x v="138"/>
    <x v="0"/>
  </r>
  <r>
    <x v="2"/>
    <x v="0"/>
    <n v="3.1997919082641602E-2"/>
    <n v="178"/>
    <n v="178"/>
    <x v="1"/>
    <x v="138"/>
    <x v="0"/>
  </r>
  <r>
    <x v="2"/>
    <x v="1"/>
    <n v="0.18999743461608801"/>
    <n v="1958"/>
    <n v="1958"/>
    <x v="1"/>
    <x v="138"/>
    <x v="0"/>
  </r>
  <r>
    <x v="2"/>
    <x v="2"/>
    <n v="0.67875361442565896"/>
    <n v="3906"/>
    <n v="3906"/>
    <x v="1"/>
    <x v="138"/>
    <x v="1"/>
  </r>
  <r>
    <x v="1"/>
    <x v="0"/>
    <n v="5.1998138427734299E-2"/>
    <n v="2544"/>
    <n v="1777"/>
    <x v="1"/>
    <x v="139"/>
    <x v="0"/>
  </r>
  <r>
    <x v="1"/>
    <x v="1"/>
    <n v="0.49659752845764099"/>
    <n v="18924"/>
    <n v="13942"/>
    <x v="1"/>
    <x v="139"/>
    <x v="0"/>
  </r>
  <r>
    <x v="2"/>
    <x v="0"/>
    <n v="3.08611392974853E-2"/>
    <n v="221"/>
    <n v="221"/>
    <x v="1"/>
    <x v="139"/>
    <x v="0"/>
  </r>
  <r>
    <x v="2"/>
    <x v="1"/>
    <n v="0.24729180335998499"/>
    <n v="2553"/>
    <n v="2553"/>
    <x v="1"/>
    <x v="139"/>
    <x v="0"/>
  </r>
  <r>
    <x v="2"/>
    <x v="2"/>
    <n v="0.98519372940063399"/>
    <n v="4900"/>
    <n v="4900"/>
    <x v="1"/>
    <x v="139"/>
    <x v="1"/>
  </r>
  <r>
    <x v="1"/>
    <x v="0"/>
    <n v="6.2997579574584905E-2"/>
    <n v="3126"/>
    <n v="2206"/>
    <x v="1"/>
    <x v="140"/>
    <x v="0"/>
  </r>
  <r>
    <x v="1"/>
    <x v="1"/>
    <n v="0.48085212707519498"/>
    <n v="17562"/>
    <n v="12914"/>
    <x v="1"/>
    <x v="140"/>
    <x v="0"/>
  </r>
  <r>
    <x v="2"/>
    <x v="0"/>
    <n v="2.9997587203979399E-2"/>
    <n v="178"/>
    <n v="178"/>
    <x v="1"/>
    <x v="140"/>
    <x v="0"/>
  </r>
  <r>
    <x v="2"/>
    <x v="1"/>
    <n v="0.19400072097778301"/>
    <n v="1958"/>
    <n v="1958"/>
    <x v="1"/>
    <x v="140"/>
    <x v="0"/>
  </r>
  <r>
    <x v="2"/>
    <x v="2"/>
    <n v="0.66987323760986295"/>
    <n v="3906"/>
    <n v="3906"/>
    <x v="1"/>
    <x v="140"/>
    <x v="1"/>
  </r>
  <r>
    <x v="1"/>
    <x v="0"/>
    <n v="0.11700391769409101"/>
    <n v="2544"/>
    <n v="1777"/>
    <x v="1"/>
    <x v="141"/>
    <x v="0"/>
  </r>
  <r>
    <x v="1"/>
    <x v="1"/>
    <n v="0.50999450683593694"/>
    <n v="18924"/>
    <n v="13942"/>
    <x v="1"/>
    <x v="141"/>
    <x v="0"/>
  </r>
  <r>
    <x v="2"/>
    <x v="0"/>
    <n v="3.0998945236205999E-2"/>
    <n v="221"/>
    <n v="221"/>
    <x v="1"/>
    <x v="141"/>
    <x v="0"/>
  </r>
  <r>
    <x v="2"/>
    <x v="1"/>
    <n v="0.23899483680725001"/>
    <n v="2553"/>
    <n v="2553"/>
    <x v="1"/>
    <x v="141"/>
    <x v="0"/>
  </r>
  <r>
    <x v="2"/>
    <x v="2"/>
    <n v="0.95719361305236805"/>
    <n v="4900"/>
    <n v="4900"/>
    <x v="1"/>
    <x v="141"/>
    <x v="1"/>
  </r>
  <r>
    <x v="1"/>
    <x v="0"/>
    <n v="6.2999010086059501E-2"/>
    <n v="3126"/>
    <n v="2206"/>
    <x v="1"/>
    <x v="142"/>
    <x v="0"/>
  </r>
  <r>
    <x v="1"/>
    <x v="1"/>
    <n v="0.47999835014343201"/>
    <n v="17562"/>
    <n v="12914"/>
    <x v="1"/>
    <x v="142"/>
    <x v="0"/>
  </r>
  <r>
    <x v="2"/>
    <x v="0"/>
    <n v="2.8998851776122998E-2"/>
    <n v="178"/>
    <n v="178"/>
    <x v="1"/>
    <x v="142"/>
    <x v="0"/>
  </r>
  <r>
    <x v="2"/>
    <x v="1"/>
    <n v="0.192997217178344"/>
    <n v="1958"/>
    <n v="1958"/>
    <x v="1"/>
    <x v="142"/>
    <x v="0"/>
  </r>
  <r>
    <x v="2"/>
    <x v="2"/>
    <n v="0.69113349914550704"/>
    <n v="3906"/>
    <n v="3906"/>
    <x v="1"/>
    <x v="142"/>
    <x v="1"/>
  </r>
  <r>
    <x v="1"/>
    <x v="0"/>
    <n v="5.2001476287841797E-2"/>
    <n v="2544"/>
    <n v="1777"/>
    <x v="1"/>
    <x v="143"/>
    <x v="0"/>
  </r>
  <r>
    <x v="1"/>
    <x v="1"/>
    <n v="0.490994453430175"/>
    <n v="18924"/>
    <n v="13942"/>
    <x v="1"/>
    <x v="143"/>
    <x v="0"/>
  </r>
  <r>
    <x v="2"/>
    <x v="0"/>
    <n v="2.92458534240722E-2"/>
    <n v="221"/>
    <n v="221"/>
    <x v="1"/>
    <x v="143"/>
    <x v="0"/>
  </r>
  <r>
    <x v="2"/>
    <x v="1"/>
    <n v="0.24613213539123499"/>
    <n v="2553"/>
    <n v="2553"/>
    <x v="1"/>
    <x v="143"/>
    <x v="0"/>
  </r>
  <r>
    <x v="2"/>
    <x v="2"/>
    <n v="1.0136864185333201"/>
    <n v="4900"/>
    <n v="4900"/>
    <x v="1"/>
    <x v="143"/>
    <x v="1"/>
  </r>
  <r>
    <x v="1"/>
    <x v="0"/>
    <n v="6.1997890472412102E-2"/>
    <n v="3126"/>
    <n v="2206"/>
    <x v="1"/>
    <x v="144"/>
    <x v="0"/>
  </r>
  <r>
    <x v="1"/>
    <x v="1"/>
    <n v="0.47968935966491699"/>
    <n v="17562"/>
    <n v="12914"/>
    <x v="1"/>
    <x v="144"/>
    <x v="0"/>
  </r>
  <r>
    <x v="2"/>
    <x v="0"/>
    <n v="2.9608249664306599E-2"/>
    <n v="178"/>
    <n v="178"/>
    <x v="1"/>
    <x v="144"/>
    <x v="0"/>
  </r>
  <r>
    <x v="2"/>
    <x v="1"/>
    <n v="0.192048549652099"/>
    <n v="1958"/>
    <n v="1958"/>
    <x v="1"/>
    <x v="144"/>
    <x v="0"/>
  </r>
  <r>
    <x v="2"/>
    <x v="2"/>
    <n v="0.67711138725280695"/>
    <n v="3906"/>
    <n v="3906"/>
    <x v="1"/>
    <x v="144"/>
    <x v="1"/>
  </r>
  <r>
    <x v="1"/>
    <x v="0"/>
    <n v="5.2999496459960903E-2"/>
    <n v="2544"/>
    <n v="1777"/>
    <x v="1"/>
    <x v="145"/>
    <x v="0"/>
  </r>
  <r>
    <x v="1"/>
    <x v="1"/>
    <n v="0.497988700866699"/>
    <n v="18924"/>
    <n v="13942"/>
    <x v="1"/>
    <x v="145"/>
    <x v="0"/>
  </r>
  <r>
    <x v="2"/>
    <x v="0"/>
    <n v="3.07896137237548E-2"/>
    <n v="221"/>
    <n v="221"/>
    <x v="1"/>
    <x v="145"/>
    <x v="0"/>
  </r>
  <r>
    <x v="2"/>
    <x v="1"/>
    <n v="0.24764776229858301"/>
    <n v="2553"/>
    <n v="2553"/>
    <x v="1"/>
    <x v="145"/>
    <x v="0"/>
  </r>
  <r>
    <x v="2"/>
    <x v="2"/>
    <n v="0.99782037734985296"/>
    <n v="4900"/>
    <n v="4900"/>
    <x v="1"/>
    <x v="145"/>
    <x v="1"/>
  </r>
  <r>
    <x v="1"/>
    <x v="0"/>
    <n v="0.116999626159667"/>
    <n v="3126"/>
    <n v="2206"/>
    <x v="1"/>
    <x v="146"/>
    <x v="0"/>
  </r>
  <r>
    <x v="1"/>
    <x v="1"/>
    <n v="0.43311214447021401"/>
    <n v="17562"/>
    <n v="12914"/>
    <x v="1"/>
    <x v="146"/>
    <x v="0"/>
  </r>
  <r>
    <x v="2"/>
    <x v="0"/>
    <n v="3.19976806640625E-2"/>
    <n v="178"/>
    <n v="178"/>
    <x v="1"/>
    <x v="146"/>
    <x v="0"/>
  </r>
  <r>
    <x v="2"/>
    <x v="1"/>
    <n v="0.228999853134155"/>
    <n v="1958"/>
    <n v="1958"/>
    <x v="1"/>
    <x v="146"/>
    <x v="0"/>
  </r>
  <r>
    <x v="2"/>
    <x v="2"/>
    <n v="0.71204900741577104"/>
    <n v="3906"/>
    <n v="3906"/>
    <x v="1"/>
    <x v="146"/>
    <x v="1"/>
  </r>
  <r>
    <x v="1"/>
    <x v="0"/>
    <n v="4.9997568130493102E-2"/>
    <n v="2544"/>
    <n v="1777"/>
    <x v="1"/>
    <x v="147"/>
    <x v="0"/>
  </r>
  <r>
    <x v="1"/>
    <x v="1"/>
    <n v="0.50397133827209395"/>
    <n v="18924"/>
    <n v="13942"/>
    <x v="1"/>
    <x v="147"/>
    <x v="0"/>
  </r>
  <r>
    <x v="2"/>
    <x v="0"/>
    <n v="2.9290914535522398E-2"/>
    <n v="221"/>
    <n v="221"/>
    <x v="1"/>
    <x v="147"/>
    <x v="0"/>
  </r>
  <r>
    <x v="2"/>
    <x v="1"/>
    <n v="0.24399685859680101"/>
    <n v="2553"/>
    <n v="2553"/>
    <x v="1"/>
    <x v="147"/>
    <x v="0"/>
  </r>
  <r>
    <x v="2"/>
    <x v="2"/>
    <n v="0.99949645996093694"/>
    <n v="4900"/>
    <n v="4900"/>
    <x v="1"/>
    <x v="147"/>
    <x v="1"/>
  </r>
  <r>
    <x v="1"/>
    <x v="0"/>
    <n v="7.8994512557983398E-2"/>
    <n v="3126"/>
    <n v="2206"/>
    <x v="1"/>
    <x v="148"/>
    <x v="0"/>
  </r>
  <r>
    <x v="1"/>
    <x v="1"/>
    <n v="0.53628516197204501"/>
    <n v="17562"/>
    <n v="12914"/>
    <x v="1"/>
    <x v="148"/>
    <x v="0"/>
  </r>
  <r>
    <x v="2"/>
    <x v="0"/>
    <n v="3.0997037887573201E-2"/>
    <n v="178"/>
    <n v="178"/>
    <x v="1"/>
    <x v="148"/>
    <x v="0"/>
  </r>
  <r>
    <x v="2"/>
    <x v="1"/>
    <n v="0.20300102233886699"/>
    <n v="1958"/>
    <n v="1958"/>
    <x v="1"/>
    <x v="148"/>
    <x v="0"/>
  </r>
  <r>
    <x v="2"/>
    <x v="2"/>
    <n v="0.76200103759765603"/>
    <n v="3906"/>
    <n v="3906"/>
    <x v="1"/>
    <x v="148"/>
    <x v="1"/>
  </r>
  <r>
    <x v="1"/>
    <x v="0"/>
    <n v="5.4998159408569301E-2"/>
    <n v="2544"/>
    <n v="1777"/>
    <x v="1"/>
    <x v="149"/>
    <x v="0"/>
  </r>
  <r>
    <x v="1"/>
    <x v="1"/>
    <n v="0.52199745178222601"/>
    <n v="18924"/>
    <n v="13942"/>
    <x v="1"/>
    <x v="149"/>
    <x v="0"/>
  </r>
  <r>
    <x v="2"/>
    <x v="0"/>
    <n v="4.1996240615844699E-2"/>
    <n v="221"/>
    <n v="221"/>
    <x v="1"/>
    <x v="149"/>
    <x v="0"/>
  </r>
  <r>
    <x v="2"/>
    <x v="1"/>
    <n v="0.25600147247314398"/>
    <n v="2553"/>
    <n v="2553"/>
    <x v="1"/>
    <x v="149"/>
    <x v="0"/>
  </r>
  <r>
    <x v="2"/>
    <x v="2"/>
    <n v="0.98500037193298295"/>
    <n v="4900"/>
    <n v="4900"/>
    <x v="1"/>
    <x v="149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9D4B65-184B-4134-9BBE-0ABCF35287C7}" name="Tableau croisé dynamique3" cacheId="0" applyNumberFormats="0" applyBorderFormats="0" applyFontFormats="0" applyPatternFormats="0" applyAlignmentFormats="0" applyWidthHeightFormats="1" dataCaption="Valeurs" updatedVersion="8" minRefreshableVersion="3" useAutoFormatting="1" rowGrandTotals="0" colGrandTotals="0" itemPrintTitles="1" createdVersion="8" indent="0" compact="0" compactData="0" multipleFieldFilters="0">
  <location ref="O4:R23" firstHeaderRow="1" firstDataRow="2" firstDataCol="2"/>
  <pivotFields count="8">
    <pivotField axis="axisRow" compact="0" outline="0" showAll="0" defaultSubtotal="0">
      <items count="5">
        <item x="0"/>
        <item x="1"/>
        <item x="2"/>
        <item x="3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0"/>
        <item x="1"/>
        <item x="2"/>
        <item x="3"/>
        <item x="4"/>
        <item h="1" x="5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Col" dataField="1" compact="0" outline="0" multipleItemSelectionAllowed="1" showAll="0" defaultSubtotal="0">
      <items count="3">
        <item x="0"/>
        <item x="1"/>
        <item x="2"/>
      </items>
    </pivotField>
  </pivotFields>
  <rowFields count="2">
    <field x="0"/>
    <field x="1"/>
  </rowFields>
  <rowItems count="18">
    <i>
      <x/>
      <x/>
    </i>
    <i r="1">
      <x v="1"/>
    </i>
    <i r="1">
      <x v="2"/>
    </i>
    <i r="1">
      <x v="3"/>
    </i>
    <i>
      <x v="1"/>
      <x/>
    </i>
    <i r="1">
      <x v="1"/>
    </i>
    <i r="1">
      <x v="2"/>
    </i>
    <i r="1">
      <x v="3"/>
    </i>
    <i>
      <x v="2"/>
      <x/>
    </i>
    <i r="1">
      <x v="1"/>
    </i>
    <i r="1">
      <x v="2"/>
    </i>
    <i r="1">
      <x v="3"/>
    </i>
    <i r="1">
      <x v="4"/>
    </i>
    <i>
      <x v="3"/>
      <x/>
    </i>
    <i r="1">
      <x v="1"/>
    </i>
    <i r="1">
      <x v="2"/>
    </i>
    <i r="1">
      <x v="3"/>
    </i>
    <i r="1">
      <x v="4"/>
    </i>
  </rowItems>
  <colFields count="1">
    <field x="7"/>
  </colFields>
  <colItems count="2">
    <i>
      <x/>
    </i>
    <i>
      <x v="1"/>
    </i>
  </colItems>
  <dataFields count="1">
    <dataField name="Nombre de Fail" fld="7" subtotal="count" baseField="0" baseItem="0"/>
  </dataFields>
  <formats count="1">
    <format dxfId="1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241318-78FB-47EA-8118-C43B08A6AC7A}" name="Tableau croisé dynamique1" cacheId="0" applyNumberFormats="0" applyBorderFormats="0" applyFontFormats="0" applyPatternFormats="0" applyAlignmentFormats="0" applyWidthHeightFormats="1" dataCaption="Valeurs" updatedVersion="8" minRefreshableVersion="3" useAutoFormatting="1" rowGrandTotals="0" colGrandTotals="0" itemPrintTitles="1" createdVersion="8" indent="0" outline="1" outlineData="1" multipleFieldFilters="0" chartFormat="3">
  <location ref="A3:E8" firstHeaderRow="1" firstDataRow="2" firstDataCol="1" rowPageCount="1" colPageCount="1"/>
  <pivotFields count="8">
    <pivotField axis="axisCol" showAll="0">
      <items count="6">
        <item x="0"/>
        <item x="1"/>
        <item x="2"/>
        <item x="3"/>
        <item x="4"/>
        <item t="default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dataField="1" showAll="0"/>
    <pivotField showAll="0"/>
    <pivotField showAll="0"/>
    <pivotField showAll="0"/>
    <pivotField axis="axisPage" multipleItemSelectionAllowed="1" showAll="0" defaultSubtotal="0">
      <items count="3">
        <item x="0"/>
        <item h="1" x="1"/>
        <item h="1" x="2"/>
      </items>
    </pivotField>
  </pivotFields>
  <rowFields count="1">
    <field x="1"/>
  </rowFields>
  <rowItems count="4">
    <i>
      <x/>
    </i>
    <i>
      <x v="1"/>
    </i>
    <i>
      <x v="2"/>
    </i>
    <i>
      <x v="3"/>
    </i>
  </rowItems>
  <colFields count="1">
    <field x="0"/>
  </colFields>
  <colItems count="4">
    <i>
      <x/>
    </i>
    <i>
      <x v="1"/>
    </i>
    <i>
      <x v="2"/>
    </i>
    <i>
      <x v="3"/>
    </i>
  </colItems>
  <pageFields count="1">
    <pageField fld="7" hier="-1"/>
  </pageFields>
  <dataFields count="1">
    <dataField name="Moyenne de Nb de Feuilles" fld="3" subtotal="average" baseField="1" baseItem="2" numFmtId="43"/>
  </dataFields>
  <formats count="2">
    <format dxfId="18">
      <pivotArea outline="0" collapsedLevelsAreSubtotals="1" fieldPosition="0"/>
    </format>
    <format dxfId="17">
      <pivotArea outline="0" collapsedLevelsAreSubtotals="1" fieldPosition="0">
        <references count="1">
          <reference field="0" count="1" selected="0">
            <x v="3"/>
          </reference>
        </references>
      </pivotArea>
    </format>
  </formats>
  <chartFormats count="4"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F22627-7051-49CF-B49E-43ADF56796F2}" name="Tableau croisé dynamique4" cacheId="1" applyNumberFormats="0" applyBorderFormats="0" applyFontFormats="0" applyPatternFormats="0" applyAlignmentFormats="0" applyWidthHeightFormats="1" dataCaption="Valeurs" updatedVersion="8" minRefreshableVersion="3" useAutoFormatting="1" rowGrandTotals="0" colGrandTotals="0" itemPrintTitles="1" createdVersion="8" indent="0" outline="1" outlineData="1" multipleFieldFilters="0" chartFormat="6">
  <location ref="A16:E22" firstHeaderRow="1" firstDataRow="2" firstDataCol="1"/>
  <pivotFields count="5">
    <pivotField axis="axisCol" showAll="0">
      <items count="7">
        <item x="2"/>
        <item x="4"/>
        <item x="5"/>
        <item x="3"/>
        <item x="0"/>
        <item x="1"/>
        <item t="default"/>
      </items>
    </pivotField>
    <pivotField axis="axisRow" showAll="0">
      <items count="8">
        <item x="2"/>
        <item x="3"/>
        <item x="4"/>
        <item x="5"/>
        <item x="6"/>
        <item h="1" x="1"/>
        <item h="1" x="0"/>
        <item t="default"/>
      </items>
    </pivotField>
    <pivotField showAll="0"/>
    <pivotField showAll="0"/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>
      <x v="4"/>
    </i>
  </rowItems>
  <colFields count="1">
    <field x="0"/>
  </colFields>
  <colItems count="4">
    <i>
      <x/>
    </i>
    <i>
      <x v="1"/>
    </i>
    <i>
      <x v="2"/>
    </i>
    <i>
      <x v="3"/>
    </i>
  </colItems>
  <dataFields count="1">
    <dataField name="Moyenne de % de trouver une solution dans le temps donnés" fld="4" subtotal="average" baseField="1" baseItem="0" numFmtId="9"/>
  </dataFields>
  <formats count="1">
    <format dxfId="19">
      <pivotArea outline="0" collapsedLevelsAreSubtotals="1" fieldPosition="0"/>
    </format>
  </formats>
  <chartFormats count="4"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C8388B-B714-446B-A28A-8BE6F1F06D4B}" name="Tableau croisé dynamique3" cacheId="5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">
  <location ref="A1:D5" firstHeaderRow="0" firstDataRow="1" firstDataCol="1"/>
  <pivotFields count="4">
    <pivotField dataField="1" numFmtId="9" showAll="0"/>
    <pivotField dataField="1" numFmtId="9" showAll="0"/>
    <pivotField dataField="1" numFmtId="9" showAll="0"/>
    <pivotField axis="axisRow" showAll="0">
      <items count="4">
        <item x="0"/>
        <item x="1"/>
        <item x="2"/>
        <item t="default"/>
      </items>
    </pivotField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oyenne de AlphaBetaBotTimeMemo" fld="0" subtotal="average" baseField="3" baseItem="0"/>
    <dataField name="Moyenne de AlphaBetaBotTimeSortMov" fld="1" subtotal="average" baseField="3" baseItem="0"/>
    <dataField name="Moyenne de AlphaBetaBotTime" fld="2" subtotal="average" baseField="3" baseItem="0"/>
  </dataFields>
  <formats count="1">
    <format dxfId="15">
      <pivotArea outline="0" collapsedLevelsAreSubtotals="1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3591BC-3805-4601-86C8-BA6D00926BF6}" name="Tableau croisé dynamique12" cacheId="2" applyNumberFormats="0" applyBorderFormats="0" applyFontFormats="0" applyPatternFormats="0" applyAlignmentFormats="0" applyWidthHeightFormats="1" dataCaption="Valeurs" updatedVersion="8" minRefreshableVersion="3" useAutoFormatting="1" rowGrandTotals="0" colGrandTotals="0" itemPrintTitles="1" createdVersion="8" indent="0" outline="1" outlineData="1" multipleFieldFilters="0">
  <location ref="A32:D38" firstHeaderRow="1" firstDataRow="2" firstDataCol="1"/>
  <pivotFields count="8">
    <pivotField axis="axisCol" showAll="0">
      <items count="5">
        <item x="0"/>
        <item x="1"/>
        <item x="2"/>
        <item h="1" x="3"/>
        <item t="default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  <pivotField dataField="1" showAll="0"/>
    <pivotField showAll="0"/>
    <pivotField showAll="0"/>
    <pivotField showAll="0"/>
    <pivotField showAll="0"/>
    <pivotField showAll="0"/>
  </pivotFields>
  <rowFields count="1">
    <field x="1"/>
  </rowFields>
  <rowItems count="5">
    <i>
      <x/>
    </i>
    <i>
      <x v="1"/>
    </i>
    <i>
      <x v="2"/>
    </i>
    <i>
      <x v="3"/>
    </i>
    <i>
      <x v="4"/>
    </i>
  </rowItems>
  <colFields count="1">
    <field x="0"/>
  </colFields>
  <colItems count="3">
    <i>
      <x/>
    </i>
    <i>
      <x v="1"/>
    </i>
    <i>
      <x v="2"/>
    </i>
  </colItems>
  <dataFields count="1">
    <dataField name="Moyenne de Temps_recursion" fld="2" subtotal="average" baseField="1" baseItem="0" numFmtId="165"/>
  </dataFields>
  <formats count="2">
    <format dxfId="5">
      <pivotArea collapsedLevelsAreSubtotals="1" fieldPosition="0">
        <references count="1">
          <reference field="1" count="0"/>
        </references>
      </pivotArea>
    </format>
    <format dxfId="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C2A8DC-67BE-40CA-B89E-B268C21516B5}" name="Tableau croisé dynamique9" cacheId="2" applyNumberFormats="0" applyBorderFormats="0" applyFontFormats="0" applyPatternFormats="0" applyAlignmentFormats="0" applyWidthHeightFormats="1" dataCaption="Valeurs" updatedVersion="8" minRefreshableVersion="3" useAutoFormatting="1" rowGrandTotals="0" colGrandTotals="0" itemPrintTitles="1" createdVersion="8" indent="0" outline="1" outlineData="1" multipleFieldFilters="0">
  <location ref="A42:C49" firstHeaderRow="1" firstDataRow="3" firstDataCol="1"/>
  <pivotFields count="8">
    <pivotField axis="axisCol" showAll="0">
      <items count="5">
        <item x="0"/>
        <item h="1" x="1"/>
        <item h="1" x="2"/>
        <item h="1" x="3"/>
        <item t="default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dataField="1" showAll="0"/>
    <pivotField dataField="1" showAll="0"/>
    <pivotField showAll="0"/>
    <pivotField showAll="0"/>
    <pivotField showAll="0"/>
  </pivotFields>
  <rowFields count="1">
    <field x="1"/>
  </rowFields>
  <rowItems count="5">
    <i>
      <x/>
    </i>
    <i>
      <x v="1"/>
    </i>
    <i>
      <x v="2"/>
    </i>
    <i>
      <x v="3"/>
    </i>
    <i>
      <x v="4"/>
    </i>
  </rowItems>
  <colFields count="2">
    <field x="0"/>
    <field x="-2"/>
  </colFields>
  <colItems count="2">
    <i>
      <x/>
      <x/>
    </i>
    <i r="1" i="1">
      <x v="1"/>
    </i>
  </colItems>
  <dataFields count="2">
    <dataField name="Moyenne de Nb de Feuilles" fld="3" subtotal="average" baseField="1" baseItem="0"/>
    <dataField name="Moyenne de Nb d évaluations" fld="4" subtotal="average" baseField="0" baseItem="0"/>
  </dataFields>
  <formats count="2">
    <format dxfId="7">
      <pivotArea outline="0" collapsedLevelsAreSubtotals="1" fieldPosition="0"/>
    </format>
    <format dxfId="6">
      <pivotArea collapsedLevelsAreSubtotals="1" fieldPosition="0">
        <references count="1"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19ADEA-B2FB-4921-A371-026362FBA2EE}" name="Tableau croisé dynamique11" cacheId="2" applyNumberFormats="0" applyBorderFormats="0" applyFontFormats="0" applyPatternFormats="0" applyAlignmentFormats="0" applyWidthHeightFormats="1" dataCaption="Valeurs" updatedVersion="8" minRefreshableVersion="3" useAutoFormatting="1" rowGrandTotals="0" colGrandTotals="0" itemPrintTitles="1" createdVersion="8" indent="0" outline="1" outlineData="1" multipleFieldFilters="0" chartFormat="3">
  <location ref="G52:J203" firstHeaderRow="1" firstDataRow="2" firstDataCol="1"/>
  <pivotFields count="8">
    <pivotField axis="axisCol" showAll="0">
      <items count="5">
        <item x="0"/>
        <item x="1"/>
        <item x="2"/>
        <item h="1" x="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dataField="1" showAll="0"/>
    <pivotField showAll="0"/>
    <pivotField showAll="0"/>
    <pivotField axis="axisRow" showAll="0">
      <items count="1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t="default"/>
      </items>
    </pivotField>
    <pivotField showAll="0"/>
  </pivotFields>
  <rowFields count="1">
    <field x="6"/>
  </rowFields>
  <rowItems count="1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</rowItems>
  <colFields count="1">
    <field x="0"/>
  </colFields>
  <colItems count="3">
    <i>
      <x/>
    </i>
    <i>
      <x v="1"/>
    </i>
    <i>
      <x v="2"/>
    </i>
  </colItems>
  <dataFields count="1">
    <dataField name="Moyenne de Nb de Feuilles" fld="3" subtotal="average" baseField="6" baseItem="0"/>
  </dataFields>
  <formats count="1">
    <format dxfId="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5B3C8B-4B5E-4954-AB7E-DBA6C1891B89}" name="Tableau croisé dynamique10" cacheId="2" applyNumberFormats="0" applyBorderFormats="0" applyFontFormats="0" applyPatternFormats="0" applyAlignmentFormats="0" applyWidthHeightFormats="1" dataCaption="Valeurs" updatedVersion="8" minRefreshableVersion="3" useAutoFormatting="1" rowGrandTotals="0" colGrandTotals="0" itemPrintTitles="1" createdVersion="8" indent="0" outline="1" outlineData="1" multipleFieldFilters="0" chartFormat="3">
  <location ref="A52:D203" firstHeaderRow="1" firstDataRow="2" firstDataCol="1"/>
  <pivotFields count="8">
    <pivotField axis="axisCol" showAll="0">
      <items count="5">
        <item x="0"/>
        <item x="1"/>
        <item x="2"/>
        <item h="1" x="3"/>
        <item t="default"/>
      </items>
    </pivotField>
    <pivotField dataField="1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axis="axisRow" showAll="0">
      <items count="1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t="default"/>
      </items>
    </pivotField>
    <pivotField showAll="0"/>
  </pivotFields>
  <rowFields count="1">
    <field x="6"/>
  </rowFields>
  <rowItems count="1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</rowItems>
  <colFields count="1">
    <field x="0"/>
  </colFields>
  <colItems count="3">
    <i>
      <x/>
    </i>
    <i>
      <x v="1"/>
    </i>
    <i>
      <x v="2"/>
    </i>
  </colItems>
  <dataFields count="1">
    <dataField name="Max. de Profondeur" fld="1" subtotal="max" baseField="6" baseItem="0"/>
  </dataFields>
  <formats count="1">
    <format dxfId="9">
      <pivotArea outline="0" collapsedLevelsAreSubtotals="1" fieldPosition="0"/>
    </format>
  </formats>
  <chartFormats count="3"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0B7305-5EEF-410F-8047-AB2923646E69}" name="Tableau croisé dynamique5" cacheId="4" applyNumberFormats="0" applyBorderFormats="0" applyFontFormats="0" applyPatternFormats="0" applyAlignmentFormats="0" applyWidthHeightFormats="1" dataCaption="Valeurs" updatedVersion="8" minRefreshableVersion="3" useAutoFormatting="1" colGrandTotals="0" itemPrintTitles="1" createdVersion="8" indent="0" outline="1" outlineData="1" multipleFieldFilters="0">
  <location ref="A7:D12" firstHeaderRow="1" firstDataRow="2" firstDataCol="1" rowPageCount="1" colPageCount="1"/>
  <pivotFields count="9">
    <pivotField axis="axisCol" showAll="0">
      <items count="5">
        <item x="0"/>
        <item x="1"/>
        <item x="2"/>
        <item h="1" x="3"/>
        <item t="default"/>
      </items>
    </pivotField>
    <pivotField axis="axisRow" dataField="1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h="1" x="0"/>
        <item x="1"/>
        <item h="1" x="2"/>
        <item t="default"/>
      </items>
    </pivotField>
  </pivotFields>
  <rowFields count="1">
    <field x="1"/>
  </rowFields>
  <rowItems count="4">
    <i>
      <x v="2"/>
    </i>
    <i>
      <x v="3"/>
    </i>
    <i>
      <x v="4"/>
    </i>
    <i t="grand">
      <x/>
    </i>
  </rowItems>
  <colFields count="1">
    <field x="0"/>
  </colFields>
  <colItems count="3">
    <i>
      <x/>
    </i>
    <i>
      <x v="1"/>
    </i>
    <i>
      <x v="2"/>
    </i>
  </colItems>
  <pageFields count="1">
    <pageField fld="8" hier="-1"/>
  </pageFields>
  <dataFields count="1">
    <dataField name="Nombre de Profondeur" fld="1" subtotal="count" baseField="1" baseItem="2" numFmtId="164"/>
  </dataFields>
  <formats count="1">
    <format dxfId="1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DA72BF-89B0-455B-9A63-CBBACC829161}" name="Tableau croisé dynamique8" cacheId="2" applyNumberFormats="0" applyBorderFormats="0" applyFontFormats="0" applyPatternFormats="0" applyAlignmentFormats="0" applyWidthHeightFormats="1" dataCaption="Valeurs" updatedVersion="8" minRefreshableVersion="3" useAutoFormatting="1" rowGrandTotals="0" colGrandTotals="0" itemPrintTitles="1" createdVersion="8" indent="0" outline="1" outlineData="1" multipleFieldFilters="0">
  <location ref="A22:D28" firstHeaderRow="1" firstDataRow="2" firstDataCol="1"/>
  <pivotFields count="8">
    <pivotField axis="axisCol" showAll="0">
      <items count="5">
        <item x="0"/>
        <item x="1"/>
        <item x="2"/>
        <item h="1" x="3"/>
        <item t="default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dataField="1" showAll="0"/>
    <pivotField showAll="0"/>
    <pivotField showAll="0"/>
    <pivotField showAll="0"/>
    <pivotField showAll="0"/>
  </pivotFields>
  <rowFields count="1">
    <field x="1"/>
  </rowFields>
  <rowItems count="5">
    <i>
      <x/>
    </i>
    <i>
      <x v="1"/>
    </i>
    <i>
      <x v="2"/>
    </i>
    <i>
      <x v="3"/>
    </i>
    <i>
      <x v="4"/>
    </i>
  </rowItems>
  <colFields count="1">
    <field x="0"/>
  </colFields>
  <colItems count="3">
    <i>
      <x/>
    </i>
    <i>
      <x v="1"/>
    </i>
    <i>
      <x v="2"/>
    </i>
  </colItems>
  <dataFields count="1">
    <dataField name="Moyenne de Nb de Feuilles" fld="3" subtotal="average" baseField="0" baseItem="0"/>
  </dataFields>
  <formats count="2">
    <format dxfId="12">
      <pivotArea outline="0" collapsedLevelsAreSubtotals="1" fieldPosition="0"/>
    </format>
    <format dxfId="11">
      <pivotArea collapsedLevelsAreSubtotals="1" fieldPosition="0">
        <references count="1"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493B66-357F-4C27-9B2F-ACEF41EEE683}" name="Tableau croisé dynamique7" cacheId="3" applyNumberFormats="0" applyBorderFormats="0" applyFontFormats="0" applyPatternFormats="0" applyAlignmentFormats="0" applyWidthHeightFormats="1" dataCaption="Valeurs" updatedVersion="8" minRefreshableVersion="3" useAutoFormatting="1" colGrandTotals="0" itemPrintTitles="1" createdVersion="8" indent="0" outline="1" outlineData="1" multipleFieldFilters="0">
  <location ref="A18:D20" firstHeaderRow="1" firstDataRow="2" firstDataCol="1"/>
  <pivotFields count="8">
    <pivotField axis="axisCol" showAll="0">
      <items count="5">
        <item x="0"/>
        <item x="1"/>
        <item x="2"/>
        <item h="1" x="3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</pivotFields>
  <rowItems count="1">
    <i/>
  </rowItems>
  <colFields count="1">
    <field x="0"/>
  </colFields>
  <colItems count="3">
    <i>
      <x/>
    </i>
    <i>
      <x v="1"/>
    </i>
    <i>
      <x v="2"/>
    </i>
  </colItems>
  <dataFields count="1">
    <dataField name="Moyenne de Temps_recursion" fld="2" subtotal="average" baseField="0" baseItem="0" numFmtId="165"/>
  </dataFields>
  <formats count="1">
    <format dxfId="1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AE0F4D-D49A-40E0-B29F-B0A08614F194}" name="Tableau croisé dynamique6" cacheId="2" applyNumberFormats="0" applyBorderFormats="0" applyFontFormats="0" applyPatternFormats="0" applyAlignmentFormats="0" applyWidthHeightFormats="1" dataCaption="Valeurs" updatedVersion="8" minRefreshableVersion="3" useAutoFormatting="1" colGrandTotals="0" itemPrintTitles="1" createdVersion="8" indent="0" outline="1" outlineData="1" multipleFieldFilters="0">
  <location ref="A14:D16" firstHeaderRow="1" firstDataRow="2" firstDataCol="1"/>
  <pivotFields count="8">
    <pivotField axis="axisCol" showAll="0">
      <items count="5">
        <item x="0"/>
        <item x="1"/>
        <item x="2"/>
        <item h="1" x="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0"/>
  </colFields>
  <colItems count="3">
    <i>
      <x/>
    </i>
    <i>
      <x v="1"/>
    </i>
    <i>
      <x v="2"/>
    </i>
  </colItems>
  <dataFields count="1">
    <dataField name="Max. de Profondeur" fld="1" subtotal="max" baseField="0" baseItem="0" numFmtId="164"/>
  </dataFields>
  <formats count="1">
    <format dxfId="1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1F4021-97BB-4575-9531-B207E0F6EEC7}" name="Tableau croisé dynamique1" cacheId="6" applyNumberFormats="0" applyBorderFormats="0" applyFontFormats="0" applyPatternFormats="0" applyAlignmentFormats="0" applyWidthHeightFormats="1" dataCaption="Valeurs" updatedVersion="8" minRefreshableVersion="3" useAutoFormatting="1" colGrandTotals="0" itemPrintTitles="1" createdVersion="8" indent="0" outline="1" outlineData="1" multipleFieldFilters="0">
  <location ref="A8:D14" firstHeaderRow="1" firstDataRow="3" firstDataCol="1" rowPageCount="1" colPageCount="1"/>
  <pivotFields count="8">
    <pivotField axis="axisCol" showAll="0">
      <items count="4">
        <item x="0"/>
        <item x="1"/>
        <item x="2"/>
        <item t="default"/>
      </items>
    </pivotField>
    <pivotField axis="axisRow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axis="axisCol" showAll="0" defaultSubtotal="0">
      <items count="2">
        <item x="0"/>
        <item h="1" x="1"/>
      </items>
    </pivotField>
    <pivotField showAll="0">
      <items count="1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t="default"/>
      </items>
    </pivotField>
    <pivotField axis="axisPage" multipleItemSelectionAllowed="1" showAll="0">
      <items count="3">
        <item h="1" x="0"/>
        <item x="1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2">
    <field x="5"/>
    <field x="0"/>
  </colFields>
  <colItems count="3">
    <i>
      <x/>
      <x/>
    </i>
    <i r="1">
      <x v="1"/>
    </i>
    <i r="1">
      <x v="2"/>
    </i>
  </colItems>
  <pageFields count="1">
    <pageField fld="7" hier="-1"/>
  </pageFields>
  <dataFields count="1">
    <dataField name="Somme de Profondeur" fld="1" baseField="0" baseItem="0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82ABAE-824C-48CC-BE9D-3B5BE9A0B42D}" name="Tableau croisé dynamique4" cacheId="6" applyNumberFormats="0" applyBorderFormats="0" applyFontFormats="0" applyPatternFormats="0" applyAlignmentFormats="0" applyWidthHeightFormats="1" dataCaption="Valeurs" updatedVersion="8" minRefreshableVersion="3" useAutoFormatting="1" colGrandTotals="0" itemPrintTitles="1" createdVersion="8" indent="0" outline="1" outlineData="1" multipleFieldFilters="0">
  <location ref="A36:D42" firstHeaderRow="1" firstDataRow="3" firstDataCol="1" rowPageCount="1" colPageCount="1"/>
  <pivotFields count="8">
    <pivotField axis="axisCol" showAll="0">
      <items count="4">
        <item x="0"/>
        <item x="1"/>
        <item x="2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dataField="1" showAll="0"/>
    <pivotField showAll="0"/>
    <pivotField axis="axisCol" showAll="0" defaultSubtotal="0">
      <items count="2">
        <item x="0"/>
        <item h="1" x="1"/>
      </items>
    </pivotField>
    <pivotField showAll="0">
      <items count="1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t="default"/>
      </items>
    </pivotField>
    <pivotField axis="axisPage" multipleItemSelectionAllowed="1" showAll="0">
      <items count="3">
        <item h="1" x="0"/>
        <item x="1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2">
    <field x="5"/>
    <field x="0"/>
  </colFields>
  <colItems count="3">
    <i>
      <x/>
      <x/>
    </i>
    <i r="1">
      <x v="1"/>
    </i>
    <i r="1">
      <x v="2"/>
    </i>
  </colItems>
  <pageFields count="1">
    <pageField fld="7" hier="-1"/>
  </pageFields>
  <dataFields count="1">
    <dataField name="Moyenne de Nb de Feuilles" fld="3" subtotal="average" baseField="1" baseItem="1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E5F889-ED17-493A-B0B7-386F27B9FE11}" name="Tableau croisé dynamique3" cacheId="6" applyNumberFormats="0" applyBorderFormats="0" applyFontFormats="0" applyPatternFormats="0" applyAlignmentFormats="0" applyWidthHeightFormats="1" dataCaption="Valeurs" updatedVersion="8" minRefreshableVersion="3" useAutoFormatting="1" colGrandTotals="0" itemPrintTitles="1" createdVersion="8" indent="0" outline="1" outlineData="1" multipleFieldFilters="0">
  <location ref="A48:D54" firstHeaderRow="1" firstDataRow="3" firstDataCol="1" rowPageCount="1" colPageCount="1"/>
  <pivotFields count="8">
    <pivotField axis="axisCol" showAll="0">
      <items count="4">
        <item x="0"/>
        <item x="1"/>
        <item x="2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dataField="1" showAll="0"/>
    <pivotField showAll="0"/>
    <pivotField axis="axisCol" showAll="0" defaultSubtotal="0">
      <items count="2">
        <item h="1" x="0"/>
        <item x="1"/>
      </items>
    </pivotField>
    <pivotField showAll="0">
      <items count="1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t="default"/>
      </items>
    </pivotField>
    <pivotField axis="axisPage" multipleItemSelectionAllowed="1" showAll="0">
      <items count="3">
        <item h="1" x="0"/>
        <item x="1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2">
    <field x="5"/>
    <field x="0"/>
  </colFields>
  <colItems count="3">
    <i>
      <x v="1"/>
      <x/>
    </i>
    <i r="1">
      <x v="1"/>
    </i>
    <i r="1">
      <x v="2"/>
    </i>
  </colItems>
  <pageFields count="1">
    <pageField fld="7" hier="-1"/>
  </pageFields>
  <dataFields count="1">
    <dataField name="Moyenne de Nb de Feuilles" fld="3" subtotal="average" baseField="1" baseItem="0"/>
  </dataFields>
  <formats count="1">
    <format dxfId="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4E8609-ECC6-4104-8B2C-EECBD730E309}" name="Tableau croisé dynamique2" cacheId="6" applyNumberFormats="0" applyBorderFormats="0" applyFontFormats="0" applyPatternFormats="0" applyAlignmentFormats="0" applyWidthHeightFormats="1" dataCaption="Valeurs" updatedVersion="8" minRefreshableVersion="3" useAutoFormatting="1" colGrandTotals="0" itemPrintTitles="1" createdVersion="8" indent="0" outline="1" outlineData="1" multipleFieldFilters="0">
  <location ref="A20:D26" firstHeaderRow="1" firstDataRow="3" firstDataCol="1" rowPageCount="1" colPageCount="1"/>
  <pivotFields count="8">
    <pivotField axis="axisCol" showAll="0">
      <items count="4">
        <item x="0"/>
        <item x="1"/>
        <item x="2"/>
        <item t="default"/>
      </items>
    </pivotField>
    <pivotField axis="axisRow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axis="axisCol" showAll="0" defaultSubtotal="0">
      <items count="2">
        <item h="1" x="0"/>
        <item x="1"/>
      </items>
    </pivotField>
    <pivotField showAll="0">
      <items count="1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t="default"/>
      </items>
    </pivotField>
    <pivotField axis="axisPage" multipleItemSelectionAllowed="1" showAll="0">
      <items count="3">
        <item h="1" x="0"/>
        <item x="1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2">
    <field x="5"/>
    <field x="0"/>
  </colFields>
  <colItems count="3">
    <i>
      <x v="1"/>
      <x/>
    </i>
    <i r="1">
      <x v="1"/>
    </i>
    <i r="1">
      <x v="2"/>
    </i>
  </colItems>
  <pageFields count="1">
    <pageField fld="7" hier="-1"/>
  </pageFields>
  <dataFields count="1">
    <dataField name="Somme de Profondeur" fld="1" baseField="0" baseItem="0"/>
  </dataFields>
  <formats count="1">
    <format dxfId="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2.xml"/><Relationship Id="rId3" Type="http://schemas.openxmlformats.org/officeDocument/2006/relationships/pivotTable" Target="../pivotTables/pivotTable7.xml"/><Relationship Id="rId7" Type="http://schemas.openxmlformats.org/officeDocument/2006/relationships/pivotTable" Target="../pivotTables/pivotTable11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6" Type="http://schemas.openxmlformats.org/officeDocument/2006/relationships/pivotTable" Target="../pivotTables/pivotTable10.xml"/><Relationship Id="rId5" Type="http://schemas.openxmlformats.org/officeDocument/2006/relationships/pivotTable" Target="../pivotTables/pivotTable9.xml"/><Relationship Id="rId4" Type="http://schemas.openxmlformats.org/officeDocument/2006/relationships/pivotTable" Target="../pivotTables/pivotTable8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5.xml"/><Relationship Id="rId2" Type="http://schemas.openxmlformats.org/officeDocument/2006/relationships/pivotTable" Target="../pivotTables/pivotTable14.xml"/><Relationship Id="rId1" Type="http://schemas.openxmlformats.org/officeDocument/2006/relationships/pivotTable" Target="../pivotTables/pivotTable13.xml"/><Relationship Id="rId4" Type="http://schemas.openxmlformats.org/officeDocument/2006/relationships/pivotTable" Target="../pivotTables/pivot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AE39-7729-4388-A86B-FE98F96F1B25}">
  <sheetPr>
    <tabColor theme="5" tint="0.39997558519241921"/>
  </sheetPr>
  <dimension ref="A1:S27"/>
  <sheetViews>
    <sheetView zoomScale="90" workbookViewId="0">
      <selection activeCell="F3" sqref="F3:I3"/>
    </sheetView>
  </sheetViews>
  <sheetFormatPr baseColWidth="10" defaultRowHeight="15"/>
  <cols>
    <col min="1" max="1" width="28" customWidth="1"/>
    <col min="2" max="5" width="25.42578125" customWidth="1"/>
    <col min="6" max="6" width="12.5703125" bestFit="1" customWidth="1"/>
    <col min="7" max="12" width="20.85546875" customWidth="1"/>
    <col min="13" max="14" width="12" bestFit="1" customWidth="1"/>
    <col min="15" max="15" width="22.7109375" bestFit="1" customWidth="1"/>
    <col min="16" max="16" width="13.42578125" bestFit="1" customWidth="1"/>
    <col min="17" max="17" width="10.7109375" customWidth="1"/>
    <col min="18" max="18" width="12.42578125" customWidth="1"/>
    <col min="19" max="19" width="18.140625" bestFit="1" customWidth="1"/>
    <col min="20" max="20" width="13.28515625" bestFit="1" customWidth="1"/>
    <col min="21" max="21" width="8" bestFit="1" customWidth="1"/>
    <col min="22" max="22" width="16.42578125" bestFit="1" customWidth="1"/>
    <col min="23" max="23" width="21" bestFit="1" customWidth="1"/>
    <col min="24" max="24" width="7" bestFit="1" customWidth="1"/>
    <col min="25" max="25" width="24.140625" bestFit="1" customWidth="1"/>
    <col min="26" max="26" width="22.7109375" bestFit="1" customWidth="1"/>
    <col min="27" max="27" width="7" bestFit="1" customWidth="1"/>
    <col min="28" max="28" width="25.85546875" bestFit="1" customWidth="1"/>
    <col min="29" max="29" width="8.140625" bestFit="1" customWidth="1"/>
    <col min="30" max="30" width="11.140625" bestFit="1" customWidth="1"/>
  </cols>
  <sheetData>
    <row r="1" spans="1:19">
      <c r="A1" s="3" t="s">
        <v>7</v>
      </c>
      <c r="B1" t="s">
        <v>9</v>
      </c>
    </row>
    <row r="3" spans="1:19">
      <c r="A3" s="3" t="s">
        <v>16</v>
      </c>
      <c r="B3" s="3" t="s">
        <v>14</v>
      </c>
      <c r="F3" s="22" t="str">
        <f>"Camparaison par rapport à "&amp;E4</f>
        <v>Camparaison par rapport à AlphaBetaBotSortMov</v>
      </c>
      <c r="G3" s="22"/>
      <c r="H3" s="22"/>
      <c r="I3" s="22"/>
      <c r="O3" t="str">
        <f>O5</f>
        <v>Player_Bot</v>
      </c>
      <c r="P3" t="str">
        <f t="shared" ref="P3:S3" si="0">P5</f>
        <v>Profondeur</v>
      </c>
      <c r="Q3" t="str">
        <f t="shared" si="0"/>
        <v>False</v>
      </c>
      <c r="R3" t="str">
        <f t="shared" si="0"/>
        <v>True</v>
      </c>
      <c r="S3" t="str">
        <f t="shared" si="0"/>
        <v>% de trouver une solution dans le temps donnés</v>
      </c>
    </row>
    <row r="4" spans="1:19">
      <c r="A4" s="3" t="s">
        <v>12</v>
      </c>
      <c r="B4" t="s">
        <v>8</v>
      </c>
      <c r="C4" t="s">
        <v>10</v>
      </c>
      <c r="D4" t="s">
        <v>20</v>
      </c>
      <c r="E4" t="s">
        <v>21</v>
      </c>
      <c r="F4" s="6" t="s">
        <v>19</v>
      </c>
      <c r="G4" s="6" t="s">
        <v>19</v>
      </c>
      <c r="H4" s="6" t="s">
        <v>19</v>
      </c>
      <c r="I4" s="6" t="s">
        <v>19</v>
      </c>
      <c r="O4" s="3" t="s">
        <v>18</v>
      </c>
      <c r="Q4" s="3" t="s">
        <v>7</v>
      </c>
    </row>
    <row r="5" spans="1:19">
      <c r="A5" s="4">
        <v>1</v>
      </c>
      <c r="B5" s="7">
        <v>23.625</v>
      </c>
      <c r="C5" s="7">
        <v>20.032258064516128</v>
      </c>
      <c r="D5" s="7">
        <v>23.625</v>
      </c>
      <c r="E5" s="12">
        <v>20.032258064516128</v>
      </c>
      <c r="F5" s="14">
        <f>(B5-$E5)/$E5</f>
        <v>0.17934782608695657</v>
      </c>
      <c r="G5" s="14">
        <f t="shared" ref="G5:I5" si="1">(C5-$E5)/$E5</f>
        <v>0</v>
      </c>
      <c r="H5" s="14">
        <f t="shared" si="1"/>
        <v>0.17934782608695657</v>
      </c>
      <c r="I5" s="15">
        <f t="shared" si="1"/>
        <v>0</v>
      </c>
      <c r="J5" s="7"/>
      <c r="K5" s="7"/>
      <c r="L5" s="7"/>
      <c r="O5" s="3" t="s">
        <v>0</v>
      </c>
      <c r="P5" s="3" t="s">
        <v>1</v>
      </c>
      <c r="Q5" t="s">
        <v>9</v>
      </c>
      <c r="R5" t="s">
        <v>11</v>
      </c>
      <c r="S5" t="s">
        <v>22</v>
      </c>
    </row>
    <row r="6" spans="1:19">
      <c r="A6" s="4">
        <v>2</v>
      </c>
      <c r="B6" s="7">
        <v>525.36893203883494</v>
      </c>
      <c r="C6" s="7">
        <v>1187.6372549019609</v>
      </c>
      <c r="D6" s="7">
        <v>406.77777777777777</v>
      </c>
      <c r="E6" s="12">
        <v>123.88461538461539</v>
      </c>
      <c r="F6" s="14">
        <f t="shared" ref="F6:F7" si="2">(B6-$E6)/$E6</f>
        <v>3.2407923728685839</v>
      </c>
      <c r="G6" s="14">
        <f t="shared" ref="G6:G7" si="3">(C6-$E6)/$E6</f>
        <v>8.586640368659106</v>
      </c>
      <c r="H6" s="14">
        <f t="shared" ref="H6:H8" si="4">(D6-$E6)/$E6</f>
        <v>2.2835213356790502</v>
      </c>
      <c r="I6" s="15">
        <f t="shared" ref="I6:I8" si="5">(E6-$E6)/$E6</f>
        <v>0</v>
      </c>
      <c r="J6" s="7"/>
      <c r="K6" s="7"/>
      <c r="L6" s="7"/>
      <c r="O6" t="s">
        <v>8</v>
      </c>
      <c r="P6">
        <v>1</v>
      </c>
      <c r="Q6" s="7">
        <v>32</v>
      </c>
      <c r="R6" s="7"/>
      <c r="S6" s="8">
        <f>Q6/(R6+Q6)</f>
        <v>1</v>
      </c>
    </row>
    <row r="7" spans="1:19">
      <c r="A7" s="4">
        <v>3</v>
      </c>
      <c r="B7" s="7">
        <v>3452.5</v>
      </c>
      <c r="C7" s="7">
        <v>5690</v>
      </c>
      <c r="D7" s="7">
        <v>5974.6923076923076</v>
      </c>
      <c r="E7" s="12">
        <v>760.33333333333337</v>
      </c>
      <c r="F7" s="14">
        <f t="shared" si="2"/>
        <v>3.5407715914072773</v>
      </c>
      <c r="G7" s="14">
        <f t="shared" si="3"/>
        <v>6.4835598421744853</v>
      </c>
      <c r="H7" s="14">
        <f t="shared" si="4"/>
        <v>6.8579907597882173</v>
      </c>
      <c r="I7" s="15">
        <f t="shared" si="5"/>
        <v>0</v>
      </c>
      <c r="J7" s="7"/>
      <c r="K7" s="7"/>
      <c r="L7" s="7"/>
      <c r="O7" t="s">
        <v>8</v>
      </c>
      <c r="P7">
        <v>2</v>
      </c>
      <c r="Q7" s="7">
        <v>103</v>
      </c>
      <c r="R7" s="7"/>
      <c r="S7" s="8">
        <f t="shared" ref="S7:S23" si="6">Q7/(R7+Q7)</f>
        <v>1</v>
      </c>
    </row>
    <row r="8" spans="1:19">
      <c r="A8" s="4">
        <v>4</v>
      </c>
      <c r="B8" s="7"/>
      <c r="C8" s="7"/>
      <c r="D8" s="7">
        <v>19133.461538461539</v>
      </c>
      <c r="E8" s="12">
        <v>3684</v>
      </c>
      <c r="F8" s="14" t="s">
        <v>28</v>
      </c>
      <c r="G8" s="14" t="s">
        <v>28</v>
      </c>
      <c r="H8" s="14">
        <f t="shared" si="4"/>
        <v>4.1936649127202879</v>
      </c>
      <c r="I8" s="15">
        <f t="shared" si="5"/>
        <v>0</v>
      </c>
      <c r="J8" s="7"/>
      <c r="K8" s="7"/>
      <c r="L8" s="7"/>
      <c r="O8" t="s">
        <v>8</v>
      </c>
      <c r="P8">
        <v>3</v>
      </c>
      <c r="Q8" s="7">
        <v>10</v>
      </c>
      <c r="R8" s="7"/>
      <c r="S8" s="8">
        <f t="shared" si="6"/>
        <v>1</v>
      </c>
    </row>
    <row r="9" spans="1:19">
      <c r="F9" s="13"/>
      <c r="G9" s="13"/>
      <c r="H9" s="13"/>
      <c r="I9" s="13"/>
      <c r="O9" t="s">
        <v>8</v>
      </c>
      <c r="P9">
        <v>4</v>
      </c>
      <c r="Q9" s="7"/>
      <c r="R9" s="7">
        <v>150</v>
      </c>
      <c r="S9" s="8">
        <f t="shared" si="6"/>
        <v>0</v>
      </c>
    </row>
    <row r="10" spans="1:19">
      <c r="O10" t="s">
        <v>10</v>
      </c>
      <c r="P10">
        <v>1</v>
      </c>
      <c r="Q10" s="7">
        <v>31</v>
      </c>
      <c r="R10" s="7"/>
      <c r="S10" s="8">
        <f t="shared" si="6"/>
        <v>1</v>
      </c>
    </row>
    <row r="11" spans="1:19">
      <c r="O11" t="s">
        <v>10</v>
      </c>
      <c r="P11">
        <v>2</v>
      </c>
      <c r="Q11" s="7">
        <v>102</v>
      </c>
      <c r="R11" s="7"/>
      <c r="S11" s="8">
        <f t="shared" si="6"/>
        <v>1</v>
      </c>
    </row>
    <row r="12" spans="1:19">
      <c r="O12" t="s">
        <v>10</v>
      </c>
      <c r="P12">
        <v>3</v>
      </c>
      <c r="Q12" s="7">
        <v>2</v>
      </c>
      <c r="R12" s="7">
        <v>6</v>
      </c>
      <c r="S12" s="8">
        <f t="shared" si="6"/>
        <v>0.25</v>
      </c>
    </row>
    <row r="13" spans="1:19">
      <c r="O13" t="s">
        <v>10</v>
      </c>
      <c r="P13">
        <v>4</v>
      </c>
      <c r="Q13" s="7"/>
      <c r="R13" s="7">
        <v>150</v>
      </c>
      <c r="S13" s="8">
        <f t="shared" si="6"/>
        <v>0</v>
      </c>
    </row>
    <row r="14" spans="1:19">
      <c r="O14" t="s">
        <v>20</v>
      </c>
      <c r="P14">
        <v>1</v>
      </c>
      <c r="Q14" s="7">
        <v>32</v>
      </c>
      <c r="R14" s="7"/>
      <c r="S14" s="8">
        <f t="shared" si="6"/>
        <v>1</v>
      </c>
    </row>
    <row r="15" spans="1:19">
      <c r="O15" t="s">
        <v>20</v>
      </c>
      <c r="P15">
        <v>2</v>
      </c>
      <c r="Q15" s="7">
        <v>27</v>
      </c>
      <c r="R15" s="7"/>
      <c r="S15" s="8">
        <f t="shared" si="6"/>
        <v>1</v>
      </c>
    </row>
    <row r="16" spans="1:19">
      <c r="A16" s="3" t="s">
        <v>23</v>
      </c>
      <c r="B16" s="3" t="s">
        <v>14</v>
      </c>
      <c r="O16" t="s">
        <v>20</v>
      </c>
      <c r="P16">
        <v>3</v>
      </c>
      <c r="Q16" s="7">
        <v>52</v>
      </c>
      <c r="R16" s="7"/>
      <c r="S16" s="8">
        <f t="shared" si="6"/>
        <v>1</v>
      </c>
    </row>
    <row r="17" spans="1:19">
      <c r="A17" s="3" t="s">
        <v>12</v>
      </c>
      <c r="B17" t="s">
        <v>8</v>
      </c>
      <c r="C17" t="s">
        <v>20</v>
      </c>
      <c r="D17" t="s">
        <v>21</v>
      </c>
      <c r="E17" t="s">
        <v>10</v>
      </c>
      <c r="O17" t="s">
        <v>20</v>
      </c>
      <c r="P17">
        <v>4</v>
      </c>
      <c r="Q17" s="7">
        <v>13</v>
      </c>
      <c r="R17" s="7">
        <v>15</v>
      </c>
      <c r="S17" s="8">
        <f t="shared" si="6"/>
        <v>0.4642857142857143</v>
      </c>
    </row>
    <row r="18" spans="1:19">
      <c r="A18" s="4">
        <v>1</v>
      </c>
      <c r="B18" s="9">
        <v>1</v>
      </c>
      <c r="C18" s="9">
        <v>1</v>
      </c>
      <c r="D18" s="9">
        <v>1</v>
      </c>
      <c r="E18" s="9">
        <v>1</v>
      </c>
      <c r="O18" t="s">
        <v>20</v>
      </c>
      <c r="P18">
        <v>5</v>
      </c>
      <c r="Q18" s="7"/>
      <c r="R18" s="7">
        <v>60</v>
      </c>
      <c r="S18" s="8">
        <f t="shared" si="6"/>
        <v>0</v>
      </c>
    </row>
    <row r="19" spans="1:19">
      <c r="A19" s="4">
        <v>2</v>
      </c>
      <c r="B19" s="9">
        <v>1</v>
      </c>
      <c r="C19" s="9">
        <v>1</v>
      </c>
      <c r="D19" s="9">
        <v>1</v>
      </c>
      <c r="E19" s="9">
        <v>1</v>
      </c>
      <c r="O19" t="s">
        <v>21</v>
      </c>
      <c r="P19">
        <v>1</v>
      </c>
      <c r="Q19" s="7">
        <v>31</v>
      </c>
      <c r="R19" s="7"/>
      <c r="S19" s="8">
        <f t="shared" si="6"/>
        <v>1</v>
      </c>
    </row>
    <row r="20" spans="1:19">
      <c r="A20" s="4">
        <v>3</v>
      </c>
      <c r="B20" s="9">
        <v>1</v>
      </c>
      <c r="C20" s="9">
        <v>1</v>
      </c>
      <c r="D20" s="9">
        <v>1</v>
      </c>
      <c r="E20" s="9">
        <v>0.25</v>
      </c>
      <c r="O20" t="s">
        <v>21</v>
      </c>
      <c r="P20">
        <v>2</v>
      </c>
      <c r="Q20" s="7">
        <v>26</v>
      </c>
      <c r="R20" s="7"/>
      <c r="S20" s="8">
        <f t="shared" si="6"/>
        <v>1</v>
      </c>
    </row>
    <row r="21" spans="1:19">
      <c r="A21" s="4">
        <v>4</v>
      </c>
      <c r="B21" s="9">
        <v>0</v>
      </c>
      <c r="C21" s="9">
        <v>0.4642857142857143</v>
      </c>
      <c r="D21" s="9">
        <v>0.5357142857142857</v>
      </c>
      <c r="E21" s="9">
        <v>0</v>
      </c>
      <c r="O21" t="s">
        <v>21</v>
      </c>
      <c r="P21">
        <v>3</v>
      </c>
      <c r="Q21" s="7">
        <v>51</v>
      </c>
      <c r="R21" s="7"/>
      <c r="S21" s="8">
        <f t="shared" si="6"/>
        <v>1</v>
      </c>
    </row>
    <row r="22" spans="1:19">
      <c r="A22" s="4">
        <v>5</v>
      </c>
      <c r="B22" s="9"/>
      <c r="C22" s="9">
        <v>0</v>
      </c>
      <c r="D22" s="9">
        <v>0</v>
      </c>
      <c r="E22" s="9"/>
      <c r="O22" t="s">
        <v>21</v>
      </c>
      <c r="P22">
        <v>4</v>
      </c>
      <c r="Q22" s="7">
        <v>15</v>
      </c>
      <c r="R22" s="7">
        <v>13</v>
      </c>
      <c r="S22" s="8">
        <f t="shared" si="6"/>
        <v>0.5357142857142857</v>
      </c>
    </row>
    <row r="23" spans="1:19">
      <c r="O23" t="s">
        <v>21</v>
      </c>
      <c r="P23">
        <v>5</v>
      </c>
      <c r="Q23" s="7"/>
      <c r="R23" s="7">
        <v>60</v>
      </c>
      <c r="S23" s="8">
        <f t="shared" si="6"/>
        <v>0</v>
      </c>
    </row>
    <row r="24" spans="1:19">
      <c r="R24" s="7"/>
      <c r="S24" s="8"/>
    </row>
    <row r="25" spans="1:19">
      <c r="R25" s="7"/>
      <c r="S25" s="8"/>
    </row>
    <row r="26" spans="1:19">
      <c r="R26" s="7"/>
      <c r="S26" s="8"/>
    </row>
    <row r="27" spans="1:19">
      <c r="R27" s="7"/>
      <c r="S27" s="8"/>
    </row>
  </sheetData>
  <mergeCells count="1">
    <mergeCell ref="F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8A064-E8FC-4F8B-BB30-FBB9499F5FE0}">
  <sheetPr>
    <tabColor theme="5" tint="0.39997558519241921"/>
  </sheetPr>
  <dimension ref="A1:H982"/>
  <sheetViews>
    <sheetView workbookViewId="0">
      <selection activeCell="I29" sqref="I29"/>
    </sheetView>
  </sheetViews>
  <sheetFormatPr baseColWidth="10" defaultRowHeight="15"/>
  <sheetData>
    <row r="1" spans="1:8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2" t="s">
        <v>8</v>
      </c>
      <c r="B2">
        <v>1</v>
      </c>
      <c r="C2">
        <v>2.0122528076171801E-3</v>
      </c>
      <c r="D2">
        <v>14</v>
      </c>
      <c r="E2">
        <v>14</v>
      </c>
      <c r="F2">
        <v>1</v>
      </c>
      <c r="G2">
        <v>1</v>
      </c>
      <c r="H2" t="s">
        <v>9</v>
      </c>
    </row>
    <row r="3" spans="1:8">
      <c r="A3" s="2" t="s">
        <v>10</v>
      </c>
      <c r="B3">
        <v>1</v>
      </c>
      <c r="C3">
        <v>1.9960403442382799E-3</v>
      </c>
      <c r="D3">
        <v>25</v>
      </c>
      <c r="E3">
        <v>25</v>
      </c>
      <c r="F3">
        <v>1</v>
      </c>
      <c r="G3">
        <v>1</v>
      </c>
      <c r="H3" t="s">
        <v>9</v>
      </c>
    </row>
    <row r="4" spans="1:8">
      <c r="A4" s="2" t="s">
        <v>8</v>
      </c>
      <c r="B4">
        <v>1</v>
      </c>
      <c r="C4">
        <v>1.9967555999755799E-3</v>
      </c>
      <c r="D4">
        <v>20</v>
      </c>
      <c r="E4">
        <v>20</v>
      </c>
      <c r="F4">
        <v>1</v>
      </c>
      <c r="G4">
        <v>2</v>
      </c>
      <c r="H4" t="s">
        <v>9</v>
      </c>
    </row>
    <row r="5" spans="1:8">
      <c r="A5" s="2" t="s">
        <v>10</v>
      </c>
      <c r="B5">
        <v>1</v>
      </c>
      <c r="C5">
        <v>2.0027160644531198E-3</v>
      </c>
      <c r="D5">
        <v>19</v>
      </c>
      <c r="E5">
        <v>19</v>
      </c>
      <c r="F5">
        <v>1</v>
      </c>
      <c r="G5">
        <v>2</v>
      </c>
      <c r="H5" t="s">
        <v>9</v>
      </c>
    </row>
    <row r="6" spans="1:8">
      <c r="A6" s="2" t="s">
        <v>8</v>
      </c>
      <c r="B6">
        <v>1</v>
      </c>
      <c r="C6">
        <v>1.99007987976074E-3</v>
      </c>
      <c r="D6">
        <v>19</v>
      </c>
      <c r="E6">
        <v>19</v>
      </c>
      <c r="F6">
        <v>1</v>
      </c>
      <c r="G6">
        <v>3</v>
      </c>
      <c r="H6" t="s">
        <v>9</v>
      </c>
    </row>
    <row r="7" spans="1:8">
      <c r="A7" s="2" t="s">
        <v>10</v>
      </c>
      <c r="B7">
        <v>1</v>
      </c>
      <c r="C7">
        <v>1.9991397857665998E-3</v>
      </c>
      <c r="D7">
        <v>23</v>
      </c>
      <c r="E7">
        <v>23</v>
      </c>
      <c r="F7">
        <v>1</v>
      </c>
      <c r="G7">
        <v>3</v>
      </c>
      <c r="H7" t="s">
        <v>9</v>
      </c>
    </row>
    <row r="8" spans="1:8">
      <c r="A8" s="2" t="s">
        <v>8</v>
      </c>
      <c r="B8">
        <v>1</v>
      </c>
      <c r="C8">
        <v>2.3171901702880799E-3</v>
      </c>
      <c r="D8">
        <v>28</v>
      </c>
      <c r="E8">
        <v>28</v>
      </c>
      <c r="F8">
        <v>1</v>
      </c>
      <c r="G8">
        <v>4</v>
      </c>
      <c r="H8" t="s">
        <v>9</v>
      </c>
    </row>
    <row r="9" spans="1:8">
      <c r="A9" s="2" t="s">
        <v>10</v>
      </c>
      <c r="B9">
        <v>1</v>
      </c>
      <c r="C9">
        <v>1.9934177398681602E-3</v>
      </c>
      <c r="D9">
        <v>23</v>
      </c>
      <c r="E9">
        <v>23</v>
      </c>
      <c r="F9">
        <v>1</v>
      </c>
      <c r="G9">
        <v>4</v>
      </c>
      <c r="H9" t="s">
        <v>9</v>
      </c>
    </row>
    <row r="10" spans="1:8">
      <c r="A10" s="2" t="s">
        <v>8</v>
      </c>
      <c r="B10">
        <v>1</v>
      </c>
      <c r="C10">
        <v>1.9989013671875E-3</v>
      </c>
      <c r="D10">
        <v>23</v>
      </c>
      <c r="E10">
        <v>23</v>
      </c>
      <c r="F10">
        <v>1</v>
      </c>
      <c r="G10">
        <v>5</v>
      </c>
      <c r="H10" t="s">
        <v>9</v>
      </c>
    </row>
    <row r="11" spans="1:8">
      <c r="A11" s="2" t="s">
        <v>10</v>
      </c>
      <c r="B11">
        <v>1</v>
      </c>
      <c r="C11">
        <v>2.9859542846679601E-3</v>
      </c>
      <c r="D11">
        <v>27</v>
      </c>
      <c r="E11">
        <v>27</v>
      </c>
      <c r="F11">
        <v>1</v>
      </c>
      <c r="G11">
        <v>5</v>
      </c>
      <c r="H11" t="s">
        <v>9</v>
      </c>
    </row>
    <row r="12" spans="1:8">
      <c r="A12" s="2" t="s">
        <v>8</v>
      </c>
      <c r="B12">
        <v>1</v>
      </c>
      <c r="C12">
        <v>1.9981861114501901E-3</v>
      </c>
      <c r="D12">
        <v>26</v>
      </c>
      <c r="E12">
        <v>26</v>
      </c>
      <c r="F12">
        <v>1</v>
      </c>
      <c r="G12">
        <v>6</v>
      </c>
      <c r="H12" t="s">
        <v>9</v>
      </c>
    </row>
    <row r="13" spans="1:8">
      <c r="A13" s="2" t="s">
        <v>10</v>
      </c>
      <c r="B13">
        <v>1</v>
      </c>
      <c r="C13">
        <v>1.9974708557128902E-3</v>
      </c>
      <c r="D13">
        <v>27</v>
      </c>
      <c r="E13">
        <v>27</v>
      </c>
      <c r="F13">
        <v>1</v>
      </c>
      <c r="G13">
        <v>6</v>
      </c>
      <c r="H13" t="s">
        <v>9</v>
      </c>
    </row>
    <row r="14" spans="1:8">
      <c r="A14" s="2" t="s">
        <v>8</v>
      </c>
      <c r="B14">
        <v>1</v>
      </c>
      <c r="C14">
        <v>1.9955635070800699E-3</v>
      </c>
      <c r="D14">
        <v>28</v>
      </c>
      <c r="E14">
        <v>28</v>
      </c>
      <c r="F14">
        <v>1</v>
      </c>
      <c r="G14">
        <v>7</v>
      </c>
      <c r="H14" t="s">
        <v>9</v>
      </c>
    </row>
    <row r="15" spans="1:8">
      <c r="A15" s="2" t="s">
        <v>10</v>
      </c>
      <c r="B15">
        <v>1</v>
      </c>
      <c r="C15">
        <v>2.5105476379394501E-3</v>
      </c>
      <c r="D15">
        <v>31</v>
      </c>
      <c r="E15">
        <v>31</v>
      </c>
      <c r="F15">
        <v>1</v>
      </c>
      <c r="G15">
        <v>7</v>
      </c>
      <c r="H15" t="s">
        <v>9</v>
      </c>
    </row>
    <row r="16" spans="1:8">
      <c r="A16" s="2" t="s">
        <v>8</v>
      </c>
      <c r="B16">
        <v>1</v>
      </c>
      <c r="C16">
        <v>1.9974708557128902E-3</v>
      </c>
      <c r="D16">
        <v>27</v>
      </c>
      <c r="E16">
        <v>27</v>
      </c>
      <c r="F16">
        <v>1</v>
      </c>
      <c r="G16">
        <v>8</v>
      </c>
      <c r="H16" t="s">
        <v>9</v>
      </c>
    </row>
    <row r="17" spans="1:8">
      <c r="A17" s="2" t="s">
        <v>10</v>
      </c>
      <c r="B17">
        <v>1</v>
      </c>
      <c r="C17">
        <v>3.0009746551513598E-3</v>
      </c>
      <c r="D17">
        <v>29</v>
      </c>
      <c r="E17">
        <v>29</v>
      </c>
      <c r="F17">
        <v>1</v>
      </c>
      <c r="G17">
        <v>8</v>
      </c>
      <c r="H17" t="s">
        <v>9</v>
      </c>
    </row>
    <row r="18" spans="1:8">
      <c r="A18" s="2" t="s">
        <v>8</v>
      </c>
      <c r="B18">
        <v>1</v>
      </c>
      <c r="C18">
        <v>2.9985904693603498E-3</v>
      </c>
      <c r="D18">
        <v>30</v>
      </c>
      <c r="E18">
        <v>30</v>
      </c>
      <c r="F18">
        <v>1</v>
      </c>
      <c r="G18">
        <v>9</v>
      </c>
      <c r="H18" t="s">
        <v>9</v>
      </c>
    </row>
    <row r="19" spans="1:8">
      <c r="A19" s="2" t="s">
        <v>10</v>
      </c>
      <c r="B19">
        <v>1</v>
      </c>
      <c r="C19">
        <v>1.99365615844726E-3</v>
      </c>
      <c r="D19">
        <v>27</v>
      </c>
      <c r="E19">
        <v>27</v>
      </c>
      <c r="F19">
        <v>1</v>
      </c>
      <c r="G19">
        <v>9</v>
      </c>
      <c r="H19" t="s">
        <v>9</v>
      </c>
    </row>
    <row r="20" spans="1:8">
      <c r="A20" s="2" t="s">
        <v>8</v>
      </c>
      <c r="B20">
        <v>1</v>
      </c>
      <c r="C20">
        <v>3.0009746551513598E-3</v>
      </c>
      <c r="D20">
        <v>22</v>
      </c>
      <c r="E20">
        <v>22</v>
      </c>
      <c r="F20">
        <v>1</v>
      </c>
      <c r="G20">
        <v>10</v>
      </c>
      <c r="H20" t="s">
        <v>9</v>
      </c>
    </row>
    <row r="21" spans="1:8">
      <c r="A21" s="2" t="s">
        <v>10</v>
      </c>
      <c r="B21">
        <v>1</v>
      </c>
      <c r="C21">
        <v>2.9952526092529201E-3</v>
      </c>
      <c r="D21">
        <v>31</v>
      </c>
      <c r="E21">
        <v>31</v>
      </c>
      <c r="F21">
        <v>1</v>
      </c>
      <c r="G21">
        <v>10</v>
      </c>
      <c r="H21" t="s">
        <v>9</v>
      </c>
    </row>
    <row r="22" spans="1:8">
      <c r="A22" s="2" t="s">
        <v>8</v>
      </c>
      <c r="B22">
        <v>1</v>
      </c>
      <c r="C22">
        <v>2.9921531677245998E-3</v>
      </c>
      <c r="D22">
        <v>24</v>
      </c>
      <c r="E22">
        <v>24</v>
      </c>
      <c r="F22">
        <v>1</v>
      </c>
      <c r="G22">
        <v>11</v>
      </c>
      <c r="H22" t="s">
        <v>9</v>
      </c>
    </row>
    <row r="23" spans="1:8">
      <c r="A23" s="2" t="s">
        <v>10</v>
      </c>
      <c r="B23">
        <v>1</v>
      </c>
      <c r="C23">
        <v>2.9950141906738199E-3</v>
      </c>
      <c r="D23">
        <v>29</v>
      </c>
      <c r="E23">
        <v>29</v>
      </c>
      <c r="F23">
        <v>1</v>
      </c>
      <c r="G23">
        <v>11</v>
      </c>
      <c r="H23" t="s">
        <v>9</v>
      </c>
    </row>
    <row r="24" spans="1:8">
      <c r="A24" s="2" t="s">
        <v>8</v>
      </c>
      <c r="B24">
        <v>1</v>
      </c>
      <c r="C24">
        <v>1.9886493682861302E-3</v>
      </c>
      <c r="D24">
        <v>24</v>
      </c>
      <c r="E24">
        <v>24</v>
      </c>
      <c r="F24">
        <v>1</v>
      </c>
      <c r="G24">
        <v>12</v>
      </c>
      <c r="H24" t="s">
        <v>9</v>
      </c>
    </row>
    <row r="25" spans="1:8">
      <c r="A25" s="2" t="s">
        <v>10</v>
      </c>
      <c r="B25">
        <v>1</v>
      </c>
      <c r="C25">
        <v>2.9981136322021402E-3</v>
      </c>
      <c r="D25">
        <v>34</v>
      </c>
      <c r="E25">
        <v>34</v>
      </c>
      <c r="F25">
        <v>1</v>
      </c>
      <c r="G25">
        <v>12</v>
      </c>
      <c r="H25" t="s">
        <v>9</v>
      </c>
    </row>
    <row r="26" spans="1:8">
      <c r="A26" s="2" t="s">
        <v>8</v>
      </c>
      <c r="B26">
        <v>1</v>
      </c>
      <c r="C26">
        <v>2.01296806335449E-3</v>
      </c>
      <c r="D26">
        <v>24</v>
      </c>
      <c r="E26">
        <v>24</v>
      </c>
      <c r="F26">
        <v>1</v>
      </c>
      <c r="G26">
        <v>13</v>
      </c>
      <c r="H26" t="s">
        <v>9</v>
      </c>
    </row>
    <row r="27" spans="1:8">
      <c r="A27" s="2" t="s">
        <v>10</v>
      </c>
      <c r="B27">
        <v>1</v>
      </c>
      <c r="C27">
        <v>2.9919147491455E-3</v>
      </c>
      <c r="D27">
        <v>38</v>
      </c>
      <c r="E27">
        <v>38</v>
      </c>
      <c r="F27">
        <v>1</v>
      </c>
      <c r="G27">
        <v>13</v>
      </c>
      <c r="H27" t="s">
        <v>9</v>
      </c>
    </row>
    <row r="28" spans="1:8">
      <c r="A28" s="2" t="s">
        <v>8</v>
      </c>
      <c r="B28">
        <v>1</v>
      </c>
      <c r="C28">
        <v>1.9969940185546801E-3</v>
      </c>
      <c r="D28">
        <v>20</v>
      </c>
      <c r="E28">
        <v>20</v>
      </c>
      <c r="F28">
        <v>1</v>
      </c>
      <c r="G28">
        <v>14</v>
      </c>
      <c r="H28" t="s">
        <v>9</v>
      </c>
    </row>
    <row r="29" spans="1:8">
      <c r="A29" s="2" t="s">
        <v>10</v>
      </c>
      <c r="B29">
        <v>1</v>
      </c>
      <c r="C29">
        <v>2.35629081726074E-3</v>
      </c>
      <c r="D29">
        <v>23</v>
      </c>
      <c r="E29">
        <v>23</v>
      </c>
      <c r="F29">
        <v>1</v>
      </c>
      <c r="G29">
        <v>14</v>
      </c>
      <c r="H29" t="s">
        <v>9</v>
      </c>
    </row>
    <row r="30" spans="1:8">
      <c r="A30" s="2" t="s">
        <v>8</v>
      </c>
      <c r="B30">
        <v>1</v>
      </c>
      <c r="C30">
        <v>2.2547245025634701E-3</v>
      </c>
      <c r="D30">
        <v>29</v>
      </c>
      <c r="E30">
        <v>29</v>
      </c>
      <c r="F30">
        <v>1</v>
      </c>
      <c r="G30">
        <v>15</v>
      </c>
      <c r="H30" t="s">
        <v>9</v>
      </c>
    </row>
    <row r="31" spans="1:8">
      <c r="A31" s="2" t="s">
        <v>10</v>
      </c>
      <c r="B31">
        <v>1</v>
      </c>
      <c r="C31">
        <v>2.3374557495117101E-3</v>
      </c>
      <c r="D31">
        <v>25</v>
      </c>
      <c r="E31">
        <v>25</v>
      </c>
      <c r="F31">
        <v>1</v>
      </c>
      <c r="G31">
        <v>15</v>
      </c>
      <c r="H31" t="s">
        <v>9</v>
      </c>
    </row>
    <row r="32" spans="1:8">
      <c r="A32" s="2" t="s">
        <v>8</v>
      </c>
      <c r="B32">
        <v>1</v>
      </c>
      <c r="C32">
        <v>1.12676620483398E-3</v>
      </c>
      <c r="D32">
        <v>20</v>
      </c>
      <c r="E32">
        <v>20</v>
      </c>
      <c r="F32">
        <v>1</v>
      </c>
      <c r="G32">
        <v>16</v>
      </c>
      <c r="H32" t="s">
        <v>9</v>
      </c>
    </row>
    <row r="33" spans="1:8">
      <c r="A33" s="2" t="s">
        <v>10</v>
      </c>
      <c r="B33">
        <v>1</v>
      </c>
      <c r="C33">
        <v>1.8622875213622999E-3</v>
      </c>
      <c r="D33">
        <v>25</v>
      </c>
      <c r="E33">
        <v>25</v>
      </c>
      <c r="F33">
        <v>1</v>
      </c>
      <c r="G33">
        <v>16</v>
      </c>
      <c r="H33" t="s">
        <v>9</v>
      </c>
    </row>
    <row r="34" spans="1:8">
      <c r="A34" s="2" t="s">
        <v>8</v>
      </c>
      <c r="B34">
        <v>1</v>
      </c>
      <c r="C34">
        <v>9.95635986328125E-4</v>
      </c>
      <c r="D34">
        <v>19</v>
      </c>
      <c r="E34">
        <v>19</v>
      </c>
      <c r="F34">
        <v>1</v>
      </c>
      <c r="G34">
        <v>17</v>
      </c>
      <c r="H34" t="s">
        <v>9</v>
      </c>
    </row>
    <row r="35" spans="1:8">
      <c r="A35" s="2" t="s">
        <v>10</v>
      </c>
      <c r="B35">
        <v>1</v>
      </c>
      <c r="C35">
        <v>2.1035671234130799E-3</v>
      </c>
      <c r="D35">
        <v>25</v>
      </c>
      <c r="E35">
        <v>25</v>
      </c>
      <c r="F35">
        <v>1</v>
      </c>
      <c r="G35">
        <v>17</v>
      </c>
      <c r="H35" t="s">
        <v>9</v>
      </c>
    </row>
    <row r="36" spans="1:8">
      <c r="A36" s="2" t="s">
        <v>8</v>
      </c>
      <c r="B36">
        <v>1</v>
      </c>
      <c r="C36">
        <v>2.2938251495361302E-3</v>
      </c>
      <c r="D36">
        <v>21</v>
      </c>
      <c r="E36">
        <v>21</v>
      </c>
      <c r="F36">
        <v>1</v>
      </c>
      <c r="G36">
        <v>18</v>
      </c>
      <c r="H36" t="s">
        <v>9</v>
      </c>
    </row>
    <row r="37" spans="1:8">
      <c r="A37" s="2" t="s">
        <v>10</v>
      </c>
      <c r="B37">
        <v>1</v>
      </c>
      <c r="C37">
        <v>1.98197364807128E-3</v>
      </c>
      <c r="D37">
        <v>25</v>
      </c>
      <c r="E37">
        <v>25</v>
      </c>
      <c r="F37">
        <v>1</v>
      </c>
      <c r="G37">
        <v>18</v>
      </c>
      <c r="H37" t="s">
        <v>9</v>
      </c>
    </row>
    <row r="38" spans="1:8">
      <c r="A38" s="2" t="s">
        <v>8</v>
      </c>
      <c r="B38">
        <v>1</v>
      </c>
      <c r="C38">
        <v>1.9969940185546801E-3</v>
      </c>
      <c r="D38">
        <v>21</v>
      </c>
      <c r="E38">
        <v>21</v>
      </c>
      <c r="F38">
        <v>1</v>
      </c>
      <c r="G38">
        <v>19</v>
      </c>
      <c r="H38" t="s">
        <v>9</v>
      </c>
    </row>
    <row r="39" spans="1:8">
      <c r="A39" s="2" t="s">
        <v>10</v>
      </c>
      <c r="B39">
        <v>1</v>
      </c>
      <c r="C39">
        <v>1.9991397857665998E-3</v>
      </c>
      <c r="D39">
        <v>16</v>
      </c>
      <c r="E39">
        <v>16</v>
      </c>
      <c r="F39">
        <v>1</v>
      </c>
      <c r="G39">
        <v>19</v>
      </c>
      <c r="H39" t="s">
        <v>9</v>
      </c>
    </row>
    <row r="40" spans="1:8">
      <c r="A40" s="2" t="s">
        <v>8</v>
      </c>
      <c r="B40">
        <v>1</v>
      </c>
      <c r="C40">
        <v>1.9598007202148398E-3</v>
      </c>
      <c r="D40">
        <v>22</v>
      </c>
      <c r="E40">
        <v>22</v>
      </c>
      <c r="F40">
        <v>1</v>
      </c>
      <c r="G40">
        <v>20</v>
      </c>
      <c r="H40" t="s">
        <v>9</v>
      </c>
    </row>
    <row r="41" spans="1:8">
      <c r="A41" s="2" t="s">
        <v>10</v>
      </c>
      <c r="B41">
        <v>1</v>
      </c>
      <c r="C41">
        <v>1.67107582092285E-3</v>
      </c>
      <c r="D41">
        <v>18</v>
      </c>
      <c r="E41">
        <v>18</v>
      </c>
      <c r="F41">
        <v>1</v>
      </c>
      <c r="G41">
        <v>20</v>
      </c>
      <c r="H41" t="s">
        <v>9</v>
      </c>
    </row>
    <row r="42" spans="1:8">
      <c r="A42" s="2" t="s">
        <v>8</v>
      </c>
      <c r="B42">
        <v>1</v>
      </c>
      <c r="C42">
        <v>1.99723243713378E-3</v>
      </c>
      <c r="D42">
        <v>27</v>
      </c>
      <c r="E42">
        <v>27</v>
      </c>
      <c r="F42">
        <v>1</v>
      </c>
      <c r="G42">
        <v>21</v>
      </c>
      <c r="H42" t="s">
        <v>9</v>
      </c>
    </row>
    <row r="43" spans="1:8">
      <c r="A43" s="2" t="s">
        <v>10</v>
      </c>
      <c r="B43">
        <v>1</v>
      </c>
      <c r="C43">
        <v>1.0008811950683501E-3</v>
      </c>
      <c r="D43">
        <v>20</v>
      </c>
      <c r="E43">
        <v>20</v>
      </c>
      <c r="F43">
        <v>1</v>
      </c>
      <c r="G43">
        <v>21</v>
      </c>
      <c r="H43" t="s">
        <v>9</v>
      </c>
    </row>
    <row r="44" spans="1:8">
      <c r="A44" s="2" t="s">
        <v>8</v>
      </c>
      <c r="B44">
        <v>1</v>
      </c>
      <c r="C44">
        <v>2.8548240661620998E-3</v>
      </c>
      <c r="D44">
        <v>32</v>
      </c>
      <c r="E44">
        <v>32</v>
      </c>
      <c r="F44">
        <v>1</v>
      </c>
      <c r="G44">
        <v>22</v>
      </c>
      <c r="H44" t="s">
        <v>9</v>
      </c>
    </row>
    <row r="45" spans="1:8">
      <c r="A45" s="2" t="s">
        <v>10</v>
      </c>
      <c r="B45">
        <v>1</v>
      </c>
      <c r="C45">
        <v>9.8919868469238195E-4</v>
      </c>
      <c r="D45">
        <v>10</v>
      </c>
      <c r="E45">
        <v>10</v>
      </c>
      <c r="F45">
        <v>1</v>
      </c>
      <c r="G45">
        <v>22</v>
      </c>
      <c r="H45" t="s">
        <v>9</v>
      </c>
    </row>
    <row r="46" spans="1:8">
      <c r="A46" s="2" t="s">
        <v>8</v>
      </c>
      <c r="B46">
        <v>1</v>
      </c>
      <c r="C46">
        <v>2.01773643493652E-3</v>
      </c>
      <c r="D46">
        <v>33</v>
      </c>
      <c r="E46">
        <v>33</v>
      </c>
      <c r="F46">
        <v>1</v>
      </c>
      <c r="G46">
        <v>23</v>
      </c>
      <c r="H46" t="s">
        <v>9</v>
      </c>
    </row>
    <row r="47" spans="1:8">
      <c r="A47" s="2" t="s">
        <v>10</v>
      </c>
      <c r="B47">
        <v>1</v>
      </c>
      <c r="C47">
        <v>9.987354278564451E-4</v>
      </c>
      <c r="D47">
        <v>10</v>
      </c>
      <c r="E47">
        <v>10</v>
      </c>
      <c r="F47">
        <v>1</v>
      </c>
      <c r="G47">
        <v>23</v>
      </c>
      <c r="H47" t="s">
        <v>9</v>
      </c>
    </row>
    <row r="48" spans="1:8">
      <c r="A48" s="2" t="s">
        <v>8</v>
      </c>
      <c r="B48">
        <v>1</v>
      </c>
      <c r="C48">
        <v>1.4204978942871001E-3</v>
      </c>
      <c r="D48">
        <v>29</v>
      </c>
      <c r="E48">
        <v>29</v>
      </c>
      <c r="F48">
        <v>1</v>
      </c>
      <c r="G48">
        <v>24</v>
      </c>
      <c r="H48" t="s">
        <v>9</v>
      </c>
    </row>
    <row r="49" spans="1:8">
      <c r="A49" s="2" t="s">
        <v>10</v>
      </c>
      <c r="B49">
        <v>1</v>
      </c>
      <c r="C49">
        <v>1.0600090026855399E-3</v>
      </c>
      <c r="D49">
        <v>10</v>
      </c>
      <c r="E49">
        <v>10</v>
      </c>
      <c r="F49">
        <v>1</v>
      </c>
      <c r="G49">
        <v>24</v>
      </c>
      <c r="H49" t="s">
        <v>9</v>
      </c>
    </row>
    <row r="50" spans="1:8">
      <c r="A50" s="2" t="s">
        <v>8</v>
      </c>
      <c r="B50">
        <v>1</v>
      </c>
      <c r="C50">
        <v>9.8896026611328103E-4</v>
      </c>
      <c r="D50">
        <v>19</v>
      </c>
      <c r="E50">
        <v>19</v>
      </c>
      <c r="F50">
        <v>1</v>
      </c>
      <c r="G50">
        <v>25</v>
      </c>
      <c r="H50" t="s">
        <v>9</v>
      </c>
    </row>
    <row r="51" spans="1:8">
      <c r="A51" s="2" t="s">
        <v>10</v>
      </c>
      <c r="B51">
        <v>1</v>
      </c>
      <c r="C51">
        <v>0</v>
      </c>
      <c r="D51">
        <v>12</v>
      </c>
      <c r="E51">
        <v>12</v>
      </c>
      <c r="F51">
        <v>1</v>
      </c>
      <c r="G51">
        <v>25</v>
      </c>
      <c r="H51" t="s">
        <v>9</v>
      </c>
    </row>
    <row r="52" spans="1:8">
      <c r="A52" s="2" t="s">
        <v>8</v>
      </c>
      <c r="B52">
        <v>1</v>
      </c>
      <c r="C52">
        <v>1.1057853698730399E-3</v>
      </c>
      <c r="D52">
        <v>17</v>
      </c>
      <c r="E52">
        <v>17</v>
      </c>
      <c r="F52">
        <v>1</v>
      </c>
      <c r="G52">
        <v>26</v>
      </c>
      <c r="H52" t="s">
        <v>9</v>
      </c>
    </row>
    <row r="53" spans="1:8">
      <c r="A53" s="2" t="s">
        <v>10</v>
      </c>
      <c r="B53">
        <v>1</v>
      </c>
      <c r="C53">
        <v>1.0042190551757799E-3</v>
      </c>
      <c r="D53">
        <v>9</v>
      </c>
      <c r="E53">
        <v>9</v>
      </c>
      <c r="F53">
        <v>1</v>
      </c>
      <c r="G53">
        <v>26</v>
      </c>
      <c r="H53" t="s">
        <v>9</v>
      </c>
    </row>
    <row r="54" spans="1:8">
      <c r="A54" s="2" t="s">
        <v>8</v>
      </c>
      <c r="B54">
        <v>1</v>
      </c>
      <c r="C54">
        <v>9.8872184753417904E-4</v>
      </c>
      <c r="D54">
        <v>15</v>
      </c>
      <c r="E54">
        <v>15</v>
      </c>
      <c r="F54">
        <v>1</v>
      </c>
      <c r="G54">
        <v>27</v>
      </c>
      <c r="H54" t="s">
        <v>9</v>
      </c>
    </row>
    <row r="55" spans="1:8">
      <c r="A55" s="2" t="s">
        <v>10</v>
      </c>
      <c r="B55">
        <v>1</v>
      </c>
      <c r="C55">
        <v>1.00040435791015E-3</v>
      </c>
      <c r="D55">
        <v>8</v>
      </c>
      <c r="E55">
        <v>8</v>
      </c>
      <c r="F55">
        <v>1</v>
      </c>
      <c r="G55">
        <v>27</v>
      </c>
      <c r="H55" t="s">
        <v>9</v>
      </c>
    </row>
    <row r="56" spans="1:8">
      <c r="A56" s="2" t="s">
        <v>8</v>
      </c>
      <c r="B56">
        <v>1</v>
      </c>
      <c r="C56">
        <v>9.987354278564451E-4</v>
      </c>
      <c r="D56">
        <v>18</v>
      </c>
      <c r="E56">
        <v>18</v>
      </c>
      <c r="F56">
        <v>1</v>
      </c>
      <c r="G56">
        <v>28</v>
      </c>
      <c r="H56" t="s">
        <v>9</v>
      </c>
    </row>
    <row r="57" spans="1:8">
      <c r="A57" s="2" t="s">
        <v>10</v>
      </c>
      <c r="B57">
        <v>1</v>
      </c>
      <c r="C57">
        <v>0</v>
      </c>
      <c r="D57">
        <v>5</v>
      </c>
      <c r="E57">
        <v>5</v>
      </c>
      <c r="F57">
        <v>1</v>
      </c>
      <c r="G57">
        <v>28</v>
      </c>
      <c r="H57" t="s">
        <v>9</v>
      </c>
    </row>
    <row r="58" spans="1:8">
      <c r="A58" s="2" t="s">
        <v>8</v>
      </c>
      <c r="B58">
        <v>1</v>
      </c>
      <c r="C58">
        <v>9.9754333496093707E-4</v>
      </c>
      <c r="D58">
        <v>26</v>
      </c>
      <c r="E58">
        <v>26</v>
      </c>
      <c r="F58">
        <v>1</v>
      </c>
      <c r="G58">
        <v>29</v>
      </c>
      <c r="H58" t="s">
        <v>9</v>
      </c>
    </row>
    <row r="59" spans="1:8">
      <c r="A59" s="2" t="s">
        <v>10</v>
      </c>
      <c r="B59">
        <v>1</v>
      </c>
      <c r="C59">
        <v>0</v>
      </c>
      <c r="D59">
        <v>7</v>
      </c>
      <c r="E59">
        <v>7</v>
      </c>
      <c r="F59">
        <v>1</v>
      </c>
      <c r="G59">
        <v>29</v>
      </c>
      <c r="H59" t="s">
        <v>9</v>
      </c>
    </row>
    <row r="60" spans="1:8">
      <c r="A60" s="2" t="s">
        <v>8</v>
      </c>
      <c r="B60">
        <v>1</v>
      </c>
      <c r="C60">
        <v>1.0011196136474601E-3</v>
      </c>
      <c r="D60">
        <v>32</v>
      </c>
      <c r="E60">
        <v>32</v>
      </c>
      <c r="F60">
        <v>1</v>
      </c>
      <c r="G60">
        <v>30</v>
      </c>
      <c r="H60" t="s">
        <v>9</v>
      </c>
    </row>
    <row r="61" spans="1:8">
      <c r="A61" s="2" t="s">
        <v>10</v>
      </c>
      <c r="B61">
        <v>1</v>
      </c>
      <c r="C61">
        <v>1.0023117065429601E-3</v>
      </c>
      <c r="D61">
        <v>4</v>
      </c>
      <c r="E61">
        <v>4</v>
      </c>
      <c r="F61">
        <v>1</v>
      </c>
      <c r="G61">
        <v>30</v>
      </c>
      <c r="H61" t="s">
        <v>9</v>
      </c>
    </row>
    <row r="62" spans="1:8">
      <c r="A62" s="2" t="s">
        <v>8</v>
      </c>
      <c r="B62">
        <v>1</v>
      </c>
      <c r="C62">
        <v>9.9134445190429601E-4</v>
      </c>
      <c r="D62">
        <v>29</v>
      </c>
      <c r="E62">
        <v>29</v>
      </c>
      <c r="F62">
        <v>1</v>
      </c>
      <c r="G62">
        <v>31</v>
      </c>
      <c r="H62" t="s">
        <v>9</v>
      </c>
    </row>
    <row r="63" spans="1:8">
      <c r="A63" s="2" t="s">
        <v>10</v>
      </c>
      <c r="B63">
        <v>1</v>
      </c>
      <c r="C63">
        <v>1.0001659393310499E-3</v>
      </c>
      <c r="D63">
        <v>6</v>
      </c>
      <c r="E63">
        <v>6</v>
      </c>
      <c r="F63">
        <v>1</v>
      </c>
      <c r="G63">
        <v>31</v>
      </c>
      <c r="H63" t="s">
        <v>9</v>
      </c>
    </row>
    <row r="64" spans="1:8">
      <c r="A64" s="2" t="s">
        <v>8</v>
      </c>
      <c r="B64">
        <v>1</v>
      </c>
      <c r="C64">
        <v>1.0023117065429601E-3</v>
      </c>
      <c r="D64">
        <v>18</v>
      </c>
      <c r="E64">
        <v>18</v>
      </c>
      <c r="F64">
        <v>1</v>
      </c>
      <c r="G64">
        <v>32</v>
      </c>
      <c r="H64" t="s">
        <v>9</v>
      </c>
    </row>
    <row r="65" spans="1:8">
      <c r="A65" s="2" t="s">
        <v>8</v>
      </c>
      <c r="B65">
        <v>2</v>
      </c>
      <c r="C65">
        <v>2.1998643875122001E-2</v>
      </c>
      <c r="D65">
        <v>287</v>
      </c>
      <c r="E65">
        <v>287</v>
      </c>
      <c r="F65">
        <v>1</v>
      </c>
      <c r="G65">
        <v>1</v>
      </c>
      <c r="H65" t="s">
        <v>9</v>
      </c>
    </row>
    <row r="66" spans="1:8">
      <c r="A66" s="2" t="s">
        <v>10</v>
      </c>
      <c r="B66">
        <v>2</v>
      </c>
      <c r="C66">
        <v>3.8438796997070299E-2</v>
      </c>
      <c r="D66">
        <v>477</v>
      </c>
      <c r="E66">
        <v>477</v>
      </c>
      <c r="F66">
        <v>1</v>
      </c>
      <c r="G66">
        <v>1</v>
      </c>
      <c r="H66" t="s">
        <v>9</v>
      </c>
    </row>
    <row r="67" spans="1:8">
      <c r="A67" s="2" t="s">
        <v>8</v>
      </c>
      <c r="B67">
        <v>2</v>
      </c>
      <c r="C67">
        <v>3.2215118408203097E-2</v>
      </c>
      <c r="D67">
        <v>417</v>
      </c>
      <c r="E67">
        <v>417</v>
      </c>
      <c r="F67">
        <v>1</v>
      </c>
      <c r="G67">
        <v>2</v>
      </c>
      <c r="H67" t="s">
        <v>9</v>
      </c>
    </row>
    <row r="68" spans="1:8">
      <c r="A68" s="2" t="s">
        <v>10</v>
      </c>
      <c r="B68">
        <v>2</v>
      </c>
      <c r="C68">
        <v>4.3643236160278299E-2</v>
      </c>
      <c r="D68">
        <v>551</v>
      </c>
      <c r="E68">
        <v>551</v>
      </c>
      <c r="F68">
        <v>1</v>
      </c>
      <c r="G68">
        <v>2</v>
      </c>
      <c r="H68" t="s">
        <v>9</v>
      </c>
    </row>
    <row r="69" spans="1:8">
      <c r="A69" s="2" t="s">
        <v>8</v>
      </c>
      <c r="B69">
        <v>2</v>
      </c>
      <c r="C69">
        <v>2.0919084548950102E-2</v>
      </c>
      <c r="D69">
        <v>253</v>
      </c>
      <c r="E69">
        <v>253</v>
      </c>
      <c r="F69">
        <v>1</v>
      </c>
      <c r="G69">
        <v>3</v>
      </c>
      <c r="H69" t="s">
        <v>9</v>
      </c>
    </row>
    <row r="70" spans="1:8">
      <c r="A70" s="2" t="s">
        <v>10</v>
      </c>
      <c r="B70">
        <v>2</v>
      </c>
      <c r="C70">
        <v>6.1291456222534103E-2</v>
      </c>
      <c r="D70">
        <v>786</v>
      </c>
      <c r="E70">
        <v>786</v>
      </c>
      <c r="F70">
        <v>1</v>
      </c>
      <c r="G70">
        <v>3</v>
      </c>
      <c r="H70" t="s">
        <v>9</v>
      </c>
    </row>
    <row r="71" spans="1:8">
      <c r="A71" s="2" t="s">
        <v>8</v>
      </c>
      <c r="B71">
        <v>2</v>
      </c>
      <c r="C71">
        <v>1.1595010757446201E-2</v>
      </c>
      <c r="D71">
        <v>101</v>
      </c>
      <c r="E71">
        <v>101</v>
      </c>
      <c r="F71">
        <v>1</v>
      </c>
      <c r="G71">
        <v>4</v>
      </c>
      <c r="H71" t="s">
        <v>9</v>
      </c>
    </row>
    <row r="72" spans="1:8">
      <c r="A72" s="2" t="s">
        <v>10</v>
      </c>
      <c r="B72">
        <v>2</v>
      </c>
      <c r="C72">
        <v>5.0362825393676702E-2</v>
      </c>
      <c r="D72">
        <v>645</v>
      </c>
      <c r="E72">
        <v>645</v>
      </c>
      <c r="F72">
        <v>1</v>
      </c>
      <c r="G72">
        <v>4</v>
      </c>
      <c r="H72" t="s">
        <v>9</v>
      </c>
    </row>
    <row r="73" spans="1:8">
      <c r="A73" s="2" t="s">
        <v>8</v>
      </c>
      <c r="B73">
        <v>2</v>
      </c>
      <c r="C73">
        <v>1.80628299713134E-2</v>
      </c>
      <c r="D73">
        <v>186</v>
      </c>
      <c r="E73">
        <v>186</v>
      </c>
      <c r="F73">
        <v>1</v>
      </c>
      <c r="G73">
        <v>5</v>
      </c>
      <c r="H73" t="s">
        <v>9</v>
      </c>
    </row>
    <row r="74" spans="1:8">
      <c r="A74" s="2" t="s">
        <v>10</v>
      </c>
      <c r="B74">
        <v>2</v>
      </c>
      <c r="C74">
        <v>6.0858011245727497E-2</v>
      </c>
      <c r="D74">
        <v>755</v>
      </c>
      <c r="E74">
        <v>755</v>
      </c>
      <c r="F74">
        <v>1</v>
      </c>
      <c r="G74">
        <v>5</v>
      </c>
      <c r="H74" t="s">
        <v>9</v>
      </c>
    </row>
    <row r="75" spans="1:8">
      <c r="A75" s="2" t="s">
        <v>8</v>
      </c>
      <c r="B75">
        <v>2</v>
      </c>
      <c r="C75">
        <v>2.0348072052001901E-2</v>
      </c>
      <c r="D75">
        <v>211</v>
      </c>
      <c r="E75">
        <v>211</v>
      </c>
      <c r="F75">
        <v>1</v>
      </c>
      <c r="G75">
        <v>6</v>
      </c>
      <c r="H75" t="s">
        <v>9</v>
      </c>
    </row>
    <row r="76" spans="1:8">
      <c r="A76" s="2" t="s">
        <v>10</v>
      </c>
      <c r="B76">
        <v>2</v>
      </c>
      <c r="C76">
        <v>6.1384439468383699E-2</v>
      </c>
      <c r="D76">
        <v>784</v>
      </c>
      <c r="E76">
        <v>784</v>
      </c>
      <c r="F76">
        <v>1</v>
      </c>
      <c r="G76">
        <v>6</v>
      </c>
      <c r="H76" t="s">
        <v>9</v>
      </c>
    </row>
    <row r="77" spans="1:8">
      <c r="A77" s="2" t="s">
        <v>8</v>
      </c>
      <c r="B77">
        <v>2</v>
      </c>
      <c r="C77">
        <v>3.2155275344848598E-2</v>
      </c>
      <c r="D77">
        <v>350</v>
      </c>
      <c r="E77">
        <v>350</v>
      </c>
      <c r="F77">
        <v>1</v>
      </c>
      <c r="G77">
        <v>7</v>
      </c>
      <c r="H77" t="s">
        <v>9</v>
      </c>
    </row>
    <row r="78" spans="1:8">
      <c r="A78" s="2" t="s">
        <v>10</v>
      </c>
      <c r="B78">
        <v>2</v>
      </c>
      <c r="C78">
        <v>7.5777530670166002E-2</v>
      </c>
      <c r="D78">
        <v>931</v>
      </c>
      <c r="E78">
        <v>931</v>
      </c>
      <c r="F78">
        <v>1</v>
      </c>
      <c r="G78">
        <v>7</v>
      </c>
      <c r="H78" t="s">
        <v>9</v>
      </c>
    </row>
    <row r="79" spans="1:8">
      <c r="A79" s="2" t="s">
        <v>8</v>
      </c>
      <c r="B79">
        <v>2</v>
      </c>
      <c r="C79">
        <v>2.0346403121948201E-2</v>
      </c>
      <c r="D79">
        <v>187</v>
      </c>
      <c r="E79">
        <v>187</v>
      </c>
      <c r="F79">
        <v>1</v>
      </c>
      <c r="G79">
        <v>8</v>
      </c>
      <c r="H79" t="s">
        <v>9</v>
      </c>
    </row>
    <row r="80" spans="1:8">
      <c r="A80" s="2" t="s">
        <v>10</v>
      </c>
      <c r="B80">
        <v>2</v>
      </c>
      <c r="C80">
        <v>6.4134597778320299E-2</v>
      </c>
      <c r="D80">
        <v>813</v>
      </c>
      <c r="E80">
        <v>813</v>
      </c>
      <c r="F80">
        <v>1</v>
      </c>
      <c r="G80">
        <v>8</v>
      </c>
      <c r="H80" t="s">
        <v>9</v>
      </c>
    </row>
    <row r="81" spans="1:8">
      <c r="A81" s="2" t="s">
        <v>8</v>
      </c>
      <c r="B81">
        <v>2</v>
      </c>
      <c r="C81">
        <v>1.3378620147705E-2</v>
      </c>
      <c r="D81">
        <v>135</v>
      </c>
      <c r="E81">
        <v>135</v>
      </c>
      <c r="F81">
        <v>1</v>
      </c>
      <c r="G81">
        <v>9</v>
      </c>
      <c r="H81" t="s">
        <v>9</v>
      </c>
    </row>
    <row r="82" spans="1:8">
      <c r="A82" s="2" t="s">
        <v>10</v>
      </c>
      <c r="B82">
        <v>2</v>
      </c>
      <c r="C82">
        <v>6.805419921875E-2</v>
      </c>
      <c r="D82">
        <v>867</v>
      </c>
      <c r="E82">
        <v>867</v>
      </c>
      <c r="F82">
        <v>1</v>
      </c>
      <c r="G82">
        <v>9</v>
      </c>
      <c r="H82" t="s">
        <v>9</v>
      </c>
    </row>
    <row r="83" spans="1:8">
      <c r="A83" s="2" t="s">
        <v>8</v>
      </c>
      <c r="B83">
        <v>2</v>
      </c>
      <c r="C83">
        <v>1.3093709945678701E-2</v>
      </c>
      <c r="D83">
        <v>126</v>
      </c>
      <c r="E83">
        <v>126</v>
      </c>
      <c r="F83">
        <v>1</v>
      </c>
      <c r="G83">
        <v>10</v>
      </c>
      <c r="H83" t="s">
        <v>9</v>
      </c>
    </row>
    <row r="84" spans="1:8">
      <c r="A84" s="2" t="s">
        <v>10</v>
      </c>
      <c r="B84">
        <v>2</v>
      </c>
      <c r="C84">
        <v>7.5969934463500893E-2</v>
      </c>
      <c r="D84">
        <v>921</v>
      </c>
      <c r="E84">
        <v>921</v>
      </c>
      <c r="F84">
        <v>1</v>
      </c>
      <c r="G84">
        <v>10</v>
      </c>
      <c r="H84" t="s">
        <v>9</v>
      </c>
    </row>
    <row r="85" spans="1:8">
      <c r="A85" s="2" t="s">
        <v>8</v>
      </c>
      <c r="B85">
        <v>2</v>
      </c>
      <c r="C85">
        <v>1.6902685165405201E-2</v>
      </c>
      <c r="D85">
        <v>166</v>
      </c>
      <c r="E85">
        <v>166</v>
      </c>
      <c r="F85">
        <v>1</v>
      </c>
      <c r="G85">
        <v>11</v>
      </c>
      <c r="H85" t="s">
        <v>9</v>
      </c>
    </row>
    <row r="86" spans="1:8">
      <c r="A86" s="2" t="s">
        <v>10</v>
      </c>
      <c r="B86">
        <v>2</v>
      </c>
      <c r="C86">
        <v>7.7227115631103502E-2</v>
      </c>
      <c r="D86">
        <v>928</v>
      </c>
      <c r="E86">
        <v>928</v>
      </c>
      <c r="F86">
        <v>1</v>
      </c>
      <c r="G86">
        <v>11</v>
      </c>
      <c r="H86" t="s">
        <v>9</v>
      </c>
    </row>
    <row r="87" spans="1:8">
      <c r="A87" s="2" t="s">
        <v>8</v>
      </c>
      <c r="B87">
        <v>2</v>
      </c>
      <c r="C87">
        <v>1.9598245620727501E-2</v>
      </c>
      <c r="D87">
        <v>205</v>
      </c>
      <c r="E87">
        <v>205</v>
      </c>
      <c r="F87">
        <v>1</v>
      </c>
      <c r="G87">
        <v>12</v>
      </c>
      <c r="H87" t="s">
        <v>9</v>
      </c>
    </row>
    <row r="88" spans="1:8">
      <c r="A88" s="2" t="s">
        <v>10</v>
      </c>
      <c r="B88">
        <v>2</v>
      </c>
      <c r="C88">
        <v>9.5521926879882799E-2</v>
      </c>
      <c r="D88">
        <v>1173</v>
      </c>
      <c r="E88">
        <v>1173</v>
      </c>
      <c r="F88">
        <v>1</v>
      </c>
      <c r="G88">
        <v>12</v>
      </c>
      <c r="H88" t="s">
        <v>9</v>
      </c>
    </row>
    <row r="89" spans="1:8">
      <c r="A89" s="2" t="s">
        <v>8</v>
      </c>
      <c r="B89">
        <v>2</v>
      </c>
      <c r="C89">
        <v>4.1106700897216797E-2</v>
      </c>
      <c r="D89">
        <v>423</v>
      </c>
      <c r="E89">
        <v>423</v>
      </c>
      <c r="F89">
        <v>1</v>
      </c>
      <c r="G89">
        <v>13</v>
      </c>
      <c r="H89" t="s">
        <v>9</v>
      </c>
    </row>
    <row r="90" spans="1:8">
      <c r="A90" s="2" t="s">
        <v>10</v>
      </c>
      <c r="B90">
        <v>2</v>
      </c>
      <c r="C90">
        <v>9.7440481185913003E-2</v>
      </c>
      <c r="D90">
        <v>1206</v>
      </c>
      <c r="E90">
        <v>1206</v>
      </c>
      <c r="F90">
        <v>1</v>
      </c>
      <c r="G90">
        <v>13</v>
      </c>
      <c r="H90" t="s">
        <v>9</v>
      </c>
    </row>
    <row r="91" spans="1:8">
      <c r="A91" s="2" t="s">
        <v>8</v>
      </c>
      <c r="B91">
        <v>2</v>
      </c>
      <c r="C91">
        <v>4.2784929275512598E-2</v>
      </c>
      <c r="D91">
        <v>457</v>
      </c>
      <c r="E91">
        <v>457</v>
      </c>
      <c r="F91">
        <v>1</v>
      </c>
      <c r="G91">
        <v>14</v>
      </c>
      <c r="H91" t="s">
        <v>9</v>
      </c>
    </row>
    <row r="92" spans="1:8">
      <c r="A92" s="2" t="s">
        <v>10</v>
      </c>
      <c r="B92">
        <v>2</v>
      </c>
      <c r="C92">
        <v>0.105362892150878</v>
      </c>
      <c r="D92">
        <v>1330</v>
      </c>
      <c r="E92">
        <v>1330</v>
      </c>
      <c r="F92">
        <v>1</v>
      </c>
      <c r="G92">
        <v>14</v>
      </c>
      <c r="H92" t="s">
        <v>9</v>
      </c>
    </row>
    <row r="93" spans="1:8">
      <c r="A93" s="2" t="s">
        <v>8</v>
      </c>
      <c r="B93">
        <v>2</v>
      </c>
      <c r="C93">
        <v>5.4854154586791902E-2</v>
      </c>
      <c r="D93">
        <v>577</v>
      </c>
      <c r="E93">
        <v>577</v>
      </c>
      <c r="F93">
        <v>1</v>
      </c>
      <c r="G93">
        <v>15</v>
      </c>
      <c r="H93" t="s">
        <v>9</v>
      </c>
    </row>
    <row r="94" spans="1:8">
      <c r="A94" s="2" t="s">
        <v>10</v>
      </c>
      <c r="B94">
        <v>2</v>
      </c>
      <c r="C94">
        <v>0.104583024978637</v>
      </c>
      <c r="D94">
        <v>1298</v>
      </c>
      <c r="E94">
        <v>1298</v>
      </c>
      <c r="F94">
        <v>1</v>
      </c>
      <c r="G94">
        <v>15</v>
      </c>
      <c r="H94" t="s">
        <v>9</v>
      </c>
    </row>
    <row r="95" spans="1:8">
      <c r="A95" s="2" t="s">
        <v>8</v>
      </c>
      <c r="B95">
        <v>2</v>
      </c>
      <c r="C95">
        <v>6.00876808166503E-2</v>
      </c>
      <c r="D95">
        <v>660</v>
      </c>
      <c r="E95">
        <v>660</v>
      </c>
      <c r="F95">
        <v>1</v>
      </c>
      <c r="G95">
        <v>16</v>
      </c>
      <c r="H95" t="s">
        <v>9</v>
      </c>
    </row>
    <row r="96" spans="1:8">
      <c r="A96" s="2" t="s">
        <v>10</v>
      </c>
      <c r="B96">
        <v>2</v>
      </c>
      <c r="C96">
        <v>0.109910488128662</v>
      </c>
      <c r="D96">
        <v>1350</v>
      </c>
      <c r="E96">
        <v>1350</v>
      </c>
      <c r="F96">
        <v>1</v>
      </c>
      <c r="G96">
        <v>16</v>
      </c>
      <c r="H96" t="s">
        <v>9</v>
      </c>
    </row>
    <row r="97" spans="1:8">
      <c r="A97" s="2" t="s">
        <v>8</v>
      </c>
      <c r="B97">
        <v>2</v>
      </c>
      <c r="C97">
        <v>5.6885719299316399E-2</v>
      </c>
      <c r="D97">
        <v>621</v>
      </c>
      <c r="E97">
        <v>621</v>
      </c>
      <c r="F97">
        <v>1</v>
      </c>
      <c r="G97">
        <v>17</v>
      </c>
      <c r="H97" t="s">
        <v>9</v>
      </c>
    </row>
    <row r="98" spans="1:8">
      <c r="A98" s="2" t="s">
        <v>10</v>
      </c>
      <c r="B98">
        <v>2</v>
      </c>
      <c r="C98">
        <v>0.108450889587402</v>
      </c>
      <c r="D98">
        <v>1366</v>
      </c>
      <c r="E98">
        <v>1366</v>
      </c>
      <c r="F98">
        <v>1</v>
      </c>
      <c r="G98">
        <v>17</v>
      </c>
      <c r="H98" t="s">
        <v>9</v>
      </c>
    </row>
    <row r="99" spans="1:8">
      <c r="A99" s="2" t="s">
        <v>8</v>
      </c>
      <c r="B99">
        <v>2</v>
      </c>
      <c r="C99">
        <v>5.1903724670410101E-2</v>
      </c>
      <c r="D99">
        <v>566</v>
      </c>
      <c r="E99">
        <v>566</v>
      </c>
      <c r="F99">
        <v>1</v>
      </c>
      <c r="G99">
        <v>18</v>
      </c>
      <c r="H99" t="s">
        <v>9</v>
      </c>
    </row>
    <row r="100" spans="1:8">
      <c r="A100" s="2" t="s">
        <v>10</v>
      </c>
      <c r="B100">
        <v>2</v>
      </c>
      <c r="C100">
        <v>9.1363191604614202E-2</v>
      </c>
      <c r="D100">
        <v>1134</v>
      </c>
      <c r="E100">
        <v>1134</v>
      </c>
      <c r="F100">
        <v>1</v>
      </c>
      <c r="G100">
        <v>18</v>
      </c>
      <c r="H100" t="s">
        <v>9</v>
      </c>
    </row>
    <row r="101" spans="1:8">
      <c r="A101" s="2" t="s">
        <v>8</v>
      </c>
      <c r="B101">
        <v>2</v>
      </c>
      <c r="C101">
        <v>4.7580718994140597E-2</v>
      </c>
      <c r="D101">
        <v>515</v>
      </c>
      <c r="E101">
        <v>515</v>
      </c>
      <c r="F101">
        <v>1</v>
      </c>
      <c r="G101">
        <v>19</v>
      </c>
      <c r="H101" t="s">
        <v>9</v>
      </c>
    </row>
    <row r="102" spans="1:8">
      <c r="A102" s="2" t="s">
        <v>10</v>
      </c>
      <c r="B102">
        <v>2</v>
      </c>
      <c r="C102">
        <v>0.100516319274902</v>
      </c>
      <c r="D102">
        <v>1215</v>
      </c>
      <c r="E102">
        <v>1215</v>
      </c>
      <c r="F102">
        <v>1</v>
      </c>
      <c r="G102">
        <v>19</v>
      </c>
      <c r="H102" t="s">
        <v>9</v>
      </c>
    </row>
    <row r="103" spans="1:8">
      <c r="A103" s="2" t="s">
        <v>8</v>
      </c>
      <c r="B103">
        <v>2</v>
      </c>
      <c r="C103">
        <v>5.6417226791381801E-2</v>
      </c>
      <c r="D103">
        <v>620</v>
      </c>
      <c r="E103">
        <v>620</v>
      </c>
      <c r="F103">
        <v>1</v>
      </c>
      <c r="G103">
        <v>20</v>
      </c>
      <c r="H103" t="s">
        <v>9</v>
      </c>
    </row>
    <row r="104" spans="1:8">
      <c r="A104" s="2" t="s">
        <v>10</v>
      </c>
      <c r="B104">
        <v>2</v>
      </c>
      <c r="C104">
        <v>0.10032320022582999</v>
      </c>
      <c r="D104">
        <v>1257</v>
      </c>
      <c r="E104">
        <v>1257</v>
      </c>
      <c r="F104">
        <v>1</v>
      </c>
      <c r="G104">
        <v>20</v>
      </c>
      <c r="H104" t="s">
        <v>9</v>
      </c>
    </row>
    <row r="105" spans="1:8">
      <c r="A105" s="2" t="s">
        <v>8</v>
      </c>
      <c r="B105">
        <v>2</v>
      </c>
      <c r="C105">
        <v>4.9455404281616197E-2</v>
      </c>
      <c r="D105">
        <v>515</v>
      </c>
      <c r="E105">
        <v>515</v>
      </c>
      <c r="F105">
        <v>1</v>
      </c>
      <c r="G105">
        <v>21</v>
      </c>
      <c r="H105" t="s">
        <v>9</v>
      </c>
    </row>
    <row r="106" spans="1:8">
      <c r="A106" s="2" t="s">
        <v>10</v>
      </c>
      <c r="B106">
        <v>2</v>
      </c>
      <c r="C106">
        <v>0.100661516189575</v>
      </c>
      <c r="D106">
        <v>1215</v>
      </c>
      <c r="E106">
        <v>1215</v>
      </c>
      <c r="F106">
        <v>1</v>
      </c>
      <c r="G106">
        <v>21</v>
      </c>
      <c r="H106" t="s">
        <v>9</v>
      </c>
    </row>
    <row r="107" spans="1:8">
      <c r="A107" s="2" t="s">
        <v>8</v>
      </c>
      <c r="B107">
        <v>2</v>
      </c>
      <c r="C107">
        <v>5.5882692337036098E-2</v>
      </c>
      <c r="D107">
        <v>620</v>
      </c>
      <c r="E107">
        <v>620</v>
      </c>
      <c r="F107">
        <v>1</v>
      </c>
      <c r="G107">
        <v>22</v>
      </c>
      <c r="H107" t="s">
        <v>9</v>
      </c>
    </row>
    <row r="108" spans="1:8">
      <c r="A108" s="2" t="s">
        <v>10</v>
      </c>
      <c r="B108">
        <v>2</v>
      </c>
      <c r="C108">
        <v>0.101570844650268</v>
      </c>
      <c r="D108">
        <v>1257</v>
      </c>
      <c r="E108">
        <v>1257</v>
      </c>
      <c r="F108">
        <v>1</v>
      </c>
      <c r="G108">
        <v>22</v>
      </c>
      <c r="H108" t="s">
        <v>9</v>
      </c>
    </row>
    <row r="109" spans="1:8">
      <c r="A109" s="2" t="s">
        <v>8</v>
      </c>
      <c r="B109">
        <v>2</v>
      </c>
      <c r="C109">
        <v>4.69818115234375E-2</v>
      </c>
      <c r="D109">
        <v>515</v>
      </c>
      <c r="E109">
        <v>515</v>
      </c>
      <c r="F109">
        <v>1</v>
      </c>
      <c r="G109">
        <v>23</v>
      </c>
      <c r="H109" t="s">
        <v>9</v>
      </c>
    </row>
    <row r="110" spans="1:8">
      <c r="A110" s="2" t="s">
        <v>10</v>
      </c>
      <c r="B110">
        <v>2</v>
      </c>
      <c r="C110">
        <v>9.5854282379150293E-2</v>
      </c>
      <c r="D110">
        <v>1215</v>
      </c>
      <c r="E110">
        <v>1215</v>
      </c>
      <c r="F110">
        <v>1</v>
      </c>
      <c r="G110">
        <v>23</v>
      </c>
      <c r="H110" t="s">
        <v>9</v>
      </c>
    </row>
    <row r="111" spans="1:8">
      <c r="A111" s="2" t="s">
        <v>8</v>
      </c>
      <c r="B111">
        <v>2</v>
      </c>
      <c r="C111">
        <v>5.5349111557006801E-2</v>
      </c>
      <c r="D111">
        <v>620</v>
      </c>
      <c r="E111">
        <v>620</v>
      </c>
      <c r="F111">
        <v>1</v>
      </c>
      <c r="G111">
        <v>24</v>
      </c>
      <c r="H111" t="s">
        <v>9</v>
      </c>
    </row>
    <row r="112" spans="1:8">
      <c r="A112" s="2" t="s">
        <v>10</v>
      </c>
      <c r="B112">
        <v>2</v>
      </c>
      <c r="C112">
        <v>0.10116839408874501</v>
      </c>
      <c r="D112">
        <v>1257</v>
      </c>
      <c r="E112">
        <v>1257</v>
      </c>
      <c r="F112">
        <v>1</v>
      </c>
      <c r="G112">
        <v>24</v>
      </c>
      <c r="H112" t="s">
        <v>9</v>
      </c>
    </row>
    <row r="113" spans="1:8">
      <c r="A113" s="2" t="s">
        <v>8</v>
      </c>
      <c r="B113">
        <v>2</v>
      </c>
      <c r="C113">
        <v>4.7809839248657199E-2</v>
      </c>
      <c r="D113">
        <v>515</v>
      </c>
      <c r="E113">
        <v>515</v>
      </c>
      <c r="F113">
        <v>1</v>
      </c>
      <c r="G113">
        <v>25</v>
      </c>
      <c r="H113" t="s">
        <v>9</v>
      </c>
    </row>
    <row r="114" spans="1:8">
      <c r="A114" s="2" t="s">
        <v>10</v>
      </c>
      <c r="B114">
        <v>2</v>
      </c>
      <c r="C114">
        <v>9.5887899398803697E-2</v>
      </c>
      <c r="D114">
        <v>1215</v>
      </c>
      <c r="E114">
        <v>1215</v>
      </c>
      <c r="F114">
        <v>1</v>
      </c>
      <c r="G114">
        <v>25</v>
      </c>
      <c r="H114" t="s">
        <v>9</v>
      </c>
    </row>
    <row r="115" spans="1:8">
      <c r="A115" s="2" t="s">
        <v>8</v>
      </c>
      <c r="B115">
        <v>2</v>
      </c>
      <c r="C115">
        <v>5.6804656982421799E-2</v>
      </c>
      <c r="D115">
        <v>620</v>
      </c>
      <c r="E115">
        <v>620</v>
      </c>
      <c r="F115">
        <v>1</v>
      </c>
      <c r="G115">
        <v>26</v>
      </c>
      <c r="H115" t="s">
        <v>9</v>
      </c>
    </row>
    <row r="116" spans="1:8">
      <c r="A116" s="2" t="s">
        <v>10</v>
      </c>
      <c r="B116">
        <v>2</v>
      </c>
      <c r="C116">
        <v>9.86218452453613E-2</v>
      </c>
      <c r="D116">
        <v>1257</v>
      </c>
      <c r="E116">
        <v>1257</v>
      </c>
      <c r="F116">
        <v>1</v>
      </c>
      <c r="G116">
        <v>26</v>
      </c>
      <c r="H116" t="s">
        <v>9</v>
      </c>
    </row>
    <row r="117" spans="1:8">
      <c r="A117" s="2" t="s">
        <v>8</v>
      </c>
      <c r="B117">
        <v>2</v>
      </c>
      <c r="C117">
        <v>4.7087430953979402E-2</v>
      </c>
      <c r="D117">
        <v>515</v>
      </c>
      <c r="E117">
        <v>515</v>
      </c>
      <c r="F117">
        <v>1</v>
      </c>
      <c r="G117">
        <v>27</v>
      </c>
      <c r="H117" t="s">
        <v>9</v>
      </c>
    </row>
    <row r="118" spans="1:8">
      <c r="A118" s="2" t="s">
        <v>10</v>
      </c>
      <c r="B118">
        <v>2</v>
      </c>
      <c r="C118">
        <v>9.5977783203125E-2</v>
      </c>
      <c r="D118">
        <v>1215</v>
      </c>
      <c r="E118">
        <v>1215</v>
      </c>
      <c r="F118">
        <v>1</v>
      </c>
      <c r="G118">
        <v>27</v>
      </c>
      <c r="H118" t="s">
        <v>9</v>
      </c>
    </row>
    <row r="119" spans="1:8">
      <c r="A119" s="2" t="s">
        <v>8</v>
      </c>
      <c r="B119">
        <v>2</v>
      </c>
      <c r="C119">
        <v>5.5411338806152302E-2</v>
      </c>
      <c r="D119">
        <v>620</v>
      </c>
      <c r="E119">
        <v>620</v>
      </c>
      <c r="F119">
        <v>1</v>
      </c>
      <c r="G119">
        <v>28</v>
      </c>
      <c r="H119" t="s">
        <v>9</v>
      </c>
    </row>
    <row r="120" spans="1:8">
      <c r="A120" s="2" t="s">
        <v>10</v>
      </c>
      <c r="B120">
        <v>2</v>
      </c>
      <c r="C120">
        <v>9.9093437194824205E-2</v>
      </c>
      <c r="D120">
        <v>1257</v>
      </c>
      <c r="E120">
        <v>1257</v>
      </c>
      <c r="F120">
        <v>1</v>
      </c>
      <c r="G120">
        <v>28</v>
      </c>
      <c r="H120" t="s">
        <v>9</v>
      </c>
    </row>
    <row r="121" spans="1:8">
      <c r="A121" s="2" t="s">
        <v>8</v>
      </c>
      <c r="B121">
        <v>2</v>
      </c>
      <c r="C121">
        <v>4.6488285064697203E-2</v>
      </c>
      <c r="D121">
        <v>515</v>
      </c>
      <c r="E121">
        <v>515</v>
      </c>
      <c r="F121">
        <v>1</v>
      </c>
      <c r="G121">
        <v>29</v>
      </c>
      <c r="H121" t="s">
        <v>9</v>
      </c>
    </row>
    <row r="122" spans="1:8">
      <c r="A122" s="2" t="s">
        <v>10</v>
      </c>
      <c r="B122">
        <v>2</v>
      </c>
      <c r="C122">
        <v>9.64329242706298E-2</v>
      </c>
      <c r="D122">
        <v>1215</v>
      </c>
      <c r="E122">
        <v>1215</v>
      </c>
      <c r="F122">
        <v>1</v>
      </c>
      <c r="G122">
        <v>29</v>
      </c>
      <c r="H122" t="s">
        <v>9</v>
      </c>
    </row>
    <row r="123" spans="1:8">
      <c r="A123" s="2" t="s">
        <v>8</v>
      </c>
      <c r="B123">
        <v>2</v>
      </c>
      <c r="C123">
        <v>5.6982278823852497E-2</v>
      </c>
      <c r="D123">
        <v>620</v>
      </c>
      <c r="E123">
        <v>620</v>
      </c>
      <c r="F123">
        <v>1</v>
      </c>
      <c r="G123">
        <v>30</v>
      </c>
      <c r="H123" t="s">
        <v>9</v>
      </c>
    </row>
    <row r="124" spans="1:8">
      <c r="A124" s="2" t="s">
        <v>10</v>
      </c>
      <c r="B124">
        <v>2</v>
      </c>
      <c r="C124">
        <v>9.8829746246337793E-2</v>
      </c>
      <c r="D124">
        <v>1257</v>
      </c>
      <c r="E124">
        <v>1257</v>
      </c>
      <c r="F124">
        <v>1</v>
      </c>
      <c r="G124">
        <v>30</v>
      </c>
      <c r="H124" t="s">
        <v>9</v>
      </c>
    </row>
    <row r="125" spans="1:8">
      <c r="A125" s="2" t="s">
        <v>8</v>
      </c>
      <c r="B125">
        <v>2</v>
      </c>
      <c r="C125">
        <v>4.9618482589721603E-2</v>
      </c>
      <c r="D125">
        <v>515</v>
      </c>
      <c r="E125">
        <v>515</v>
      </c>
      <c r="F125">
        <v>1</v>
      </c>
      <c r="G125">
        <v>31</v>
      </c>
      <c r="H125" t="s">
        <v>9</v>
      </c>
    </row>
    <row r="126" spans="1:8">
      <c r="A126" s="2" t="s">
        <v>10</v>
      </c>
      <c r="B126">
        <v>2</v>
      </c>
      <c r="C126">
        <v>9.6797227859497001E-2</v>
      </c>
      <c r="D126">
        <v>1215</v>
      </c>
      <c r="E126">
        <v>1215</v>
      </c>
      <c r="F126">
        <v>1</v>
      </c>
      <c r="G126">
        <v>31</v>
      </c>
      <c r="H126" t="s">
        <v>9</v>
      </c>
    </row>
    <row r="127" spans="1:8">
      <c r="A127" s="2" t="s">
        <v>8</v>
      </c>
      <c r="B127">
        <v>2</v>
      </c>
      <c r="C127">
        <v>5.6328535079955999E-2</v>
      </c>
      <c r="D127">
        <v>620</v>
      </c>
      <c r="E127">
        <v>620</v>
      </c>
      <c r="F127">
        <v>1</v>
      </c>
      <c r="G127">
        <v>32</v>
      </c>
      <c r="H127" t="s">
        <v>9</v>
      </c>
    </row>
    <row r="128" spans="1:8">
      <c r="A128" s="2" t="s">
        <v>10</v>
      </c>
      <c r="B128">
        <v>2</v>
      </c>
      <c r="C128">
        <v>9.7924232482910101E-2</v>
      </c>
      <c r="D128">
        <v>1257</v>
      </c>
      <c r="E128">
        <v>1257</v>
      </c>
      <c r="F128">
        <v>1</v>
      </c>
      <c r="G128">
        <v>32</v>
      </c>
      <c r="H128" t="s">
        <v>9</v>
      </c>
    </row>
    <row r="129" spans="1:8">
      <c r="A129" s="2" t="s">
        <v>8</v>
      </c>
      <c r="B129">
        <v>2</v>
      </c>
      <c r="C129">
        <v>4.6730518341064398E-2</v>
      </c>
      <c r="D129">
        <v>515</v>
      </c>
      <c r="E129">
        <v>515</v>
      </c>
      <c r="F129">
        <v>1</v>
      </c>
      <c r="G129">
        <v>33</v>
      </c>
      <c r="H129" t="s">
        <v>9</v>
      </c>
    </row>
    <row r="130" spans="1:8">
      <c r="A130" s="2" t="s">
        <v>10</v>
      </c>
      <c r="B130">
        <v>2</v>
      </c>
      <c r="C130">
        <v>9.5735549926757799E-2</v>
      </c>
      <c r="D130">
        <v>1215</v>
      </c>
      <c r="E130">
        <v>1215</v>
      </c>
      <c r="F130">
        <v>1</v>
      </c>
      <c r="G130">
        <v>33</v>
      </c>
      <c r="H130" t="s">
        <v>9</v>
      </c>
    </row>
    <row r="131" spans="1:8">
      <c r="A131" s="2" t="s">
        <v>8</v>
      </c>
      <c r="B131">
        <v>2</v>
      </c>
      <c r="C131">
        <v>5.6543827056884703E-2</v>
      </c>
      <c r="D131">
        <v>620</v>
      </c>
      <c r="E131">
        <v>620</v>
      </c>
      <c r="F131">
        <v>1</v>
      </c>
      <c r="G131">
        <v>34</v>
      </c>
      <c r="H131" t="s">
        <v>9</v>
      </c>
    </row>
    <row r="132" spans="1:8">
      <c r="A132" s="2" t="s">
        <v>10</v>
      </c>
      <c r="B132">
        <v>2</v>
      </c>
      <c r="C132">
        <v>9.7716331481933594E-2</v>
      </c>
      <c r="D132">
        <v>1257</v>
      </c>
      <c r="E132">
        <v>1257</v>
      </c>
      <c r="F132">
        <v>1</v>
      </c>
      <c r="G132">
        <v>34</v>
      </c>
      <c r="H132" t="s">
        <v>9</v>
      </c>
    </row>
    <row r="133" spans="1:8">
      <c r="A133" s="2" t="s">
        <v>8</v>
      </c>
      <c r="B133">
        <v>2</v>
      </c>
      <c r="C133">
        <v>4.8189163208007799E-2</v>
      </c>
      <c r="D133">
        <v>515</v>
      </c>
      <c r="E133">
        <v>515</v>
      </c>
      <c r="F133">
        <v>1</v>
      </c>
      <c r="G133">
        <v>35</v>
      </c>
      <c r="H133" t="s">
        <v>9</v>
      </c>
    </row>
    <row r="134" spans="1:8">
      <c r="A134" s="2" t="s">
        <v>10</v>
      </c>
      <c r="B134">
        <v>2</v>
      </c>
      <c r="C134">
        <v>9.6270322799682603E-2</v>
      </c>
      <c r="D134">
        <v>1215</v>
      </c>
      <c r="E134">
        <v>1215</v>
      </c>
      <c r="F134">
        <v>1</v>
      </c>
      <c r="G134">
        <v>35</v>
      </c>
      <c r="H134" t="s">
        <v>9</v>
      </c>
    </row>
    <row r="135" spans="1:8">
      <c r="A135" s="2" t="s">
        <v>8</v>
      </c>
      <c r="B135">
        <v>2</v>
      </c>
      <c r="C135">
        <v>5.5560350418090799E-2</v>
      </c>
      <c r="D135">
        <v>620</v>
      </c>
      <c r="E135">
        <v>620</v>
      </c>
      <c r="F135">
        <v>1</v>
      </c>
      <c r="G135">
        <v>36</v>
      </c>
      <c r="H135" t="s">
        <v>9</v>
      </c>
    </row>
    <row r="136" spans="1:8">
      <c r="A136" s="2" t="s">
        <v>10</v>
      </c>
      <c r="B136">
        <v>2</v>
      </c>
      <c r="C136">
        <v>9.9365472793579102E-2</v>
      </c>
      <c r="D136">
        <v>1257</v>
      </c>
      <c r="E136">
        <v>1257</v>
      </c>
      <c r="F136">
        <v>1</v>
      </c>
      <c r="G136">
        <v>36</v>
      </c>
      <c r="H136" t="s">
        <v>9</v>
      </c>
    </row>
    <row r="137" spans="1:8">
      <c r="A137" s="2" t="s">
        <v>8</v>
      </c>
      <c r="B137">
        <v>2</v>
      </c>
      <c r="C137">
        <v>4.9261569976806599E-2</v>
      </c>
      <c r="D137">
        <v>515</v>
      </c>
      <c r="E137">
        <v>515</v>
      </c>
      <c r="F137">
        <v>1</v>
      </c>
      <c r="G137">
        <v>37</v>
      </c>
      <c r="H137" t="s">
        <v>9</v>
      </c>
    </row>
    <row r="138" spans="1:8">
      <c r="A138" s="2" t="s">
        <v>10</v>
      </c>
      <c r="B138">
        <v>2</v>
      </c>
      <c r="C138">
        <v>9.6136331558227497E-2</v>
      </c>
      <c r="D138">
        <v>1215</v>
      </c>
      <c r="E138">
        <v>1215</v>
      </c>
      <c r="F138">
        <v>1</v>
      </c>
      <c r="G138">
        <v>37</v>
      </c>
      <c r="H138" t="s">
        <v>9</v>
      </c>
    </row>
    <row r="139" spans="1:8">
      <c r="A139" s="2" t="s">
        <v>8</v>
      </c>
      <c r="B139">
        <v>2</v>
      </c>
      <c r="C139">
        <v>5.5581331253051702E-2</v>
      </c>
      <c r="D139">
        <v>620</v>
      </c>
      <c r="E139">
        <v>620</v>
      </c>
      <c r="F139">
        <v>1</v>
      </c>
      <c r="G139">
        <v>38</v>
      </c>
      <c r="H139" t="s">
        <v>9</v>
      </c>
    </row>
    <row r="140" spans="1:8">
      <c r="A140" s="2" t="s">
        <v>10</v>
      </c>
      <c r="B140">
        <v>2</v>
      </c>
      <c r="C140">
        <v>9.9228382110595703E-2</v>
      </c>
      <c r="D140">
        <v>1257</v>
      </c>
      <c r="E140">
        <v>1257</v>
      </c>
      <c r="F140">
        <v>1</v>
      </c>
      <c r="G140">
        <v>38</v>
      </c>
      <c r="H140" t="s">
        <v>9</v>
      </c>
    </row>
    <row r="141" spans="1:8">
      <c r="A141" s="2" t="s">
        <v>8</v>
      </c>
      <c r="B141">
        <v>2</v>
      </c>
      <c r="C141">
        <v>4.85520362854003E-2</v>
      </c>
      <c r="D141">
        <v>515</v>
      </c>
      <c r="E141">
        <v>515</v>
      </c>
      <c r="F141">
        <v>1</v>
      </c>
      <c r="G141">
        <v>39</v>
      </c>
      <c r="H141" t="s">
        <v>9</v>
      </c>
    </row>
    <row r="142" spans="1:8">
      <c r="A142" s="2" t="s">
        <v>10</v>
      </c>
      <c r="B142">
        <v>2</v>
      </c>
      <c r="C142">
        <v>9.6951007843017495E-2</v>
      </c>
      <c r="D142">
        <v>1215</v>
      </c>
      <c r="E142">
        <v>1215</v>
      </c>
      <c r="F142">
        <v>1</v>
      </c>
      <c r="G142">
        <v>39</v>
      </c>
      <c r="H142" t="s">
        <v>9</v>
      </c>
    </row>
    <row r="143" spans="1:8">
      <c r="A143" s="2" t="s">
        <v>8</v>
      </c>
      <c r="B143">
        <v>2</v>
      </c>
      <c r="C143">
        <v>5.56757450103759E-2</v>
      </c>
      <c r="D143">
        <v>620</v>
      </c>
      <c r="E143">
        <v>620</v>
      </c>
      <c r="F143">
        <v>1</v>
      </c>
      <c r="G143">
        <v>40</v>
      </c>
      <c r="H143" t="s">
        <v>9</v>
      </c>
    </row>
    <row r="144" spans="1:8">
      <c r="A144" s="2" t="s">
        <v>10</v>
      </c>
      <c r="B144">
        <v>2</v>
      </c>
      <c r="C144">
        <v>0.10050082206726001</v>
      </c>
      <c r="D144">
        <v>1257</v>
      </c>
      <c r="E144">
        <v>1257</v>
      </c>
      <c r="F144">
        <v>1</v>
      </c>
      <c r="G144">
        <v>40</v>
      </c>
      <c r="H144" t="s">
        <v>9</v>
      </c>
    </row>
    <row r="145" spans="1:8">
      <c r="A145" s="2" t="s">
        <v>8</v>
      </c>
      <c r="B145">
        <v>2</v>
      </c>
      <c r="C145">
        <v>4.8178911209106397E-2</v>
      </c>
      <c r="D145">
        <v>515</v>
      </c>
      <c r="E145">
        <v>515</v>
      </c>
      <c r="F145">
        <v>1</v>
      </c>
      <c r="G145">
        <v>41</v>
      </c>
      <c r="H145" t="s">
        <v>9</v>
      </c>
    </row>
    <row r="146" spans="1:8">
      <c r="A146" s="2" t="s">
        <v>10</v>
      </c>
      <c r="B146">
        <v>2</v>
      </c>
      <c r="C146">
        <v>9.9484443664550698E-2</v>
      </c>
      <c r="D146">
        <v>1215</v>
      </c>
      <c r="E146">
        <v>1215</v>
      </c>
      <c r="F146">
        <v>1</v>
      </c>
      <c r="G146">
        <v>41</v>
      </c>
      <c r="H146" t="s">
        <v>9</v>
      </c>
    </row>
    <row r="147" spans="1:8">
      <c r="A147" s="2" t="s">
        <v>8</v>
      </c>
      <c r="B147">
        <v>2</v>
      </c>
      <c r="C147">
        <v>5.5846691131591797E-2</v>
      </c>
      <c r="D147">
        <v>620</v>
      </c>
      <c r="E147">
        <v>620</v>
      </c>
      <c r="F147">
        <v>1</v>
      </c>
      <c r="G147">
        <v>42</v>
      </c>
      <c r="H147" t="s">
        <v>9</v>
      </c>
    </row>
    <row r="148" spans="1:8">
      <c r="A148" s="2" t="s">
        <v>10</v>
      </c>
      <c r="B148">
        <v>2</v>
      </c>
      <c r="C148">
        <v>0.103678226470947</v>
      </c>
      <c r="D148">
        <v>1257</v>
      </c>
      <c r="E148">
        <v>1257</v>
      </c>
      <c r="F148">
        <v>1</v>
      </c>
      <c r="G148">
        <v>42</v>
      </c>
      <c r="H148" t="s">
        <v>9</v>
      </c>
    </row>
    <row r="149" spans="1:8">
      <c r="A149" s="2" t="s">
        <v>8</v>
      </c>
      <c r="B149">
        <v>2</v>
      </c>
      <c r="C149">
        <v>4.8189163208007799E-2</v>
      </c>
      <c r="D149">
        <v>515</v>
      </c>
      <c r="E149">
        <v>515</v>
      </c>
      <c r="F149">
        <v>1</v>
      </c>
      <c r="G149">
        <v>43</v>
      </c>
      <c r="H149" t="s">
        <v>9</v>
      </c>
    </row>
    <row r="150" spans="1:8">
      <c r="A150" s="2" t="s">
        <v>10</v>
      </c>
      <c r="B150">
        <v>2</v>
      </c>
      <c r="C150">
        <v>9.6990585327148396E-2</v>
      </c>
      <c r="D150">
        <v>1215</v>
      </c>
      <c r="E150">
        <v>1215</v>
      </c>
      <c r="F150">
        <v>1</v>
      </c>
      <c r="G150">
        <v>43</v>
      </c>
      <c r="H150" t="s">
        <v>9</v>
      </c>
    </row>
    <row r="151" spans="1:8">
      <c r="A151" s="2" t="s">
        <v>8</v>
      </c>
      <c r="B151">
        <v>2</v>
      </c>
      <c r="C151">
        <v>5.5903673171997001E-2</v>
      </c>
      <c r="D151">
        <v>620</v>
      </c>
      <c r="E151">
        <v>620</v>
      </c>
      <c r="F151">
        <v>1</v>
      </c>
      <c r="G151">
        <v>44</v>
      </c>
      <c r="H151" t="s">
        <v>9</v>
      </c>
    </row>
    <row r="152" spans="1:8">
      <c r="A152" s="2" t="s">
        <v>10</v>
      </c>
      <c r="B152">
        <v>2</v>
      </c>
      <c r="C152">
        <v>9.8762035369873005E-2</v>
      </c>
      <c r="D152">
        <v>1257</v>
      </c>
      <c r="E152">
        <v>1257</v>
      </c>
      <c r="F152">
        <v>1</v>
      </c>
      <c r="G152">
        <v>44</v>
      </c>
      <c r="H152" t="s">
        <v>9</v>
      </c>
    </row>
    <row r="153" spans="1:8">
      <c r="A153" s="2" t="s">
        <v>8</v>
      </c>
      <c r="B153">
        <v>2</v>
      </c>
      <c r="C153">
        <v>4.7677755355834898E-2</v>
      </c>
      <c r="D153">
        <v>515</v>
      </c>
      <c r="E153">
        <v>515</v>
      </c>
      <c r="F153">
        <v>1</v>
      </c>
      <c r="G153">
        <v>45</v>
      </c>
      <c r="H153" t="s">
        <v>9</v>
      </c>
    </row>
    <row r="154" spans="1:8">
      <c r="A154" s="2" t="s">
        <v>10</v>
      </c>
      <c r="B154">
        <v>2</v>
      </c>
      <c r="C154">
        <v>9.7060918807983398E-2</v>
      </c>
      <c r="D154">
        <v>1215</v>
      </c>
      <c r="E154">
        <v>1215</v>
      </c>
      <c r="F154">
        <v>1</v>
      </c>
      <c r="G154">
        <v>45</v>
      </c>
      <c r="H154" t="s">
        <v>9</v>
      </c>
    </row>
    <row r="155" spans="1:8">
      <c r="A155" s="2" t="s">
        <v>8</v>
      </c>
      <c r="B155">
        <v>2</v>
      </c>
      <c r="C155">
        <v>5.6552886962890597E-2</v>
      </c>
      <c r="D155">
        <v>620</v>
      </c>
      <c r="E155">
        <v>620</v>
      </c>
      <c r="F155">
        <v>1</v>
      </c>
      <c r="G155">
        <v>46</v>
      </c>
      <c r="H155" t="s">
        <v>9</v>
      </c>
    </row>
    <row r="156" spans="1:8">
      <c r="A156" s="2" t="s">
        <v>10</v>
      </c>
      <c r="B156">
        <v>2</v>
      </c>
      <c r="C156">
        <v>9.88616943359375E-2</v>
      </c>
      <c r="D156">
        <v>1257</v>
      </c>
      <c r="E156">
        <v>1257</v>
      </c>
      <c r="F156">
        <v>1</v>
      </c>
      <c r="G156">
        <v>46</v>
      </c>
      <c r="H156" t="s">
        <v>9</v>
      </c>
    </row>
    <row r="157" spans="1:8">
      <c r="A157" s="2" t="s">
        <v>8</v>
      </c>
      <c r="B157">
        <v>2</v>
      </c>
      <c r="C157">
        <v>4.7232389450073201E-2</v>
      </c>
      <c r="D157">
        <v>515</v>
      </c>
      <c r="E157">
        <v>515</v>
      </c>
      <c r="F157">
        <v>1</v>
      </c>
      <c r="G157">
        <v>47</v>
      </c>
      <c r="H157" t="s">
        <v>9</v>
      </c>
    </row>
    <row r="158" spans="1:8">
      <c r="A158" s="2" t="s">
        <v>10</v>
      </c>
      <c r="B158">
        <v>2</v>
      </c>
      <c r="C158">
        <v>9.5690488815307603E-2</v>
      </c>
      <c r="D158">
        <v>1215</v>
      </c>
      <c r="E158">
        <v>1215</v>
      </c>
      <c r="F158">
        <v>1</v>
      </c>
      <c r="G158">
        <v>47</v>
      </c>
      <c r="H158" t="s">
        <v>9</v>
      </c>
    </row>
    <row r="159" spans="1:8">
      <c r="A159" s="2" t="s">
        <v>8</v>
      </c>
      <c r="B159">
        <v>2</v>
      </c>
      <c r="C159">
        <v>5.6910753250122001E-2</v>
      </c>
      <c r="D159">
        <v>620</v>
      </c>
      <c r="E159">
        <v>620</v>
      </c>
      <c r="F159">
        <v>1</v>
      </c>
      <c r="G159">
        <v>48</v>
      </c>
      <c r="H159" t="s">
        <v>9</v>
      </c>
    </row>
    <row r="160" spans="1:8">
      <c r="A160" s="2" t="s">
        <v>10</v>
      </c>
      <c r="B160">
        <v>2</v>
      </c>
      <c r="C160">
        <v>0.100376605987548</v>
      </c>
      <c r="D160">
        <v>1257</v>
      </c>
      <c r="E160">
        <v>1257</v>
      </c>
      <c r="F160">
        <v>1</v>
      </c>
      <c r="G160">
        <v>48</v>
      </c>
      <c r="H160" t="s">
        <v>9</v>
      </c>
    </row>
    <row r="161" spans="1:8">
      <c r="A161" s="2" t="s">
        <v>8</v>
      </c>
      <c r="B161">
        <v>2</v>
      </c>
      <c r="C161">
        <v>5.0257444381713798E-2</v>
      </c>
      <c r="D161">
        <v>515</v>
      </c>
      <c r="E161">
        <v>515</v>
      </c>
      <c r="F161">
        <v>1</v>
      </c>
      <c r="G161">
        <v>49</v>
      </c>
      <c r="H161" t="s">
        <v>9</v>
      </c>
    </row>
    <row r="162" spans="1:8">
      <c r="A162" s="2" t="s">
        <v>10</v>
      </c>
      <c r="B162">
        <v>2</v>
      </c>
      <c r="C162">
        <v>9.6708059310913003E-2</v>
      </c>
      <c r="D162">
        <v>1215</v>
      </c>
      <c r="E162">
        <v>1215</v>
      </c>
      <c r="F162">
        <v>1</v>
      </c>
      <c r="G162">
        <v>49</v>
      </c>
      <c r="H162" t="s">
        <v>9</v>
      </c>
    </row>
    <row r="163" spans="1:8">
      <c r="A163" s="2" t="s">
        <v>8</v>
      </c>
      <c r="B163">
        <v>2</v>
      </c>
      <c r="C163">
        <v>5.6073188781738198E-2</v>
      </c>
      <c r="D163">
        <v>620</v>
      </c>
      <c r="E163">
        <v>620</v>
      </c>
      <c r="F163">
        <v>1</v>
      </c>
      <c r="G163">
        <v>50</v>
      </c>
      <c r="H163" t="s">
        <v>9</v>
      </c>
    </row>
    <row r="164" spans="1:8">
      <c r="A164" s="2" t="s">
        <v>10</v>
      </c>
      <c r="B164">
        <v>2</v>
      </c>
      <c r="C164">
        <v>9.9668264389038003E-2</v>
      </c>
      <c r="D164">
        <v>1257</v>
      </c>
      <c r="E164">
        <v>1257</v>
      </c>
      <c r="F164">
        <v>1</v>
      </c>
      <c r="G164">
        <v>50</v>
      </c>
      <c r="H164" t="s">
        <v>9</v>
      </c>
    </row>
    <row r="165" spans="1:8">
      <c r="A165" s="2" t="s">
        <v>8</v>
      </c>
      <c r="B165">
        <v>2</v>
      </c>
      <c r="C165">
        <v>4.77280616760253E-2</v>
      </c>
      <c r="D165">
        <v>515</v>
      </c>
      <c r="E165">
        <v>515</v>
      </c>
      <c r="F165">
        <v>1</v>
      </c>
      <c r="G165">
        <v>51</v>
      </c>
      <c r="H165" t="s">
        <v>9</v>
      </c>
    </row>
    <row r="166" spans="1:8">
      <c r="A166" s="2" t="s">
        <v>10</v>
      </c>
      <c r="B166">
        <v>2</v>
      </c>
      <c r="C166">
        <v>9.5780134201049805E-2</v>
      </c>
      <c r="D166">
        <v>1215</v>
      </c>
      <c r="E166">
        <v>1215</v>
      </c>
      <c r="F166">
        <v>1</v>
      </c>
      <c r="G166">
        <v>51</v>
      </c>
      <c r="H166" t="s">
        <v>9</v>
      </c>
    </row>
    <row r="167" spans="1:8">
      <c r="A167" s="2" t="s">
        <v>8</v>
      </c>
      <c r="B167">
        <v>2</v>
      </c>
      <c r="C167">
        <v>5.4778814315795898E-2</v>
      </c>
      <c r="D167">
        <v>620</v>
      </c>
      <c r="E167">
        <v>620</v>
      </c>
      <c r="F167">
        <v>1</v>
      </c>
      <c r="G167">
        <v>52</v>
      </c>
      <c r="H167" t="s">
        <v>9</v>
      </c>
    </row>
    <row r="168" spans="1:8">
      <c r="A168" s="2" t="s">
        <v>10</v>
      </c>
      <c r="B168">
        <v>2</v>
      </c>
      <c r="C168">
        <v>0.10071301460266099</v>
      </c>
      <c r="D168">
        <v>1257</v>
      </c>
      <c r="E168">
        <v>1257</v>
      </c>
      <c r="F168">
        <v>1</v>
      </c>
      <c r="G168">
        <v>52</v>
      </c>
      <c r="H168" t="s">
        <v>9</v>
      </c>
    </row>
    <row r="169" spans="1:8">
      <c r="A169" s="2" t="s">
        <v>8</v>
      </c>
      <c r="B169">
        <v>2</v>
      </c>
      <c r="C169">
        <v>4.68192100524902E-2</v>
      </c>
      <c r="D169">
        <v>515</v>
      </c>
      <c r="E169">
        <v>515</v>
      </c>
      <c r="F169">
        <v>1</v>
      </c>
      <c r="G169">
        <v>53</v>
      </c>
      <c r="H169" t="s">
        <v>9</v>
      </c>
    </row>
    <row r="170" spans="1:8">
      <c r="A170" s="2" t="s">
        <v>10</v>
      </c>
      <c r="B170">
        <v>2</v>
      </c>
      <c r="C170">
        <v>9.6396684646606404E-2</v>
      </c>
      <c r="D170">
        <v>1215</v>
      </c>
      <c r="E170">
        <v>1215</v>
      </c>
      <c r="F170">
        <v>1</v>
      </c>
      <c r="G170">
        <v>53</v>
      </c>
      <c r="H170" t="s">
        <v>9</v>
      </c>
    </row>
    <row r="171" spans="1:8">
      <c r="A171" s="2" t="s">
        <v>8</v>
      </c>
      <c r="B171">
        <v>2</v>
      </c>
      <c r="C171">
        <v>5.65054416656494E-2</v>
      </c>
      <c r="D171">
        <v>620</v>
      </c>
      <c r="E171">
        <v>620</v>
      </c>
      <c r="F171">
        <v>1</v>
      </c>
      <c r="G171">
        <v>54</v>
      </c>
      <c r="H171" t="s">
        <v>9</v>
      </c>
    </row>
    <row r="172" spans="1:8">
      <c r="A172" s="2" t="s">
        <v>10</v>
      </c>
      <c r="B172">
        <v>2</v>
      </c>
      <c r="C172">
        <v>9.9189519882202107E-2</v>
      </c>
      <c r="D172">
        <v>1257</v>
      </c>
      <c r="E172">
        <v>1257</v>
      </c>
      <c r="F172">
        <v>1</v>
      </c>
      <c r="G172">
        <v>54</v>
      </c>
      <c r="H172" t="s">
        <v>9</v>
      </c>
    </row>
    <row r="173" spans="1:8">
      <c r="A173" s="2" t="s">
        <v>8</v>
      </c>
      <c r="B173">
        <v>2</v>
      </c>
      <c r="C173">
        <v>4.8949003219604402E-2</v>
      </c>
      <c r="D173">
        <v>515</v>
      </c>
      <c r="E173">
        <v>515</v>
      </c>
      <c r="F173">
        <v>1</v>
      </c>
      <c r="G173">
        <v>55</v>
      </c>
      <c r="H173" t="s">
        <v>9</v>
      </c>
    </row>
    <row r="174" spans="1:8">
      <c r="A174" s="2" t="s">
        <v>10</v>
      </c>
      <c r="B174">
        <v>2</v>
      </c>
      <c r="C174">
        <v>9.6370697021484306E-2</v>
      </c>
      <c r="D174">
        <v>1215</v>
      </c>
      <c r="E174">
        <v>1215</v>
      </c>
      <c r="F174">
        <v>1</v>
      </c>
      <c r="G174">
        <v>55</v>
      </c>
      <c r="H174" t="s">
        <v>9</v>
      </c>
    </row>
    <row r="175" spans="1:8">
      <c r="A175" s="2" t="s">
        <v>8</v>
      </c>
      <c r="B175">
        <v>2</v>
      </c>
      <c r="C175">
        <v>5.4786682128906201E-2</v>
      </c>
      <c r="D175">
        <v>620</v>
      </c>
      <c r="E175">
        <v>620</v>
      </c>
      <c r="F175">
        <v>1</v>
      </c>
      <c r="G175">
        <v>56</v>
      </c>
      <c r="H175" t="s">
        <v>9</v>
      </c>
    </row>
    <row r="176" spans="1:8">
      <c r="A176" s="2" t="s">
        <v>10</v>
      </c>
      <c r="B176">
        <v>2</v>
      </c>
      <c r="C176">
        <v>9.9848508834838798E-2</v>
      </c>
      <c r="D176">
        <v>1257</v>
      </c>
      <c r="E176">
        <v>1257</v>
      </c>
      <c r="F176">
        <v>1</v>
      </c>
      <c r="G176">
        <v>56</v>
      </c>
      <c r="H176" t="s">
        <v>9</v>
      </c>
    </row>
    <row r="177" spans="1:8">
      <c r="A177" s="2" t="s">
        <v>8</v>
      </c>
      <c r="B177">
        <v>2</v>
      </c>
      <c r="C177">
        <v>4.8258781433105399E-2</v>
      </c>
      <c r="D177">
        <v>515</v>
      </c>
      <c r="E177">
        <v>515</v>
      </c>
      <c r="F177">
        <v>1</v>
      </c>
      <c r="G177">
        <v>57</v>
      </c>
      <c r="H177" t="s">
        <v>9</v>
      </c>
    </row>
    <row r="178" spans="1:8">
      <c r="A178" s="2" t="s">
        <v>10</v>
      </c>
      <c r="B178">
        <v>2</v>
      </c>
      <c r="C178">
        <v>9.6994638442993095E-2</v>
      </c>
      <c r="D178">
        <v>1215</v>
      </c>
      <c r="E178">
        <v>1215</v>
      </c>
      <c r="F178">
        <v>1</v>
      </c>
      <c r="G178">
        <v>57</v>
      </c>
      <c r="H178" t="s">
        <v>9</v>
      </c>
    </row>
    <row r="179" spans="1:8">
      <c r="A179" s="2" t="s">
        <v>8</v>
      </c>
      <c r="B179">
        <v>2</v>
      </c>
      <c r="C179">
        <v>5.5267572402954102E-2</v>
      </c>
      <c r="D179">
        <v>620</v>
      </c>
      <c r="E179">
        <v>620</v>
      </c>
      <c r="F179">
        <v>1</v>
      </c>
      <c r="G179">
        <v>58</v>
      </c>
      <c r="H179" t="s">
        <v>9</v>
      </c>
    </row>
    <row r="180" spans="1:8">
      <c r="A180" s="2" t="s">
        <v>10</v>
      </c>
      <c r="B180">
        <v>2</v>
      </c>
      <c r="C180">
        <v>9.9736213684082003E-2</v>
      </c>
      <c r="D180">
        <v>1257</v>
      </c>
      <c r="E180">
        <v>1257</v>
      </c>
      <c r="F180">
        <v>1</v>
      </c>
      <c r="G180">
        <v>58</v>
      </c>
      <c r="H180" t="s">
        <v>9</v>
      </c>
    </row>
    <row r="181" spans="1:8">
      <c r="A181" s="2" t="s">
        <v>8</v>
      </c>
      <c r="B181">
        <v>2</v>
      </c>
      <c r="C181">
        <v>4.7135591506958001E-2</v>
      </c>
      <c r="D181">
        <v>515</v>
      </c>
      <c r="E181">
        <v>515</v>
      </c>
      <c r="F181">
        <v>1</v>
      </c>
      <c r="G181">
        <v>59</v>
      </c>
      <c r="H181" t="s">
        <v>9</v>
      </c>
    </row>
    <row r="182" spans="1:8">
      <c r="A182" s="2" t="s">
        <v>10</v>
      </c>
      <c r="B182">
        <v>2</v>
      </c>
      <c r="C182">
        <v>9.7786664962768499E-2</v>
      </c>
      <c r="D182">
        <v>1215</v>
      </c>
      <c r="E182">
        <v>1215</v>
      </c>
      <c r="F182">
        <v>1</v>
      </c>
      <c r="G182">
        <v>59</v>
      </c>
      <c r="H182" t="s">
        <v>9</v>
      </c>
    </row>
    <row r="183" spans="1:8">
      <c r="A183" s="2" t="s">
        <v>8</v>
      </c>
      <c r="B183">
        <v>2</v>
      </c>
      <c r="C183">
        <v>5.5433034896850503E-2</v>
      </c>
      <c r="D183">
        <v>620</v>
      </c>
      <c r="E183">
        <v>620</v>
      </c>
      <c r="F183">
        <v>1</v>
      </c>
      <c r="G183">
        <v>60</v>
      </c>
      <c r="H183" t="s">
        <v>9</v>
      </c>
    </row>
    <row r="184" spans="1:8">
      <c r="A184" s="2" t="s">
        <v>10</v>
      </c>
      <c r="B184">
        <v>2</v>
      </c>
      <c r="C184">
        <v>9.9025011062622001E-2</v>
      </c>
      <c r="D184">
        <v>1257</v>
      </c>
      <c r="E184">
        <v>1257</v>
      </c>
      <c r="F184">
        <v>1</v>
      </c>
      <c r="G184">
        <v>60</v>
      </c>
      <c r="H184" t="s">
        <v>9</v>
      </c>
    </row>
    <row r="185" spans="1:8">
      <c r="A185" s="2" t="s">
        <v>8</v>
      </c>
      <c r="B185">
        <v>2</v>
      </c>
      <c r="C185">
        <v>4.6488046646118102E-2</v>
      </c>
      <c r="D185">
        <v>515</v>
      </c>
      <c r="E185">
        <v>515</v>
      </c>
      <c r="F185">
        <v>1</v>
      </c>
      <c r="G185">
        <v>61</v>
      </c>
      <c r="H185" t="s">
        <v>9</v>
      </c>
    </row>
    <row r="186" spans="1:8">
      <c r="A186" s="2" t="s">
        <v>10</v>
      </c>
      <c r="B186">
        <v>2</v>
      </c>
      <c r="C186">
        <v>9.7577095031738198E-2</v>
      </c>
      <c r="D186">
        <v>1215</v>
      </c>
      <c r="E186">
        <v>1215</v>
      </c>
      <c r="F186">
        <v>1</v>
      </c>
      <c r="G186">
        <v>61</v>
      </c>
      <c r="H186" t="s">
        <v>9</v>
      </c>
    </row>
    <row r="187" spans="1:8">
      <c r="A187" s="2" t="s">
        <v>8</v>
      </c>
      <c r="B187">
        <v>2</v>
      </c>
      <c r="C187">
        <v>5.4538488388061503E-2</v>
      </c>
      <c r="D187">
        <v>620</v>
      </c>
      <c r="E187">
        <v>620</v>
      </c>
      <c r="F187">
        <v>1</v>
      </c>
      <c r="G187">
        <v>62</v>
      </c>
      <c r="H187" t="s">
        <v>9</v>
      </c>
    </row>
    <row r="188" spans="1:8">
      <c r="A188" s="2" t="s">
        <v>10</v>
      </c>
      <c r="B188">
        <v>2</v>
      </c>
      <c r="C188">
        <v>9.9008083343505804E-2</v>
      </c>
      <c r="D188">
        <v>1257</v>
      </c>
      <c r="E188">
        <v>1257</v>
      </c>
      <c r="F188">
        <v>1</v>
      </c>
      <c r="G188">
        <v>62</v>
      </c>
      <c r="H188" t="s">
        <v>9</v>
      </c>
    </row>
    <row r="189" spans="1:8">
      <c r="A189" s="2" t="s">
        <v>8</v>
      </c>
      <c r="B189">
        <v>2</v>
      </c>
      <c r="C189">
        <v>4.7527313232421799E-2</v>
      </c>
      <c r="D189">
        <v>515</v>
      </c>
      <c r="E189">
        <v>515</v>
      </c>
      <c r="F189">
        <v>1</v>
      </c>
      <c r="G189">
        <v>63</v>
      </c>
      <c r="H189" t="s">
        <v>9</v>
      </c>
    </row>
    <row r="190" spans="1:8">
      <c r="A190" s="2" t="s">
        <v>10</v>
      </c>
      <c r="B190">
        <v>2</v>
      </c>
      <c r="C190">
        <v>9.6219062805175698E-2</v>
      </c>
      <c r="D190">
        <v>1215</v>
      </c>
      <c r="E190">
        <v>1215</v>
      </c>
      <c r="F190">
        <v>1</v>
      </c>
      <c r="G190">
        <v>63</v>
      </c>
      <c r="H190" t="s">
        <v>9</v>
      </c>
    </row>
    <row r="191" spans="1:8">
      <c r="A191" s="2" t="s">
        <v>8</v>
      </c>
      <c r="B191">
        <v>2</v>
      </c>
      <c r="C191">
        <v>5.5999517440795898E-2</v>
      </c>
      <c r="D191">
        <v>620</v>
      </c>
      <c r="E191">
        <v>620</v>
      </c>
      <c r="F191">
        <v>1</v>
      </c>
      <c r="G191">
        <v>64</v>
      </c>
      <c r="H191" t="s">
        <v>9</v>
      </c>
    </row>
    <row r="192" spans="1:8">
      <c r="A192" s="2" t="s">
        <v>10</v>
      </c>
      <c r="B192">
        <v>2</v>
      </c>
      <c r="C192">
        <v>9.8921537399291895E-2</v>
      </c>
      <c r="D192">
        <v>1257</v>
      </c>
      <c r="E192">
        <v>1257</v>
      </c>
      <c r="F192">
        <v>1</v>
      </c>
      <c r="G192">
        <v>64</v>
      </c>
      <c r="H192" t="s">
        <v>9</v>
      </c>
    </row>
    <row r="193" spans="1:8">
      <c r="A193" s="2" t="s">
        <v>8</v>
      </c>
      <c r="B193">
        <v>2</v>
      </c>
      <c r="C193">
        <v>4.9119710922241197E-2</v>
      </c>
      <c r="D193">
        <v>515</v>
      </c>
      <c r="E193">
        <v>515</v>
      </c>
      <c r="F193">
        <v>1</v>
      </c>
      <c r="G193">
        <v>65</v>
      </c>
      <c r="H193" t="s">
        <v>9</v>
      </c>
    </row>
    <row r="194" spans="1:8">
      <c r="A194" s="2" t="s">
        <v>10</v>
      </c>
      <c r="B194">
        <v>2</v>
      </c>
      <c r="C194">
        <v>9.53342914581298E-2</v>
      </c>
      <c r="D194">
        <v>1215</v>
      </c>
      <c r="E194">
        <v>1215</v>
      </c>
      <c r="F194">
        <v>1</v>
      </c>
      <c r="G194">
        <v>65</v>
      </c>
      <c r="H194" t="s">
        <v>9</v>
      </c>
    </row>
    <row r="195" spans="1:8">
      <c r="A195" s="2" t="s">
        <v>8</v>
      </c>
      <c r="B195">
        <v>2</v>
      </c>
      <c r="C195">
        <v>5.5676460266113198E-2</v>
      </c>
      <c r="D195">
        <v>620</v>
      </c>
      <c r="E195">
        <v>620</v>
      </c>
      <c r="F195">
        <v>1</v>
      </c>
      <c r="G195">
        <v>66</v>
      </c>
      <c r="H195" t="s">
        <v>9</v>
      </c>
    </row>
    <row r="196" spans="1:8">
      <c r="A196" s="2" t="s">
        <v>10</v>
      </c>
      <c r="B196">
        <v>2</v>
      </c>
      <c r="C196">
        <v>9.8579883575439398E-2</v>
      </c>
      <c r="D196">
        <v>1257</v>
      </c>
      <c r="E196">
        <v>1257</v>
      </c>
      <c r="F196">
        <v>1</v>
      </c>
      <c r="G196">
        <v>66</v>
      </c>
      <c r="H196" t="s">
        <v>9</v>
      </c>
    </row>
    <row r="197" spans="1:8">
      <c r="A197" s="2" t="s">
        <v>8</v>
      </c>
      <c r="B197">
        <v>2</v>
      </c>
      <c r="C197">
        <v>4.73301410675048E-2</v>
      </c>
      <c r="D197">
        <v>515</v>
      </c>
      <c r="E197">
        <v>515</v>
      </c>
      <c r="F197">
        <v>1</v>
      </c>
      <c r="G197">
        <v>67</v>
      </c>
      <c r="H197" t="s">
        <v>9</v>
      </c>
    </row>
    <row r="198" spans="1:8">
      <c r="A198" s="2" t="s">
        <v>10</v>
      </c>
      <c r="B198">
        <v>2</v>
      </c>
      <c r="C198">
        <v>9.5792531967163003E-2</v>
      </c>
      <c r="D198">
        <v>1215</v>
      </c>
      <c r="E198">
        <v>1215</v>
      </c>
      <c r="F198">
        <v>1</v>
      </c>
      <c r="G198">
        <v>67</v>
      </c>
      <c r="H198" t="s">
        <v>9</v>
      </c>
    </row>
    <row r="199" spans="1:8">
      <c r="A199" s="2" t="s">
        <v>8</v>
      </c>
      <c r="B199">
        <v>2</v>
      </c>
      <c r="C199">
        <v>5.5798530578613198E-2</v>
      </c>
      <c r="D199">
        <v>620</v>
      </c>
      <c r="E199">
        <v>620</v>
      </c>
      <c r="F199">
        <v>1</v>
      </c>
      <c r="G199">
        <v>68</v>
      </c>
      <c r="H199" t="s">
        <v>9</v>
      </c>
    </row>
    <row r="200" spans="1:8">
      <c r="A200" s="2" t="s">
        <v>10</v>
      </c>
      <c r="B200">
        <v>2</v>
      </c>
      <c r="C200">
        <v>9.8581790924072196E-2</v>
      </c>
      <c r="D200">
        <v>1257</v>
      </c>
      <c r="E200">
        <v>1257</v>
      </c>
      <c r="F200">
        <v>1</v>
      </c>
      <c r="G200">
        <v>68</v>
      </c>
      <c r="H200" t="s">
        <v>9</v>
      </c>
    </row>
    <row r="201" spans="1:8">
      <c r="A201" s="2" t="s">
        <v>8</v>
      </c>
      <c r="B201">
        <v>2</v>
      </c>
      <c r="C201">
        <v>4.8013687133789E-2</v>
      </c>
      <c r="D201">
        <v>515</v>
      </c>
      <c r="E201">
        <v>515</v>
      </c>
      <c r="F201">
        <v>1</v>
      </c>
      <c r="G201">
        <v>69</v>
      </c>
      <c r="H201" t="s">
        <v>9</v>
      </c>
    </row>
    <row r="202" spans="1:8">
      <c r="A202" s="2" t="s">
        <v>10</v>
      </c>
      <c r="B202">
        <v>2</v>
      </c>
      <c r="C202">
        <v>9.4003915786743095E-2</v>
      </c>
      <c r="D202">
        <v>1215</v>
      </c>
      <c r="E202">
        <v>1215</v>
      </c>
      <c r="F202">
        <v>1</v>
      </c>
      <c r="G202">
        <v>69</v>
      </c>
      <c r="H202" t="s">
        <v>9</v>
      </c>
    </row>
    <row r="203" spans="1:8">
      <c r="A203" s="2" t="s">
        <v>8</v>
      </c>
      <c r="B203">
        <v>2</v>
      </c>
      <c r="C203">
        <v>5.5470466613769497E-2</v>
      </c>
      <c r="D203">
        <v>620</v>
      </c>
      <c r="E203">
        <v>620</v>
      </c>
      <c r="F203">
        <v>1</v>
      </c>
      <c r="G203">
        <v>70</v>
      </c>
      <c r="H203" t="s">
        <v>9</v>
      </c>
    </row>
    <row r="204" spans="1:8">
      <c r="A204" s="2" t="s">
        <v>10</v>
      </c>
      <c r="B204">
        <v>2</v>
      </c>
      <c r="C204">
        <v>9.8897218704223605E-2</v>
      </c>
      <c r="D204">
        <v>1257</v>
      </c>
      <c r="E204">
        <v>1257</v>
      </c>
      <c r="F204">
        <v>1</v>
      </c>
      <c r="G204">
        <v>70</v>
      </c>
      <c r="H204" t="s">
        <v>9</v>
      </c>
    </row>
    <row r="205" spans="1:8">
      <c r="A205" s="2" t="s">
        <v>8</v>
      </c>
      <c r="B205">
        <v>2</v>
      </c>
      <c r="C205">
        <v>4.7097444534301702E-2</v>
      </c>
      <c r="D205">
        <v>515</v>
      </c>
      <c r="E205">
        <v>515</v>
      </c>
      <c r="F205">
        <v>1</v>
      </c>
      <c r="G205">
        <v>71</v>
      </c>
      <c r="H205" t="s">
        <v>9</v>
      </c>
    </row>
    <row r="206" spans="1:8">
      <c r="A206" s="2" t="s">
        <v>10</v>
      </c>
      <c r="B206">
        <v>2</v>
      </c>
      <c r="C206">
        <v>9.5638513565063393E-2</v>
      </c>
      <c r="D206">
        <v>1215</v>
      </c>
      <c r="E206">
        <v>1215</v>
      </c>
      <c r="F206">
        <v>1</v>
      </c>
      <c r="G206">
        <v>71</v>
      </c>
      <c r="H206" t="s">
        <v>9</v>
      </c>
    </row>
    <row r="207" spans="1:8">
      <c r="A207" s="2" t="s">
        <v>8</v>
      </c>
      <c r="B207">
        <v>2</v>
      </c>
      <c r="C207">
        <v>5.5737018585205002E-2</v>
      </c>
      <c r="D207">
        <v>620</v>
      </c>
      <c r="E207">
        <v>620</v>
      </c>
      <c r="F207">
        <v>1</v>
      </c>
      <c r="G207">
        <v>72</v>
      </c>
      <c r="H207" t="s">
        <v>9</v>
      </c>
    </row>
    <row r="208" spans="1:8">
      <c r="A208" s="2" t="s">
        <v>10</v>
      </c>
      <c r="B208">
        <v>2</v>
      </c>
      <c r="C208">
        <v>9.94284152984619E-2</v>
      </c>
      <c r="D208">
        <v>1257</v>
      </c>
      <c r="E208">
        <v>1257</v>
      </c>
      <c r="F208">
        <v>1</v>
      </c>
      <c r="G208">
        <v>72</v>
      </c>
      <c r="H208" t="s">
        <v>9</v>
      </c>
    </row>
    <row r="209" spans="1:8">
      <c r="A209" s="2" t="s">
        <v>8</v>
      </c>
      <c r="B209">
        <v>2</v>
      </c>
      <c r="C209">
        <v>4.7626256942749003E-2</v>
      </c>
      <c r="D209">
        <v>515</v>
      </c>
      <c r="E209">
        <v>515</v>
      </c>
      <c r="F209">
        <v>1</v>
      </c>
      <c r="G209">
        <v>73</v>
      </c>
      <c r="H209" t="s">
        <v>9</v>
      </c>
    </row>
    <row r="210" spans="1:8">
      <c r="A210" s="2" t="s">
        <v>10</v>
      </c>
      <c r="B210">
        <v>2</v>
      </c>
      <c r="C210">
        <v>9.8101139068603502E-2</v>
      </c>
      <c r="D210">
        <v>1215</v>
      </c>
      <c r="E210">
        <v>1215</v>
      </c>
      <c r="F210">
        <v>1</v>
      </c>
      <c r="G210">
        <v>73</v>
      </c>
      <c r="H210" t="s">
        <v>9</v>
      </c>
    </row>
    <row r="211" spans="1:8">
      <c r="A211" s="2" t="s">
        <v>8</v>
      </c>
      <c r="B211">
        <v>2</v>
      </c>
      <c r="C211">
        <v>5.5751800537109299E-2</v>
      </c>
      <c r="D211">
        <v>620</v>
      </c>
      <c r="E211">
        <v>620</v>
      </c>
      <c r="F211">
        <v>1</v>
      </c>
      <c r="G211">
        <v>74</v>
      </c>
      <c r="H211" t="s">
        <v>9</v>
      </c>
    </row>
    <row r="212" spans="1:8">
      <c r="A212" s="2" t="s">
        <v>10</v>
      </c>
      <c r="B212">
        <v>2</v>
      </c>
      <c r="C212">
        <v>9.9337339401245103E-2</v>
      </c>
      <c r="D212">
        <v>1257</v>
      </c>
      <c r="E212">
        <v>1257</v>
      </c>
      <c r="F212">
        <v>1</v>
      </c>
      <c r="G212">
        <v>74</v>
      </c>
      <c r="H212" t="s">
        <v>9</v>
      </c>
    </row>
    <row r="213" spans="1:8">
      <c r="A213" s="2" t="s">
        <v>8</v>
      </c>
      <c r="B213">
        <v>2</v>
      </c>
      <c r="C213">
        <v>4.7385454177856397E-2</v>
      </c>
      <c r="D213">
        <v>515</v>
      </c>
      <c r="E213">
        <v>515</v>
      </c>
      <c r="F213">
        <v>1</v>
      </c>
      <c r="G213">
        <v>75</v>
      </c>
      <c r="H213" t="s">
        <v>9</v>
      </c>
    </row>
    <row r="214" spans="1:8">
      <c r="A214" s="2" t="s">
        <v>10</v>
      </c>
      <c r="B214">
        <v>2</v>
      </c>
      <c r="C214">
        <v>9.5198392868041895E-2</v>
      </c>
      <c r="D214">
        <v>1215</v>
      </c>
      <c r="E214">
        <v>1215</v>
      </c>
      <c r="F214">
        <v>1</v>
      </c>
      <c r="G214">
        <v>75</v>
      </c>
      <c r="H214" t="s">
        <v>9</v>
      </c>
    </row>
    <row r="215" spans="1:8">
      <c r="A215" s="2" t="s">
        <v>8</v>
      </c>
      <c r="B215">
        <v>2</v>
      </c>
      <c r="C215">
        <v>5.5654525756835903E-2</v>
      </c>
      <c r="D215">
        <v>620</v>
      </c>
      <c r="E215">
        <v>620</v>
      </c>
      <c r="F215">
        <v>1</v>
      </c>
      <c r="G215">
        <v>76</v>
      </c>
      <c r="H215" t="s">
        <v>9</v>
      </c>
    </row>
    <row r="216" spans="1:8">
      <c r="A216" s="2" t="s">
        <v>10</v>
      </c>
      <c r="B216">
        <v>2</v>
      </c>
      <c r="C216">
        <v>9.9361658096313393E-2</v>
      </c>
      <c r="D216">
        <v>1257</v>
      </c>
      <c r="E216">
        <v>1257</v>
      </c>
      <c r="F216">
        <v>1</v>
      </c>
      <c r="G216">
        <v>76</v>
      </c>
      <c r="H216" t="s">
        <v>9</v>
      </c>
    </row>
    <row r="217" spans="1:8">
      <c r="A217" s="2" t="s">
        <v>8</v>
      </c>
      <c r="B217">
        <v>2</v>
      </c>
      <c r="C217">
        <v>4.7655105590820299E-2</v>
      </c>
      <c r="D217">
        <v>515</v>
      </c>
      <c r="E217">
        <v>515</v>
      </c>
      <c r="F217">
        <v>1</v>
      </c>
      <c r="G217">
        <v>77</v>
      </c>
      <c r="H217" t="s">
        <v>9</v>
      </c>
    </row>
    <row r="218" spans="1:8">
      <c r="A218" s="2" t="s">
        <v>10</v>
      </c>
      <c r="B218">
        <v>2</v>
      </c>
      <c r="C218">
        <v>9.65118408203125E-2</v>
      </c>
      <c r="D218">
        <v>1215</v>
      </c>
      <c r="E218">
        <v>1215</v>
      </c>
      <c r="F218">
        <v>1</v>
      </c>
      <c r="G218">
        <v>77</v>
      </c>
      <c r="H218" t="s">
        <v>9</v>
      </c>
    </row>
    <row r="219" spans="1:8">
      <c r="A219" s="2" t="s">
        <v>8</v>
      </c>
      <c r="B219">
        <v>2</v>
      </c>
      <c r="C219">
        <v>5.5460929870605399E-2</v>
      </c>
      <c r="D219">
        <v>620</v>
      </c>
      <c r="E219">
        <v>620</v>
      </c>
      <c r="F219">
        <v>1</v>
      </c>
      <c r="G219">
        <v>78</v>
      </c>
      <c r="H219" t="s">
        <v>9</v>
      </c>
    </row>
    <row r="220" spans="1:8">
      <c r="A220" s="2" t="s">
        <v>10</v>
      </c>
      <c r="B220">
        <v>2</v>
      </c>
      <c r="C220">
        <v>9.9828481674194294E-2</v>
      </c>
      <c r="D220">
        <v>1257</v>
      </c>
      <c r="E220">
        <v>1257</v>
      </c>
      <c r="F220">
        <v>1</v>
      </c>
      <c r="G220">
        <v>78</v>
      </c>
      <c r="H220" t="s">
        <v>9</v>
      </c>
    </row>
    <row r="221" spans="1:8">
      <c r="A221" s="2" t="s">
        <v>8</v>
      </c>
      <c r="B221">
        <v>2</v>
      </c>
      <c r="C221">
        <v>4.7347068786620997E-2</v>
      </c>
      <c r="D221">
        <v>515</v>
      </c>
      <c r="E221">
        <v>515</v>
      </c>
      <c r="F221">
        <v>1</v>
      </c>
      <c r="G221">
        <v>79</v>
      </c>
      <c r="H221" t="s">
        <v>9</v>
      </c>
    </row>
    <row r="222" spans="1:8">
      <c r="A222" s="2" t="s">
        <v>10</v>
      </c>
      <c r="B222">
        <v>2</v>
      </c>
      <c r="C222">
        <v>9.5458269119262695E-2</v>
      </c>
      <c r="D222">
        <v>1215</v>
      </c>
      <c r="E222">
        <v>1215</v>
      </c>
      <c r="F222">
        <v>1</v>
      </c>
      <c r="G222">
        <v>79</v>
      </c>
      <c r="H222" t="s">
        <v>9</v>
      </c>
    </row>
    <row r="223" spans="1:8">
      <c r="A223" s="2" t="s">
        <v>8</v>
      </c>
      <c r="B223">
        <v>2</v>
      </c>
      <c r="C223">
        <v>5.6009531021118102E-2</v>
      </c>
      <c r="D223">
        <v>620</v>
      </c>
      <c r="E223">
        <v>620</v>
      </c>
      <c r="F223">
        <v>1</v>
      </c>
      <c r="G223">
        <v>80</v>
      </c>
      <c r="H223" t="s">
        <v>9</v>
      </c>
    </row>
    <row r="224" spans="1:8">
      <c r="A224" s="2" t="s">
        <v>10</v>
      </c>
      <c r="B224">
        <v>2</v>
      </c>
      <c r="C224">
        <v>0.100301504135131</v>
      </c>
      <c r="D224">
        <v>1257</v>
      </c>
      <c r="E224">
        <v>1257</v>
      </c>
      <c r="F224">
        <v>1</v>
      </c>
      <c r="G224">
        <v>80</v>
      </c>
      <c r="H224" t="s">
        <v>9</v>
      </c>
    </row>
    <row r="225" spans="1:8">
      <c r="A225" s="2" t="s">
        <v>8</v>
      </c>
      <c r="B225">
        <v>2</v>
      </c>
      <c r="C225">
        <v>4.7246694564819301E-2</v>
      </c>
      <c r="D225">
        <v>515</v>
      </c>
      <c r="E225">
        <v>515</v>
      </c>
      <c r="F225">
        <v>1</v>
      </c>
      <c r="G225">
        <v>81</v>
      </c>
      <c r="H225" t="s">
        <v>9</v>
      </c>
    </row>
    <row r="226" spans="1:8">
      <c r="A226" s="2" t="s">
        <v>10</v>
      </c>
      <c r="B226">
        <v>2</v>
      </c>
      <c r="C226">
        <v>9.6703767776489202E-2</v>
      </c>
      <c r="D226">
        <v>1215</v>
      </c>
      <c r="E226">
        <v>1215</v>
      </c>
      <c r="F226">
        <v>1</v>
      </c>
      <c r="G226">
        <v>81</v>
      </c>
      <c r="H226" t="s">
        <v>9</v>
      </c>
    </row>
    <row r="227" spans="1:8">
      <c r="A227" s="2" t="s">
        <v>8</v>
      </c>
      <c r="B227">
        <v>2</v>
      </c>
      <c r="C227">
        <v>5.6091547012329102E-2</v>
      </c>
      <c r="D227">
        <v>620</v>
      </c>
      <c r="E227">
        <v>620</v>
      </c>
      <c r="F227">
        <v>1</v>
      </c>
      <c r="G227">
        <v>82</v>
      </c>
      <c r="H227" t="s">
        <v>9</v>
      </c>
    </row>
    <row r="228" spans="1:8">
      <c r="A228" s="2" t="s">
        <v>10</v>
      </c>
      <c r="B228">
        <v>2</v>
      </c>
      <c r="C228">
        <v>0.10292768478393501</v>
      </c>
      <c r="D228">
        <v>1257</v>
      </c>
      <c r="E228">
        <v>1257</v>
      </c>
      <c r="F228">
        <v>1</v>
      </c>
      <c r="G228">
        <v>82</v>
      </c>
      <c r="H228" t="s">
        <v>9</v>
      </c>
    </row>
    <row r="229" spans="1:8">
      <c r="A229" s="2" t="s">
        <v>8</v>
      </c>
      <c r="B229">
        <v>2</v>
      </c>
      <c r="C229">
        <v>4.9647092819213798E-2</v>
      </c>
      <c r="D229">
        <v>515</v>
      </c>
      <c r="E229">
        <v>515</v>
      </c>
      <c r="F229">
        <v>1</v>
      </c>
      <c r="G229">
        <v>83</v>
      </c>
      <c r="H229" t="s">
        <v>9</v>
      </c>
    </row>
    <row r="230" spans="1:8">
      <c r="A230" s="2" t="s">
        <v>10</v>
      </c>
      <c r="B230">
        <v>2</v>
      </c>
      <c r="C230">
        <v>9.6138238906860296E-2</v>
      </c>
      <c r="D230">
        <v>1215</v>
      </c>
      <c r="E230">
        <v>1215</v>
      </c>
      <c r="F230">
        <v>1</v>
      </c>
      <c r="G230">
        <v>83</v>
      </c>
      <c r="H230" t="s">
        <v>9</v>
      </c>
    </row>
    <row r="231" spans="1:8">
      <c r="A231" s="2" t="s">
        <v>8</v>
      </c>
      <c r="B231">
        <v>2</v>
      </c>
      <c r="C231">
        <v>5.6600332260131801E-2</v>
      </c>
      <c r="D231">
        <v>620</v>
      </c>
      <c r="E231">
        <v>620</v>
      </c>
      <c r="F231">
        <v>1</v>
      </c>
      <c r="G231">
        <v>84</v>
      </c>
      <c r="H231" t="s">
        <v>9</v>
      </c>
    </row>
    <row r="232" spans="1:8">
      <c r="A232" s="2" t="s">
        <v>10</v>
      </c>
      <c r="B232">
        <v>2</v>
      </c>
      <c r="C232">
        <v>9.7885847091674805E-2</v>
      </c>
      <c r="D232">
        <v>1257</v>
      </c>
      <c r="E232">
        <v>1257</v>
      </c>
      <c r="F232">
        <v>1</v>
      </c>
      <c r="G232">
        <v>84</v>
      </c>
      <c r="H232" t="s">
        <v>9</v>
      </c>
    </row>
    <row r="233" spans="1:8">
      <c r="A233" s="2" t="s">
        <v>8</v>
      </c>
      <c r="B233">
        <v>2</v>
      </c>
      <c r="C233">
        <v>4.7590494155883699E-2</v>
      </c>
      <c r="D233">
        <v>515</v>
      </c>
      <c r="E233">
        <v>515</v>
      </c>
      <c r="F233">
        <v>1</v>
      </c>
      <c r="G233">
        <v>85</v>
      </c>
      <c r="H233" t="s">
        <v>9</v>
      </c>
    </row>
    <row r="234" spans="1:8">
      <c r="A234" s="2" t="s">
        <v>10</v>
      </c>
      <c r="B234">
        <v>2</v>
      </c>
      <c r="C234">
        <v>9.6950292587280204E-2</v>
      </c>
      <c r="D234">
        <v>1215</v>
      </c>
      <c r="E234">
        <v>1215</v>
      </c>
      <c r="F234">
        <v>1</v>
      </c>
      <c r="G234">
        <v>85</v>
      </c>
      <c r="H234" t="s">
        <v>9</v>
      </c>
    </row>
    <row r="235" spans="1:8">
      <c r="A235" s="2" t="s">
        <v>8</v>
      </c>
      <c r="B235">
        <v>2</v>
      </c>
      <c r="C235">
        <v>5.5702686309814398E-2</v>
      </c>
      <c r="D235">
        <v>620</v>
      </c>
      <c r="E235">
        <v>620</v>
      </c>
      <c r="F235">
        <v>1</v>
      </c>
      <c r="G235">
        <v>86</v>
      </c>
      <c r="H235" t="s">
        <v>9</v>
      </c>
    </row>
    <row r="236" spans="1:8">
      <c r="A236" s="2" t="s">
        <v>10</v>
      </c>
      <c r="B236">
        <v>2</v>
      </c>
      <c r="C236">
        <v>9.9111795425414997E-2</v>
      </c>
      <c r="D236">
        <v>1257</v>
      </c>
      <c r="E236">
        <v>1257</v>
      </c>
      <c r="F236">
        <v>1</v>
      </c>
      <c r="G236">
        <v>86</v>
      </c>
      <c r="H236" t="s">
        <v>9</v>
      </c>
    </row>
    <row r="237" spans="1:8">
      <c r="A237" s="2" t="s">
        <v>8</v>
      </c>
      <c r="B237">
        <v>2</v>
      </c>
      <c r="C237">
        <v>4.8434495925903299E-2</v>
      </c>
      <c r="D237">
        <v>515</v>
      </c>
      <c r="E237">
        <v>515</v>
      </c>
      <c r="F237">
        <v>1</v>
      </c>
      <c r="G237">
        <v>87</v>
      </c>
      <c r="H237" t="s">
        <v>9</v>
      </c>
    </row>
    <row r="238" spans="1:8">
      <c r="A238" s="2" t="s">
        <v>10</v>
      </c>
      <c r="B238">
        <v>2</v>
      </c>
      <c r="C238">
        <v>9.5485210418701102E-2</v>
      </c>
      <c r="D238">
        <v>1215</v>
      </c>
      <c r="E238">
        <v>1215</v>
      </c>
      <c r="F238">
        <v>1</v>
      </c>
      <c r="G238">
        <v>87</v>
      </c>
      <c r="H238" t="s">
        <v>9</v>
      </c>
    </row>
    <row r="239" spans="1:8">
      <c r="A239" s="2" t="s">
        <v>8</v>
      </c>
      <c r="B239">
        <v>2</v>
      </c>
      <c r="C239">
        <v>5.5680513381958001E-2</v>
      </c>
      <c r="D239">
        <v>620</v>
      </c>
      <c r="E239">
        <v>620</v>
      </c>
      <c r="F239">
        <v>1</v>
      </c>
      <c r="G239">
        <v>88</v>
      </c>
      <c r="H239" t="s">
        <v>9</v>
      </c>
    </row>
    <row r="240" spans="1:8">
      <c r="A240" s="2" t="s">
        <v>10</v>
      </c>
      <c r="B240">
        <v>2</v>
      </c>
      <c r="C240">
        <v>9.9593400955200195E-2</v>
      </c>
      <c r="D240">
        <v>1257</v>
      </c>
      <c r="E240">
        <v>1257</v>
      </c>
      <c r="F240">
        <v>1</v>
      </c>
      <c r="G240">
        <v>88</v>
      </c>
      <c r="H240" t="s">
        <v>9</v>
      </c>
    </row>
    <row r="241" spans="1:8">
      <c r="A241" s="2" t="s">
        <v>8</v>
      </c>
      <c r="B241">
        <v>2</v>
      </c>
      <c r="C241">
        <v>4.7347068786620997E-2</v>
      </c>
      <c r="D241">
        <v>515</v>
      </c>
      <c r="E241">
        <v>515</v>
      </c>
      <c r="F241">
        <v>1</v>
      </c>
      <c r="G241">
        <v>89</v>
      </c>
      <c r="H241" t="s">
        <v>9</v>
      </c>
    </row>
    <row r="242" spans="1:8">
      <c r="A242" s="2" t="s">
        <v>10</v>
      </c>
      <c r="B242">
        <v>2</v>
      </c>
      <c r="C242">
        <v>9.6922159194946206E-2</v>
      </c>
      <c r="D242">
        <v>1215</v>
      </c>
      <c r="E242">
        <v>1215</v>
      </c>
      <c r="F242">
        <v>1</v>
      </c>
      <c r="G242">
        <v>89</v>
      </c>
      <c r="H242" t="s">
        <v>9</v>
      </c>
    </row>
    <row r="243" spans="1:8">
      <c r="A243" s="2" t="s">
        <v>8</v>
      </c>
      <c r="B243">
        <v>2</v>
      </c>
      <c r="C243">
        <v>5.5562257766723598E-2</v>
      </c>
      <c r="D243">
        <v>620</v>
      </c>
      <c r="E243">
        <v>620</v>
      </c>
      <c r="F243">
        <v>1</v>
      </c>
      <c r="G243">
        <v>90</v>
      </c>
      <c r="H243" t="s">
        <v>9</v>
      </c>
    </row>
    <row r="244" spans="1:8">
      <c r="A244" s="2" t="s">
        <v>10</v>
      </c>
      <c r="B244">
        <v>2</v>
      </c>
      <c r="C244">
        <v>0.10151410102844199</v>
      </c>
      <c r="D244">
        <v>1257</v>
      </c>
      <c r="E244">
        <v>1257</v>
      </c>
      <c r="F244">
        <v>1</v>
      </c>
      <c r="G244">
        <v>90</v>
      </c>
      <c r="H244" t="s">
        <v>9</v>
      </c>
    </row>
    <row r="245" spans="1:8">
      <c r="A245" s="2" t="s">
        <v>8</v>
      </c>
      <c r="B245">
        <v>2</v>
      </c>
      <c r="C245">
        <v>4.7803640365600503E-2</v>
      </c>
      <c r="D245">
        <v>515</v>
      </c>
      <c r="E245">
        <v>515</v>
      </c>
      <c r="F245">
        <v>1</v>
      </c>
      <c r="G245">
        <v>91</v>
      </c>
      <c r="H245" t="s">
        <v>9</v>
      </c>
    </row>
    <row r="246" spans="1:8">
      <c r="A246" s="2" t="s">
        <v>10</v>
      </c>
      <c r="B246">
        <v>2</v>
      </c>
      <c r="C246">
        <v>9.5161914825439398E-2</v>
      </c>
      <c r="D246">
        <v>1215</v>
      </c>
      <c r="E246">
        <v>1215</v>
      </c>
      <c r="F246">
        <v>1</v>
      </c>
      <c r="G246">
        <v>91</v>
      </c>
      <c r="H246" t="s">
        <v>9</v>
      </c>
    </row>
    <row r="247" spans="1:8">
      <c r="A247" s="2" t="s">
        <v>8</v>
      </c>
      <c r="B247">
        <v>2</v>
      </c>
      <c r="C247">
        <v>5.6010961532592697E-2</v>
      </c>
      <c r="D247">
        <v>620</v>
      </c>
      <c r="E247">
        <v>620</v>
      </c>
      <c r="F247">
        <v>1</v>
      </c>
      <c r="G247">
        <v>92</v>
      </c>
      <c r="H247" t="s">
        <v>9</v>
      </c>
    </row>
    <row r="248" spans="1:8">
      <c r="A248" s="2" t="s">
        <v>10</v>
      </c>
      <c r="B248">
        <v>2</v>
      </c>
      <c r="C248">
        <v>0.10099530220031699</v>
      </c>
      <c r="D248">
        <v>1257</v>
      </c>
      <c r="E248">
        <v>1257</v>
      </c>
      <c r="F248">
        <v>1</v>
      </c>
      <c r="G248">
        <v>92</v>
      </c>
      <c r="H248" t="s">
        <v>9</v>
      </c>
    </row>
    <row r="249" spans="1:8">
      <c r="A249" s="2" t="s">
        <v>8</v>
      </c>
      <c r="B249">
        <v>2</v>
      </c>
      <c r="C249">
        <v>5.3010940551757799E-2</v>
      </c>
      <c r="D249">
        <v>515</v>
      </c>
      <c r="E249">
        <v>515</v>
      </c>
      <c r="F249">
        <v>1</v>
      </c>
      <c r="G249">
        <v>93</v>
      </c>
      <c r="H249" t="s">
        <v>9</v>
      </c>
    </row>
    <row r="250" spans="1:8">
      <c r="A250" s="2" t="s">
        <v>10</v>
      </c>
      <c r="B250">
        <v>2</v>
      </c>
      <c r="C250">
        <v>9.6429347991943304E-2</v>
      </c>
      <c r="D250">
        <v>1215</v>
      </c>
      <c r="E250">
        <v>1215</v>
      </c>
      <c r="F250">
        <v>1</v>
      </c>
      <c r="G250">
        <v>93</v>
      </c>
      <c r="H250" t="s">
        <v>9</v>
      </c>
    </row>
    <row r="251" spans="1:8">
      <c r="A251" s="2" t="s">
        <v>8</v>
      </c>
      <c r="B251">
        <v>2</v>
      </c>
      <c r="C251">
        <v>5.64770698547363E-2</v>
      </c>
      <c r="D251">
        <v>620</v>
      </c>
      <c r="E251">
        <v>620</v>
      </c>
      <c r="F251">
        <v>1</v>
      </c>
      <c r="G251">
        <v>94</v>
      </c>
      <c r="H251" t="s">
        <v>9</v>
      </c>
    </row>
    <row r="252" spans="1:8">
      <c r="A252" s="2" t="s">
        <v>10</v>
      </c>
      <c r="B252">
        <v>2</v>
      </c>
      <c r="C252">
        <v>0.10007286071777299</v>
      </c>
      <c r="D252">
        <v>1257</v>
      </c>
      <c r="E252">
        <v>1257</v>
      </c>
      <c r="F252">
        <v>1</v>
      </c>
      <c r="G252">
        <v>94</v>
      </c>
      <c r="H252" t="s">
        <v>9</v>
      </c>
    </row>
    <row r="253" spans="1:8">
      <c r="A253" s="2" t="s">
        <v>8</v>
      </c>
      <c r="B253">
        <v>2</v>
      </c>
      <c r="C253">
        <v>4.69934940338134E-2</v>
      </c>
      <c r="D253">
        <v>515</v>
      </c>
      <c r="E253">
        <v>515</v>
      </c>
      <c r="F253">
        <v>1</v>
      </c>
      <c r="G253">
        <v>95</v>
      </c>
      <c r="H253" t="s">
        <v>9</v>
      </c>
    </row>
    <row r="254" spans="1:8">
      <c r="A254" s="2" t="s">
        <v>10</v>
      </c>
      <c r="B254">
        <v>2</v>
      </c>
      <c r="C254">
        <v>9.6604108810424805E-2</v>
      </c>
      <c r="D254">
        <v>1215</v>
      </c>
      <c r="E254">
        <v>1215</v>
      </c>
      <c r="F254">
        <v>1</v>
      </c>
      <c r="G254">
        <v>95</v>
      </c>
      <c r="H254" t="s">
        <v>9</v>
      </c>
    </row>
    <row r="255" spans="1:8">
      <c r="A255" s="2" t="s">
        <v>8</v>
      </c>
      <c r="B255">
        <v>2</v>
      </c>
      <c r="C255">
        <v>5.4656505584716797E-2</v>
      </c>
      <c r="D255">
        <v>620</v>
      </c>
      <c r="E255">
        <v>620</v>
      </c>
      <c r="F255">
        <v>1</v>
      </c>
      <c r="G255">
        <v>96</v>
      </c>
      <c r="H255" t="s">
        <v>9</v>
      </c>
    </row>
    <row r="256" spans="1:8">
      <c r="A256" s="2" t="s">
        <v>10</v>
      </c>
      <c r="B256">
        <v>2</v>
      </c>
      <c r="C256">
        <v>9.9486112594604395E-2</v>
      </c>
      <c r="D256">
        <v>1257</v>
      </c>
      <c r="E256">
        <v>1257</v>
      </c>
      <c r="F256">
        <v>1</v>
      </c>
      <c r="G256">
        <v>96</v>
      </c>
      <c r="H256" t="s">
        <v>9</v>
      </c>
    </row>
    <row r="257" spans="1:8">
      <c r="A257" s="2" t="s">
        <v>8</v>
      </c>
      <c r="B257">
        <v>2</v>
      </c>
      <c r="C257">
        <v>4.9350261688232401E-2</v>
      </c>
      <c r="D257">
        <v>515</v>
      </c>
      <c r="E257">
        <v>515</v>
      </c>
      <c r="F257">
        <v>1</v>
      </c>
      <c r="G257">
        <v>97</v>
      </c>
      <c r="H257" t="s">
        <v>9</v>
      </c>
    </row>
    <row r="258" spans="1:8">
      <c r="A258" s="2" t="s">
        <v>10</v>
      </c>
      <c r="B258">
        <v>2</v>
      </c>
      <c r="C258">
        <v>9.9808692932128906E-2</v>
      </c>
      <c r="D258">
        <v>1215</v>
      </c>
      <c r="E258">
        <v>1215</v>
      </c>
      <c r="F258">
        <v>1</v>
      </c>
      <c r="G258">
        <v>97</v>
      </c>
      <c r="H258" t="s">
        <v>9</v>
      </c>
    </row>
    <row r="259" spans="1:8">
      <c r="A259" s="2" t="s">
        <v>8</v>
      </c>
      <c r="B259">
        <v>2</v>
      </c>
      <c r="C259">
        <v>5.6988239288330002E-2</v>
      </c>
      <c r="D259">
        <v>620</v>
      </c>
      <c r="E259">
        <v>620</v>
      </c>
      <c r="F259">
        <v>1</v>
      </c>
      <c r="G259">
        <v>98</v>
      </c>
      <c r="H259" t="s">
        <v>9</v>
      </c>
    </row>
    <row r="260" spans="1:8">
      <c r="A260" s="2" t="s">
        <v>10</v>
      </c>
      <c r="B260">
        <v>2</v>
      </c>
      <c r="C260">
        <v>9.8746061325073201E-2</v>
      </c>
      <c r="D260">
        <v>1257</v>
      </c>
      <c r="E260">
        <v>1257</v>
      </c>
      <c r="F260">
        <v>1</v>
      </c>
      <c r="G260">
        <v>98</v>
      </c>
      <c r="H260" t="s">
        <v>9</v>
      </c>
    </row>
    <row r="261" spans="1:8">
      <c r="A261" s="2" t="s">
        <v>8</v>
      </c>
      <c r="B261">
        <v>2</v>
      </c>
      <c r="C261">
        <v>4.7665357589721603E-2</v>
      </c>
      <c r="D261">
        <v>515</v>
      </c>
      <c r="E261">
        <v>515</v>
      </c>
      <c r="F261">
        <v>1</v>
      </c>
      <c r="G261">
        <v>99</v>
      </c>
      <c r="H261" t="s">
        <v>9</v>
      </c>
    </row>
    <row r="262" spans="1:8">
      <c r="A262" s="2" t="s">
        <v>10</v>
      </c>
      <c r="B262">
        <v>2</v>
      </c>
      <c r="C262">
        <v>9.6486330032348605E-2</v>
      </c>
      <c r="D262">
        <v>1215</v>
      </c>
      <c r="E262">
        <v>1215</v>
      </c>
      <c r="F262">
        <v>1</v>
      </c>
      <c r="G262">
        <v>99</v>
      </c>
      <c r="H262" t="s">
        <v>9</v>
      </c>
    </row>
    <row r="263" spans="1:8">
      <c r="A263" s="2" t="s">
        <v>8</v>
      </c>
      <c r="B263">
        <v>2</v>
      </c>
      <c r="C263">
        <v>5.5469512939453097E-2</v>
      </c>
      <c r="D263">
        <v>620</v>
      </c>
      <c r="E263">
        <v>620</v>
      </c>
      <c r="F263">
        <v>1</v>
      </c>
      <c r="G263">
        <v>100</v>
      </c>
      <c r="H263" t="s">
        <v>9</v>
      </c>
    </row>
    <row r="264" spans="1:8">
      <c r="A264" s="2" t="s">
        <v>10</v>
      </c>
      <c r="B264">
        <v>2</v>
      </c>
      <c r="C264">
        <v>9.9901676177978502E-2</v>
      </c>
      <c r="D264">
        <v>1257</v>
      </c>
      <c r="E264">
        <v>1257</v>
      </c>
      <c r="F264">
        <v>1</v>
      </c>
      <c r="G264">
        <v>100</v>
      </c>
      <c r="H264" t="s">
        <v>9</v>
      </c>
    </row>
    <row r="265" spans="1:8">
      <c r="A265" s="2" t="s">
        <v>8</v>
      </c>
      <c r="B265">
        <v>2</v>
      </c>
      <c r="C265">
        <v>4.7606706619262598E-2</v>
      </c>
      <c r="D265">
        <v>515</v>
      </c>
      <c r="E265">
        <v>515</v>
      </c>
      <c r="F265">
        <v>1</v>
      </c>
      <c r="G265">
        <v>101</v>
      </c>
      <c r="H265" t="s">
        <v>9</v>
      </c>
    </row>
    <row r="266" spans="1:8">
      <c r="A266" s="2" t="s">
        <v>10</v>
      </c>
      <c r="B266">
        <v>2</v>
      </c>
      <c r="C266">
        <v>9.7603321075439398E-2</v>
      </c>
      <c r="D266">
        <v>1215</v>
      </c>
      <c r="E266">
        <v>1215</v>
      </c>
      <c r="F266">
        <v>1</v>
      </c>
      <c r="G266">
        <v>101</v>
      </c>
      <c r="H266" t="s">
        <v>9</v>
      </c>
    </row>
    <row r="267" spans="1:8">
      <c r="A267" s="2" t="s">
        <v>8</v>
      </c>
      <c r="B267">
        <v>2</v>
      </c>
      <c r="C267">
        <v>5.5583238601684501E-2</v>
      </c>
      <c r="D267">
        <v>620</v>
      </c>
      <c r="E267">
        <v>620</v>
      </c>
      <c r="F267">
        <v>1</v>
      </c>
      <c r="G267">
        <v>102</v>
      </c>
      <c r="H267" t="s">
        <v>9</v>
      </c>
    </row>
    <row r="268" spans="1:8">
      <c r="A268" s="2" t="s">
        <v>10</v>
      </c>
      <c r="B268">
        <v>2</v>
      </c>
      <c r="C268">
        <v>9.8546028137207003E-2</v>
      </c>
      <c r="D268">
        <v>1257</v>
      </c>
      <c r="E268">
        <v>1257</v>
      </c>
      <c r="F268">
        <v>1</v>
      </c>
      <c r="G268">
        <v>102</v>
      </c>
      <c r="H268" t="s">
        <v>9</v>
      </c>
    </row>
    <row r="269" spans="1:8">
      <c r="A269" s="2" t="s">
        <v>8</v>
      </c>
      <c r="B269">
        <v>2</v>
      </c>
      <c r="C269">
        <v>4.7723054885864202E-2</v>
      </c>
      <c r="D269">
        <v>515</v>
      </c>
      <c r="E269">
        <v>515</v>
      </c>
      <c r="F269">
        <v>1</v>
      </c>
      <c r="G269">
        <v>103</v>
      </c>
      <c r="H269" t="s">
        <v>9</v>
      </c>
    </row>
    <row r="270" spans="1:8">
      <c r="A270" s="2" t="s">
        <v>8</v>
      </c>
      <c r="B270">
        <v>3</v>
      </c>
      <c r="C270">
        <v>0.14500164985656699</v>
      </c>
      <c r="D270">
        <v>1826</v>
      </c>
      <c r="E270">
        <v>1826</v>
      </c>
      <c r="F270">
        <v>1</v>
      </c>
      <c r="G270">
        <v>1</v>
      </c>
      <c r="H270" t="s">
        <v>9</v>
      </c>
    </row>
    <row r="271" spans="1:8">
      <c r="A271" s="2" t="s">
        <v>10</v>
      </c>
      <c r="B271">
        <v>3</v>
      </c>
      <c r="C271">
        <v>0.95133447647094704</v>
      </c>
      <c r="D271">
        <v>12809</v>
      </c>
      <c r="E271">
        <v>12809</v>
      </c>
      <c r="F271">
        <v>1</v>
      </c>
      <c r="G271">
        <v>1</v>
      </c>
      <c r="H271" t="s">
        <v>11</v>
      </c>
    </row>
    <row r="272" spans="1:8">
      <c r="A272" s="2" t="s">
        <v>8</v>
      </c>
      <c r="B272">
        <v>3</v>
      </c>
      <c r="C272">
        <v>0.23101067543029699</v>
      </c>
      <c r="D272">
        <v>2972</v>
      </c>
      <c r="E272">
        <v>2972</v>
      </c>
      <c r="F272">
        <v>1</v>
      </c>
      <c r="G272">
        <v>2</v>
      </c>
      <c r="H272" t="s">
        <v>9</v>
      </c>
    </row>
    <row r="273" spans="1:8">
      <c r="A273" s="2" t="s">
        <v>10</v>
      </c>
      <c r="B273">
        <v>3</v>
      </c>
      <c r="C273">
        <v>0.95321726799011197</v>
      </c>
      <c r="D273">
        <v>12368</v>
      </c>
      <c r="E273">
        <v>12368</v>
      </c>
      <c r="F273">
        <v>1</v>
      </c>
      <c r="G273">
        <v>2</v>
      </c>
      <c r="H273" t="s">
        <v>11</v>
      </c>
    </row>
    <row r="274" spans="1:8">
      <c r="A274" s="2" t="s">
        <v>8</v>
      </c>
      <c r="B274">
        <v>3</v>
      </c>
      <c r="C274">
        <v>0.348362207412719</v>
      </c>
      <c r="D274">
        <v>4709</v>
      </c>
      <c r="E274">
        <v>4709</v>
      </c>
      <c r="F274">
        <v>1</v>
      </c>
      <c r="G274">
        <v>3</v>
      </c>
      <c r="H274" t="s">
        <v>9</v>
      </c>
    </row>
    <row r="275" spans="1:8">
      <c r="A275" s="2" t="s">
        <v>10</v>
      </c>
      <c r="B275">
        <v>3</v>
      </c>
      <c r="C275">
        <v>0.41943717002868602</v>
      </c>
      <c r="D275">
        <v>5690</v>
      </c>
      <c r="E275">
        <v>5690</v>
      </c>
      <c r="F275">
        <v>1</v>
      </c>
      <c r="G275">
        <v>3</v>
      </c>
      <c r="H275" t="s">
        <v>9</v>
      </c>
    </row>
    <row r="276" spans="1:8">
      <c r="A276" s="2" t="s">
        <v>8</v>
      </c>
      <c r="B276">
        <v>3</v>
      </c>
      <c r="C276">
        <v>0.36532092094421298</v>
      </c>
      <c r="D276">
        <v>4975</v>
      </c>
      <c r="E276">
        <v>4975</v>
      </c>
      <c r="F276">
        <v>1</v>
      </c>
      <c r="G276">
        <v>4</v>
      </c>
      <c r="H276" t="s">
        <v>9</v>
      </c>
    </row>
    <row r="277" spans="1:8">
      <c r="A277" s="2" t="s">
        <v>10</v>
      </c>
      <c r="B277">
        <v>3</v>
      </c>
      <c r="C277">
        <v>0.95228505134582497</v>
      </c>
      <c r="D277">
        <v>12821</v>
      </c>
      <c r="E277">
        <v>12821</v>
      </c>
      <c r="F277">
        <v>1</v>
      </c>
      <c r="G277">
        <v>4</v>
      </c>
      <c r="H277" t="s">
        <v>11</v>
      </c>
    </row>
    <row r="278" spans="1:8">
      <c r="A278" s="2" t="s">
        <v>8</v>
      </c>
      <c r="B278">
        <v>3</v>
      </c>
      <c r="C278">
        <v>0.21500539779663</v>
      </c>
      <c r="D278">
        <v>2845</v>
      </c>
      <c r="E278">
        <v>2845</v>
      </c>
      <c r="F278">
        <v>1</v>
      </c>
      <c r="G278">
        <v>5</v>
      </c>
      <c r="H278" t="s">
        <v>9</v>
      </c>
    </row>
    <row r="279" spans="1:8">
      <c r="A279" s="2" t="s">
        <v>8</v>
      </c>
      <c r="B279">
        <v>3</v>
      </c>
      <c r="C279">
        <v>0.14401364326477001</v>
      </c>
      <c r="D279">
        <v>1826</v>
      </c>
      <c r="E279">
        <v>1826</v>
      </c>
      <c r="F279">
        <v>1</v>
      </c>
      <c r="G279">
        <v>1</v>
      </c>
      <c r="H279" t="s">
        <v>9</v>
      </c>
    </row>
    <row r="280" spans="1:8">
      <c r="A280" s="2" t="s">
        <v>10</v>
      </c>
      <c r="B280">
        <v>3</v>
      </c>
      <c r="C280">
        <v>0.95184302330017001</v>
      </c>
      <c r="D280">
        <v>12713</v>
      </c>
      <c r="E280">
        <v>12713</v>
      </c>
      <c r="F280">
        <v>1</v>
      </c>
      <c r="G280">
        <v>1</v>
      </c>
      <c r="H280" t="s">
        <v>11</v>
      </c>
    </row>
    <row r="281" spans="1:8">
      <c r="A281" s="2" t="s">
        <v>8</v>
      </c>
      <c r="B281">
        <v>3</v>
      </c>
      <c r="C281">
        <v>0.23030900955200101</v>
      </c>
      <c r="D281">
        <v>2972</v>
      </c>
      <c r="E281">
        <v>2972</v>
      </c>
      <c r="F281">
        <v>1</v>
      </c>
      <c r="G281">
        <v>2</v>
      </c>
      <c r="H281" t="s">
        <v>9</v>
      </c>
    </row>
    <row r="282" spans="1:8">
      <c r="A282" s="2" t="s">
        <v>10</v>
      </c>
      <c r="B282">
        <v>3</v>
      </c>
      <c r="C282">
        <v>0.95236873626708896</v>
      </c>
      <c r="D282">
        <v>12524</v>
      </c>
      <c r="E282">
        <v>12524</v>
      </c>
      <c r="F282">
        <v>1</v>
      </c>
      <c r="G282">
        <v>2</v>
      </c>
      <c r="H282" t="s">
        <v>11</v>
      </c>
    </row>
    <row r="283" spans="1:8">
      <c r="A283" s="2" t="s">
        <v>8</v>
      </c>
      <c r="B283">
        <v>3</v>
      </c>
      <c r="C283">
        <v>0.33901047706603998</v>
      </c>
      <c r="D283">
        <v>4709</v>
      </c>
      <c r="E283">
        <v>4709</v>
      </c>
      <c r="F283">
        <v>1</v>
      </c>
      <c r="G283">
        <v>3</v>
      </c>
      <c r="H283" t="s">
        <v>9</v>
      </c>
    </row>
    <row r="284" spans="1:8">
      <c r="A284" s="2" t="s">
        <v>10</v>
      </c>
      <c r="B284">
        <v>3</v>
      </c>
      <c r="C284">
        <v>0.41263484954833901</v>
      </c>
      <c r="D284">
        <v>5690</v>
      </c>
      <c r="E284">
        <v>5690</v>
      </c>
      <c r="F284">
        <v>1</v>
      </c>
      <c r="G284">
        <v>3</v>
      </c>
      <c r="H284" t="s">
        <v>9</v>
      </c>
    </row>
    <row r="285" spans="1:8">
      <c r="A285" s="2" t="s">
        <v>8</v>
      </c>
      <c r="B285">
        <v>3</v>
      </c>
      <c r="C285">
        <v>0.36833930015563898</v>
      </c>
      <c r="D285">
        <v>4975</v>
      </c>
      <c r="E285">
        <v>4975</v>
      </c>
      <c r="F285">
        <v>1</v>
      </c>
      <c r="G285">
        <v>4</v>
      </c>
      <c r="H285" t="s">
        <v>9</v>
      </c>
    </row>
    <row r="286" spans="1:8">
      <c r="A286" s="2" t="s">
        <v>10</v>
      </c>
      <c r="B286">
        <v>3</v>
      </c>
      <c r="C286">
        <v>0.95445299148559504</v>
      </c>
      <c r="D286">
        <v>12881</v>
      </c>
      <c r="E286">
        <v>12881</v>
      </c>
      <c r="F286">
        <v>1</v>
      </c>
      <c r="G286">
        <v>4</v>
      </c>
      <c r="H286" t="s">
        <v>11</v>
      </c>
    </row>
    <row r="287" spans="1:8">
      <c r="A287" s="2" t="s">
        <v>8</v>
      </c>
      <c r="B287">
        <v>3</v>
      </c>
      <c r="C287">
        <v>0.20724177360534601</v>
      </c>
      <c r="D287">
        <v>2716</v>
      </c>
      <c r="E287">
        <v>2716</v>
      </c>
      <c r="F287">
        <v>1</v>
      </c>
      <c r="G287">
        <v>5</v>
      </c>
      <c r="H287" t="s">
        <v>9</v>
      </c>
    </row>
    <row r="288" spans="1:8">
      <c r="A288" s="2" t="s">
        <v>8</v>
      </c>
      <c r="B288">
        <v>4</v>
      </c>
      <c r="C288">
        <v>0.95100855827331499</v>
      </c>
      <c r="D288">
        <v>12472</v>
      </c>
      <c r="E288">
        <v>12472</v>
      </c>
      <c r="F288">
        <v>1</v>
      </c>
      <c r="G288">
        <v>1</v>
      </c>
      <c r="H288" t="s">
        <v>11</v>
      </c>
    </row>
    <row r="289" spans="1:8">
      <c r="A289" s="2" t="s">
        <v>10</v>
      </c>
      <c r="B289">
        <v>4</v>
      </c>
      <c r="C289">
        <v>0.95466661453247004</v>
      </c>
      <c r="D289">
        <v>12348</v>
      </c>
      <c r="E289">
        <v>12348</v>
      </c>
      <c r="F289">
        <v>1</v>
      </c>
      <c r="G289">
        <v>1</v>
      </c>
      <c r="H289" t="s">
        <v>11</v>
      </c>
    </row>
    <row r="290" spans="1:8">
      <c r="A290" s="2" t="s">
        <v>8</v>
      </c>
      <c r="B290">
        <v>4</v>
      </c>
      <c r="C290">
        <v>0.95285129547119096</v>
      </c>
      <c r="D290">
        <v>11700</v>
      </c>
      <c r="E290">
        <v>11700</v>
      </c>
      <c r="F290">
        <v>1</v>
      </c>
      <c r="G290">
        <v>2</v>
      </c>
      <c r="H290" t="s">
        <v>11</v>
      </c>
    </row>
    <row r="291" spans="1:8">
      <c r="A291" s="2" t="s">
        <v>10</v>
      </c>
      <c r="B291">
        <v>4</v>
      </c>
      <c r="C291">
        <v>0.95484995841979903</v>
      </c>
      <c r="D291">
        <v>12232</v>
      </c>
      <c r="E291">
        <v>12232</v>
      </c>
      <c r="F291">
        <v>1</v>
      </c>
      <c r="G291">
        <v>2</v>
      </c>
      <c r="H291" t="s">
        <v>11</v>
      </c>
    </row>
    <row r="292" spans="1:8">
      <c r="A292" s="2" t="s">
        <v>8</v>
      </c>
      <c r="B292">
        <v>4</v>
      </c>
      <c r="C292">
        <v>0.95121979713439897</v>
      </c>
      <c r="D292">
        <v>12114</v>
      </c>
      <c r="E292">
        <v>12114</v>
      </c>
      <c r="F292">
        <v>1</v>
      </c>
      <c r="G292">
        <v>3</v>
      </c>
      <c r="H292" t="s">
        <v>11</v>
      </c>
    </row>
    <row r="293" spans="1:8">
      <c r="A293" s="2" t="s">
        <v>10</v>
      </c>
      <c r="B293">
        <v>4</v>
      </c>
      <c r="C293">
        <v>0.95314049720764105</v>
      </c>
      <c r="D293">
        <v>12006</v>
      </c>
      <c r="E293">
        <v>12006</v>
      </c>
      <c r="F293">
        <v>1</v>
      </c>
      <c r="G293">
        <v>3</v>
      </c>
      <c r="H293" t="s">
        <v>11</v>
      </c>
    </row>
    <row r="294" spans="1:8">
      <c r="A294" s="2" t="s">
        <v>8</v>
      </c>
      <c r="B294">
        <v>4</v>
      </c>
      <c r="C294">
        <v>0.95272684097289995</v>
      </c>
      <c r="D294">
        <v>11911</v>
      </c>
      <c r="E294">
        <v>11911</v>
      </c>
      <c r="F294">
        <v>1</v>
      </c>
      <c r="G294">
        <v>4</v>
      </c>
      <c r="H294" t="s">
        <v>11</v>
      </c>
    </row>
    <row r="295" spans="1:8">
      <c r="A295" s="2" t="s">
        <v>10</v>
      </c>
      <c r="B295">
        <v>4</v>
      </c>
      <c r="C295">
        <v>0.95354819297790505</v>
      </c>
      <c r="D295">
        <v>12370</v>
      </c>
      <c r="E295">
        <v>12370</v>
      </c>
      <c r="F295">
        <v>1</v>
      </c>
      <c r="G295">
        <v>4</v>
      </c>
      <c r="H295" t="s">
        <v>11</v>
      </c>
    </row>
    <row r="296" spans="1:8">
      <c r="A296" s="2" t="s">
        <v>8</v>
      </c>
      <c r="B296">
        <v>4</v>
      </c>
      <c r="C296">
        <v>0.95239377021789495</v>
      </c>
      <c r="D296">
        <v>11588</v>
      </c>
      <c r="E296">
        <v>11588</v>
      </c>
      <c r="F296">
        <v>1</v>
      </c>
      <c r="G296">
        <v>5</v>
      </c>
      <c r="H296" t="s">
        <v>11</v>
      </c>
    </row>
    <row r="297" spans="1:8">
      <c r="A297" s="2" t="s">
        <v>10</v>
      </c>
      <c r="B297">
        <v>4</v>
      </c>
      <c r="C297">
        <v>0.95428538322448697</v>
      </c>
      <c r="D297">
        <v>12410</v>
      </c>
      <c r="E297">
        <v>12410</v>
      </c>
      <c r="F297">
        <v>1</v>
      </c>
      <c r="G297">
        <v>5</v>
      </c>
      <c r="H297" t="s">
        <v>11</v>
      </c>
    </row>
    <row r="298" spans="1:8">
      <c r="A298" s="2" t="s">
        <v>8</v>
      </c>
      <c r="B298">
        <v>4</v>
      </c>
      <c r="C298">
        <v>0.95224881172180098</v>
      </c>
      <c r="D298">
        <v>11504</v>
      </c>
      <c r="E298">
        <v>11504</v>
      </c>
      <c r="F298">
        <v>1</v>
      </c>
      <c r="G298">
        <v>6</v>
      </c>
      <c r="H298" t="s">
        <v>11</v>
      </c>
    </row>
    <row r="299" spans="1:8">
      <c r="A299" s="2" t="s">
        <v>10</v>
      </c>
      <c r="B299">
        <v>4</v>
      </c>
      <c r="C299">
        <v>0.95455908775329501</v>
      </c>
      <c r="D299">
        <v>11952</v>
      </c>
      <c r="E299">
        <v>11952</v>
      </c>
      <c r="F299">
        <v>1</v>
      </c>
      <c r="G299">
        <v>6</v>
      </c>
      <c r="H299" t="s">
        <v>11</v>
      </c>
    </row>
    <row r="300" spans="1:8">
      <c r="A300" s="2" t="s">
        <v>8</v>
      </c>
      <c r="B300">
        <v>4</v>
      </c>
      <c r="C300">
        <v>0.95198011398315396</v>
      </c>
      <c r="D300">
        <v>11431</v>
      </c>
      <c r="E300">
        <v>11431</v>
      </c>
      <c r="F300">
        <v>1</v>
      </c>
      <c r="G300">
        <v>7</v>
      </c>
      <c r="H300" t="s">
        <v>11</v>
      </c>
    </row>
    <row r="301" spans="1:8">
      <c r="A301" s="2" t="s">
        <v>10</v>
      </c>
      <c r="B301">
        <v>4</v>
      </c>
      <c r="C301">
        <v>0.95254302024841297</v>
      </c>
      <c r="D301">
        <v>12190</v>
      </c>
      <c r="E301">
        <v>12190</v>
      </c>
      <c r="F301">
        <v>1</v>
      </c>
      <c r="G301">
        <v>7</v>
      </c>
      <c r="H301" t="s">
        <v>11</v>
      </c>
    </row>
    <row r="302" spans="1:8">
      <c r="A302" s="2" t="s">
        <v>8</v>
      </c>
      <c r="B302">
        <v>4</v>
      </c>
      <c r="C302">
        <v>0.95272421836853005</v>
      </c>
      <c r="D302">
        <v>11318</v>
      </c>
      <c r="E302">
        <v>11318</v>
      </c>
      <c r="F302">
        <v>1</v>
      </c>
      <c r="G302">
        <v>8</v>
      </c>
      <c r="H302" t="s">
        <v>11</v>
      </c>
    </row>
    <row r="303" spans="1:8">
      <c r="A303" s="2" t="s">
        <v>10</v>
      </c>
      <c r="B303">
        <v>4</v>
      </c>
      <c r="C303">
        <v>0.95359539985656705</v>
      </c>
      <c r="D303">
        <v>12078</v>
      </c>
      <c r="E303">
        <v>12078</v>
      </c>
      <c r="F303">
        <v>1</v>
      </c>
      <c r="G303">
        <v>8</v>
      </c>
      <c r="H303" t="s">
        <v>11</v>
      </c>
    </row>
    <row r="304" spans="1:8">
      <c r="A304" s="2" t="s">
        <v>8</v>
      </c>
      <c r="B304">
        <v>4</v>
      </c>
      <c r="C304">
        <v>0.95119333267211903</v>
      </c>
      <c r="D304">
        <v>11402</v>
      </c>
      <c r="E304">
        <v>11402</v>
      </c>
      <c r="F304">
        <v>1</v>
      </c>
      <c r="G304">
        <v>9</v>
      </c>
      <c r="H304" t="s">
        <v>11</v>
      </c>
    </row>
    <row r="305" spans="1:8">
      <c r="A305" s="2" t="s">
        <v>10</v>
      </c>
      <c r="B305">
        <v>4</v>
      </c>
      <c r="C305">
        <v>0.95394825935363703</v>
      </c>
      <c r="D305">
        <v>12139</v>
      </c>
      <c r="E305">
        <v>12139</v>
      </c>
      <c r="F305">
        <v>1</v>
      </c>
      <c r="G305">
        <v>9</v>
      </c>
      <c r="H305" t="s">
        <v>11</v>
      </c>
    </row>
    <row r="306" spans="1:8">
      <c r="A306" s="2" t="s">
        <v>8</v>
      </c>
      <c r="B306">
        <v>4</v>
      </c>
      <c r="C306">
        <v>0.95218992233276301</v>
      </c>
      <c r="D306">
        <v>11005</v>
      </c>
      <c r="E306">
        <v>11005</v>
      </c>
      <c r="F306">
        <v>1</v>
      </c>
      <c r="G306">
        <v>10</v>
      </c>
      <c r="H306" t="s">
        <v>11</v>
      </c>
    </row>
    <row r="307" spans="1:8">
      <c r="A307" s="2" t="s">
        <v>10</v>
      </c>
      <c r="B307">
        <v>4</v>
      </c>
      <c r="C307">
        <v>0.95343589782714799</v>
      </c>
      <c r="D307">
        <v>12166</v>
      </c>
      <c r="E307">
        <v>12166</v>
      </c>
      <c r="F307">
        <v>1</v>
      </c>
      <c r="G307">
        <v>10</v>
      </c>
      <c r="H307" t="s">
        <v>11</v>
      </c>
    </row>
    <row r="308" spans="1:8">
      <c r="A308" s="2" t="s">
        <v>8</v>
      </c>
      <c r="B308">
        <v>4</v>
      </c>
      <c r="C308">
        <v>0.95229172706604004</v>
      </c>
      <c r="D308">
        <v>11408</v>
      </c>
      <c r="E308">
        <v>11408</v>
      </c>
      <c r="F308">
        <v>1</v>
      </c>
      <c r="G308">
        <v>11</v>
      </c>
      <c r="H308" t="s">
        <v>11</v>
      </c>
    </row>
    <row r="309" spans="1:8">
      <c r="A309" s="2" t="s">
        <v>10</v>
      </c>
      <c r="B309">
        <v>4</v>
      </c>
      <c r="C309">
        <v>0.95336675643920898</v>
      </c>
      <c r="D309">
        <v>12307</v>
      </c>
      <c r="E309">
        <v>12307</v>
      </c>
      <c r="F309">
        <v>1</v>
      </c>
      <c r="G309">
        <v>11</v>
      </c>
      <c r="H309" t="s">
        <v>11</v>
      </c>
    </row>
    <row r="310" spans="1:8">
      <c r="A310" s="2" t="s">
        <v>8</v>
      </c>
      <c r="B310">
        <v>4</v>
      </c>
      <c r="C310">
        <v>0.95241832733154297</v>
      </c>
      <c r="D310">
        <v>11248</v>
      </c>
      <c r="E310">
        <v>11248</v>
      </c>
      <c r="F310">
        <v>1</v>
      </c>
      <c r="G310">
        <v>12</v>
      </c>
      <c r="H310" t="s">
        <v>11</v>
      </c>
    </row>
    <row r="311" spans="1:8">
      <c r="A311" s="2" t="s">
        <v>10</v>
      </c>
      <c r="B311">
        <v>4</v>
      </c>
      <c r="C311">
        <v>0.95393133163452104</v>
      </c>
      <c r="D311">
        <v>12422</v>
      </c>
      <c r="E311">
        <v>12422</v>
      </c>
      <c r="F311">
        <v>1</v>
      </c>
      <c r="G311">
        <v>12</v>
      </c>
      <c r="H311" t="s">
        <v>11</v>
      </c>
    </row>
    <row r="312" spans="1:8">
      <c r="A312" s="2" t="s">
        <v>8</v>
      </c>
      <c r="B312">
        <v>4</v>
      </c>
      <c r="C312">
        <v>0.95122766494750899</v>
      </c>
      <c r="D312">
        <v>11289</v>
      </c>
      <c r="E312">
        <v>11289</v>
      </c>
      <c r="F312">
        <v>1</v>
      </c>
      <c r="G312">
        <v>13</v>
      </c>
      <c r="H312" t="s">
        <v>11</v>
      </c>
    </row>
    <row r="313" spans="1:8">
      <c r="A313" s="2" t="s">
        <v>10</v>
      </c>
      <c r="B313">
        <v>4</v>
      </c>
      <c r="C313">
        <v>0.95304512977600098</v>
      </c>
      <c r="D313">
        <v>12223</v>
      </c>
      <c r="E313">
        <v>12223</v>
      </c>
      <c r="F313">
        <v>1</v>
      </c>
      <c r="G313">
        <v>13</v>
      </c>
      <c r="H313" t="s">
        <v>11</v>
      </c>
    </row>
    <row r="314" spans="1:8">
      <c r="A314" s="2" t="s">
        <v>8</v>
      </c>
      <c r="B314">
        <v>4</v>
      </c>
      <c r="C314">
        <v>0.95143055915832497</v>
      </c>
      <c r="D314">
        <v>11667</v>
      </c>
      <c r="E314">
        <v>11667</v>
      </c>
      <c r="F314">
        <v>1</v>
      </c>
      <c r="G314">
        <v>14</v>
      </c>
      <c r="H314" t="s">
        <v>11</v>
      </c>
    </row>
    <row r="315" spans="1:8">
      <c r="A315" s="2" t="s">
        <v>10</v>
      </c>
      <c r="B315">
        <v>4</v>
      </c>
      <c r="C315">
        <v>0.95442652702331499</v>
      </c>
      <c r="D315">
        <v>12046</v>
      </c>
      <c r="E315">
        <v>12046</v>
      </c>
      <c r="F315">
        <v>1</v>
      </c>
      <c r="G315">
        <v>14</v>
      </c>
      <c r="H315" t="s">
        <v>11</v>
      </c>
    </row>
    <row r="316" spans="1:8">
      <c r="A316" s="2" t="s">
        <v>8</v>
      </c>
      <c r="B316">
        <v>4</v>
      </c>
      <c r="C316">
        <v>0.951771259307861</v>
      </c>
      <c r="D316">
        <v>11792</v>
      </c>
      <c r="E316">
        <v>11792</v>
      </c>
      <c r="F316">
        <v>1</v>
      </c>
      <c r="G316">
        <v>15</v>
      </c>
      <c r="H316" t="s">
        <v>11</v>
      </c>
    </row>
    <row r="317" spans="1:8">
      <c r="A317" s="2" t="s">
        <v>10</v>
      </c>
      <c r="B317">
        <v>4</v>
      </c>
      <c r="C317">
        <v>0.95315361022949197</v>
      </c>
      <c r="D317">
        <v>12112</v>
      </c>
      <c r="E317">
        <v>12112</v>
      </c>
      <c r="F317">
        <v>1</v>
      </c>
      <c r="G317">
        <v>15</v>
      </c>
      <c r="H317" t="s">
        <v>11</v>
      </c>
    </row>
    <row r="318" spans="1:8">
      <c r="A318" s="2" t="s">
        <v>8</v>
      </c>
      <c r="B318">
        <v>4</v>
      </c>
      <c r="C318">
        <v>0.95176672935485795</v>
      </c>
      <c r="D318">
        <v>11621</v>
      </c>
      <c r="E318">
        <v>11621</v>
      </c>
      <c r="F318">
        <v>1</v>
      </c>
      <c r="G318">
        <v>16</v>
      </c>
      <c r="H318" t="s">
        <v>11</v>
      </c>
    </row>
    <row r="319" spans="1:8">
      <c r="A319" s="2" t="s">
        <v>10</v>
      </c>
      <c r="B319">
        <v>4</v>
      </c>
      <c r="C319">
        <v>0.95366644859313898</v>
      </c>
      <c r="D319">
        <v>12239</v>
      </c>
      <c r="E319">
        <v>12239</v>
      </c>
      <c r="F319">
        <v>1</v>
      </c>
      <c r="G319">
        <v>16</v>
      </c>
      <c r="H319" t="s">
        <v>11</v>
      </c>
    </row>
    <row r="320" spans="1:8">
      <c r="A320" s="2" t="s">
        <v>8</v>
      </c>
      <c r="B320">
        <v>4</v>
      </c>
      <c r="C320">
        <v>0.95144343376159601</v>
      </c>
      <c r="D320">
        <v>11803</v>
      </c>
      <c r="E320">
        <v>11803</v>
      </c>
      <c r="F320">
        <v>1</v>
      </c>
      <c r="G320">
        <v>17</v>
      </c>
      <c r="H320" t="s">
        <v>11</v>
      </c>
    </row>
    <row r="321" spans="1:8">
      <c r="A321" s="2" t="s">
        <v>10</v>
      </c>
      <c r="B321">
        <v>4</v>
      </c>
      <c r="C321">
        <v>0.954562187194824</v>
      </c>
      <c r="D321">
        <v>12264</v>
      </c>
      <c r="E321">
        <v>12264</v>
      </c>
      <c r="F321">
        <v>1</v>
      </c>
      <c r="G321">
        <v>17</v>
      </c>
      <c r="H321" t="s">
        <v>11</v>
      </c>
    </row>
    <row r="322" spans="1:8">
      <c r="A322" s="2" t="s">
        <v>8</v>
      </c>
      <c r="B322">
        <v>4</v>
      </c>
      <c r="C322">
        <v>0.95179200172424305</v>
      </c>
      <c r="D322">
        <v>11514</v>
      </c>
      <c r="E322">
        <v>11514</v>
      </c>
      <c r="F322">
        <v>1</v>
      </c>
      <c r="G322">
        <v>18</v>
      </c>
      <c r="H322" t="s">
        <v>11</v>
      </c>
    </row>
    <row r="323" spans="1:8">
      <c r="A323" s="2" t="s">
        <v>10</v>
      </c>
      <c r="B323">
        <v>4</v>
      </c>
      <c r="C323">
        <v>0.95567989349365201</v>
      </c>
      <c r="D323">
        <v>12499</v>
      </c>
      <c r="E323">
        <v>12499</v>
      </c>
      <c r="F323">
        <v>1</v>
      </c>
      <c r="G323">
        <v>18</v>
      </c>
      <c r="H323" t="s">
        <v>11</v>
      </c>
    </row>
    <row r="324" spans="1:8">
      <c r="A324" s="2" t="s">
        <v>8</v>
      </c>
      <c r="B324">
        <v>4</v>
      </c>
      <c r="C324">
        <v>0.95133733749389604</v>
      </c>
      <c r="D324">
        <v>11709</v>
      </c>
      <c r="E324">
        <v>11709</v>
      </c>
      <c r="F324">
        <v>1</v>
      </c>
      <c r="G324">
        <v>19</v>
      </c>
      <c r="H324" t="s">
        <v>11</v>
      </c>
    </row>
    <row r="325" spans="1:8">
      <c r="A325" s="2" t="s">
        <v>10</v>
      </c>
      <c r="B325">
        <v>4</v>
      </c>
      <c r="C325">
        <v>0.95421910285949696</v>
      </c>
      <c r="D325">
        <v>11360</v>
      </c>
      <c r="E325">
        <v>11360</v>
      </c>
      <c r="F325">
        <v>1</v>
      </c>
      <c r="G325">
        <v>19</v>
      </c>
      <c r="H325" t="s">
        <v>11</v>
      </c>
    </row>
    <row r="326" spans="1:8">
      <c r="A326" s="2" t="s">
        <v>8</v>
      </c>
      <c r="B326">
        <v>4</v>
      </c>
      <c r="C326">
        <v>0.95457291603088301</v>
      </c>
      <c r="D326">
        <v>11812</v>
      </c>
      <c r="E326">
        <v>11812</v>
      </c>
      <c r="F326">
        <v>1</v>
      </c>
      <c r="G326">
        <v>20</v>
      </c>
      <c r="H326" t="s">
        <v>11</v>
      </c>
    </row>
    <row r="327" spans="1:8">
      <c r="A327" s="2" t="s">
        <v>10</v>
      </c>
      <c r="B327">
        <v>4</v>
      </c>
      <c r="C327">
        <v>0.95362138748168901</v>
      </c>
      <c r="D327">
        <v>12528</v>
      </c>
      <c r="E327">
        <v>12528</v>
      </c>
      <c r="F327">
        <v>1</v>
      </c>
      <c r="G327">
        <v>20</v>
      </c>
      <c r="H327" t="s">
        <v>11</v>
      </c>
    </row>
    <row r="328" spans="1:8">
      <c r="A328" s="2" t="s">
        <v>8</v>
      </c>
      <c r="B328">
        <v>4</v>
      </c>
      <c r="C328">
        <v>0.95171737670898404</v>
      </c>
      <c r="D328">
        <v>11687</v>
      </c>
      <c r="E328">
        <v>11687</v>
      </c>
      <c r="F328">
        <v>1</v>
      </c>
      <c r="G328">
        <v>21</v>
      </c>
      <c r="H328" t="s">
        <v>11</v>
      </c>
    </row>
    <row r="329" spans="1:8">
      <c r="A329" s="2" t="s">
        <v>10</v>
      </c>
      <c r="B329">
        <v>4</v>
      </c>
      <c r="C329">
        <v>0.954700946807861</v>
      </c>
      <c r="D329">
        <v>12373</v>
      </c>
      <c r="E329">
        <v>12373</v>
      </c>
      <c r="F329">
        <v>1</v>
      </c>
      <c r="G329">
        <v>21</v>
      </c>
      <c r="H329" t="s">
        <v>11</v>
      </c>
    </row>
    <row r="330" spans="1:8">
      <c r="A330" s="2" t="s">
        <v>8</v>
      </c>
      <c r="B330">
        <v>4</v>
      </c>
      <c r="C330">
        <v>0.95207881927490201</v>
      </c>
      <c r="D330">
        <v>11681</v>
      </c>
      <c r="E330">
        <v>11681</v>
      </c>
      <c r="F330">
        <v>1</v>
      </c>
      <c r="G330">
        <v>22</v>
      </c>
      <c r="H330" t="s">
        <v>11</v>
      </c>
    </row>
    <row r="331" spans="1:8">
      <c r="A331" s="2" t="s">
        <v>10</v>
      </c>
      <c r="B331">
        <v>4</v>
      </c>
      <c r="C331">
        <v>0.95311141014099099</v>
      </c>
      <c r="D331">
        <v>12291</v>
      </c>
      <c r="E331">
        <v>12291</v>
      </c>
      <c r="F331">
        <v>1</v>
      </c>
      <c r="G331">
        <v>22</v>
      </c>
      <c r="H331" t="s">
        <v>11</v>
      </c>
    </row>
    <row r="332" spans="1:8">
      <c r="A332" s="2" t="s">
        <v>8</v>
      </c>
      <c r="B332">
        <v>4</v>
      </c>
      <c r="C332">
        <v>0.95153903961181596</v>
      </c>
      <c r="D332">
        <v>11817</v>
      </c>
      <c r="E332">
        <v>11817</v>
      </c>
      <c r="F332">
        <v>1</v>
      </c>
      <c r="G332">
        <v>23</v>
      </c>
      <c r="H332" t="s">
        <v>11</v>
      </c>
    </row>
    <row r="333" spans="1:8">
      <c r="A333" s="2" t="s">
        <v>10</v>
      </c>
      <c r="B333">
        <v>4</v>
      </c>
      <c r="C333">
        <v>0.95431780815124501</v>
      </c>
      <c r="D333">
        <v>12336</v>
      </c>
      <c r="E333">
        <v>12336</v>
      </c>
      <c r="F333">
        <v>1</v>
      </c>
      <c r="G333">
        <v>23</v>
      </c>
      <c r="H333" t="s">
        <v>11</v>
      </c>
    </row>
    <row r="334" spans="1:8">
      <c r="A334" s="2" t="s">
        <v>8</v>
      </c>
      <c r="B334">
        <v>4</v>
      </c>
      <c r="C334">
        <v>0.95132637023925704</v>
      </c>
      <c r="D334">
        <v>11566</v>
      </c>
      <c r="E334">
        <v>11566</v>
      </c>
      <c r="F334">
        <v>1</v>
      </c>
      <c r="G334">
        <v>24</v>
      </c>
      <c r="H334" t="s">
        <v>11</v>
      </c>
    </row>
    <row r="335" spans="1:8">
      <c r="A335" s="2" t="s">
        <v>10</v>
      </c>
      <c r="B335">
        <v>4</v>
      </c>
      <c r="C335">
        <v>0.95337557792663497</v>
      </c>
      <c r="D335">
        <v>12385</v>
      </c>
      <c r="E335">
        <v>12385</v>
      </c>
      <c r="F335">
        <v>1</v>
      </c>
      <c r="G335">
        <v>24</v>
      </c>
      <c r="H335" t="s">
        <v>11</v>
      </c>
    </row>
    <row r="336" spans="1:8">
      <c r="A336" s="2" t="s">
        <v>8</v>
      </c>
      <c r="B336">
        <v>4</v>
      </c>
      <c r="C336">
        <v>0.95202183723449696</v>
      </c>
      <c r="D336">
        <v>11888</v>
      </c>
      <c r="E336">
        <v>11888</v>
      </c>
      <c r="F336">
        <v>1</v>
      </c>
      <c r="G336">
        <v>25</v>
      </c>
      <c r="H336" t="s">
        <v>11</v>
      </c>
    </row>
    <row r="337" spans="1:8">
      <c r="A337" s="2" t="s">
        <v>10</v>
      </c>
      <c r="B337">
        <v>4</v>
      </c>
      <c r="C337">
        <v>0.95301008224487305</v>
      </c>
      <c r="D337">
        <v>12321</v>
      </c>
      <c r="E337">
        <v>12321</v>
      </c>
      <c r="F337">
        <v>1</v>
      </c>
      <c r="G337">
        <v>25</v>
      </c>
      <c r="H337" t="s">
        <v>11</v>
      </c>
    </row>
    <row r="338" spans="1:8">
      <c r="A338" s="2" t="s">
        <v>8</v>
      </c>
      <c r="B338">
        <v>4</v>
      </c>
      <c r="C338">
        <v>0.95272564888000399</v>
      </c>
      <c r="D338">
        <v>11627</v>
      </c>
      <c r="E338">
        <v>11627</v>
      </c>
      <c r="F338">
        <v>1</v>
      </c>
      <c r="G338">
        <v>26</v>
      </c>
      <c r="H338" t="s">
        <v>11</v>
      </c>
    </row>
    <row r="339" spans="1:8">
      <c r="A339" s="2" t="s">
        <v>10</v>
      </c>
      <c r="B339">
        <v>4</v>
      </c>
      <c r="C339">
        <v>0.95217323303222601</v>
      </c>
      <c r="D339">
        <v>12317</v>
      </c>
      <c r="E339">
        <v>12317</v>
      </c>
      <c r="F339">
        <v>1</v>
      </c>
      <c r="G339">
        <v>26</v>
      </c>
      <c r="H339" t="s">
        <v>11</v>
      </c>
    </row>
    <row r="340" spans="1:8">
      <c r="A340" s="2" t="s">
        <v>8</v>
      </c>
      <c r="B340">
        <v>4</v>
      </c>
      <c r="C340">
        <v>0.95101118087768499</v>
      </c>
      <c r="D340">
        <v>11640</v>
      </c>
      <c r="E340">
        <v>11640</v>
      </c>
      <c r="F340">
        <v>1</v>
      </c>
      <c r="G340">
        <v>27</v>
      </c>
      <c r="H340" t="s">
        <v>11</v>
      </c>
    </row>
    <row r="341" spans="1:8">
      <c r="A341" s="2" t="s">
        <v>10</v>
      </c>
      <c r="B341">
        <v>4</v>
      </c>
      <c r="C341">
        <v>0.95327138900756803</v>
      </c>
      <c r="D341">
        <v>12216</v>
      </c>
      <c r="E341">
        <v>12216</v>
      </c>
      <c r="F341">
        <v>1</v>
      </c>
      <c r="G341">
        <v>27</v>
      </c>
      <c r="H341" t="s">
        <v>11</v>
      </c>
    </row>
    <row r="342" spans="1:8">
      <c r="A342" s="2" t="s">
        <v>8</v>
      </c>
      <c r="B342">
        <v>4</v>
      </c>
      <c r="C342">
        <v>0.95472145080566395</v>
      </c>
      <c r="D342">
        <v>11771</v>
      </c>
      <c r="E342">
        <v>11771</v>
      </c>
      <c r="F342">
        <v>1</v>
      </c>
      <c r="G342">
        <v>28</v>
      </c>
      <c r="H342" t="s">
        <v>11</v>
      </c>
    </row>
    <row r="343" spans="1:8">
      <c r="A343" s="2" t="s">
        <v>10</v>
      </c>
      <c r="B343">
        <v>4</v>
      </c>
      <c r="C343">
        <v>0.95245504379272405</v>
      </c>
      <c r="D343">
        <v>12357</v>
      </c>
      <c r="E343">
        <v>12357</v>
      </c>
      <c r="F343">
        <v>1</v>
      </c>
      <c r="G343">
        <v>28</v>
      </c>
      <c r="H343" t="s">
        <v>11</v>
      </c>
    </row>
    <row r="344" spans="1:8">
      <c r="A344" s="2" t="s">
        <v>8</v>
      </c>
      <c r="B344">
        <v>4</v>
      </c>
      <c r="C344">
        <v>0.95181131362914995</v>
      </c>
      <c r="D344">
        <v>11935</v>
      </c>
      <c r="E344">
        <v>11935</v>
      </c>
      <c r="F344">
        <v>1</v>
      </c>
      <c r="G344">
        <v>29</v>
      </c>
      <c r="H344" t="s">
        <v>11</v>
      </c>
    </row>
    <row r="345" spans="1:8">
      <c r="A345" s="2" t="s">
        <v>10</v>
      </c>
      <c r="B345">
        <v>4</v>
      </c>
      <c r="C345">
        <v>0.95569801330566395</v>
      </c>
      <c r="D345">
        <v>12269</v>
      </c>
      <c r="E345">
        <v>12269</v>
      </c>
      <c r="F345">
        <v>1</v>
      </c>
      <c r="G345">
        <v>29</v>
      </c>
      <c r="H345" t="s">
        <v>11</v>
      </c>
    </row>
    <row r="346" spans="1:8">
      <c r="A346" s="2" t="s">
        <v>8</v>
      </c>
      <c r="B346">
        <v>4</v>
      </c>
      <c r="C346">
        <v>0.95297384262084905</v>
      </c>
      <c r="D346">
        <v>11681</v>
      </c>
      <c r="E346">
        <v>11681</v>
      </c>
      <c r="F346">
        <v>1</v>
      </c>
      <c r="G346">
        <v>30</v>
      </c>
      <c r="H346" t="s">
        <v>11</v>
      </c>
    </row>
    <row r="347" spans="1:8">
      <c r="A347" s="2" t="s">
        <v>10</v>
      </c>
      <c r="B347">
        <v>4</v>
      </c>
      <c r="C347">
        <v>0.95305347442626898</v>
      </c>
      <c r="D347">
        <v>12291</v>
      </c>
      <c r="E347">
        <v>12291</v>
      </c>
      <c r="F347">
        <v>1</v>
      </c>
      <c r="G347">
        <v>30</v>
      </c>
      <c r="H347" t="s">
        <v>11</v>
      </c>
    </row>
    <row r="348" spans="1:8">
      <c r="A348" s="2" t="s">
        <v>8</v>
      </c>
      <c r="B348">
        <v>4</v>
      </c>
      <c r="C348">
        <v>0.95126581192016602</v>
      </c>
      <c r="D348">
        <v>11300</v>
      </c>
      <c r="E348">
        <v>11300</v>
      </c>
      <c r="F348">
        <v>1</v>
      </c>
      <c r="G348">
        <v>31</v>
      </c>
      <c r="H348" t="s">
        <v>11</v>
      </c>
    </row>
    <row r="349" spans="1:8">
      <c r="A349" s="2" t="s">
        <v>10</v>
      </c>
      <c r="B349">
        <v>4</v>
      </c>
      <c r="C349">
        <v>0.95421099662780695</v>
      </c>
      <c r="D349">
        <v>12432</v>
      </c>
      <c r="E349">
        <v>12432</v>
      </c>
      <c r="F349">
        <v>1</v>
      </c>
      <c r="G349">
        <v>31</v>
      </c>
      <c r="H349" t="s">
        <v>11</v>
      </c>
    </row>
    <row r="350" spans="1:8">
      <c r="A350" s="2" t="s">
        <v>8</v>
      </c>
      <c r="B350">
        <v>4</v>
      </c>
      <c r="C350">
        <v>0.95201039314269997</v>
      </c>
      <c r="D350">
        <v>11657</v>
      </c>
      <c r="E350">
        <v>11657</v>
      </c>
      <c r="F350">
        <v>1</v>
      </c>
      <c r="G350">
        <v>32</v>
      </c>
      <c r="H350" t="s">
        <v>11</v>
      </c>
    </row>
    <row r="351" spans="1:8">
      <c r="A351" s="2" t="s">
        <v>10</v>
      </c>
      <c r="B351">
        <v>4</v>
      </c>
      <c r="C351">
        <v>0.95413804054260198</v>
      </c>
      <c r="D351">
        <v>12441</v>
      </c>
      <c r="E351">
        <v>12441</v>
      </c>
      <c r="F351">
        <v>1</v>
      </c>
      <c r="G351">
        <v>32</v>
      </c>
      <c r="H351" t="s">
        <v>11</v>
      </c>
    </row>
    <row r="352" spans="1:8">
      <c r="A352" s="2" t="s">
        <v>8</v>
      </c>
      <c r="B352">
        <v>4</v>
      </c>
      <c r="C352">
        <v>0.95107674598693803</v>
      </c>
      <c r="D352">
        <v>11900</v>
      </c>
      <c r="E352">
        <v>11900</v>
      </c>
      <c r="F352">
        <v>1</v>
      </c>
      <c r="G352">
        <v>33</v>
      </c>
      <c r="H352" t="s">
        <v>11</v>
      </c>
    </row>
    <row r="353" spans="1:8">
      <c r="A353" s="2" t="s">
        <v>10</v>
      </c>
      <c r="B353">
        <v>4</v>
      </c>
      <c r="C353">
        <v>0.95303821563720703</v>
      </c>
      <c r="D353">
        <v>12399</v>
      </c>
      <c r="E353">
        <v>12399</v>
      </c>
      <c r="F353">
        <v>1</v>
      </c>
      <c r="G353">
        <v>33</v>
      </c>
      <c r="H353" t="s">
        <v>11</v>
      </c>
    </row>
    <row r="354" spans="1:8">
      <c r="A354" s="2" t="s">
        <v>8</v>
      </c>
      <c r="B354">
        <v>4</v>
      </c>
      <c r="C354">
        <v>0.95194435119628895</v>
      </c>
      <c r="D354">
        <v>11654</v>
      </c>
      <c r="E354">
        <v>11654</v>
      </c>
      <c r="F354">
        <v>1</v>
      </c>
      <c r="G354">
        <v>34</v>
      </c>
      <c r="H354" t="s">
        <v>11</v>
      </c>
    </row>
    <row r="355" spans="1:8">
      <c r="A355" s="2" t="s">
        <v>10</v>
      </c>
      <c r="B355">
        <v>4</v>
      </c>
      <c r="C355">
        <v>0.95262932777404696</v>
      </c>
      <c r="D355">
        <v>12395</v>
      </c>
      <c r="E355">
        <v>12395</v>
      </c>
      <c r="F355">
        <v>1</v>
      </c>
      <c r="G355">
        <v>34</v>
      </c>
      <c r="H355" t="s">
        <v>11</v>
      </c>
    </row>
    <row r="356" spans="1:8">
      <c r="A356" s="2" t="s">
        <v>8</v>
      </c>
      <c r="B356">
        <v>4</v>
      </c>
      <c r="C356">
        <v>0.95147514343261697</v>
      </c>
      <c r="D356">
        <v>11789</v>
      </c>
      <c r="E356">
        <v>11789</v>
      </c>
      <c r="F356">
        <v>1</v>
      </c>
      <c r="G356">
        <v>35</v>
      </c>
      <c r="H356" t="s">
        <v>11</v>
      </c>
    </row>
    <row r="357" spans="1:8">
      <c r="A357" s="2" t="s">
        <v>10</v>
      </c>
      <c r="B357">
        <v>4</v>
      </c>
      <c r="C357">
        <v>0.95486426353454501</v>
      </c>
      <c r="D357">
        <v>12408</v>
      </c>
      <c r="E357">
        <v>12408</v>
      </c>
      <c r="F357">
        <v>1</v>
      </c>
      <c r="G357">
        <v>35</v>
      </c>
      <c r="H357" t="s">
        <v>11</v>
      </c>
    </row>
    <row r="358" spans="1:8">
      <c r="A358" s="2" t="s">
        <v>8</v>
      </c>
      <c r="B358">
        <v>4</v>
      </c>
      <c r="C358">
        <v>0.95293927192687899</v>
      </c>
      <c r="D358">
        <v>11593</v>
      </c>
      <c r="E358">
        <v>11593</v>
      </c>
      <c r="F358">
        <v>1</v>
      </c>
      <c r="G358">
        <v>36</v>
      </c>
      <c r="H358" t="s">
        <v>11</v>
      </c>
    </row>
    <row r="359" spans="1:8">
      <c r="A359" s="2" t="s">
        <v>10</v>
      </c>
      <c r="B359">
        <v>4</v>
      </c>
      <c r="C359">
        <v>0.95358490943908603</v>
      </c>
      <c r="D359">
        <v>12357</v>
      </c>
      <c r="E359">
        <v>12357</v>
      </c>
      <c r="F359">
        <v>1</v>
      </c>
      <c r="G359">
        <v>36</v>
      </c>
      <c r="H359" t="s">
        <v>11</v>
      </c>
    </row>
    <row r="360" spans="1:8">
      <c r="A360" s="2" t="s">
        <v>8</v>
      </c>
      <c r="B360">
        <v>4</v>
      </c>
      <c r="C360">
        <v>0.95231127738952603</v>
      </c>
      <c r="D360">
        <v>11816</v>
      </c>
      <c r="E360">
        <v>11816</v>
      </c>
      <c r="F360">
        <v>1</v>
      </c>
      <c r="G360">
        <v>37</v>
      </c>
      <c r="H360" t="s">
        <v>11</v>
      </c>
    </row>
    <row r="361" spans="1:8">
      <c r="A361" s="2" t="s">
        <v>10</v>
      </c>
      <c r="B361">
        <v>4</v>
      </c>
      <c r="C361">
        <v>0.95484805107116699</v>
      </c>
      <c r="D361">
        <v>12165</v>
      </c>
      <c r="E361">
        <v>12165</v>
      </c>
      <c r="F361">
        <v>1</v>
      </c>
      <c r="G361">
        <v>37</v>
      </c>
      <c r="H361" t="s">
        <v>11</v>
      </c>
    </row>
    <row r="362" spans="1:8">
      <c r="A362" s="2" t="s">
        <v>8</v>
      </c>
      <c r="B362">
        <v>4</v>
      </c>
      <c r="C362">
        <v>0.95132279396057096</v>
      </c>
      <c r="D362">
        <v>11764</v>
      </c>
      <c r="E362">
        <v>11764</v>
      </c>
      <c r="F362">
        <v>1</v>
      </c>
      <c r="G362">
        <v>38</v>
      </c>
      <c r="H362" t="s">
        <v>11</v>
      </c>
    </row>
    <row r="363" spans="1:8">
      <c r="A363" s="2" t="s">
        <v>10</v>
      </c>
      <c r="B363">
        <v>4</v>
      </c>
      <c r="C363">
        <v>0.95378923416137695</v>
      </c>
      <c r="D363">
        <v>11737</v>
      </c>
      <c r="E363">
        <v>11737</v>
      </c>
      <c r="F363">
        <v>1</v>
      </c>
      <c r="G363">
        <v>38</v>
      </c>
      <c r="H363" t="s">
        <v>11</v>
      </c>
    </row>
    <row r="364" spans="1:8">
      <c r="A364" s="2" t="s">
        <v>8</v>
      </c>
      <c r="B364">
        <v>4</v>
      </c>
      <c r="C364">
        <v>0.95227527618408203</v>
      </c>
      <c r="D364">
        <v>10869</v>
      </c>
      <c r="E364">
        <v>10869</v>
      </c>
      <c r="F364">
        <v>1</v>
      </c>
      <c r="G364">
        <v>39</v>
      </c>
      <c r="H364" t="s">
        <v>11</v>
      </c>
    </row>
    <row r="365" spans="1:8">
      <c r="A365" s="2" t="s">
        <v>10</v>
      </c>
      <c r="B365">
        <v>4</v>
      </c>
      <c r="C365">
        <v>0.95498466491699197</v>
      </c>
      <c r="D365">
        <v>11975</v>
      </c>
      <c r="E365">
        <v>11975</v>
      </c>
      <c r="F365">
        <v>1</v>
      </c>
      <c r="G365">
        <v>39</v>
      </c>
      <c r="H365" t="s">
        <v>11</v>
      </c>
    </row>
    <row r="366" spans="1:8">
      <c r="A366" s="2" t="s">
        <v>8</v>
      </c>
      <c r="B366">
        <v>4</v>
      </c>
      <c r="C366">
        <v>0.95335674285888605</v>
      </c>
      <c r="D366">
        <v>11454</v>
      </c>
      <c r="E366">
        <v>11454</v>
      </c>
      <c r="F366">
        <v>1</v>
      </c>
      <c r="G366">
        <v>40</v>
      </c>
      <c r="H366" t="s">
        <v>11</v>
      </c>
    </row>
    <row r="367" spans="1:8">
      <c r="A367" s="2" t="s">
        <v>10</v>
      </c>
      <c r="B367">
        <v>4</v>
      </c>
      <c r="C367">
        <v>0.95341229438781705</v>
      </c>
      <c r="D367">
        <v>12385</v>
      </c>
      <c r="E367">
        <v>12385</v>
      </c>
      <c r="F367">
        <v>1</v>
      </c>
      <c r="G367">
        <v>40</v>
      </c>
      <c r="H367" t="s">
        <v>11</v>
      </c>
    </row>
    <row r="368" spans="1:8">
      <c r="A368" s="2" t="s">
        <v>8</v>
      </c>
      <c r="B368">
        <v>4</v>
      </c>
      <c r="C368">
        <v>0.95228266716003396</v>
      </c>
      <c r="D368">
        <v>11958</v>
      </c>
      <c r="E368">
        <v>11958</v>
      </c>
      <c r="F368">
        <v>1</v>
      </c>
      <c r="G368">
        <v>41</v>
      </c>
      <c r="H368" t="s">
        <v>11</v>
      </c>
    </row>
    <row r="369" spans="1:8">
      <c r="A369" s="2" t="s">
        <v>10</v>
      </c>
      <c r="B369">
        <v>4</v>
      </c>
      <c r="C369">
        <v>0.954775810241699</v>
      </c>
      <c r="D369">
        <v>12269</v>
      </c>
      <c r="E369">
        <v>12269</v>
      </c>
      <c r="F369">
        <v>1</v>
      </c>
      <c r="G369">
        <v>41</v>
      </c>
      <c r="H369" t="s">
        <v>11</v>
      </c>
    </row>
    <row r="370" spans="1:8">
      <c r="A370" s="2" t="s">
        <v>8</v>
      </c>
      <c r="B370">
        <v>4</v>
      </c>
      <c r="C370">
        <v>0.95136165618896396</v>
      </c>
      <c r="D370">
        <v>11709</v>
      </c>
      <c r="E370">
        <v>11709</v>
      </c>
      <c r="F370">
        <v>1</v>
      </c>
      <c r="G370">
        <v>42</v>
      </c>
      <c r="H370" t="s">
        <v>11</v>
      </c>
    </row>
    <row r="371" spans="1:8">
      <c r="A371" s="2" t="s">
        <v>10</v>
      </c>
      <c r="B371">
        <v>4</v>
      </c>
      <c r="C371">
        <v>0.95385456085205</v>
      </c>
      <c r="D371">
        <v>12030</v>
      </c>
      <c r="E371">
        <v>12030</v>
      </c>
      <c r="F371">
        <v>1</v>
      </c>
      <c r="G371">
        <v>42</v>
      </c>
      <c r="H371" t="s">
        <v>11</v>
      </c>
    </row>
    <row r="372" spans="1:8">
      <c r="A372" s="2" t="s">
        <v>8</v>
      </c>
      <c r="B372">
        <v>4</v>
      </c>
      <c r="C372">
        <v>0.951801776885986</v>
      </c>
      <c r="D372">
        <v>11817</v>
      </c>
      <c r="E372">
        <v>11817</v>
      </c>
      <c r="F372">
        <v>1</v>
      </c>
      <c r="G372">
        <v>43</v>
      </c>
      <c r="H372" t="s">
        <v>11</v>
      </c>
    </row>
    <row r="373" spans="1:8">
      <c r="A373" s="2" t="s">
        <v>10</v>
      </c>
      <c r="B373">
        <v>4</v>
      </c>
      <c r="C373">
        <v>0.95359587669372503</v>
      </c>
      <c r="D373">
        <v>12432</v>
      </c>
      <c r="E373">
        <v>12432</v>
      </c>
      <c r="F373">
        <v>1</v>
      </c>
      <c r="G373">
        <v>43</v>
      </c>
      <c r="H373" t="s">
        <v>11</v>
      </c>
    </row>
    <row r="374" spans="1:8">
      <c r="A374" s="2" t="s">
        <v>8</v>
      </c>
      <c r="B374">
        <v>4</v>
      </c>
      <c r="C374">
        <v>0.95232224464416504</v>
      </c>
      <c r="D374">
        <v>11540</v>
      </c>
      <c r="E374">
        <v>11540</v>
      </c>
      <c r="F374">
        <v>1</v>
      </c>
      <c r="G374">
        <v>44</v>
      </c>
      <c r="H374" t="s">
        <v>11</v>
      </c>
    </row>
    <row r="375" spans="1:8">
      <c r="A375" s="2" t="s">
        <v>10</v>
      </c>
      <c r="B375">
        <v>4</v>
      </c>
      <c r="C375">
        <v>0.95378303527831998</v>
      </c>
      <c r="D375">
        <v>12385</v>
      </c>
      <c r="E375">
        <v>12385</v>
      </c>
      <c r="F375">
        <v>1</v>
      </c>
      <c r="G375">
        <v>44</v>
      </c>
      <c r="H375" t="s">
        <v>11</v>
      </c>
    </row>
    <row r="376" spans="1:8">
      <c r="A376" s="2" t="s">
        <v>8</v>
      </c>
      <c r="B376">
        <v>4</v>
      </c>
      <c r="C376">
        <v>0.95272707939147905</v>
      </c>
      <c r="D376">
        <v>11828</v>
      </c>
      <c r="E376">
        <v>11828</v>
      </c>
      <c r="F376">
        <v>1</v>
      </c>
      <c r="G376">
        <v>45</v>
      </c>
      <c r="H376" t="s">
        <v>11</v>
      </c>
    </row>
    <row r="377" spans="1:8">
      <c r="A377" s="2" t="s">
        <v>10</v>
      </c>
      <c r="B377">
        <v>4</v>
      </c>
      <c r="C377">
        <v>0.95456695556640603</v>
      </c>
      <c r="D377">
        <v>12191</v>
      </c>
      <c r="E377">
        <v>12191</v>
      </c>
      <c r="F377">
        <v>1</v>
      </c>
      <c r="G377">
        <v>45</v>
      </c>
      <c r="H377" t="s">
        <v>11</v>
      </c>
    </row>
    <row r="378" spans="1:8">
      <c r="A378" s="2" t="s">
        <v>8</v>
      </c>
      <c r="B378">
        <v>4</v>
      </c>
      <c r="C378">
        <v>0.95386815071105902</v>
      </c>
      <c r="D378">
        <v>11739</v>
      </c>
      <c r="E378">
        <v>11739</v>
      </c>
      <c r="F378">
        <v>1</v>
      </c>
      <c r="G378">
        <v>46</v>
      </c>
      <c r="H378" t="s">
        <v>11</v>
      </c>
    </row>
    <row r="379" spans="1:8">
      <c r="A379" s="2" t="s">
        <v>10</v>
      </c>
      <c r="B379">
        <v>4</v>
      </c>
      <c r="C379">
        <v>0.95354819297790505</v>
      </c>
      <c r="D379">
        <v>12422</v>
      </c>
      <c r="E379">
        <v>12422</v>
      </c>
      <c r="F379">
        <v>1</v>
      </c>
      <c r="G379">
        <v>46</v>
      </c>
      <c r="H379" t="s">
        <v>11</v>
      </c>
    </row>
    <row r="380" spans="1:8">
      <c r="A380" s="2" t="s">
        <v>8</v>
      </c>
      <c r="B380">
        <v>4</v>
      </c>
      <c r="C380">
        <v>0.95188355445861805</v>
      </c>
      <c r="D380">
        <v>11427</v>
      </c>
      <c r="E380">
        <v>11427</v>
      </c>
      <c r="F380">
        <v>1</v>
      </c>
      <c r="G380">
        <v>47</v>
      </c>
      <c r="H380" t="s">
        <v>11</v>
      </c>
    </row>
    <row r="381" spans="1:8">
      <c r="A381" s="2" t="s">
        <v>10</v>
      </c>
      <c r="B381">
        <v>4</v>
      </c>
      <c r="C381">
        <v>0.95418739318847601</v>
      </c>
      <c r="D381">
        <v>12240</v>
      </c>
      <c r="E381">
        <v>12240</v>
      </c>
      <c r="F381">
        <v>1</v>
      </c>
      <c r="G381">
        <v>47</v>
      </c>
      <c r="H381" t="s">
        <v>11</v>
      </c>
    </row>
    <row r="382" spans="1:8">
      <c r="A382" s="2" t="s">
        <v>8</v>
      </c>
      <c r="B382">
        <v>4</v>
      </c>
      <c r="C382">
        <v>0.95172524452209395</v>
      </c>
      <c r="D382">
        <v>11383</v>
      </c>
      <c r="E382">
        <v>11383</v>
      </c>
      <c r="F382">
        <v>1</v>
      </c>
      <c r="G382">
        <v>48</v>
      </c>
      <c r="H382" t="s">
        <v>11</v>
      </c>
    </row>
    <row r="383" spans="1:8">
      <c r="A383" s="2" t="s">
        <v>10</v>
      </c>
      <c r="B383">
        <v>4</v>
      </c>
      <c r="C383">
        <v>0.953399658203125</v>
      </c>
      <c r="D383">
        <v>12441</v>
      </c>
      <c r="E383">
        <v>12441</v>
      </c>
      <c r="F383">
        <v>1</v>
      </c>
      <c r="G383">
        <v>48</v>
      </c>
      <c r="H383" t="s">
        <v>11</v>
      </c>
    </row>
    <row r="384" spans="1:8">
      <c r="A384" s="2" t="s">
        <v>8</v>
      </c>
      <c r="B384">
        <v>4</v>
      </c>
      <c r="C384">
        <v>0.95237779617309504</v>
      </c>
      <c r="D384">
        <v>11900</v>
      </c>
      <c r="E384">
        <v>11900</v>
      </c>
      <c r="F384">
        <v>1</v>
      </c>
      <c r="G384">
        <v>49</v>
      </c>
      <c r="H384" t="s">
        <v>11</v>
      </c>
    </row>
    <row r="385" spans="1:8">
      <c r="A385" s="2" t="s">
        <v>10</v>
      </c>
      <c r="B385">
        <v>4</v>
      </c>
      <c r="C385">
        <v>0.95303511619567804</v>
      </c>
      <c r="D385">
        <v>12217</v>
      </c>
      <c r="E385">
        <v>12217</v>
      </c>
      <c r="F385">
        <v>1</v>
      </c>
      <c r="G385">
        <v>49</v>
      </c>
      <c r="H385" t="s">
        <v>11</v>
      </c>
    </row>
    <row r="386" spans="1:8">
      <c r="A386" s="2" t="s">
        <v>8</v>
      </c>
      <c r="B386">
        <v>4</v>
      </c>
      <c r="C386">
        <v>0.95356965065002397</v>
      </c>
      <c r="D386">
        <v>11788</v>
      </c>
      <c r="E386">
        <v>11788</v>
      </c>
      <c r="F386">
        <v>1</v>
      </c>
      <c r="G386">
        <v>50</v>
      </c>
      <c r="H386" t="s">
        <v>11</v>
      </c>
    </row>
    <row r="387" spans="1:8">
      <c r="A387" s="2" t="s">
        <v>10</v>
      </c>
      <c r="B387">
        <v>4</v>
      </c>
      <c r="C387">
        <v>0.953987836837768</v>
      </c>
      <c r="D387">
        <v>12385</v>
      </c>
      <c r="E387">
        <v>12385</v>
      </c>
      <c r="F387">
        <v>1</v>
      </c>
      <c r="G387">
        <v>50</v>
      </c>
      <c r="H387" t="s">
        <v>11</v>
      </c>
    </row>
    <row r="388" spans="1:8">
      <c r="A388" s="2" t="s">
        <v>8</v>
      </c>
      <c r="B388">
        <v>4</v>
      </c>
      <c r="C388">
        <v>0.95223045349121005</v>
      </c>
      <c r="D388">
        <v>11876</v>
      </c>
      <c r="E388">
        <v>11876</v>
      </c>
      <c r="F388">
        <v>1</v>
      </c>
      <c r="G388">
        <v>51</v>
      </c>
      <c r="H388" t="s">
        <v>11</v>
      </c>
    </row>
    <row r="389" spans="1:8">
      <c r="A389" s="2" t="s">
        <v>10</v>
      </c>
      <c r="B389">
        <v>4</v>
      </c>
      <c r="C389">
        <v>0.95398759841918901</v>
      </c>
      <c r="D389">
        <v>12347</v>
      </c>
      <c r="E389">
        <v>12347</v>
      </c>
      <c r="F389">
        <v>1</v>
      </c>
      <c r="G389">
        <v>51</v>
      </c>
      <c r="H389" t="s">
        <v>11</v>
      </c>
    </row>
    <row r="390" spans="1:8">
      <c r="A390" s="2" t="s">
        <v>8</v>
      </c>
      <c r="B390">
        <v>4</v>
      </c>
      <c r="C390">
        <v>0.95172905921936002</v>
      </c>
      <c r="D390">
        <v>11615</v>
      </c>
      <c r="E390">
        <v>11615</v>
      </c>
      <c r="F390">
        <v>1</v>
      </c>
      <c r="G390">
        <v>52</v>
      </c>
      <c r="H390" t="s">
        <v>11</v>
      </c>
    </row>
    <row r="391" spans="1:8">
      <c r="A391" s="2" t="s">
        <v>10</v>
      </c>
      <c r="B391">
        <v>4</v>
      </c>
      <c r="C391">
        <v>0.953069448471069</v>
      </c>
      <c r="D391">
        <v>12422</v>
      </c>
      <c r="E391">
        <v>12422</v>
      </c>
      <c r="F391">
        <v>1</v>
      </c>
      <c r="G391">
        <v>52</v>
      </c>
      <c r="H391" t="s">
        <v>11</v>
      </c>
    </row>
    <row r="392" spans="1:8">
      <c r="A392" s="2" t="s">
        <v>8</v>
      </c>
      <c r="B392">
        <v>4</v>
      </c>
      <c r="C392">
        <v>0.95157742500305098</v>
      </c>
      <c r="D392">
        <v>11803</v>
      </c>
      <c r="E392">
        <v>11803</v>
      </c>
      <c r="F392">
        <v>1</v>
      </c>
      <c r="G392">
        <v>53</v>
      </c>
      <c r="H392" t="s">
        <v>11</v>
      </c>
    </row>
    <row r="393" spans="1:8">
      <c r="A393" s="2" t="s">
        <v>10</v>
      </c>
      <c r="B393">
        <v>4</v>
      </c>
      <c r="C393">
        <v>0.95469045639037997</v>
      </c>
      <c r="D393">
        <v>12288</v>
      </c>
      <c r="E393">
        <v>12288</v>
      </c>
      <c r="F393">
        <v>1</v>
      </c>
      <c r="G393">
        <v>53</v>
      </c>
      <c r="H393" t="s">
        <v>11</v>
      </c>
    </row>
    <row r="394" spans="1:8">
      <c r="A394" s="2" t="s">
        <v>8</v>
      </c>
      <c r="B394">
        <v>4</v>
      </c>
      <c r="C394">
        <v>0.95111250877380304</v>
      </c>
      <c r="D394">
        <v>11580</v>
      </c>
      <c r="E394">
        <v>11580</v>
      </c>
      <c r="F394">
        <v>1</v>
      </c>
      <c r="G394">
        <v>54</v>
      </c>
      <c r="H394" t="s">
        <v>11</v>
      </c>
    </row>
    <row r="395" spans="1:8">
      <c r="A395" s="2" t="s">
        <v>10</v>
      </c>
      <c r="B395">
        <v>4</v>
      </c>
      <c r="C395">
        <v>0.95375347137451105</v>
      </c>
      <c r="D395">
        <v>12329</v>
      </c>
      <c r="E395">
        <v>12329</v>
      </c>
      <c r="F395">
        <v>1</v>
      </c>
      <c r="G395">
        <v>54</v>
      </c>
      <c r="H395" t="s">
        <v>11</v>
      </c>
    </row>
    <row r="396" spans="1:8">
      <c r="A396" s="2" t="s">
        <v>8</v>
      </c>
      <c r="B396">
        <v>4</v>
      </c>
      <c r="C396">
        <v>0.95252823829650801</v>
      </c>
      <c r="D396">
        <v>11876</v>
      </c>
      <c r="E396">
        <v>11876</v>
      </c>
      <c r="F396">
        <v>1</v>
      </c>
      <c r="G396">
        <v>55</v>
      </c>
      <c r="H396" t="s">
        <v>11</v>
      </c>
    </row>
    <row r="397" spans="1:8">
      <c r="A397" s="2" t="s">
        <v>10</v>
      </c>
      <c r="B397">
        <v>4</v>
      </c>
      <c r="C397">
        <v>0.95341825485229403</v>
      </c>
      <c r="D397">
        <v>12191</v>
      </c>
      <c r="E397">
        <v>12191</v>
      </c>
      <c r="F397">
        <v>1</v>
      </c>
      <c r="G397">
        <v>55</v>
      </c>
      <c r="H397" t="s">
        <v>11</v>
      </c>
    </row>
    <row r="398" spans="1:8">
      <c r="A398" s="2" t="s">
        <v>8</v>
      </c>
      <c r="B398">
        <v>4</v>
      </c>
      <c r="C398">
        <v>0.95241618156433105</v>
      </c>
      <c r="D398">
        <v>11615</v>
      </c>
      <c r="E398">
        <v>11615</v>
      </c>
      <c r="F398">
        <v>1</v>
      </c>
      <c r="G398">
        <v>56</v>
      </c>
      <c r="H398" t="s">
        <v>11</v>
      </c>
    </row>
    <row r="399" spans="1:8">
      <c r="A399" s="2" t="s">
        <v>10</v>
      </c>
      <c r="B399">
        <v>4</v>
      </c>
      <c r="C399">
        <v>0.95220208168029696</v>
      </c>
      <c r="D399">
        <v>12474</v>
      </c>
      <c r="E399">
        <v>12474</v>
      </c>
      <c r="F399">
        <v>1</v>
      </c>
      <c r="G399">
        <v>56</v>
      </c>
      <c r="H399" t="s">
        <v>11</v>
      </c>
    </row>
    <row r="400" spans="1:8">
      <c r="A400" s="2" t="s">
        <v>8</v>
      </c>
      <c r="B400">
        <v>4</v>
      </c>
      <c r="C400">
        <v>0.95185542106628396</v>
      </c>
      <c r="D400">
        <v>11796</v>
      </c>
      <c r="E400">
        <v>11796</v>
      </c>
      <c r="F400">
        <v>1</v>
      </c>
      <c r="G400">
        <v>57</v>
      </c>
      <c r="H400" t="s">
        <v>11</v>
      </c>
    </row>
    <row r="401" spans="1:8">
      <c r="A401" s="2" t="s">
        <v>10</v>
      </c>
      <c r="B401">
        <v>4</v>
      </c>
      <c r="C401">
        <v>0.95369219779968195</v>
      </c>
      <c r="D401">
        <v>12384</v>
      </c>
      <c r="E401">
        <v>12384</v>
      </c>
      <c r="F401">
        <v>1</v>
      </c>
      <c r="G401">
        <v>57</v>
      </c>
      <c r="H401" t="s">
        <v>11</v>
      </c>
    </row>
    <row r="402" spans="1:8">
      <c r="A402" s="2" t="s">
        <v>8</v>
      </c>
      <c r="B402">
        <v>4</v>
      </c>
      <c r="C402">
        <v>0.95496535301208496</v>
      </c>
      <c r="D402">
        <v>11731</v>
      </c>
      <c r="E402">
        <v>11731</v>
      </c>
      <c r="F402">
        <v>1</v>
      </c>
      <c r="G402">
        <v>58</v>
      </c>
      <c r="H402" t="s">
        <v>11</v>
      </c>
    </row>
    <row r="403" spans="1:8">
      <c r="A403" s="2" t="s">
        <v>10</v>
      </c>
      <c r="B403">
        <v>4</v>
      </c>
      <c r="C403">
        <v>0.95452284812927202</v>
      </c>
      <c r="D403">
        <v>12357</v>
      </c>
      <c r="E403">
        <v>12357</v>
      </c>
      <c r="F403">
        <v>1</v>
      </c>
      <c r="G403">
        <v>58</v>
      </c>
      <c r="H403" t="s">
        <v>11</v>
      </c>
    </row>
    <row r="404" spans="1:8">
      <c r="A404" s="2" t="s">
        <v>8</v>
      </c>
      <c r="B404">
        <v>4</v>
      </c>
      <c r="C404">
        <v>0.95273208618163996</v>
      </c>
      <c r="D404">
        <v>11876</v>
      </c>
      <c r="E404">
        <v>11876</v>
      </c>
      <c r="F404">
        <v>1</v>
      </c>
      <c r="G404">
        <v>59</v>
      </c>
      <c r="H404" t="s">
        <v>11</v>
      </c>
    </row>
    <row r="405" spans="1:8">
      <c r="A405" s="2" t="s">
        <v>10</v>
      </c>
      <c r="B405">
        <v>4</v>
      </c>
      <c r="C405">
        <v>0.95418334007263095</v>
      </c>
      <c r="D405">
        <v>11678</v>
      </c>
      <c r="E405">
        <v>11678</v>
      </c>
      <c r="F405">
        <v>1</v>
      </c>
      <c r="G405">
        <v>59</v>
      </c>
      <c r="H405" t="s">
        <v>11</v>
      </c>
    </row>
    <row r="406" spans="1:8">
      <c r="A406" s="2" t="s">
        <v>8</v>
      </c>
      <c r="B406">
        <v>4</v>
      </c>
      <c r="C406">
        <v>0.95171737670898404</v>
      </c>
      <c r="D406">
        <v>11691</v>
      </c>
      <c r="E406">
        <v>11691</v>
      </c>
      <c r="F406">
        <v>1</v>
      </c>
      <c r="G406">
        <v>60</v>
      </c>
      <c r="H406" t="s">
        <v>11</v>
      </c>
    </row>
    <row r="407" spans="1:8">
      <c r="A407" s="2" t="s">
        <v>10</v>
      </c>
      <c r="B407">
        <v>4</v>
      </c>
      <c r="C407">
        <v>0.95283246040344205</v>
      </c>
      <c r="D407">
        <v>12448</v>
      </c>
      <c r="E407">
        <v>12448</v>
      </c>
      <c r="F407">
        <v>1</v>
      </c>
      <c r="G407">
        <v>60</v>
      </c>
      <c r="H407" t="s">
        <v>11</v>
      </c>
    </row>
    <row r="408" spans="1:8">
      <c r="A408" s="2" t="s">
        <v>8</v>
      </c>
      <c r="B408">
        <v>4</v>
      </c>
      <c r="C408">
        <v>0.95274996757507302</v>
      </c>
      <c r="D408">
        <v>11912</v>
      </c>
      <c r="E408">
        <v>11912</v>
      </c>
      <c r="F408">
        <v>1</v>
      </c>
      <c r="G408">
        <v>61</v>
      </c>
      <c r="H408" t="s">
        <v>11</v>
      </c>
    </row>
    <row r="409" spans="1:8">
      <c r="A409" s="2" t="s">
        <v>10</v>
      </c>
      <c r="B409">
        <v>4</v>
      </c>
      <c r="C409">
        <v>0.95319700241088801</v>
      </c>
      <c r="D409">
        <v>12432</v>
      </c>
      <c r="E409">
        <v>12432</v>
      </c>
      <c r="F409">
        <v>1</v>
      </c>
      <c r="G409">
        <v>61</v>
      </c>
      <c r="H409" t="s">
        <v>11</v>
      </c>
    </row>
    <row r="410" spans="1:8">
      <c r="A410" s="2" t="s">
        <v>8</v>
      </c>
      <c r="B410">
        <v>4</v>
      </c>
      <c r="C410">
        <v>0.95281338691711404</v>
      </c>
      <c r="D410">
        <v>11580</v>
      </c>
      <c r="E410">
        <v>11580</v>
      </c>
      <c r="F410">
        <v>1</v>
      </c>
      <c r="G410">
        <v>62</v>
      </c>
      <c r="H410" t="s">
        <v>11</v>
      </c>
    </row>
    <row r="411" spans="1:8">
      <c r="A411" s="2" t="s">
        <v>10</v>
      </c>
      <c r="B411">
        <v>4</v>
      </c>
      <c r="C411">
        <v>0.953330278396606</v>
      </c>
      <c r="D411">
        <v>12272</v>
      </c>
      <c r="E411">
        <v>12272</v>
      </c>
      <c r="F411">
        <v>1</v>
      </c>
      <c r="G411">
        <v>62</v>
      </c>
      <c r="H411" t="s">
        <v>11</v>
      </c>
    </row>
    <row r="412" spans="1:8">
      <c r="A412" s="2" t="s">
        <v>8</v>
      </c>
      <c r="B412">
        <v>4</v>
      </c>
      <c r="C412">
        <v>0.95109629631042403</v>
      </c>
      <c r="D412">
        <v>11888</v>
      </c>
      <c r="E412">
        <v>11888</v>
      </c>
      <c r="F412">
        <v>1</v>
      </c>
      <c r="G412">
        <v>63</v>
      </c>
      <c r="H412" t="s">
        <v>11</v>
      </c>
    </row>
    <row r="413" spans="1:8">
      <c r="A413" s="2" t="s">
        <v>10</v>
      </c>
      <c r="B413">
        <v>4</v>
      </c>
      <c r="C413">
        <v>0.95432305335998502</v>
      </c>
      <c r="D413">
        <v>12191</v>
      </c>
      <c r="E413">
        <v>12191</v>
      </c>
      <c r="F413">
        <v>1</v>
      </c>
      <c r="G413">
        <v>63</v>
      </c>
      <c r="H413" t="s">
        <v>11</v>
      </c>
    </row>
    <row r="414" spans="1:8">
      <c r="A414" s="2" t="s">
        <v>8</v>
      </c>
      <c r="B414">
        <v>4</v>
      </c>
      <c r="C414">
        <v>0.95441269874572698</v>
      </c>
      <c r="D414">
        <v>11615</v>
      </c>
      <c r="E414">
        <v>11615</v>
      </c>
      <c r="F414">
        <v>1</v>
      </c>
      <c r="G414">
        <v>64</v>
      </c>
      <c r="H414" t="s">
        <v>11</v>
      </c>
    </row>
    <row r="415" spans="1:8">
      <c r="A415" s="2" t="s">
        <v>10</v>
      </c>
      <c r="B415">
        <v>4</v>
      </c>
      <c r="C415">
        <v>0.95483636856079102</v>
      </c>
      <c r="D415">
        <v>11978</v>
      </c>
      <c r="E415">
        <v>11978</v>
      </c>
      <c r="F415">
        <v>1</v>
      </c>
      <c r="G415">
        <v>64</v>
      </c>
      <c r="H415" t="s">
        <v>11</v>
      </c>
    </row>
    <row r="416" spans="1:8">
      <c r="A416" s="2" t="s">
        <v>8</v>
      </c>
      <c r="B416">
        <v>4</v>
      </c>
      <c r="C416">
        <v>0.95212793350219704</v>
      </c>
      <c r="D416">
        <v>11766</v>
      </c>
      <c r="E416">
        <v>11766</v>
      </c>
      <c r="F416">
        <v>1</v>
      </c>
      <c r="G416">
        <v>65</v>
      </c>
      <c r="H416" t="s">
        <v>11</v>
      </c>
    </row>
    <row r="417" spans="1:8">
      <c r="A417" s="2" t="s">
        <v>10</v>
      </c>
      <c r="B417">
        <v>4</v>
      </c>
      <c r="C417">
        <v>0.95494461059570301</v>
      </c>
      <c r="D417">
        <v>12384</v>
      </c>
      <c r="E417">
        <v>12384</v>
      </c>
      <c r="F417">
        <v>1</v>
      </c>
      <c r="G417">
        <v>65</v>
      </c>
      <c r="H417" t="s">
        <v>11</v>
      </c>
    </row>
    <row r="418" spans="1:8">
      <c r="A418" s="2" t="s">
        <v>8</v>
      </c>
      <c r="B418">
        <v>4</v>
      </c>
      <c r="C418">
        <v>0.95238113403320301</v>
      </c>
      <c r="D418">
        <v>11593</v>
      </c>
      <c r="E418">
        <v>11593</v>
      </c>
      <c r="F418">
        <v>1</v>
      </c>
      <c r="G418">
        <v>66</v>
      </c>
      <c r="H418" t="s">
        <v>11</v>
      </c>
    </row>
    <row r="419" spans="1:8">
      <c r="A419" s="2" t="s">
        <v>10</v>
      </c>
      <c r="B419">
        <v>4</v>
      </c>
      <c r="C419">
        <v>0.95256686210632302</v>
      </c>
      <c r="D419">
        <v>12329</v>
      </c>
      <c r="E419">
        <v>12329</v>
      </c>
      <c r="F419">
        <v>1</v>
      </c>
      <c r="G419">
        <v>66</v>
      </c>
      <c r="H419" t="s">
        <v>11</v>
      </c>
    </row>
    <row r="420" spans="1:8">
      <c r="A420" s="2" t="s">
        <v>8</v>
      </c>
      <c r="B420">
        <v>4</v>
      </c>
      <c r="C420">
        <v>0.95224380493163996</v>
      </c>
      <c r="D420">
        <v>11981</v>
      </c>
      <c r="E420">
        <v>11981</v>
      </c>
      <c r="F420">
        <v>1</v>
      </c>
      <c r="G420">
        <v>67</v>
      </c>
      <c r="H420" t="s">
        <v>11</v>
      </c>
    </row>
    <row r="421" spans="1:8">
      <c r="A421" s="2" t="s">
        <v>10</v>
      </c>
      <c r="B421">
        <v>4</v>
      </c>
      <c r="C421">
        <v>0.95307469367980902</v>
      </c>
      <c r="D421">
        <v>12399</v>
      </c>
      <c r="E421">
        <v>12399</v>
      </c>
      <c r="F421">
        <v>1</v>
      </c>
      <c r="G421">
        <v>67</v>
      </c>
      <c r="H421" t="s">
        <v>11</v>
      </c>
    </row>
    <row r="422" spans="1:8">
      <c r="A422" s="2" t="s">
        <v>8</v>
      </c>
      <c r="B422">
        <v>4</v>
      </c>
      <c r="C422">
        <v>0.95271611213684004</v>
      </c>
      <c r="D422">
        <v>11860</v>
      </c>
      <c r="E422">
        <v>11860</v>
      </c>
      <c r="F422">
        <v>1</v>
      </c>
      <c r="G422">
        <v>68</v>
      </c>
      <c r="H422" t="s">
        <v>11</v>
      </c>
    </row>
    <row r="423" spans="1:8">
      <c r="A423" s="2" t="s">
        <v>10</v>
      </c>
      <c r="B423">
        <v>4</v>
      </c>
      <c r="C423">
        <v>0.95256423950195301</v>
      </c>
      <c r="D423">
        <v>12413</v>
      </c>
      <c r="E423">
        <v>12413</v>
      </c>
      <c r="F423">
        <v>1</v>
      </c>
      <c r="G423">
        <v>68</v>
      </c>
      <c r="H423" t="s">
        <v>11</v>
      </c>
    </row>
    <row r="424" spans="1:8">
      <c r="A424" s="2" t="s">
        <v>8</v>
      </c>
      <c r="B424">
        <v>4</v>
      </c>
      <c r="C424">
        <v>0.9523286819458</v>
      </c>
      <c r="D424">
        <v>11679</v>
      </c>
      <c r="E424">
        <v>11679</v>
      </c>
      <c r="F424">
        <v>1</v>
      </c>
      <c r="G424">
        <v>69</v>
      </c>
      <c r="H424" t="s">
        <v>11</v>
      </c>
    </row>
    <row r="425" spans="1:8">
      <c r="A425" s="2" t="s">
        <v>10</v>
      </c>
      <c r="B425">
        <v>4</v>
      </c>
      <c r="C425">
        <v>0.95347666740417403</v>
      </c>
      <c r="D425">
        <v>12269</v>
      </c>
      <c r="E425">
        <v>12269</v>
      </c>
      <c r="F425">
        <v>1</v>
      </c>
      <c r="G425">
        <v>69</v>
      </c>
      <c r="H425" t="s">
        <v>11</v>
      </c>
    </row>
    <row r="426" spans="1:8">
      <c r="A426" s="2" t="s">
        <v>8</v>
      </c>
      <c r="B426">
        <v>4</v>
      </c>
      <c r="C426">
        <v>0.95229935646057096</v>
      </c>
      <c r="D426">
        <v>11681</v>
      </c>
      <c r="E426">
        <v>11681</v>
      </c>
      <c r="F426">
        <v>1</v>
      </c>
      <c r="G426">
        <v>70</v>
      </c>
      <c r="H426" t="s">
        <v>11</v>
      </c>
    </row>
    <row r="427" spans="1:8">
      <c r="A427" s="2" t="s">
        <v>10</v>
      </c>
      <c r="B427">
        <v>4</v>
      </c>
      <c r="C427">
        <v>0.95278668403625399</v>
      </c>
      <c r="D427">
        <v>12552</v>
      </c>
      <c r="E427">
        <v>12552</v>
      </c>
      <c r="F427">
        <v>1</v>
      </c>
      <c r="G427">
        <v>70</v>
      </c>
      <c r="H427" t="s">
        <v>11</v>
      </c>
    </row>
    <row r="428" spans="1:8">
      <c r="A428" s="2" t="s">
        <v>8</v>
      </c>
      <c r="B428">
        <v>4</v>
      </c>
      <c r="C428">
        <v>0.95230579376220703</v>
      </c>
      <c r="D428">
        <v>11592</v>
      </c>
      <c r="E428">
        <v>11592</v>
      </c>
      <c r="F428">
        <v>1</v>
      </c>
      <c r="G428">
        <v>71</v>
      </c>
      <c r="H428" t="s">
        <v>11</v>
      </c>
    </row>
    <row r="429" spans="1:8">
      <c r="A429" s="2" t="s">
        <v>10</v>
      </c>
      <c r="B429">
        <v>4</v>
      </c>
      <c r="C429">
        <v>0.95328712463378895</v>
      </c>
      <c r="D429">
        <v>12312</v>
      </c>
      <c r="E429">
        <v>12312</v>
      </c>
      <c r="F429">
        <v>1</v>
      </c>
      <c r="G429">
        <v>71</v>
      </c>
      <c r="H429" t="s">
        <v>11</v>
      </c>
    </row>
    <row r="430" spans="1:8">
      <c r="A430" s="2" t="s">
        <v>8</v>
      </c>
      <c r="B430">
        <v>4</v>
      </c>
      <c r="C430">
        <v>0.95131635665893499</v>
      </c>
      <c r="D430">
        <v>11632</v>
      </c>
      <c r="E430">
        <v>11632</v>
      </c>
      <c r="F430">
        <v>1</v>
      </c>
      <c r="G430">
        <v>72</v>
      </c>
      <c r="H430" t="s">
        <v>11</v>
      </c>
    </row>
    <row r="431" spans="1:8">
      <c r="A431" s="2" t="s">
        <v>10</v>
      </c>
      <c r="B431">
        <v>4</v>
      </c>
      <c r="C431">
        <v>0.95597934722900302</v>
      </c>
      <c r="D431">
        <v>12470</v>
      </c>
      <c r="E431">
        <v>12470</v>
      </c>
      <c r="F431">
        <v>1</v>
      </c>
      <c r="G431">
        <v>72</v>
      </c>
      <c r="H431" t="s">
        <v>11</v>
      </c>
    </row>
    <row r="432" spans="1:8">
      <c r="A432" s="2" t="s">
        <v>8</v>
      </c>
      <c r="B432">
        <v>4</v>
      </c>
      <c r="C432">
        <v>0.95145010948181097</v>
      </c>
      <c r="D432">
        <v>11947</v>
      </c>
      <c r="E432">
        <v>11947</v>
      </c>
      <c r="F432">
        <v>1</v>
      </c>
      <c r="G432">
        <v>73</v>
      </c>
      <c r="H432" t="s">
        <v>11</v>
      </c>
    </row>
    <row r="433" spans="1:8">
      <c r="A433" s="2" t="s">
        <v>10</v>
      </c>
      <c r="B433">
        <v>4</v>
      </c>
      <c r="C433">
        <v>0.95452141761779696</v>
      </c>
      <c r="D433">
        <v>12321</v>
      </c>
      <c r="E433">
        <v>12321</v>
      </c>
      <c r="F433">
        <v>1</v>
      </c>
      <c r="G433">
        <v>73</v>
      </c>
      <c r="H433" t="s">
        <v>11</v>
      </c>
    </row>
    <row r="434" spans="1:8">
      <c r="A434" s="2" t="s">
        <v>8</v>
      </c>
      <c r="B434">
        <v>4</v>
      </c>
      <c r="C434">
        <v>0.95232772827148404</v>
      </c>
      <c r="D434">
        <v>11118</v>
      </c>
      <c r="E434">
        <v>11118</v>
      </c>
      <c r="F434">
        <v>1</v>
      </c>
      <c r="G434">
        <v>74</v>
      </c>
      <c r="H434" t="s">
        <v>11</v>
      </c>
    </row>
    <row r="435" spans="1:8">
      <c r="A435" s="2" t="s">
        <v>10</v>
      </c>
      <c r="B435">
        <v>4</v>
      </c>
      <c r="C435">
        <v>0.95486688613891602</v>
      </c>
      <c r="D435">
        <v>12291</v>
      </c>
      <c r="E435">
        <v>12291</v>
      </c>
      <c r="F435">
        <v>1</v>
      </c>
      <c r="G435">
        <v>74</v>
      </c>
      <c r="H435" t="s">
        <v>11</v>
      </c>
    </row>
    <row r="436" spans="1:8">
      <c r="A436" s="2" t="s">
        <v>8</v>
      </c>
      <c r="B436">
        <v>4</v>
      </c>
      <c r="C436">
        <v>0.95386338233947698</v>
      </c>
      <c r="D436">
        <v>11712</v>
      </c>
      <c r="E436">
        <v>11712</v>
      </c>
      <c r="F436">
        <v>1</v>
      </c>
      <c r="G436">
        <v>75</v>
      </c>
      <c r="H436" t="s">
        <v>11</v>
      </c>
    </row>
    <row r="437" spans="1:8">
      <c r="A437" s="2" t="s">
        <v>10</v>
      </c>
      <c r="B437">
        <v>4</v>
      </c>
      <c r="C437">
        <v>0.95395660400390603</v>
      </c>
      <c r="D437">
        <v>12312</v>
      </c>
      <c r="E437">
        <v>12312</v>
      </c>
      <c r="F437">
        <v>1</v>
      </c>
      <c r="G437">
        <v>75</v>
      </c>
      <c r="H437" t="s">
        <v>11</v>
      </c>
    </row>
    <row r="438" spans="1:8">
      <c r="A438" s="2" t="s">
        <v>8</v>
      </c>
      <c r="B438">
        <v>4</v>
      </c>
      <c r="C438">
        <v>0.95100116729736295</v>
      </c>
      <c r="D438">
        <v>11657</v>
      </c>
      <c r="E438">
        <v>11657</v>
      </c>
      <c r="F438">
        <v>1</v>
      </c>
      <c r="G438">
        <v>76</v>
      </c>
      <c r="H438" t="s">
        <v>11</v>
      </c>
    </row>
    <row r="439" spans="1:8">
      <c r="A439" s="2" t="s">
        <v>10</v>
      </c>
      <c r="B439">
        <v>4</v>
      </c>
      <c r="C439">
        <v>0.95532989501953103</v>
      </c>
      <c r="D439">
        <v>12470</v>
      </c>
      <c r="E439">
        <v>12470</v>
      </c>
      <c r="F439">
        <v>1</v>
      </c>
      <c r="G439">
        <v>76</v>
      </c>
      <c r="H439" t="s">
        <v>11</v>
      </c>
    </row>
    <row r="440" spans="1:8">
      <c r="A440" s="2" t="s">
        <v>8</v>
      </c>
      <c r="B440">
        <v>4</v>
      </c>
      <c r="C440">
        <v>0.95231914520263605</v>
      </c>
      <c r="D440">
        <v>11947</v>
      </c>
      <c r="E440">
        <v>11947</v>
      </c>
      <c r="F440">
        <v>1</v>
      </c>
      <c r="G440">
        <v>77</v>
      </c>
      <c r="H440" t="s">
        <v>11</v>
      </c>
    </row>
    <row r="441" spans="1:8">
      <c r="A441" s="2" t="s">
        <v>10</v>
      </c>
      <c r="B441">
        <v>4</v>
      </c>
      <c r="C441">
        <v>0.95449781417846602</v>
      </c>
      <c r="D441">
        <v>12321</v>
      </c>
      <c r="E441">
        <v>12321</v>
      </c>
      <c r="F441">
        <v>1</v>
      </c>
      <c r="G441">
        <v>77</v>
      </c>
      <c r="H441" t="s">
        <v>11</v>
      </c>
    </row>
    <row r="442" spans="1:8">
      <c r="A442" s="2" t="s">
        <v>8</v>
      </c>
      <c r="B442">
        <v>4</v>
      </c>
      <c r="C442">
        <v>0.95109128952026301</v>
      </c>
      <c r="D442">
        <v>11688</v>
      </c>
      <c r="E442">
        <v>11688</v>
      </c>
      <c r="F442">
        <v>1</v>
      </c>
      <c r="G442">
        <v>78</v>
      </c>
      <c r="H442" t="s">
        <v>11</v>
      </c>
    </row>
    <row r="443" spans="1:8">
      <c r="A443" s="2" t="s">
        <v>10</v>
      </c>
      <c r="B443">
        <v>4</v>
      </c>
      <c r="C443">
        <v>0.95368075370788497</v>
      </c>
      <c r="D443">
        <v>12500</v>
      </c>
      <c r="E443">
        <v>12500</v>
      </c>
      <c r="F443">
        <v>1</v>
      </c>
      <c r="G443">
        <v>78</v>
      </c>
      <c r="H443" t="s">
        <v>11</v>
      </c>
    </row>
    <row r="444" spans="1:8">
      <c r="A444" s="2" t="s">
        <v>8</v>
      </c>
      <c r="B444">
        <v>4</v>
      </c>
      <c r="C444">
        <v>0.95355081558227495</v>
      </c>
      <c r="D444">
        <v>11500</v>
      </c>
      <c r="E444">
        <v>11500</v>
      </c>
      <c r="F444">
        <v>1</v>
      </c>
      <c r="G444">
        <v>79</v>
      </c>
      <c r="H444" t="s">
        <v>11</v>
      </c>
    </row>
    <row r="445" spans="1:8">
      <c r="A445" s="2" t="s">
        <v>10</v>
      </c>
      <c r="B445">
        <v>4</v>
      </c>
      <c r="C445">
        <v>0.95319199562072698</v>
      </c>
      <c r="D445">
        <v>12264</v>
      </c>
      <c r="E445">
        <v>12264</v>
      </c>
      <c r="F445">
        <v>1</v>
      </c>
      <c r="G445">
        <v>79</v>
      </c>
      <c r="H445" t="s">
        <v>11</v>
      </c>
    </row>
    <row r="446" spans="1:8">
      <c r="A446" s="2" t="s">
        <v>8</v>
      </c>
      <c r="B446">
        <v>4</v>
      </c>
      <c r="C446">
        <v>0.95315575599670399</v>
      </c>
      <c r="D446">
        <v>11175</v>
      </c>
      <c r="E446">
        <v>11175</v>
      </c>
      <c r="F446">
        <v>1</v>
      </c>
      <c r="G446">
        <v>80</v>
      </c>
      <c r="H446" t="s">
        <v>11</v>
      </c>
    </row>
    <row r="447" spans="1:8">
      <c r="A447" s="2" t="s">
        <v>10</v>
      </c>
      <c r="B447">
        <v>4</v>
      </c>
      <c r="C447">
        <v>0.95263981819152799</v>
      </c>
      <c r="D447">
        <v>12357</v>
      </c>
      <c r="E447">
        <v>12357</v>
      </c>
      <c r="F447">
        <v>1</v>
      </c>
      <c r="G447">
        <v>80</v>
      </c>
      <c r="H447" t="s">
        <v>11</v>
      </c>
    </row>
    <row r="448" spans="1:8">
      <c r="A448" s="2" t="s">
        <v>8</v>
      </c>
      <c r="B448">
        <v>4</v>
      </c>
      <c r="C448">
        <v>0.951008319854736</v>
      </c>
      <c r="D448">
        <v>11605</v>
      </c>
      <c r="E448">
        <v>11605</v>
      </c>
      <c r="F448">
        <v>1</v>
      </c>
      <c r="G448">
        <v>81</v>
      </c>
      <c r="H448" t="s">
        <v>11</v>
      </c>
    </row>
    <row r="449" spans="1:8">
      <c r="A449" s="2" t="s">
        <v>10</v>
      </c>
      <c r="B449">
        <v>4</v>
      </c>
      <c r="C449">
        <v>0.95452690124511697</v>
      </c>
      <c r="D449">
        <v>12295</v>
      </c>
      <c r="E449">
        <v>12295</v>
      </c>
      <c r="F449">
        <v>1</v>
      </c>
      <c r="G449">
        <v>81</v>
      </c>
      <c r="H449" t="s">
        <v>11</v>
      </c>
    </row>
    <row r="450" spans="1:8">
      <c r="A450" s="2" t="s">
        <v>8</v>
      </c>
      <c r="B450">
        <v>4</v>
      </c>
      <c r="C450">
        <v>0.95330762863159102</v>
      </c>
      <c r="D450">
        <v>11788</v>
      </c>
      <c r="E450">
        <v>11788</v>
      </c>
      <c r="F450">
        <v>1</v>
      </c>
      <c r="G450">
        <v>82</v>
      </c>
      <c r="H450" t="s">
        <v>11</v>
      </c>
    </row>
    <row r="451" spans="1:8">
      <c r="A451" s="2" t="s">
        <v>10</v>
      </c>
      <c r="B451">
        <v>4</v>
      </c>
      <c r="C451">
        <v>0.954145908355712</v>
      </c>
      <c r="D451">
        <v>12528</v>
      </c>
      <c r="E451">
        <v>12528</v>
      </c>
      <c r="F451">
        <v>1</v>
      </c>
      <c r="G451">
        <v>82</v>
      </c>
      <c r="H451" t="s">
        <v>11</v>
      </c>
    </row>
    <row r="452" spans="1:8">
      <c r="A452" s="2" t="s">
        <v>8</v>
      </c>
      <c r="B452">
        <v>4</v>
      </c>
      <c r="C452">
        <v>0.951435565948486</v>
      </c>
      <c r="D452">
        <v>11816</v>
      </c>
      <c r="E452">
        <v>11816</v>
      </c>
      <c r="F452">
        <v>1</v>
      </c>
      <c r="G452">
        <v>83</v>
      </c>
      <c r="H452" t="s">
        <v>11</v>
      </c>
    </row>
    <row r="453" spans="1:8">
      <c r="A453" s="2" t="s">
        <v>10</v>
      </c>
      <c r="B453">
        <v>4</v>
      </c>
      <c r="C453">
        <v>0.95368361473083496</v>
      </c>
      <c r="D453">
        <v>12321</v>
      </c>
      <c r="E453">
        <v>12321</v>
      </c>
      <c r="F453">
        <v>1</v>
      </c>
      <c r="G453">
        <v>83</v>
      </c>
      <c r="H453" t="s">
        <v>11</v>
      </c>
    </row>
    <row r="454" spans="1:8">
      <c r="A454" s="2" t="s">
        <v>8</v>
      </c>
      <c r="B454">
        <v>4</v>
      </c>
      <c r="C454">
        <v>0.95291495323181097</v>
      </c>
      <c r="D454">
        <v>11552</v>
      </c>
      <c r="E454">
        <v>11552</v>
      </c>
      <c r="F454">
        <v>1</v>
      </c>
      <c r="G454">
        <v>84</v>
      </c>
      <c r="H454" t="s">
        <v>11</v>
      </c>
    </row>
    <row r="455" spans="1:8">
      <c r="A455" s="2" t="s">
        <v>10</v>
      </c>
      <c r="B455">
        <v>4</v>
      </c>
      <c r="C455">
        <v>0.95382738113403298</v>
      </c>
      <c r="D455">
        <v>12291</v>
      </c>
      <c r="E455">
        <v>12291</v>
      </c>
      <c r="F455">
        <v>1</v>
      </c>
      <c r="G455">
        <v>84</v>
      </c>
      <c r="H455" t="s">
        <v>11</v>
      </c>
    </row>
    <row r="456" spans="1:8">
      <c r="A456" s="2" t="s">
        <v>8</v>
      </c>
      <c r="B456">
        <v>4</v>
      </c>
      <c r="C456">
        <v>0.95230770111083896</v>
      </c>
      <c r="D456">
        <v>11803</v>
      </c>
      <c r="E456">
        <v>11803</v>
      </c>
      <c r="F456">
        <v>1</v>
      </c>
      <c r="G456">
        <v>85</v>
      </c>
      <c r="H456" t="s">
        <v>11</v>
      </c>
    </row>
    <row r="457" spans="1:8">
      <c r="A457" s="2" t="s">
        <v>10</v>
      </c>
      <c r="B457">
        <v>4</v>
      </c>
      <c r="C457">
        <v>0.953954458236694</v>
      </c>
      <c r="D457">
        <v>12384</v>
      </c>
      <c r="E457">
        <v>12384</v>
      </c>
      <c r="F457">
        <v>1</v>
      </c>
      <c r="G457">
        <v>85</v>
      </c>
      <c r="H457" t="s">
        <v>11</v>
      </c>
    </row>
    <row r="458" spans="1:8">
      <c r="A458" s="2" t="s">
        <v>8</v>
      </c>
      <c r="B458">
        <v>4</v>
      </c>
      <c r="C458">
        <v>0.95233917236328103</v>
      </c>
      <c r="D458">
        <v>11657</v>
      </c>
      <c r="E458">
        <v>11657</v>
      </c>
      <c r="F458">
        <v>1</v>
      </c>
      <c r="G458">
        <v>86</v>
      </c>
      <c r="H458" t="s">
        <v>11</v>
      </c>
    </row>
    <row r="459" spans="1:8">
      <c r="A459" s="2" t="s">
        <v>10</v>
      </c>
      <c r="B459">
        <v>4</v>
      </c>
      <c r="C459">
        <v>0.95352697372436501</v>
      </c>
      <c r="D459">
        <v>12385</v>
      </c>
      <c r="E459">
        <v>12385</v>
      </c>
      <c r="F459">
        <v>1</v>
      </c>
      <c r="G459">
        <v>86</v>
      </c>
      <c r="H459" t="s">
        <v>11</v>
      </c>
    </row>
    <row r="460" spans="1:8">
      <c r="A460" s="2" t="s">
        <v>8</v>
      </c>
      <c r="B460">
        <v>4</v>
      </c>
      <c r="C460">
        <v>0.95268726348876898</v>
      </c>
      <c r="D460">
        <v>11864</v>
      </c>
      <c r="E460">
        <v>11864</v>
      </c>
      <c r="F460">
        <v>1</v>
      </c>
      <c r="G460">
        <v>87</v>
      </c>
      <c r="H460" t="s">
        <v>11</v>
      </c>
    </row>
    <row r="461" spans="1:8">
      <c r="A461" s="2" t="s">
        <v>10</v>
      </c>
      <c r="B461">
        <v>4</v>
      </c>
      <c r="C461">
        <v>0.95410490036010698</v>
      </c>
      <c r="D461">
        <v>12425</v>
      </c>
      <c r="E461">
        <v>12425</v>
      </c>
      <c r="F461">
        <v>1</v>
      </c>
      <c r="G461">
        <v>87</v>
      </c>
      <c r="H461" t="s">
        <v>11</v>
      </c>
    </row>
    <row r="462" spans="1:8">
      <c r="A462" s="2" t="s">
        <v>8</v>
      </c>
      <c r="B462">
        <v>4</v>
      </c>
      <c r="C462">
        <v>0.95449233055114702</v>
      </c>
      <c r="D462">
        <v>11812</v>
      </c>
      <c r="E462">
        <v>11812</v>
      </c>
      <c r="F462">
        <v>1</v>
      </c>
      <c r="G462">
        <v>88</v>
      </c>
      <c r="H462" t="s">
        <v>11</v>
      </c>
    </row>
    <row r="463" spans="1:8">
      <c r="A463" s="2" t="s">
        <v>10</v>
      </c>
      <c r="B463">
        <v>4</v>
      </c>
      <c r="C463">
        <v>0.95258545875549305</v>
      </c>
      <c r="D463">
        <v>12357</v>
      </c>
      <c r="E463">
        <v>12357</v>
      </c>
      <c r="F463">
        <v>1</v>
      </c>
      <c r="G463">
        <v>88</v>
      </c>
      <c r="H463" t="s">
        <v>11</v>
      </c>
    </row>
    <row r="464" spans="1:8">
      <c r="A464" s="2" t="s">
        <v>8</v>
      </c>
      <c r="B464">
        <v>4</v>
      </c>
      <c r="C464">
        <v>0.95278191566467196</v>
      </c>
      <c r="D464">
        <v>11975</v>
      </c>
      <c r="E464">
        <v>11975</v>
      </c>
      <c r="F464">
        <v>1</v>
      </c>
      <c r="G464">
        <v>89</v>
      </c>
      <c r="H464" t="s">
        <v>11</v>
      </c>
    </row>
    <row r="465" spans="1:8">
      <c r="A465" s="2" t="s">
        <v>10</v>
      </c>
      <c r="B465">
        <v>4</v>
      </c>
      <c r="C465">
        <v>0.95381164550781194</v>
      </c>
      <c r="D465">
        <v>12243</v>
      </c>
      <c r="E465">
        <v>12243</v>
      </c>
      <c r="F465">
        <v>1</v>
      </c>
      <c r="G465">
        <v>89</v>
      </c>
      <c r="H465" t="s">
        <v>11</v>
      </c>
    </row>
    <row r="466" spans="1:8">
      <c r="A466" s="2" t="s">
        <v>8</v>
      </c>
      <c r="B466">
        <v>4</v>
      </c>
      <c r="C466">
        <v>0.95171737670898404</v>
      </c>
      <c r="D466">
        <v>11688</v>
      </c>
      <c r="E466">
        <v>11688</v>
      </c>
      <c r="F466">
        <v>1</v>
      </c>
      <c r="G466">
        <v>90</v>
      </c>
      <c r="H466" t="s">
        <v>11</v>
      </c>
    </row>
    <row r="467" spans="1:8">
      <c r="A467" s="2" t="s">
        <v>10</v>
      </c>
      <c r="B467">
        <v>4</v>
      </c>
      <c r="C467">
        <v>0.95202422142028797</v>
      </c>
      <c r="D467">
        <v>12265</v>
      </c>
      <c r="E467">
        <v>12265</v>
      </c>
      <c r="F467">
        <v>1</v>
      </c>
      <c r="G467">
        <v>90</v>
      </c>
      <c r="H467" t="s">
        <v>11</v>
      </c>
    </row>
    <row r="468" spans="1:8">
      <c r="A468" s="2" t="s">
        <v>8</v>
      </c>
      <c r="B468">
        <v>4</v>
      </c>
      <c r="C468">
        <v>0.952362060546875</v>
      </c>
      <c r="D468">
        <v>11752</v>
      </c>
      <c r="E468">
        <v>11752</v>
      </c>
      <c r="F468">
        <v>1</v>
      </c>
      <c r="G468">
        <v>91</v>
      </c>
      <c r="H468" t="s">
        <v>11</v>
      </c>
    </row>
    <row r="469" spans="1:8">
      <c r="A469" s="2" t="s">
        <v>10</v>
      </c>
      <c r="B469">
        <v>4</v>
      </c>
      <c r="C469">
        <v>0.95420551300048795</v>
      </c>
      <c r="D469">
        <v>12336</v>
      </c>
      <c r="E469">
        <v>12336</v>
      </c>
      <c r="F469">
        <v>1</v>
      </c>
      <c r="G469">
        <v>91</v>
      </c>
      <c r="H469" t="s">
        <v>11</v>
      </c>
    </row>
    <row r="470" spans="1:8">
      <c r="A470" s="2" t="s">
        <v>8</v>
      </c>
      <c r="B470">
        <v>4</v>
      </c>
      <c r="C470">
        <v>0.95271754264831499</v>
      </c>
      <c r="D470">
        <v>11564</v>
      </c>
      <c r="E470">
        <v>11564</v>
      </c>
      <c r="F470">
        <v>1</v>
      </c>
      <c r="G470">
        <v>92</v>
      </c>
      <c r="H470" t="s">
        <v>11</v>
      </c>
    </row>
    <row r="471" spans="1:8">
      <c r="A471" s="2" t="s">
        <v>10</v>
      </c>
      <c r="B471">
        <v>4</v>
      </c>
      <c r="C471">
        <v>0.95473217964172297</v>
      </c>
      <c r="D471">
        <v>12528</v>
      </c>
      <c r="E471">
        <v>12528</v>
      </c>
      <c r="F471">
        <v>1</v>
      </c>
      <c r="G471">
        <v>92</v>
      </c>
      <c r="H471" t="s">
        <v>11</v>
      </c>
    </row>
    <row r="472" spans="1:8">
      <c r="A472" s="2" t="s">
        <v>8</v>
      </c>
      <c r="B472">
        <v>4</v>
      </c>
      <c r="C472">
        <v>0.952001333236694</v>
      </c>
      <c r="D472">
        <v>11935</v>
      </c>
      <c r="E472">
        <v>11935</v>
      </c>
      <c r="F472">
        <v>1</v>
      </c>
      <c r="G472">
        <v>93</v>
      </c>
      <c r="H472" t="s">
        <v>11</v>
      </c>
    </row>
    <row r="473" spans="1:8">
      <c r="A473" s="2" t="s">
        <v>10</v>
      </c>
      <c r="B473">
        <v>4</v>
      </c>
      <c r="C473">
        <v>0.95273327827453602</v>
      </c>
      <c r="D473">
        <v>12031</v>
      </c>
      <c r="E473">
        <v>12031</v>
      </c>
      <c r="F473">
        <v>1</v>
      </c>
      <c r="G473">
        <v>93</v>
      </c>
      <c r="H473" t="s">
        <v>11</v>
      </c>
    </row>
    <row r="474" spans="1:8">
      <c r="A474" s="2" t="s">
        <v>8</v>
      </c>
      <c r="B474">
        <v>4</v>
      </c>
      <c r="C474">
        <v>0.951510429382324</v>
      </c>
      <c r="D474">
        <v>11700</v>
      </c>
      <c r="E474">
        <v>11700</v>
      </c>
      <c r="F474">
        <v>1</v>
      </c>
      <c r="G474">
        <v>94</v>
      </c>
      <c r="H474" t="s">
        <v>11</v>
      </c>
    </row>
    <row r="475" spans="1:8">
      <c r="A475" s="2" t="s">
        <v>10</v>
      </c>
      <c r="B475">
        <v>4</v>
      </c>
      <c r="C475">
        <v>0.953197240829467</v>
      </c>
      <c r="D475">
        <v>12186</v>
      </c>
      <c r="E475">
        <v>12186</v>
      </c>
      <c r="F475">
        <v>1</v>
      </c>
      <c r="G475">
        <v>94</v>
      </c>
      <c r="H475" t="s">
        <v>11</v>
      </c>
    </row>
    <row r="476" spans="1:8">
      <c r="A476" s="2" t="s">
        <v>8</v>
      </c>
      <c r="B476">
        <v>4</v>
      </c>
      <c r="C476">
        <v>0.95394158363342196</v>
      </c>
      <c r="D476">
        <v>11857</v>
      </c>
      <c r="E476">
        <v>11857</v>
      </c>
      <c r="F476">
        <v>1</v>
      </c>
      <c r="G476">
        <v>95</v>
      </c>
      <c r="H476" t="s">
        <v>11</v>
      </c>
    </row>
    <row r="477" spans="1:8">
      <c r="A477" s="2" t="s">
        <v>10</v>
      </c>
      <c r="B477">
        <v>4</v>
      </c>
      <c r="C477">
        <v>0.97618365287780695</v>
      </c>
      <c r="D477">
        <v>11686</v>
      </c>
      <c r="E477">
        <v>11686</v>
      </c>
      <c r="F477">
        <v>1</v>
      </c>
      <c r="G477">
        <v>95</v>
      </c>
      <c r="H477" t="s">
        <v>11</v>
      </c>
    </row>
    <row r="478" spans="1:8">
      <c r="A478" s="2" t="s">
        <v>8</v>
      </c>
      <c r="B478">
        <v>4</v>
      </c>
      <c r="C478">
        <v>0.95103454589843694</v>
      </c>
      <c r="D478">
        <v>11478</v>
      </c>
      <c r="E478">
        <v>11478</v>
      </c>
      <c r="F478">
        <v>1</v>
      </c>
      <c r="G478">
        <v>96</v>
      </c>
      <c r="H478" t="s">
        <v>11</v>
      </c>
    </row>
    <row r="479" spans="1:8">
      <c r="A479" s="2" t="s">
        <v>10</v>
      </c>
      <c r="B479">
        <v>4</v>
      </c>
      <c r="C479">
        <v>0.95316147804260198</v>
      </c>
      <c r="D479">
        <v>12385</v>
      </c>
      <c r="E479">
        <v>12385</v>
      </c>
      <c r="F479">
        <v>1</v>
      </c>
      <c r="G479">
        <v>96</v>
      </c>
      <c r="H479" t="s">
        <v>11</v>
      </c>
    </row>
    <row r="480" spans="1:8">
      <c r="A480" s="2" t="s">
        <v>8</v>
      </c>
      <c r="B480">
        <v>4</v>
      </c>
      <c r="C480">
        <v>0.95356225967407204</v>
      </c>
      <c r="D480">
        <v>11449</v>
      </c>
      <c r="E480">
        <v>11449</v>
      </c>
      <c r="F480">
        <v>1</v>
      </c>
      <c r="G480">
        <v>97</v>
      </c>
      <c r="H480" t="s">
        <v>11</v>
      </c>
    </row>
    <row r="481" spans="1:8">
      <c r="A481" s="2" t="s">
        <v>10</v>
      </c>
      <c r="B481">
        <v>4</v>
      </c>
      <c r="C481">
        <v>0.96212291717529297</v>
      </c>
      <c r="D481">
        <v>11058</v>
      </c>
      <c r="E481">
        <v>11058</v>
      </c>
      <c r="F481">
        <v>1</v>
      </c>
      <c r="G481">
        <v>97</v>
      </c>
      <c r="H481" t="s">
        <v>11</v>
      </c>
    </row>
    <row r="482" spans="1:8">
      <c r="A482" s="2" t="s">
        <v>8</v>
      </c>
      <c r="B482">
        <v>4</v>
      </c>
      <c r="C482">
        <v>0.95275354385375899</v>
      </c>
      <c r="D482">
        <v>9939</v>
      </c>
      <c r="E482">
        <v>9939</v>
      </c>
      <c r="F482">
        <v>1</v>
      </c>
      <c r="G482">
        <v>98</v>
      </c>
      <c r="H482" t="s">
        <v>11</v>
      </c>
    </row>
    <row r="483" spans="1:8">
      <c r="A483" s="2" t="s">
        <v>10</v>
      </c>
      <c r="B483">
        <v>4</v>
      </c>
      <c r="C483">
        <v>0.952467441558837</v>
      </c>
      <c r="D483">
        <v>12552</v>
      </c>
      <c r="E483">
        <v>12552</v>
      </c>
      <c r="F483">
        <v>1</v>
      </c>
      <c r="G483">
        <v>98</v>
      </c>
      <c r="H483" t="s">
        <v>11</v>
      </c>
    </row>
    <row r="484" spans="1:8">
      <c r="A484" s="2" t="s">
        <v>8</v>
      </c>
      <c r="B484">
        <v>4</v>
      </c>
      <c r="C484">
        <v>0.951907157897949</v>
      </c>
      <c r="D484">
        <v>11766</v>
      </c>
      <c r="E484">
        <v>11766</v>
      </c>
      <c r="F484">
        <v>1</v>
      </c>
      <c r="G484">
        <v>99</v>
      </c>
      <c r="H484" t="s">
        <v>11</v>
      </c>
    </row>
    <row r="485" spans="1:8">
      <c r="A485" s="2" t="s">
        <v>10</v>
      </c>
      <c r="B485">
        <v>4</v>
      </c>
      <c r="C485">
        <v>0.95493078231811501</v>
      </c>
      <c r="D485">
        <v>12456</v>
      </c>
      <c r="E485">
        <v>12456</v>
      </c>
      <c r="F485">
        <v>1</v>
      </c>
      <c r="G485">
        <v>99</v>
      </c>
      <c r="H485" t="s">
        <v>11</v>
      </c>
    </row>
    <row r="486" spans="1:8">
      <c r="A486" s="2" t="s">
        <v>8</v>
      </c>
      <c r="B486">
        <v>4</v>
      </c>
      <c r="C486">
        <v>0.95137548446655196</v>
      </c>
      <c r="D486">
        <v>11665</v>
      </c>
      <c r="E486">
        <v>11665</v>
      </c>
      <c r="F486">
        <v>1</v>
      </c>
      <c r="G486">
        <v>100</v>
      </c>
      <c r="H486" t="s">
        <v>11</v>
      </c>
    </row>
    <row r="487" spans="1:8">
      <c r="A487" s="2" t="s">
        <v>10</v>
      </c>
      <c r="B487">
        <v>4</v>
      </c>
      <c r="C487">
        <v>0.95281529426574696</v>
      </c>
      <c r="D487">
        <v>12385</v>
      </c>
      <c r="E487">
        <v>12385</v>
      </c>
      <c r="F487">
        <v>1</v>
      </c>
      <c r="G487">
        <v>100</v>
      </c>
      <c r="H487" t="s">
        <v>11</v>
      </c>
    </row>
    <row r="488" spans="1:8">
      <c r="A488" s="2" t="s">
        <v>8</v>
      </c>
      <c r="B488">
        <v>4</v>
      </c>
      <c r="C488">
        <v>0.95262598991393999</v>
      </c>
      <c r="D488">
        <v>11852</v>
      </c>
      <c r="E488">
        <v>11852</v>
      </c>
      <c r="F488">
        <v>1</v>
      </c>
      <c r="G488">
        <v>101</v>
      </c>
      <c r="H488" t="s">
        <v>11</v>
      </c>
    </row>
    <row r="489" spans="1:8">
      <c r="A489" s="2" t="s">
        <v>10</v>
      </c>
      <c r="B489">
        <v>4</v>
      </c>
      <c r="C489">
        <v>346.88067197799597</v>
      </c>
      <c r="D489">
        <v>9054</v>
      </c>
      <c r="E489">
        <v>9054</v>
      </c>
      <c r="F489">
        <v>1</v>
      </c>
      <c r="G489">
        <v>101</v>
      </c>
      <c r="H489" t="s">
        <v>11</v>
      </c>
    </row>
    <row r="490" spans="1:8">
      <c r="A490" s="2" t="s">
        <v>8</v>
      </c>
      <c r="B490">
        <v>4</v>
      </c>
      <c r="C490">
        <v>0.95365571975707997</v>
      </c>
      <c r="D490">
        <v>7906</v>
      </c>
      <c r="E490">
        <v>7906</v>
      </c>
      <c r="F490">
        <v>1</v>
      </c>
      <c r="G490">
        <v>102</v>
      </c>
      <c r="H490" t="s">
        <v>11</v>
      </c>
    </row>
    <row r="491" spans="1:8">
      <c r="A491" s="2" t="s">
        <v>10</v>
      </c>
      <c r="B491">
        <v>4</v>
      </c>
      <c r="C491">
        <v>0.95315456390380804</v>
      </c>
      <c r="D491">
        <v>11868</v>
      </c>
      <c r="E491">
        <v>11868</v>
      </c>
      <c r="F491">
        <v>1</v>
      </c>
      <c r="G491">
        <v>102</v>
      </c>
      <c r="H491" t="s">
        <v>11</v>
      </c>
    </row>
    <row r="492" spans="1:8">
      <c r="A492" s="2" t="s">
        <v>8</v>
      </c>
      <c r="B492">
        <v>4</v>
      </c>
      <c r="C492">
        <v>0.95133519172668402</v>
      </c>
      <c r="D492">
        <v>11683</v>
      </c>
      <c r="E492">
        <v>11683</v>
      </c>
      <c r="F492">
        <v>1</v>
      </c>
      <c r="G492">
        <v>103</v>
      </c>
      <c r="H492" t="s">
        <v>11</v>
      </c>
    </row>
    <row r="493" spans="1:8">
      <c r="A493" s="2" t="s">
        <v>10</v>
      </c>
      <c r="B493">
        <v>4</v>
      </c>
      <c r="C493">
        <v>0.95473003387451105</v>
      </c>
      <c r="D493">
        <v>11925</v>
      </c>
      <c r="E493">
        <v>11925</v>
      </c>
      <c r="F493">
        <v>1</v>
      </c>
      <c r="G493">
        <v>103</v>
      </c>
      <c r="H493" t="s">
        <v>11</v>
      </c>
    </row>
    <row r="494" spans="1:8">
      <c r="A494" s="2" t="s">
        <v>8</v>
      </c>
      <c r="B494">
        <v>4</v>
      </c>
      <c r="C494">
        <v>0.95288109779357899</v>
      </c>
      <c r="D494">
        <v>11882</v>
      </c>
      <c r="E494">
        <v>11882</v>
      </c>
      <c r="F494">
        <v>1</v>
      </c>
      <c r="G494">
        <v>104</v>
      </c>
      <c r="H494" t="s">
        <v>11</v>
      </c>
    </row>
    <row r="495" spans="1:8">
      <c r="A495" s="2" t="s">
        <v>10</v>
      </c>
      <c r="B495">
        <v>4</v>
      </c>
      <c r="C495">
        <v>0.953338623046875</v>
      </c>
      <c r="D495">
        <v>11293</v>
      </c>
      <c r="E495">
        <v>11293</v>
      </c>
      <c r="F495">
        <v>1</v>
      </c>
      <c r="G495">
        <v>104</v>
      </c>
      <c r="H495" t="s">
        <v>11</v>
      </c>
    </row>
    <row r="496" spans="1:8">
      <c r="A496" s="2" t="s">
        <v>8</v>
      </c>
      <c r="B496">
        <v>4</v>
      </c>
      <c r="C496">
        <v>0.95240306854248002</v>
      </c>
      <c r="D496">
        <v>9851</v>
      </c>
      <c r="E496">
        <v>9851</v>
      </c>
      <c r="F496">
        <v>1</v>
      </c>
      <c r="G496">
        <v>105</v>
      </c>
      <c r="H496" t="s">
        <v>11</v>
      </c>
    </row>
    <row r="497" spans="1:8">
      <c r="A497" s="2" t="s">
        <v>10</v>
      </c>
      <c r="B497">
        <v>4</v>
      </c>
      <c r="C497">
        <v>0.95322895050048795</v>
      </c>
      <c r="D497">
        <v>11941</v>
      </c>
      <c r="E497">
        <v>11941</v>
      </c>
      <c r="F497">
        <v>1</v>
      </c>
      <c r="G497">
        <v>105</v>
      </c>
      <c r="H497" t="s">
        <v>11</v>
      </c>
    </row>
    <row r="498" spans="1:8">
      <c r="A498" s="2" t="s">
        <v>8</v>
      </c>
      <c r="B498">
        <v>4</v>
      </c>
      <c r="C498">
        <v>0.952256679534912</v>
      </c>
      <c r="D498">
        <v>11722</v>
      </c>
      <c r="E498">
        <v>11722</v>
      </c>
      <c r="F498">
        <v>1</v>
      </c>
      <c r="G498">
        <v>106</v>
      </c>
      <c r="H498" t="s">
        <v>11</v>
      </c>
    </row>
    <row r="499" spans="1:8">
      <c r="A499" s="2" t="s">
        <v>10</v>
      </c>
      <c r="B499">
        <v>4</v>
      </c>
      <c r="C499">
        <v>0.95318627357482899</v>
      </c>
      <c r="D499">
        <v>11820</v>
      </c>
      <c r="E499">
        <v>11820</v>
      </c>
      <c r="F499">
        <v>1</v>
      </c>
      <c r="G499">
        <v>106</v>
      </c>
      <c r="H499" t="s">
        <v>11</v>
      </c>
    </row>
    <row r="500" spans="1:8">
      <c r="A500" s="2" t="s">
        <v>8</v>
      </c>
      <c r="B500">
        <v>4</v>
      </c>
      <c r="C500">
        <v>0.95230603218078602</v>
      </c>
      <c r="D500">
        <v>11831</v>
      </c>
      <c r="E500">
        <v>11831</v>
      </c>
      <c r="F500">
        <v>1</v>
      </c>
      <c r="G500">
        <v>107</v>
      </c>
      <c r="H500" t="s">
        <v>11</v>
      </c>
    </row>
    <row r="501" spans="1:8">
      <c r="A501" s="2" t="s">
        <v>10</v>
      </c>
      <c r="B501">
        <v>4</v>
      </c>
      <c r="C501">
        <v>0.95515561103820801</v>
      </c>
      <c r="D501">
        <v>12290</v>
      </c>
      <c r="E501">
        <v>12290</v>
      </c>
      <c r="F501">
        <v>1</v>
      </c>
      <c r="G501">
        <v>107</v>
      </c>
      <c r="H501" t="s">
        <v>11</v>
      </c>
    </row>
    <row r="502" spans="1:8">
      <c r="A502" s="2" t="s">
        <v>8</v>
      </c>
      <c r="B502">
        <v>4</v>
      </c>
      <c r="C502">
        <v>0.95244741439819303</v>
      </c>
      <c r="D502">
        <v>11587</v>
      </c>
      <c r="E502">
        <v>11587</v>
      </c>
      <c r="F502">
        <v>1</v>
      </c>
      <c r="G502">
        <v>108</v>
      </c>
      <c r="H502" t="s">
        <v>11</v>
      </c>
    </row>
    <row r="503" spans="1:8">
      <c r="A503" s="2" t="s">
        <v>10</v>
      </c>
      <c r="B503">
        <v>4</v>
      </c>
      <c r="C503">
        <v>0.95411849021911599</v>
      </c>
      <c r="D503">
        <v>12142</v>
      </c>
      <c r="E503">
        <v>12142</v>
      </c>
      <c r="F503">
        <v>1</v>
      </c>
      <c r="G503">
        <v>108</v>
      </c>
      <c r="H503" t="s">
        <v>11</v>
      </c>
    </row>
    <row r="504" spans="1:8">
      <c r="A504" s="2" t="s">
        <v>8</v>
      </c>
      <c r="B504">
        <v>4</v>
      </c>
      <c r="C504">
        <v>0.952645063400268</v>
      </c>
      <c r="D504">
        <v>11851</v>
      </c>
      <c r="E504">
        <v>11851</v>
      </c>
      <c r="F504">
        <v>1</v>
      </c>
      <c r="G504">
        <v>109</v>
      </c>
      <c r="H504" t="s">
        <v>11</v>
      </c>
    </row>
    <row r="505" spans="1:8">
      <c r="A505" s="2" t="s">
        <v>10</v>
      </c>
      <c r="B505">
        <v>4</v>
      </c>
      <c r="C505">
        <v>0.95448899269104004</v>
      </c>
      <c r="D505">
        <v>12185</v>
      </c>
      <c r="E505">
        <v>12185</v>
      </c>
      <c r="F505">
        <v>1</v>
      </c>
      <c r="G505">
        <v>109</v>
      </c>
      <c r="H505" t="s">
        <v>11</v>
      </c>
    </row>
    <row r="506" spans="1:8">
      <c r="A506" s="2" t="s">
        <v>8</v>
      </c>
      <c r="B506">
        <v>4</v>
      </c>
      <c r="C506">
        <v>0.95100307464599598</v>
      </c>
      <c r="D506">
        <v>11798</v>
      </c>
      <c r="E506">
        <v>11798</v>
      </c>
      <c r="F506">
        <v>1</v>
      </c>
      <c r="G506">
        <v>110</v>
      </c>
      <c r="H506" t="s">
        <v>11</v>
      </c>
    </row>
    <row r="507" spans="1:8">
      <c r="A507" s="2" t="s">
        <v>10</v>
      </c>
      <c r="B507">
        <v>4</v>
      </c>
      <c r="C507">
        <v>0.95315504074096602</v>
      </c>
      <c r="D507">
        <v>12109</v>
      </c>
      <c r="E507">
        <v>12109</v>
      </c>
      <c r="F507">
        <v>1</v>
      </c>
      <c r="G507">
        <v>110</v>
      </c>
      <c r="H507" t="s">
        <v>11</v>
      </c>
    </row>
    <row r="508" spans="1:8">
      <c r="A508" s="2" t="s">
        <v>8</v>
      </c>
      <c r="B508">
        <v>4</v>
      </c>
      <c r="C508">
        <v>0.95242214202880804</v>
      </c>
      <c r="D508">
        <v>10944</v>
      </c>
      <c r="E508">
        <v>10944</v>
      </c>
      <c r="F508">
        <v>1</v>
      </c>
      <c r="G508">
        <v>111</v>
      </c>
      <c r="H508" t="s">
        <v>11</v>
      </c>
    </row>
    <row r="509" spans="1:8">
      <c r="A509" s="2" t="s">
        <v>10</v>
      </c>
      <c r="B509">
        <v>4</v>
      </c>
      <c r="C509">
        <v>0.95326161384582497</v>
      </c>
      <c r="D509">
        <v>12542</v>
      </c>
      <c r="E509">
        <v>12542</v>
      </c>
      <c r="F509">
        <v>1</v>
      </c>
      <c r="G509">
        <v>111</v>
      </c>
      <c r="H509" t="s">
        <v>11</v>
      </c>
    </row>
    <row r="510" spans="1:8">
      <c r="A510" s="2" t="s">
        <v>8</v>
      </c>
      <c r="B510">
        <v>4</v>
      </c>
      <c r="C510">
        <v>0.95272016525268499</v>
      </c>
      <c r="D510">
        <v>11797</v>
      </c>
      <c r="E510">
        <v>11797</v>
      </c>
      <c r="F510">
        <v>1</v>
      </c>
      <c r="G510">
        <v>112</v>
      </c>
      <c r="H510" t="s">
        <v>11</v>
      </c>
    </row>
    <row r="511" spans="1:8">
      <c r="A511" s="2" t="s">
        <v>10</v>
      </c>
      <c r="B511">
        <v>4</v>
      </c>
      <c r="C511">
        <v>0.95455980300903298</v>
      </c>
      <c r="D511">
        <v>12475</v>
      </c>
      <c r="E511">
        <v>12475</v>
      </c>
      <c r="F511">
        <v>1</v>
      </c>
      <c r="G511">
        <v>112</v>
      </c>
      <c r="H511" t="s">
        <v>11</v>
      </c>
    </row>
    <row r="512" spans="1:8">
      <c r="A512" s="2" t="s">
        <v>8</v>
      </c>
      <c r="B512">
        <v>4</v>
      </c>
      <c r="C512">
        <v>0.95232462882995605</v>
      </c>
      <c r="D512">
        <v>11739</v>
      </c>
      <c r="E512">
        <v>11739</v>
      </c>
      <c r="F512">
        <v>1</v>
      </c>
      <c r="G512">
        <v>113</v>
      </c>
      <c r="H512" t="s">
        <v>11</v>
      </c>
    </row>
    <row r="513" spans="1:8">
      <c r="A513" s="2" t="s">
        <v>10</v>
      </c>
      <c r="B513">
        <v>4</v>
      </c>
      <c r="C513">
        <v>0.95429062843322698</v>
      </c>
      <c r="D513">
        <v>12531</v>
      </c>
      <c r="E513">
        <v>12531</v>
      </c>
      <c r="F513">
        <v>1</v>
      </c>
      <c r="G513">
        <v>113</v>
      </c>
      <c r="H513" t="s">
        <v>11</v>
      </c>
    </row>
    <row r="514" spans="1:8">
      <c r="A514" s="2" t="s">
        <v>8</v>
      </c>
      <c r="B514">
        <v>4</v>
      </c>
      <c r="C514">
        <v>0.95203018188476496</v>
      </c>
      <c r="D514">
        <v>11817</v>
      </c>
      <c r="E514">
        <v>11817</v>
      </c>
      <c r="F514">
        <v>1</v>
      </c>
      <c r="G514">
        <v>114</v>
      </c>
      <c r="H514" t="s">
        <v>11</v>
      </c>
    </row>
    <row r="515" spans="1:8">
      <c r="A515" s="2" t="s">
        <v>10</v>
      </c>
      <c r="B515">
        <v>4</v>
      </c>
      <c r="C515">
        <v>0.954761981964111</v>
      </c>
      <c r="D515">
        <v>11579</v>
      </c>
      <c r="E515">
        <v>11579</v>
      </c>
      <c r="F515">
        <v>1</v>
      </c>
      <c r="G515">
        <v>114</v>
      </c>
      <c r="H515" t="s">
        <v>11</v>
      </c>
    </row>
    <row r="516" spans="1:8">
      <c r="A516" s="2" t="s">
        <v>8</v>
      </c>
      <c r="B516">
        <v>4</v>
      </c>
      <c r="C516">
        <v>0.95199918746948198</v>
      </c>
      <c r="D516">
        <v>11736</v>
      </c>
      <c r="E516">
        <v>11736</v>
      </c>
      <c r="F516">
        <v>1</v>
      </c>
      <c r="G516">
        <v>115</v>
      </c>
      <c r="H516" t="s">
        <v>11</v>
      </c>
    </row>
    <row r="517" spans="1:8">
      <c r="A517" s="2" t="s">
        <v>10</v>
      </c>
      <c r="B517">
        <v>4</v>
      </c>
      <c r="C517">
        <v>0.954012870788574</v>
      </c>
      <c r="D517">
        <v>12234</v>
      </c>
      <c r="E517">
        <v>12234</v>
      </c>
      <c r="F517">
        <v>1</v>
      </c>
      <c r="G517">
        <v>115</v>
      </c>
      <c r="H517" t="s">
        <v>11</v>
      </c>
    </row>
    <row r="518" spans="1:8">
      <c r="A518" s="2" t="s">
        <v>8</v>
      </c>
      <c r="B518">
        <v>4</v>
      </c>
      <c r="C518">
        <v>0.95262074470519997</v>
      </c>
      <c r="D518">
        <v>11882</v>
      </c>
      <c r="E518">
        <v>11882</v>
      </c>
      <c r="F518">
        <v>1</v>
      </c>
      <c r="G518">
        <v>116</v>
      </c>
      <c r="H518" t="s">
        <v>11</v>
      </c>
    </row>
    <row r="519" spans="1:8">
      <c r="A519" s="2" t="s">
        <v>10</v>
      </c>
      <c r="B519">
        <v>4</v>
      </c>
      <c r="C519">
        <v>0.952040195465087</v>
      </c>
      <c r="D519">
        <v>12221</v>
      </c>
      <c r="E519">
        <v>12221</v>
      </c>
      <c r="F519">
        <v>1</v>
      </c>
      <c r="G519">
        <v>116</v>
      </c>
      <c r="H519" t="s">
        <v>11</v>
      </c>
    </row>
    <row r="520" spans="1:8">
      <c r="A520" s="2" t="s">
        <v>8</v>
      </c>
      <c r="B520">
        <v>4</v>
      </c>
      <c r="C520">
        <v>0.952603340148925</v>
      </c>
      <c r="D520">
        <v>11617</v>
      </c>
      <c r="E520">
        <v>11617</v>
      </c>
      <c r="F520">
        <v>1</v>
      </c>
      <c r="G520">
        <v>117</v>
      </c>
      <c r="H520" t="s">
        <v>11</v>
      </c>
    </row>
    <row r="521" spans="1:8">
      <c r="A521" s="2" t="s">
        <v>10</v>
      </c>
      <c r="B521">
        <v>4</v>
      </c>
      <c r="C521">
        <v>0.95412611961364702</v>
      </c>
      <c r="D521">
        <v>11358</v>
      </c>
      <c r="E521">
        <v>11358</v>
      </c>
      <c r="F521">
        <v>1</v>
      </c>
      <c r="G521">
        <v>117</v>
      </c>
      <c r="H521" t="s">
        <v>11</v>
      </c>
    </row>
    <row r="522" spans="1:8">
      <c r="A522" s="2" t="s">
        <v>8</v>
      </c>
      <c r="B522">
        <v>4</v>
      </c>
      <c r="C522">
        <v>0.95226168632507302</v>
      </c>
      <c r="D522">
        <v>11817</v>
      </c>
      <c r="E522">
        <v>11817</v>
      </c>
      <c r="F522">
        <v>1</v>
      </c>
      <c r="G522">
        <v>118</v>
      </c>
      <c r="H522" t="s">
        <v>11</v>
      </c>
    </row>
    <row r="523" spans="1:8">
      <c r="A523" s="2" t="s">
        <v>10</v>
      </c>
      <c r="B523">
        <v>4</v>
      </c>
      <c r="C523">
        <v>0.95258736610412598</v>
      </c>
      <c r="D523">
        <v>12181</v>
      </c>
      <c r="E523">
        <v>12181</v>
      </c>
      <c r="F523">
        <v>1</v>
      </c>
      <c r="G523">
        <v>118</v>
      </c>
      <c r="H523" t="s">
        <v>11</v>
      </c>
    </row>
    <row r="524" spans="1:8">
      <c r="A524" s="2" t="s">
        <v>8</v>
      </c>
      <c r="B524">
        <v>4</v>
      </c>
      <c r="C524">
        <v>0.95135378837585405</v>
      </c>
      <c r="D524">
        <v>11666</v>
      </c>
      <c r="E524">
        <v>11666</v>
      </c>
      <c r="F524">
        <v>1</v>
      </c>
      <c r="G524">
        <v>119</v>
      </c>
      <c r="H524" t="s">
        <v>11</v>
      </c>
    </row>
    <row r="525" spans="1:8">
      <c r="A525" s="2" t="s">
        <v>10</v>
      </c>
      <c r="B525">
        <v>4</v>
      </c>
      <c r="C525">
        <v>0.955649614334106</v>
      </c>
      <c r="D525">
        <v>12486</v>
      </c>
      <c r="E525">
        <v>12486</v>
      </c>
      <c r="F525">
        <v>1</v>
      </c>
      <c r="G525">
        <v>119</v>
      </c>
      <c r="H525" t="s">
        <v>11</v>
      </c>
    </row>
    <row r="526" spans="1:8">
      <c r="A526" s="2" t="s">
        <v>8</v>
      </c>
      <c r="B526">
        <v>4</v>
      </c>
      <c r="C526">
        <v>0.95238304138183505</v>
      </c>
      <c r="D526">
        <v>11831</v>
      </c>
      <c r="E526">
        <v>11831</v>
      </c>
      <c r="F526">
        <v>1</v>
      </c>
      <c r="G526">
        <v>120</v>
      </c>
      <c r="H526" t="s">
        <v>11</v>
      </c>
    </row>
    <row r="527" spans="1:8">
      <c r="A527" s="2" t="s">
        <v>10</v>
      </c>
      <c r="B527">
        <v>4</v>
      </c>
      <c r="C527">
        <v>0.95379829406738204</v>
      </c>
      <c r="D527">
        <v>12400</v>
      </c>
      <c r="E527">
        <v>12400</v>
      </c>
      <c r="F527">
        <v>1</v>
      </c>
      <c r="G527">
        <v>120</v>
      </c>
      <c r="H527" t="s">
        <v>11</v>
      </c>
    </row>
    <row r="528" spans="1:8">
      <c r="A528" s="2" t="s">
        <v>8</v>
      </c>
      <c r="B528">
        <v>4</v>
      </c>
      <c r="C528">
        <v>0.95295166969299305</v>
      </c>
      <c r="D528">
        <v>11557</v>
      </c>
      <c r="E528">
        <v>11557</v>
      </c>
      <c r="F528">
        <v>1</v>
      </c>
      <c r="G528">
        <v>121</v>
      </c>
      <c r="H528" t="s">
        <v>11</v>
      </c>
    </row>
    <row r="529" spans="1:8">
      <c r="A529" s="2" t="s">
        <v>10</v>
      </c>
      <c r="B529">
        <v>4</v>
      </c>
      <c r="C529">
        <v>0.95526170730590798</v>
      </c>
      <c r="D529">
        <v>12479</v>
      </c>
      <c r="E529">
        <v>12479</v>
      </c>
      <c r="F529">
        <v>1</v>
      </c>
      <c r="G529">
        <v>121</v>
      </c>
      <c r="H529" t="s">
        <v>11</v>
      </c>
    </row>
    <row r="530" spans="1:8">
      <c r="A530" s="2" t="s">
        <v>8</v>
      </c>
      <c r="B530">
        <v>4</v>
      </c>
      <c r="C530">
        <v>0.95301365852355902</v>
      </c>
      <c r="D530">
        <v>11632</v>
      </c>
      <c r="E530">
        <v>11632</v>
      </c>
      <c r="F530">
        <v>1</v>
      </c>
      <c r="G530">
        <v>122</v>
      </c>
      <c r="H530" t="s">
        <v>11</v>
      </c>
    </row>
    <row r="531" spans="1:8">
      <c r="A531" s="2" t="s">
        <v>10</v>
      </c>
      <c r="B531">
        <v>4</v>
      </c>
      <c r="C531">
        <v>0.95375633239746005</v>
      </c>
      <c r="D531">
        <v>12254</v>
      </c>
      <c r="E531">
        <v>12254</v>
      </c>
      <c r="F531">
        <v>1</v>
      </c>
      <c r="G531">
        <v>122</v>
      </c>
      <c r="H531" t="s">
        <v>11</v>
      </c>
    </row>
    <row r="532" spans="1:8">
      <c r="A532" s="2" t="s">
        <v>8</v>
      </c>
      <c r="B532">
        <v>4</v>
      </c>
      <c r="C532">
        <v>0.95220255851745605</v>
      </c>
      <c r="D532">
        <v>11736</v>
      </c>
      <c r="E532">
        <v>11736</v>
      </c>
      <c r="F532">
        <v>1</v>
      </c>
      <c r="G532">
        <v>123</v>
      </c>
      <c r="H532" t="s">
        <v>11</v>
      </c>
    </row>
    <row r="533" spans="1:8">
      <c r="A533" s="2" t="s">
        <v>10</v>
      </c>
      <c r="B533">
        <v>4</v>
      </c>
      <c r="C533">
        <v>0.95575094223022405</v>
      </c>
      <c r="D533">
        <v>11671</v>
      </c>
      <c r="E533">
        <v>11671</v>
      </c>
      <c r="F533">
        <v>1</v>
      </c>
      <c r="G533">
        <v>123</v>
      </c>
      <c r="H533" t="s">
        <v>11</v>
      </c>
    </row>
    <row r="534" spans="1:8">
      <c r="A534" s="2" t="s">
        <v>8</v>
      </c>
      <c r="B534">
        <v>4</v>
      </c>
      <c r="C534">
        <v>0.953319311141967</v>
      </c>
      <c r="D534">
        <v>11857</v>
      </c>
      <c r="E534">
        <v>11857</v>
      </c>
      <c r="F534">
        <v>1</v>
      </c>
      <c r="G534">
        <v>124</v>
      </c>
      <c r="H534" t="s">
        <v>11</v>
      </c>
    </row>
    <row r="535" spans="1:8">
      <c r="A535" s="2" t="s">
        <v>10</v>
      </c>
      <c r="B535">
        <v>4</v>
      </c>
      <c r="C535">
        <v>0.95444440841674805</v>
      </c>
      <c r="D535">
        <v>12550</v>
      </c>
      <c r="E535">
        <v>12550</v>
      </c>
      <c r="F535">
        <v>1</v>
      </c>
      <c r="G535">
        <v>124</v>
      </c>
      <c r="H535" t="s">
        <v>11</v>
      </c>
    </row>
    <row r="536" spans="1:8">
      <c r="A536" s="2" t="s">
        <v>8</v>
      </c>
      <c r="B536">
        <v>4</v>
      </c>
      <c r="C536">
        <v>0.95142221450805597</v>
      </c>
      <c r="D536">
        <v>11809</v>
      </c>
      <c r="E536">
        <v>11809</v>
      </c>
      <c r="F536">
        <v>1</v>
      </c>
      <c r="G536">
        <v>125</v>
      </c>
      <c r="H536" t="s">
        <v>11</v>
      </c>
    </row>
    <row r="537" spans="1:8">
      <c r="A537" s="2" t="s">
        <v>10</v>
      </c>
      <c r="B537">
        <v>4</v>
      </c>
      <c r="C537">
        <v>0.953188896179199</v>
      </c>
      <c r="D537">
        <v>12240</v>
      </c>
      <c r="E537">
        <v>12240</v>
      </c>
      <c r="F537">
        <v>1</v>
      </c>
      <c r="G537">
        <v>125</v>
      </c>
      <c r="H537" t="s">
        <v>11</v>
      </c>
    </row>
    <row r="538" spans="1:8">
      <c r="A538" s="2" t="s">
        <v>8</v>
      </c>
      <c r="B538">
        <v>4</v>
      </c>
      <c r="C538">
        <v>0.95256853103637695</v>
      </c>
      <c r="D538">
        <v>11475</v>
      </c>
      <c r="E538">
        <v>11475</v>
      </c>
      <c r="F538">
        <v>1</v>
      </c>
      <c r="G538">
        <v>126</v>
      </c>
      <c r="H538" t="s">
        <v>11</v>
      </c>
    </row>
    <row r="539" spans="1:8">
      <c r="A539" s="2" t="s">
        <v>10</v>
      </c>
      <c r="B539">
        <v>4</v>
      </c>
      <c r="C539">
        <v>0.95262956619262695</v>
      </c>
      <c r="D539">
        <v>12326</v>
      </c>
      <c r="E539">
        <v>12326</v>
      </c>
      <c r="F539">
        <v>1</v>
      </c>
      <c r="G539">
        <v>126</v>
      </c>
      <c r="H539" t="s">
        <v>11</v>
      </c>
    </row>
    <row r="540" spans="1:8">
      <c r="A540" s="2" t="s">
        <v>8</v>
      </c>
      <c r="B540">
        <v>4</v>
      </c>
      <c r="C540">
        <v>0.95299839973449696</v>
      </c>
      <c r="D540">
        <v>11692</v>
      </c>
      <c r="E540">
        <v>11692</v>
      </c>
      <c r="F540">
        <v>1</v>
      </c>
      <c r="G540">
        <v>127</v>
      </c>
      <c r="H540" t="s">
        <v>11</v>
      </c>
    </row>
    <row r="541" spans="1:8">
      <c r="A541" s="2" t="s">
        <v>10</v>
      </c>
      <c r="B541">
        <v>4</v>
      </c>
      <c r="C541">
        <v>0.95339441299438399</v>
      </c>
      <c r="D541">
        <v>12262</v>
      </c>
      <c r="E541">
        <v>12262</v>
      </c>
      <c r="F541">
        <v>1</v>
      </c>
      <c r="G541">
        <v>127</v>
      </c>
      <c r="H541" t="s">
        <v>11</v>
      </c>
    </row>
    <row r="542" spans="1:8">
      <c r="A542" s="2" t="s">
        <v>8</v>
      </c>
      <c r="B542">
        <v>4</v>
      </c>
      <c r="C542">
        <v>0.95208501815795898</v>
      </c>
      <c r="D542">
        <v>11669</v>
      </c>
      <c r="E542">
        <v>11669</v>
      </c>
      <c r="F542">
        <v>1</v>
      </c>
      <c r="G542">
        <v>128</v>
      </c>
      <c r="H542" t="s">
        <v>11</v>
      </c>
    </row>
    <row r="543" spans="1:8">
      <c r="A543" s="2" t="s">
        <v>10</v>
      </c>
      <c r="B543">
        <v>4</v>
      </c>
      <c r="C543">
        <v>0.95468258857726995</v>
      </c>
      <c r="D543">
        <v>12221</v>
      </c>
      <c r="E543">
        <v>12221</v>
      </c>
      <c r="F543">
        <v>1</v>
      </c>
      <c r="G543">
        <v>128</v>
      </c>
      <c r="H543" t="s">
        <v>11</v>
      </c>
    </row>
    <row r="544" spans="1:8">
      <c r="A544" s="2" t="s">
        <v>8</v>
      </c>
      <c r="B544">
        <v>4</v>
      </c>
      <c r="C544">
        <v>0.95372033119201605</v>
      </c>
      <c r="D544">
        <v>11400</v>
      </c>
      <c r="E544">
        <v>11400</v>
      </c>
      <c r="F544">
        <v>1</v>
      </c>
      <c r="G544">
        <v>129</v>
      </c>
      <c r="H544" t="s">
        <v>11</v>
      </c>
    </row>
    <row r="545" spans="1:8">
      <c r="A545" s="2" t="s">
        <v>10</v>
      </c>
      <c r="B545">
        <v>4</v>
      </c>
      <c r="C545">
        <v>0.95347404479980402</v>
      </c>
      <c r="D545">
        <v>12212</v>
      </c>
      <c r="E545">
        <v>12212</v>
      </c>
      <c r="F545">
        <v>1</v>
      </c>
      <c r="G545">
        <v>129</v>
      </c>
      <c r="H545" t="s">
        <v>11</v>
      </c>
    </row>
    <row r="546" spans="1:8">
      <c r="A546" s="2" t="s">
        <v>8</v>
      </c>
      <c r="B546">
        <v>4</v>
      </c>
      <c r="C546">
        <v>0.95205616950988703</v>
      </c>
      <c r="D546">
        <v>11722</v>
      </c>
      <c r="E546">
        <v>11722</v>
      </c>
      <c r="F546">
        <v>1</v>
      </c>
      <c r="G546">
        <v>130</v>
      </c>
      <c r="H546" t="s">
        <v>11</v>
      </c>
    </row>
    <row r="547" spans="1:8">
      <c r="A547" s="2" t="s">
        <v>10</v>
      </c>
      <c r="B547">
        <v>4</v>
      </c>
      <c r="C547">
        <v>0.953604936599731</v>
      </c>
      <c r="D547">
        <v>12302</v>
      </c>
      <c r="E547">
        <v>12302</v>
      </c>
      <c r="F547">
        <v>1</v>
      </c>
      <c r="G547">
        <v>130</v>
      </c>
      <c r="H547" t="s">
        <v>11</v>
      </c>
    </row>
    <row r="548" spans="1:8">
      <c r="A548" s="2" t="s">
        <v>8</v>
      </c>
      <c r="B548">
        <v>4</v>
      </c>
      <c r="C548">
        <v>0.95200872421264604</v>
      </c>
      <c r="D548">
        <v>11604</v>
      </c>
      <c r="E548">
        <v>11604</v>
      </c>
      <c r="F548">
        <v>1</v>
      </c>
      <c r="G548">
        <v>131</v>
      </c>
      <c r="H548" t="s">
        <v>11</v>
      </c>
    </row>
    <row r="549" spans="1:8">
      <c r="A549" s="2" t="s">
        <v>10</v>
      </c>
      <c r="B549">
        <v>4</v>
      </c>
      <c r="C549">
        <v>0.955541372299194</v>
      </c>
      <c r="D549">
        <v>12234</v>
      </c>
      <c r="E549">
        <v>12234</v>
      </c>
      <c r="F549">
        <v>1</v>
      </c>
      <c r="G549">
        <v>131</v>
      </c>
      <c r="H549" t="s">
        <v>11</v>
      </c>
    </row>
    <row r="550" spans="1:8">
      <c r="A550" s="2" t="s">
        <v>8</v>
      </c>
      <c r="B550">
        <v>4</v>
      </c>
      <c r="C550">
        <v>0.95299410820007302</v>
      </c>
      <c r="D550">
        <v>11811</v>
      </c>
      <c r="E550">
        <v>11811</v>
      </c>
      <c r="F550">
        <v>1</v>
      </c>
      <c r="G550">
        <v>132</v>
      </c>
      <c r="H550" t="s">
        <v>11</v>
      </c>
    </row>
    <row r="551" spans="1:8">
      <c r="A551" s="2" t="s">
        <v>10</v>
      </c>
      <c r="B551">
        <v>4</v>
      </c>
      <c r="C551">
        <v>0.95269632339477495</v>
      </c>
      <c r="D551">
        <v>12325</v>
      </c>
      <c r="E551">
        <v>12325</v>
      </c>
      <c r="F551">
        <v>1</v>
      </c>
      <c r="G551">
        <v>132</v>
      </c>
      <c r="H551" t="s">
        <v>11</v>
      </c>
    </row>
    <row r="552" spans="1:8">
      <c r="A552" s="2" t="s">
        <v>8</v>
      </c>
      <c r="B552">
        <v>4</v>
      </c>
      <c r="C552">
        <v>0.95124816894531194</v>
      </c>
      <c r="D552">
        <v>11575</v>
      </c>
      <c r="E552">
        <v>11575</v>
      </c>
      <c r="F552">
        <v>1</v>
      </c>
      <c r="G552">
        <v>133</v>
      </c>
      <c r="H552" t="s">
        <v>11</v>
      </c>
    </row>
    <row r="553" spans="1:8">
      <c r="A553" s="2" t="s">
        <v>10</v>
      </c>
      <c r="B553">
        <v>4</v>
      </c>
      <c r="C553">
        <v>0.95460629463195801</v>
      </c>
      <c r="D553">
        <v>12401</v>
      </c>
      <c r="E553">
        <v>12401</v>
      </c>
      <c r="F553">
        <v>1</v>
      </c>
      <c r="G553">
        <v>133</v>
      </c>
      <c r="H553" t="s">
        <v>11</v>
      </c>
    </row>
    <row r="554" spans="1:8">
      <c r="A554" s="2" t="s">
        <v>8</v>
      </c>
      <c r="B554">
        <v>4</v>
      </c>
      <c r="C554">
        <v>0.95243310928344704</v>
      </c>
      <c r="D554">
        <v>11836</v>
      </c>
      <c r="E554">
        <v>11836</v>
      </c>
      <c r="F554">
        <v>1</v>
      </c>
      <c r="G554">
        <v>134</v>
      </c>
      <c r="H554" t="s">
        <v>11</v>
      </c>
    </row>
    <row r="555" spans="1:8">
      <c r="A555" s="2" t="s">
        <v>10</v>
      </c>
      <c r="B555">
        <v>4</v>
      </c>
      <c r="C555">
        <v>0.95489668846130304</v>
      </c>
      <c r="D555">
        <v>12476</v>
      </c>
      <c r="E555">
        <v>12476</v>
      </c>
      <c r="F555">
        <v>1</v>
      </c>
      <c r="G555">
        <v>134</v>
      </c>
      <c r="H555" t="s">
        <v>11</v>
      </c>
    </row>
    <row r="556" spans="1:8">
      <c r="A556" s="2" t="s">
        <v>8</v>
      </c>
      <c r="B556">
        <v>4</v>
      </c>
      <c r="C556">
        <v>0.95130038261413497</v>
      </c>
      <c r="D556">
        <v>11709</v>
      </c>
      <c r="E556">
        <v>11709</v>
      </c>
      <c r="F556">
        <v>1</v>
      </c>
      <c r="G556">
        <v>135</v>
      </c>
      <c r="H556" t="s">
        <v>11</v>
      </c>
    </row>
    <row r="557" spans="1:8">
      <c r="A557" s="2" t="s">
        <v>10</v>
      </c>
      <c r="B557">
        <v>4</v>
      </c>
      <c r="C557">
        <v>0.955902099609375</v>
      </c>
      <c r="D557">
        <v>12430</v>
      </c>
      <c r="E557">
        <v>12430</v>
      </c>
      <c r="F557">
        <v>1</v>
      </c>
      <c r="G557">
        <v>135</v>
      </c>
      <c r="H557" t="s">
        <v>11</v>
      </c>
    </row>
    <row r="558" spans="1:8">
      <c r="A558" s="2" t="s">
        <v>8</v>
      </c>
      <c r="B558">
        <v>4</v>
      </c>
      <c r="C558">
        <v>0.95344185829162598</v>
      </c>
      <c r="D558">
        <v>11910</v>
      </c>
      <c r="E558">
        <v>11910</v>
      </c>
      <c r="F558">
        <v>1</v>
      </c>
      <c r="G558">
        <v>136</v>
      </c>
      <c r="H558" t="s">
        <v>11</v>
      </c>
    </row>
    <row r="559" spans="1:8">
      <c r="A559" s="2" t="s">
        <v>10</v>
      </c>
      <c r="B559">
        <v>4</v>
      </c>
      <c r="C559">
        <v>0.95304822921752896</v>
      </c>
      <c r="D559">
        <v>12450</v>
      </c>
      <c r="E559">
        <v>12450</v>
      </c>
      <c r="F559">
        <v>1</v>
      </c>
      <c r="G559">
        <v>136</v>
      </c>
      <c r="H559" t="s">
        <v>11</v>
      </c>
    </row>
    <row r="560" spans="1:8">
      <c r="A560" s="2" t="s">
        <v>8</v>
      </c>
      <c r="B560">
        <v>4</v>
      </c>
      <c r="C560">
        <v>0.95270967483520497</v>
      </c>
      <c r="D560">
        <v>11683</v>
      </c>
      <c r="E560">
        <v>11683</v>
      </c>
      <c r="F560">
        <v>1</v>
      </c>
      <c r="G560">
        <v>137</v>
      </c>
      <c r="H560" t="s">
        <v>11</v>
      </c>
    </row>
    <row r="561" spans="1:8">
      <c r="A561" s="2" t="s">
        <v>10</v>
      </c>
      <c r="B561">
        <v>4</v>
      </c>
      <c r="C561">
        <v>0.95375251770019498</v>
      </c>
      <c r="D561">
        <v>12531</v>
      </c>
      <c r="E561">
        <v>12531</v>
      </c>
      <c r="F561">
        <v>1</v>
      </c>
      <c r="G561">
        <v>137</v>
      </c>
      <c r="H561" t="s">
        <v>11</v>
      </c>
    </row>
    <row r="562" spans="1:8">
      <c r="A562" s="2" t="s">
        <v>8</v>
      </c>
      <c r="B562">
        <v>4</v>
      </c>
      <c r="C562">
        <v>0.95270252227783203</v>
      </c>
      <c r="D562">
        <v>11779</v>
      </c>
      <c r="E562">
        <v>11779</v>
      </c>
      <c r="F562">
        <v>1</v>
      </c>
      <c r="G562">
        <v>138</v>
      </c>
      <c r="H562" t="s">
        <v>11</v>
      </c>
    </row>
    <row r="563" spans="1:8">
      <c r="A563" s="2" t="s">
        <v>10</v>
      </c>
      <c r="B563">
        <v>4</v>
      </c>
      <c r="C563">
        <v>0.95392870903015103</v>
      </c>
      <c r="D563">
        <v>12254</v>
      </c>
      <c r="E563">
        <v>12254</v>
      </c>
      <c r="F563">
        <v>1</v>
      </c>
      <c r="G563">
        <v>138</v>
      </c>
      <c r="H563" t="s">
        <v>11</v>
      </c>
    </row>
    <row r="564" spans="1:8">
      <c r="A564" s="2" t="s">
        <v>8</v>
      </c>
      <c r="B564">
        <v>4</v>
      </c>
      <c r="C564">
        <v>0.95318222045898404</v>
      </c>
      <c r="D564">
        <v>11551</v>
      </c>
      <c r="E564">
        <v>11551</v>
      </c>
      <c r="F564">
        <v>1</v>
      </c>
      <c r="G564">
        <v>139</v>
      </c>
      <c r="H564" t="s">
        <v>11</v>
      </c>
    </row>
    <row r="565" spans="1:8">
      <c r="A565" s="2" t="s">
        <v>10</v>
      </c>
      <c r="B565">
        <v>4</v>
      </c>
      <c r="C565">
        <v>0.95402812957763605</v>
      </c>
      <c r="D565">
        <v>11587</v>
      </c>
      <c r="E565">
        <v>11587</v>
      </c>
      <c r="F565">
        <v>1</v>
      </c>
      <c r="G565">
        <v>139</v>
      </c>
      <c r="H565" t="s">
        <v>11</v>
      </c>
    </row>
    <row r="566" spans="1:8">
      <c r="A566" s="2" t="s">
        <v>8</v>
      </c>
      <c r="B566">
        <v>4</v>
      </c>
      <c r="C566">
        <v>0.95112609863281194</v>
      </c>
      <c r="D566">
        <v>11790</v>
      </c>
      <c r="E566">
        <v>11790</v>
      </c>
      <c r="F566">
        <v>1</v>
      </c>
      <c r="G566">
        <v>140</v>
      </c>
      <c r="H566" t="s">
        <v>11</v>
      </c>
    </row>
    <row r="567" spans="1:8">
      <c r="A567" s="2" t="s">
        <v>10</v>
      </c>
      <c r="B567">
        <v>4</v>
      </c>
      <c r="C567">
        <v>0.95482206344604403</v>
      </c>
      <c r="D567">
        <v>12299</v>
      </c>
      <c r="E567">
        <v>12299</v>
      </c>
      <c r="F567">
        <v>1</v>
      </c>
      <c r="G567">
        <v>140</v>
      </c>
      <c r="H567" t="s">
        <v>11</v>
      </c>
    </row>
    <row r="568" spans="1:8">
      <c r="A568" s="2" t="s">
        <v>8</v>
      </c>
      <c r="B568">
        <v>4</v>
      </c>
      <c r="C568">
        <v>0.95315051078796298</v>
      </c>
      <c r="D568">
        <v>11638</v>
      </c>
      <c r="E568">
        <v>11638</v>
      </c>
      <c r="F568">
        <v>1</v>
      </c>
      <c r="G568">
        <v>141</v>
      </c>
      <c r="H568" t="s">
        <v>11</v>
      </c>
    </row>
    <row r="569" spans="1:8">
      <c r="A569" s="2" t="s">
        <v>10</v>
      </c>
      <c r="B569">
        <v>4</v>
      </c>
      <c r="C569">
        <v>0.95230841636657704</v>
      </c>
      <c r="D569">
        <v>12267</v>
      </c>
      <c r="E569">
        <v>12267</v>
      </c>
      <c r="F569">
        <v>1</v>
      </c>
      <c r="G569">
        <v>141</v>
      </c>
      <c r="H569" t="s">
        <v>11</v>
      </c>
    </row>
    <row r="570" spans="1:8">
      <c r="A570" s="2" t="s">
        <v>8</v>
      </c>
      <c r="B570">
        <v>4</v>
      </c>
      <c r="C570">
        <v>0.95372915267944303</v>
      </c>
      <c r="D570">
        <v>11632</v>
      </c>
      <c r="E570">
        <v>11632</v>
      </c>
      <c r="F570">
        <v>1</v>
      </c>
      <c r="G570">
        <v>142</v>
      </c>
      <c r="H570" t="s">
        <v>11</v>
      </c>
    </row>
    <row r="571" spans="1:8">
      <c r="A571" s="2" t="s">
        <v>10</v>
      </c>
      <c r="B571">
        <v>4</v>
      </c>
      <c r="C571">
        <v>0.95421934127807595</v>
      </c>
      <c r="D571">
        <v>12351</v>
      </c>
      <c r="E571">
        <v>12351</v>
      </c>
      <c r="F571">
        <v>1</v>
      </c>
      <c r="G571">
        <v>142</v>
      </c>
      <c r="H571" t="s">
        <v>11</v>
      </c>
    </row>
    <row r="572" spans="1:8">
      <c r="A572" s="2" t="s">
        <v>8</v>
      </c>
      <c r="B572">
        <v>4</v>
      </c>
      <c r="C572">
        <v>0.95229911804199197</v>
      </c>
      <c r="D572">
        <v>11635</v>
      </c>
      <c r="E572">
        <v>11635</v>
      </c>
      <c r="F572">
        <v>1</v>
      </c>
      <c r="G572">
        <v>143</v>
      </c>
      <c r="H572" t="s">
        <v>11</v>
      </c>
    </row>
    <row r="573" spans="1:8">
      <c r="A573" s="2" t="s">
        <v>10</v>
      </c>
      <c r="B573">
        <v>4</v>
      </c>
      <c r="C573">
        <v>0.95440816879272405</v>
      </c>
      <c r="D573">
        <v>12458</v>
      </c>
      <c r="E573">
        <v>12458</v>
      </c>
      <c r="F573">
        <v>1</v>
      </c>
      <c r="G573">
        <v>143</v>
      </c>
      <c r="H573" t="s">
        <v>11</v>
      </c>
    </row>
    <row r="574" spans="1:8">
      <c r="A574" s="2" t="s">
        <v>8</v>
      </c>
      <c r="B574">
        <v>4</v>
      </c>
      <c r="C574">
        <v>0.95200753211975098</v>
      </c>
      <c r="D574">
        <v>11938</v>
      </c>
      <c r="E574">
        <v>11938</v>
      </c>
      <c r="F574">
        <v>1</v>
      </c>
      <c r="G574">
        <v>144</v>
      </c>
      <c r="H574" t="s">
        <v>11</v>
      </c>
    </row>
    <row r="575" spans="1:8">
      <c r="A575" s="2" t="s">
        <v>10</v>
      </c>
      <c r="B575">
        <v>4</v>
      </c>
      <c r="C575">
        <v>0.952586889266967</v>
      </c>
      <c r="D575">
        <v>12273</v>
      </c>
      <c r="E575">
        <v>12273</v>
      </c>
      <c r="F575">
        <v>1</v>
      </c>
      <c r="G575">
        <v>144</v>
      </c>
      <c r="H575" t="s">
        <v>11</v>
      </c>
    </row>
    <row r="576" spans="1:8">
      <c r="A576" s="2" t="s">
        <v>8</v>
      </c>
      <c r="B576">
        <v>4</v>
      </c>
      <c r="C576">
        <v>0.95167875289916903</v>
      </c>
      <c r="D576">
        <v>11809</v>
      </c>
      <c r="E576">
        <v>11809</v>
      </c>
      <c r="F576">
        <v>1</v>
      </c>
      <c r="G576">
        <v>145</v>
      </c>
      <c r="H576" t="s">
        <v>11</v>
      </c>
    </row>
    <row r="577" spans="1:8">
      <c r="A577" s="2" t="s">
        <v>10</v>
      </c>
      <c r="B577">
        <v>4</v>
      </c>
      <c r="C577">
        <v>0.95367240905761697</v>
      </c>
      <c r="D577">
        <v>12267</v>
      </c>
      <c r="E577">
        <v>12267</v>
      </c>
      <c r="F577">
        <v>1</v>
      </c>
      <c r="G577">
        <v>145</v>
      </c>
      <c r="H577" t="s">
        <v>11</v>
      </c>
    </row>
    <row r="578" spans="1:8">
      <c r="A578" s="2" t="s">
        <v>8</v>
      </c>
      <c r="B578">
        <v>4</v>
      </c>
      <c r="C578">
        <v>0.95266461372375399</v>
      </c>
      <c r="D578">
        <v>11300</v>
      </c>
      <c r="E578">
        <v>11300</v>
      </c>
      <c r="F578">
        <v>1</v>
      </c>
      <c r="G578">
        <v>146</v>
      </c>
      <c r="H578" t="s">
        <v>11</v>
      </c>
    </row>
    <row r="579" spans="1:8">
      <c r="A579" s="2" t="s">
        <v>10</v>
      </c>
      <c r="B579">
        <v>4</v>
      </c>
      <c r="C579">
        <v>0.95238280296325595</v>
      </c>
      <c r="D579">
        <v>12302</v>
      </c>
      <c r="E579">
        <v>12302</v>
      </c>
      <c r="F579">
        <v>1</v>
      </c>
      <c r="G579">
        <v>146</v>
      </c>
      <c r="H579" t="s">
        <v>11</v>
      </c>
    </row>
    <row r="580" spans="1:8">
      <c r="A580" s="2" t="s">
        <v>8</v>
      </c>
      <c r="B580">
        <v>4</v>
      </c>
      <c r="C580">
        <v>0.95166468620300204</v>
      </c>
      <c r="D580">
        <v>11635</v>
      </c>
      <c r="E580">
        <v>11635</v>
      </c>
      <c r="F580">
        <v>1</v>
      </c>
      <c r="G580">
        <v>147</v>
      </c>
      <c r="H580" t="s">
        <v>11</v>
      </c>
    </row>
    <row r="581" spans="1:8">
      <c r="A581" s="2" t="s">
        <v>10</v>
      </c>
      <c r="B581">
        <v>4</v>
      </c>
      <c r="C581">
        <v>0.954487085342407</v>
      </c>
      <c r="D581">
        <v>12374</v>
      </c>
      <c r="E581">
        <v>12374</v>
      </c>
      <c r="F581">
        <v>1</v>
      </c>
      <c r="G581">
        <v>147</v>
      </c>
      <c r="H581" t="s">
        <v>11</v>
      </c>
    </row>
    <row r="582" spans="1:8">
      <c r="A582" s="2" t="s">
        <v>8</v>
      </c>
      <c r="B582">
        <v>4</v>
      </c>
      <c r="C582">
        <v>0.952012538909912</v>
      </c>
      <c r="D582">
        <v>11717</v>
      </c>
      <c r="E582">
        <v>11717</v>
      </c>
      <c r="F582">
        <v>1</v>
      </c>
      <c r="G582">
        <v>148</v>
      </c>
      <c r="H582" t="s">
        <v>11</v>
      </c>
    </row>
    <row r="583" spans="1:8">
      <c r="A583" s="2" t="s">
        <v>10</v>
      </c>
      <c r="B583">
        <v>4</v>
      </c>
      <c r="C583">
        <v>0.952589511871337</v>
      </c>
      <c r="D583">
        <v>12325</v>
      </c>
      <c r="E583">
        <v>12325</v>
      </c>
      <c r="F583">
        <v>1</v>
      </c>
      <c r="G583">
        <v>148</v>
      </c>
      <c r="H583" t="s">
        <v>11</v>
      </c>
    </row>
    <row r="584" spans="1:8">
      <c r="A584" s="2" t="s">
        <v>8</v>
      </c>
      <c r="B584">
        <v>4</v>
      </c>
      <c r="C584">
        <v>0.95282888412475497</v>
      </c>
      <c r="D584">
        <v>11656</v>
      </c>
      <c r="E584">
        <v>11656</v>
      </c>
      <c r="F584">
        <v>1</v>
      </c>
      <c r="G584">
        <v>149</v>
      </c>
      <c r="H584" t="s">
        <v>11</v>
      </c>
    </row>
    <row r="585" spans="1:8">
      <c r="A585" s="2" t="s">
        <v>10</v>
      </c>
      <c r="B585">
        <v>4</v>
      </c>
      <c r="C585">
        <v>0.95289587974548295</v>
      </c>
      <c r="D585">
        <v>12375</v>
      </c>
      <c r="E585">
        <v>12375</v>
      </c>
      <c r="F585">
        <v>1</v>
      </c>
      <c r="G585">
        <v>149</v>
      </c>
      <c r="H585" t="s">
        <v>11</v>
      </c>
    </row>
    <row r="586" spans="1:8">
      <c r="A586" s="2" t="s">
        <v>8</v>
      </c>
      <c r="B586">
        <v>4</v>
      </c>
      <c r="C586">
        <v>0.952869892120361</v>
      </c>
      <c r="D586">
        <v>11817</v>
      </c>
      <c r="E586">
        <v>11817</v>
      </c>
      <c r="F586">
        <v>1</v>
      </c>
      <c r="G586">
        <v>150</v>
      </c>
      <c r="H586" t="s">
        <v>11</v>
      </c>
    </row>
    <row r="587" spans="1:8">
      <c r="A587" s="2" t="s">
        <v>10</v>
      </c>
      <c r="B587">
        <v>4</v>
      </c>
      <c r="C587">
        <v>0.955616235733032</v>
      </c>
      <c r="D587">
        <v>12401</v>
      </c>
      <c r="E587">
        <v>12401</v>
      </c>
      <c r="F587">
        <v>1</v>
      </c>
      <c r="G587">
        <v>150</v>
      </c>
      <c r="H587" t="s">
        <v>11</v>
      </c>
    </row>
    <row r="588" spans="1:8">
      <c r="A588" s="1" t="s">
        <v>20</v>
      </c>
      <c r="B588">
        <v>1</v>
      </c>
      <c r="C588">
        <v>9.8896026611328103E-4</v>
      </c>
      <c r="D588">
        <v>14</v>
      </c>
      <c r="E588">
        <v>14</v>
      </c>
      <c r="F588">
        <v>1</v>
      </c>
      <c r="G588">
        <v>1</v>
      </c>
      <c r="H588" t="s">
        <v>9</v>
      </c>
    </row>
    <row r="589" spans="1:8">
      <c r="A589" s="1" t="s">
        <v>21</v>
      </c>
      <c r="B589">
        <v>1</v>
      </c>
      <c r="C589">
        <v>1.2426376342773401E-3</v>
      </c>
      <c r="D589">
        <v>25</v>
      </c>
      <c r="E589">
        <v>25</v>
      </c>
      <c r="F589">
        <v>1</v>
      </c>
      <c r="G589">
        <v>1</v>
      </c>
      <c r="H589" t="s">
        <v>9</v>
      </c>
    </row>
    <row r="590" spans="1:8">
      <c r="A590" s="1" t="s">
        <v>20</v>
      </c>
      <c r="B590">
        <v>1</v>
      </c>
      <c r="C590">
        <v>1.0025501251220701E-3</v>
      </c>
      <c r="D590">
        <v>20</v>
      </c>
      <c r="E590">
        <v>20</v>
      </c>
      <c r="F590">
        <v>1</v>
      </c>
      <c r="G590">
        <v>2</v>
      </c>
      <c r="H590" t="s">
        <v>9</v>
      </c>
    </row>
    <row r="591" spans="1:8">
      <c r="A591" s="1" t="s">
        <v>21</v>
      </c>
      <c r="B591">
        <v>1</v>
      </c>
      <c r="C591">
        <v>1.0015964508056599E-3</v>
      </c>
      <c r="D591">
        <v>19</v>
      </c>
      <c r="E591">
        <v>19</v>
      </c>
      <c r="F591">
        <v>1</v>
      </c>
      <c r="G591">
        <v>2</v>
      </c>
      <c r="H591" t="s">
        <v>9</v>
      </c>
    </row>
    <row r="592" spans="1:8">
      <c r="A592" s="1" t="s">
        <v>20</v>
      </c>
      <c r="B592">
        <v>1</v>
      </c>
      <c r="C592">
        <v>9.9968910217285091E-4</v>
      </c>
      <c r="D592">
        <v>19</v>
      </c>
      <c r="E592">
        <v>19</v>
      </c>
      <c r="F592">
        <v>1</v>
      </c>
      <c r="G592">
        <v>3</v>
      </c>
      <c r="H592" t="s">
        <v>9</v>
      </c>
    </row>
    <row r="593" spans="1:8">
      <c r="A593" s="1" t="s">
        <v>21</v>
      </c>
      <c r="B593">
        <v>1</v>
      </c>
      <c r="C593">
        <v>1.0015964508056599E-3</v>
      </c>
      <c r="D593">
        <v>23</v>
      </c>
      <c r="E593">
        <v>23</v>
      </c>
      <c r="F593">
        <v>1</v>
      </c>
      <c r="G593">
        <v>3</v>
      </c>
      <c r="H593" t="s">
        <v>9</v>
      </c>
    </row>
    <row r="594" spans="1:8">
      <c r="A594" s="1" t="s">
        <v>20</v>
      </c>
      <c r="B594">
        <v>1</v>
      </c>
      <c r="C594">
        <v>1.0015964508056599E-3</v>
      </c>
      <c r="D594">
        <v>28</v>
      </c>
      <c r="E594">
        <v>28</v>
      </c>
      <c r="F594">
        <v>1</v>
      </c>
      <c r="G594">
        <v>4</v>
      </c>
      <c r="H594" t="s">
        <v>9</v>
      </c>
    </row>
    <row r="595" spans="1:8">
      <c r="A595" s="1" t="s">
        <v>21</v>
      </c>
      <c r="B595">
        <v>1</v>
      </c>
      <c r="C595">
        <v>9.9682807922363195E-4</v>
      </c>
      <c r="D595">
        <v>23</v>
      </c>
      <c r="E595">
        <v>23</v>
      </c>
      <c r="F595">
        <v>1</v>
      </c>
      <c r="G595">
        <v>4</v>
      </c>
      <c r="H595" t="s">
        <v>9</v>
      </c>
    </row>
    <row r="596" spans="1:8">
      <c r="A596" s="1" t="s">
        <v>20</v>
      </c>
      <c r="B596">
        <v>1</v>
      </c>
      <c r="C596">
        <v>9.9992752075195291E-4</v>
      </c>
      <c r="D596">
        <v>23</v>
      </c>
      <c r="E596">
        <v>23</v>
      </c>
      <c r="F596">
        <v>1</v>
      </c>
      <c r="G596">
        <v>5</v>
      </c>
      <c r="H596" t="s">
        <v>9</v>
      </c>
    </row>
    <row r="597" spans="1:8">
      <c r="A597" s="1" t="s">
        <v>21</v>
      </c>
      <c r="B597">
        <v>1</v>
      </c>
      <c r="C597">
        <v>9.9778175354003906E-4</v>
      </c>
      <c r="D597">
        <v>27</v>
      </c>
      <c r="E597">
        <v>27</v>
      </c>
      <c r="F597">
        <v>1</v>
      </c>
      <c r="G597">
        <v>5</v>
      </c>
      <c r="H597" t="s">
        <v>9</v>
      </c>
    </row>
    <row r="598" spans="1:8">
      <c r="A598" s="1" t="s">
        <v>20</v>
      </c>
      <c r="B598">
        <v>1</v>
      </c>
      <c r="C598">
        <v>9.9587440490722591E-4</v>
      </c>
      <c r="D598">
        <v>26</v>
      </c>
      <c r="E598">
        <v>26</v>
      </c>
      <c r="F598">
        <v>1</v>
      </c>
      <c r="G598">
        <v>6</v>
      </c>
      <c r="H598" t="s">
        <v>9</v>
      </c>
    </row>
    <row r="599" spans="1:8">
      <c r="A599" s="1" t="s">
        <v>21</v>
      </c>
      <c r="B599">
        <v>1</v>
      </c>
      <c r="C599">
        <v>1.00326538085937E-3</v>
      </c>
      <c r="D599">
        <v>27</v>
      </c>
      <c r="E599">
        <v>27</v>
      </c>
      <c r="F599">
        <v>1</v>
      </c>
      <c r="G599">
        <v>6</v>
      </c>
      <c r="H599" t="s">
        <v>9</v>
      </c>
    </row>
    <row r="600" spans="1:8">
      <c r="A600" s="1" t="s">
        <v>20</v>
      </c>
      <c r="B600">
        <v>1</v>
      </c>
      <c r="C600">
        <v>6.0772895812988205E-4</v>
      </c>
      <c r="D600">
        <v>28</v>
      </c>
      <c r="E600">
        <v>28</v>
      </c>
      <c r="F600">
        <v>1</v>
      </c>
      <c r="G600">
        <v>7</v>
      </c>
      <c r="H600" t="s">
        <v>9</v>
      </c>
    </row>
    <row r="601" spans="1:8">
      <c r="A601" s="1" t="s">
        <v>21</v>
      </c>
      <c r="B601">
        <v>1</v>
      </c>
      <c r="C601">
        <v>9.9778175354003906E-4</v>
      </c>
      <c r="D601">
        <v>31</v>
      </c>
      <c r="E601">
        <v>31</v>
      </c>
      <c r="F601">
        <v>1</v>
      </c>
      <c r="G601">
        <v>7</v>
      </c>
      <c r="H601" t="s">
        <v>9</v>
      </c>
    </row>
    <row r="602" spans="1:8">
      <c r="A602" s="1" t="s">
        <v>20</v>
      </c>
      <c r="B602">
        <v>1</v>
      </c>
      <c r="C602">
        <v>1.00970268249511E-3</v>
      </c>
      <c r="D602">
        <v>27</v>
      </c>
      <c r="E602">
        <v>27</v>
      </c>
      <c r="F602">
        <v>1</v>
      </c>
      <c r="G602">
        <v>8</v>
      </c>
      <c r="H602" t="s">
        <v>9</v>
      </c>
    </row>
    <row r="603" spans="1:8">
      <c r="A603" s="1" t="s">
        <v>21</v>
      </c>
      <c r="B603">
        <v>1</v>
      </c>
      <c r="C603">
        <v>2.61569023132324E-3</v>
      </c>
      <c r="D603">
        <v>29</v>
      </c>
      <c r="E603">
        <v>29</v>
      </c>
      <c r="F603">
        <v>1</v>
      </c>
      <c r="G603">
        <v>8</v>
      </c>
      <c r="H603" t="s">
        <v>9</v>
      </c>
    </row>
    <row r="604" spans="1:8">
      <c r="A604" s="1" t="s">
        <v>20</v>
      </c>
      <c r="B604">
        <v>1</v>
      </c>
      <c r="C604">
        <v>2.11095809936523E-3</v>
      </c>
      <c r="D604">
        <v>30</v>
      </c>
      <c r="E604">
        <v>30</v>
      </c>
      <c r="F604">
        <v>1</v>
      </c>
      <c r="G604">
        <v>9</v>
      </c>
      <c r="H604" t="s">
        <v>9</v>
      </c>
    </row>
    <row r="605" spans="1:8">
      <c r="A605" s="1" t="s">
        <v>21</v>
      </c>
      <c r="B605">
        <v>1</v>
      </c>
      <c r="C605">
        <v>9.9658966064453103E-4</v>
      </c>
      <c r="D605">
        <v>27</v>
      </c>
      <c r="E605">
        <v>27</v>
      </c>
      <c r="F605">
        <v>1</v>
      </c>
      <c r="G605">
        <v>9</v>
      </c>
      <c r="H605" t="s">
        <v>9</v>
      </c>
    </row>
    <row r="606" spans="1:8">
      <c r="A606" s="1" t="s">
        <v>20</v>
      </c>
      <c r="B606">
        <v>1</v>
      </c>
      <c r="C606">
        <v>1.00207328796386E-3</v>
      </c>
      <c r="D606">
        <v>22</v>
      </c>
      <c r="E606">
        <v>22</v>
      </c>
      <c r="F606">
        <v>1</v>
      </c>
      <c r="G606">
        <v>10</v>
      </c>
      <c r="H606" t="s">
        <v>9</v>
      </c>
    </row>
    <row r="607" spans="1:8">
      <c r="A607" s="1" t="s">
        <v>21</v>
      </c>
      <c r="B607">
        <v>1</v>
      </c>
      <c r="C607">
        <v>9.9897384643554601E-4</v>
      </c>
      <c r="D607">
        <v>31</v>
      </c>
      <c r="E607">
        <v>31</v>
      </c>
      <c r="F607">
        <v>1</v>
      </c>
      <c r="G607">
        <v>10</v>
      </c>
      <c r="H607" t="s">
        <v>9</v>
      </c>
    </row>
    <row r="608" spans="1:8">
      <c r="A608" s="1" t="s">
        <v>20</v>
      </c>
      <c r="B608">
        <v>1</v>
      </c>
      <c r="C608">
        <v>9.9945068359375E-4</v>
      </c>
      <c r="D608">
        <v>24</v>
      </c>
      <c r="E608">
        <v>24</v>
      </c>
      <c r="F608">
        <v>1</v>
      </c>
      <c r="G608">
        <v>11</v>
      </c>
      <c r="H608" t="s">
        <v>9</v>
      </c>
    </row>
    <row r="609" spans="1:8">
      <c r="A609" s="1" t="s">
        <v>21</v>
      </c>
      <c r="B609">
        <v>1</v>
      </c>
      <c r="C609">
        <v>1.0008811950683501E-3</v>
      </c>
      <c r="D609">
        <v>29</v>
      </c>
      <c r="E609">
        <v>29</v>
      </c>
      <c r="F609">
        <v>1</v>
      </c>
      <c r="G609">
        <v>11</v>
      </c>
      <c r="H609" t="s">
        <v>9</v>
      </c>
    </row>
    <row r="610" spans="1:8">
      <c r="A610" s="1" t="s">
        <v>20</v>
      </c>
      <c r="B610">
        <v>1</v>
      </c>
      <c r="C610">
        <v>1.0015964508056599E-3</v>
      </c>
      <c r="D610">
        <v>24</v>
      </c>
      <c r="E610">
        <v>24</v>
      </c>
      <c r="F610">
        <v>1</v>
      </c>
      <c r="G610">
        <v>12</v>
      </c>
      <c r="H610" t="s">
        <v>9</v>
      </c>
    </row>
    <row r="611" spans="1:8">
      <c r="A611" s="1" t="s">
        <v>21</v>
      </c>
      <c r="B611">
        <v>1</v>
      </c>
      <c r="C611">
        <v>9.9730491638183594E-4</v>
      </c>
      <c r="D611">
        <v>34</v>
      </c>
      <c r="E611">
        <v>34</v>
      </c>
      <c r="F611">
        <v>1</v>
      </c>
      <c r="G611">
        <v>12</v>
      </c>
      <c r="H611" t="s">
        <v>9</v>
      </c>
    </row>
    <row r="612" spans="1:8">
      <c r="A612" s="1" t="s">
        <v>20</v>
      </c>
      <c r="B612">
        <v>1</v>
      </c>
      <c r="C612">
        <v>1.0025501251220701E-3</v>
      </c>
      <c r="D612">
        <v>24</v>
      </c>
      <c r="E612">
        <v>24</v>
      </c>
      <c r="F612">
        <v>1</v>
      </c>
      <c r="G612">
        <v>13</v>
      </c>
      <c r="H612" t="s">
        <v>9</v>
      </c>
    </row>
    <row r="613" spans="1:8">
      <c r="A613" s="1" t="s">
        <v>21</v>
      </c>
      <c r="B613">
        <v>1</v>
      </c>
      <c r="C613">
        <v>1.9979476928710898E-3</v>
      </c>
      <c r="D613">
        <v>38</v>
      </c>
      <c r="E613">
        <v>38</v>
      </c>
      <c r="F613">
        <v>1</v>
      </c>
      <c r="G613">
        <v>13</v>
      </c>
      <c r="H613" t="s">
        <v>9</v>
      </c>
    </row>
    <row r="614" spans="1:8">
      <c r="A614" s="1" t="s">
        <v>20</v>
      </c>
      <c r="B614">
        <v>1</v>
      </c>
      <c r="C614">
        <v>9.9778175354003906E-4</v>
      </c>
      <c r="D614">
        <v>20</v>
      </c>
      <c r="E614">
        <v>20</v>
      </c>
      <c r="F614">
        <v>1</v>
      </c>
      <c r="G614">
        <v>14</v>
      </c>
      <c r="H614" t="s">
        <v>9</v>
      </c>
    </row>
    <row r="615" spans="1:8">
      <c r="A615" s="1" t="s">
        <v>21</v>
      </c>
      <c r="B615">
        <v>1</v>
      </c>
      <c r="C615">
        <v>9.9945068359375E-4</v>
      </c>
      <c r="D615">
        <v>23</v>
      </c>
      <c r="E615">
        <v>23</v>
      </c>
      <c r="F615">
        <v>1</v>
      </c>
      <c r="G615">
        <v>14</v>
      </c>
      <c r="H615" t="s">
        <v>9</v>
      </c>
    </row>
    <row r="616" spans="1:8">
      <c r="A616" s="1" t="s">
        <v>20</v>
      </c>
      <c r="B616">
        <v>1</v>
      </c>
      <c r="C616">
        <v>1.0011196136474601E-3</v>
      </c>
      <c r="D616">
        <v>29</v>
      </c>
      <c r="E616">
        <v>29</v>
      </c>
      <c r="F616">
        <v>1</v>
      </c>
      <c r="G616">
        <v>15</v>
      </c>
      <c r="H616" t="s">
        <v>9</v>
      </c>
    </row>
    <row r="617" spans="1:8">
      <c r="A617" s="1" t="s">
        <v>21</v>
      </c>
      <c r="B617">
        <v>1</v>
      </c>
      <c r="C617">
        <v>1.5316009521484299E-3</v>
      </c>
      <c r="D617">
        <v>25</v>
      </c>
      <c r="E617">
        <v>25</v>
      </c>
      <c r="F617">
        <v>1</v>
      </c>
      <c r="G617">
        <v>15</v>
      </c>
      <c r="H617" t="s">
        <v>9</v>
      </c>
    </row>
    <row r="618" spans="1:8">
      <c r="A618" s="1" t="s">
        <v>20</v>
      </c>
      <c r="B618">
        <v>1</v>
      </c>
      <c r="C618">
        <v>0</v>
      </c>
      <c r="D618">
        <v>20</v>
      </c>
      <c r="E618">
        <v>20</v>
      </c>
      <c r="F618">
        <v>1</v>
      </c>
      <c r="G618">
        <v>16</v>
      </c>
      <c r="H618" t="s">
        <v>9</v>
      </c>
    </row>
    <row r="619" spans="1:8">
      <c r="A619" s="1" t="s">
        <v>21</v>
      </c>
      <c r="B619">
        <v>1</v>
      </c>
      <c r="C619">
        <v>1.1308193206787101E-3</v>
      </c>
      <c r="D619">
        <v>25</v>
      </c>
      <c r="E619">
        <v>25</v>
      </c>
      <c r="F619">
        <v>1</v>
      </c>
      <c r="G619">
        <v>16</v>
      </c>
      <c r="H619" t="s">
        <v>9</v>
      </c>
    </row>
    <row r="620" spans="1:8">
      <c r="A620" s="1" t="s">
        <v>20</v>
      </c>
      <c r="B620">
        <v>1</v>
      </c>
      <c r="C620">
        <v>0</v>
      </c>
      <c r="D620">
        <v>19</v>
      </c>
      <c r="E620">
        <v>19</v>
      </c>
      <c r="F620">
        <v>1</v>
      </c>
      <c r="G620">
        <v>17</v>
      </c>
      <c r="H620" t="s">
        <v>9</v>
      </c>
    </row>
    <row r="621" spans="1:8">
      <c r="A621" s="1" t="s">
        <v>21</v>
      </c>
      <c r="B621">
        <v>1</v>
      </c>
      <c r="C621">
        <v>1.0013580322265599E-3</v>
      </c>
      <c r="D621">
        <v>25</v>
      </c>
      <c r="E621">
        <v>25</v>
      </c>
      <c r="F621">
        <v>1</v>
      </c>
      <c r="G621">
        <v>17</v>
      </c>
      <c r="H621" t="s">
        <v>9</v>
      </c>
    </row>
    <row r="622" spans="1:8">
      <c r="A622" s="1" t="s">
        <v>20</v>
      </c>
      <c r="B622">
        <v>1</v>
      </c>
      <c r="C622">
        <v>9.911060333251951E-4</v>
      </c>
      <c r="D622">
        <v>21</v>
      </c>
      <c r="E622">
        <v>21</v>
      </c>
      <c r="F622">
        <v>1</v>
      </c>
      <c r="G622">
        <v>18</v>
      </c>
      <c r="H622" t="s">
        <v>9</v>
      </c>
    </row>
    <row r="623" spans="1:8">
      <c r="A623" s="1" t="s">
        <v>21</v>
      </c>
      <c r="B623">
        <v>1</v>
      </c>
      <c r="C623">
        <v>9.9968910217285091E-4</v>
      </c>
      <c r="D623">
        <v>25</v>
      </c>
      <c r="E623">
        <v>25</v>
      </c>
      <c r="F623">
        <v>1</v>
      </c>
      <c r="G623">
        <v>18</v>
      </c>
      <c r="H623" t="s">
        <v>9</v>
      </c>
    </row>
    <row r="624" spans="1:8">
      <c r="A624" s="1" t="s">
        <v>20</v>
      </c>
      <c r="B624">
        <v>1</v>
      </c>
      <c r="C624">
        <v>0</v>
      </c>
      <c r="D624">
        <v>21</v>
      </c>
      <c r="E624">
        <v>21</v>
      </c>
      <c r="F624">
        <v>1</v>
      </c>
      <c r="G624">
        <v>19</v>
      </c>
      <c r="H624" t="s">
        <v>9</v>
      </c>
    </row>
    <row r="625" spans="1:8">
      <c r="A625" s="1" t="s">
        <v>21</v>
      </c>
      <c r="B625">
        <v>1</v>
      </c>
      <c r="C625">
        <v>9.8991394042968707E-4</v>
      </c>
      <c r="D625">
        <v>16</v>
      </c>
      <c r="E625">
        <v>16</v>
      </c>
      <c r="F625">
        <v>1</v>
      </c>
      <c r="G625">
        <v>19</v>
      </c>
      <c r="H625" t="s">
        <v>9</v>
      </c>
    </row>
    <row r="626" spans="1:8">
      <c r="A626" s="1" t="s">
        <v>20</v>
      </c>
      <c r="B626">
        <v>1</v>
      </c>
      <c r="C626">
        <v>9.9945068359375E-4</v>
      </c>
      <c r="D626">
        <v>22</v>
      </c>
      <c r="E626">
        <v>22</v>
      </c>
      <c r="F626">
        <v>1</v>
      </c>
      <c r="G626">
        <v>20</v>
      </c>
      <c r="H626" t="s">
        <v>9</v>
      </c>
    </row>
    <row r="627" spans="1:8">
      <c r="A627" s="1" t="s">
        <v>21</v>
      </c>
      <c r="B627">
        <v>1</v>
      </c>
      <c r="C627">
        <v>1.1272430419921799E-3</v>
      </c>
      <c r="D627">
        <v>18</v>
      </c>
      <c r="E627">
        <v>18</v>
      </c>
      <c r="F627">
        <v>1</v>
      </c>
      <c r="G627">
        <v>20</v>
      </c>
      <c r="H627" t="s">
        <v>9</v>
      </c>
    </row>
    <row r="628" spans="1:8">
      <c r="A628" s="1" t="s">
        <v>20</v>
      </c>
      <c r="B628">
        <v>1</v>
      </c>
      <c r="C628">
        <v>1.0011196136474601E-3</v>
      </c>
      <c r="D628">
        <v>27</v>
      </c>
      <c r="E628">
        <v>27</v>
      </c>
      <c r="F628">
        <v>1</v>
      </c>
      <c r="G628">
        <v>21</v>
      </c>
      <c r="H628" t="s">
        <v>9</v>
      </c>
    </row>
    <row r="629" spans="1:8">
      <c r="A629" s="1" t="s">
        <v>21</v>
      </c>
      <c r="B629">
        <v>1</v>
      </c>
      <c r="C629">
        <v>9.9778175354003906E-4</v>
      </c>
      <c r="D629">
        <v>20</v>
      </c>
      <c r="E629">
        <v>20</v>
      </c>
      <c r="F629">
        <v>1</v>
      </c>
      <c r="G629">
        <v>21</v>
      </c>
      <c r="H629" t="s">
        <v>9</v>
      </c>
    </row>
    <row r="630" spans="1:8">
      <c r="A630" s="1" t="s">
        <v>20</v>
      </c>
      <c r="B630">
        <v>1</v>
      </c>
      <c r="C630">
        <v>1.3165473937988201E-3</v>
      </c>
      <c r="D630">
        <v>32</v>
      </c>
      <c r="E630">
        <v>32</v>
      </c>
      <c r="F630">
        <v>1</v>
      </c>
      <c r="G630">
        <v>22</v>
      </c>
      <c r="H630" t="s">
        <v>9</v>
      </c>
    </row>
    <row r="631" spans="1:8">
      <c r="A631" s="1" t="s">
        <v>21</v>
      </c>
      <c r="B631">
        <v>1</v>
      </c>
      <c r="C631">
        <v>1.0082721710205E-3</v>
      </c>
      <c r="D631">
        <v>10</v>
      </c>
      <c r="E631">
        <v>10</v>
      </c>
      <c r="F631">
        <v>1</v>
      </c>
      <c r="G631">
        <v>22</v>
      </c>
      <c r="H631" t="s">
        <v>9</v>
      </c>
    </row>
    <row r="632" spans="1:8">
      <c r="A632" s="1" t="s">
        <v>20</v>
      </c>
      <c r="B632">
        <v>1</v>
      </c>
      <c r="C632">
        <v>5.7053565979003895E-4</v>
      </c>
      <c r="D632">
        <v>33</v>
      </c>
      <c r="E632">
        <v>33</v>
      </c>
      <c r="F632">
        <v>1</v>
      </c>
      <c r="G632">
        <v>23</v>
      </c>
      <c r="H632" t="s">
        <v>9</v>
      </c>
    </row>
    <row r="633" spans="1:8">
      <c r="A633" s="1" t="s">
        <v>21</v>
      </c>
      <c r="B633">
        <v>1</v>
      </c>
      <c r="C633">
        <v>0</v>
      </c>
      <c r="D633">
        <v>10</v>
      </c>
      <c r="E633">
        <v>10</v>
      </c>
      <c r="F633">
        <v>1</v>
      </c>
      <c r="G633">
        <v>23</v>
      </c>
      <c r="H633" t="s">
        <v>9</v>
      </c>
    </row>
    <row r="634" spans="1:8">
      <c r="A634" s="1" t="s">
        <v>20</v>
      </c>
      <c r="B634">
        <v>1</v>
      </c>
      <c r="C634">
        <v>9.9945068359375E-4</v>
      </c>
      <c r="D634">
        <v>29</v>
      </c>
      <c r="E634">
        <v>29</v>
      </c>
      <c r="F634">
        <v>1</v>
      </c>
      <c r="G634">
        <v>24</v>
      </c>
      <c r="H634" t="s">
        <v>9</v>
      </c>
    </row>
    <row r="635" spans="1:8">
      <c r="A635" s="1" t="s">
        <v>21</v>
      </c>
      <c r="B635">
        <v>1</v>
      </c>
      <c r="C635">
        <v>0</v>
      </c>
      <c r="D635">
        <v>10</v>
      </c>
      <c r="E635">
        <v>10</v>
      </c>
      <c r="F635">
        <v>1</v>
      </c>
      <c r="G635">
        <v>24</v>
      </c>
      <c r="H635" t="s">
        <v>9</v>
      </c>
    </row>
    <row r="636" spans="1:8">
      <c r="A636" s="1" t="s">
        <v>20</v>
      </c>
      <c r="B636">
        <v>1</v>
      </c>
      <c r="C636">
        <v>0</v>
      </c>
      <c r="D636">
        <v>19</v>
      </c>
      <c r="E636">
        <v>19</v>
      </c>
      <c r="F636">
        <v>1</v>
      </c>
      <c r="G636">
        <v>25</v>
      </c>
      <c r="H636" t="s">
        <v>9</v>
      </c>
    </row>
    <row r="637" spans="1:8">
      <c r="A637" s="1" t="s">
        <v>21</v>
      </c>
      <c r="B637">
        <v>1</v>
      </c>
      <c r="C637">
        <v>0</v>
      </c>
      <c r="D637">
        <v>12</v>
      </c>
      <c r="E637">
        <v>12</v>
      </c>
      <c r="F637">
        <v>1</v>
      </c>
      <c r="G637">
        <v>25</v>
      </c>
      <c r="H637" t="s">
        <v>9</v>
      </c>
    </row>
    <row r="638" spans="1:8">
      <c r="A638" s="1" t="s">
        <v>20</v>
      </c>
      <c r="B638">
        <v>1</v>
      </c>
      <c r="C638">
        <v>0</v>
      </c>
      <c r="D638">
        <v>17</v>
      </c>
      <c r="E638">
        <v>17</v>
      </c>
      <c r="F638">
        <v>1</v>
      </c>
      <c r="G638">
        <v>26</v>
      </c>
      <c r="H638" t="s">
        <v>9</v>
      </c>
    </row>
    <row r="639" spans="1:8">
      <c r="A639" s="1" t="s">
        <v>21</v>
      </c>
      <c r="B639">
        <v>1</v>
      </c>
      <c r="C639">
        <v>0</v>
      </c>
      <c r="D639">
        <v>9</v>
      </c>
      <c r="E639">
        <v>9</v>
      </c>
      <c r="F639">
        <v>1</v>
      </c>
      <c r="G639">
        <v>26</v>
      </c>
      <c r="H639" t="s">
        <v>9</v>
      </c>
    </row>
    <row r="640" spans="1:8">
      <c r="A640" s="1" t="s">
        <v>20</v>
      </c>
      <c r="B640">
        <v>1</v>
      </c>
      <c r="C640">
        <v>1.5075206756591699E-3</v>
      </c>
      <c r="D640">
        <v>15</v>
      </c>
      <c r="E640">
        <v>15</v>
      </c>
      <c r="F640">
        <v>1</v>
      </c>
      <c r="G640">
        <v>27</v>
      </c>
      <c r="H640" t="s">
        <v>9</v>
      </c>
    </row>
    <row r="641" spans="1:8">
      <c r="A641" s="1" t="s">
        <v>21</v>
      </c>
      <c r="B641">
        <v>1</v>
      </c>
      <c r="C641">
        <v>0</v>
      </c>
      <c r="D641">
        <v>8</v>
      </c>
      <c r="E641">
        <v>8</v>
      </c>
      <c r="F641">
        <v>1</v>
      </c>
      <c r="G641">
        <v>27</v>
      </c>
      <c r="H641" t="s">
        <v>9</v>
      </c>
    </row>
    <row r="642" spans="1:8">
      <c r="A642" s="1" t="s">
        <v>20</v>
      </c>
      <c r="B642">
        <v>1</v>
      </c>
      <c r="C642">
        <v>0</v>
      </c>
      <c r="D642">
        <v>18</v>
      </c>
      <c r="E642">
        <v>18</v>
      </c>
      <c r="F642">
        <v>1</v>
      </c>
      <c r="G642">
        <v>28</v>
      </c>
      <c r="H642" t="s">
        <v>9</v>
      </c>
    </row>
    <row r="643" spans="1:8">
      <c r="A643" s="1" t="s">
        <v>21</v>
      </c>
      <c r="B643">
        <v>1</v>
      </c>
      <c r="C643">
        <v>0</v>
      </c>
      <c r="D643">
        <v>5</v>
      </c>
      <c r="E643">
        <v>5</v>
      </c>
      <c r="F643">
        <v>1</v>
      </c>
      <c r="G643">
        <v>28</v>
      </c>
      <c r="H643" t="s">
        <v>9</v>
      </c>
    </row>
    <row r="644" spans="1:8">
      <c r="A644" s="1" t="s">
        <v>20</v>
      </c>
      <c r="B644">
        <v>1</v>
      </c>
      <c r="C644">
        <v>1.0011196136474601E-3</v>
      </c>
      <c r="D644">
        <v>26</v>
      </c>
      <c r="E644">
        <v>26</v>
      </c>
      <c r="F644">
        <v>1</v>
      </c>
      <c r="G644">
        <v>29</v>
      </c>
      <c r="H644" t="s">
        <v>9</v>
      </c>
    </row>
    <row r="645" spans="1:8">
      <c r="A645" s="1" t="s">
        <v>21</v>
      </c>
      <c r="B645">
        <v>1</v>
      </c>
      <c r="C645">
        <v>9.95635986328125E-4</v>
      </c>
      <c r="D645">
        <v>7</v>
      </c>
      <c r="E645">
        <v>7</v>
      </c>
      <c r="F645">
        <v>1</v>
      </c>
      <c r="G645">
        <v>29</v>
      </c>
      <c r="H645" t="s">
        <v>9</v>
      </c>
    </row>
    <row r="646" spans="1:8">
      <c r="A646" s="1" t="s">
        <v>20</v>
      </c>
      <c r="B646">
        <v>1</v>
      </c>
      <c r="C646">
        <v>1.6214847564697201E-3</v>
      </c>
      <c r="D646">
        <v>32</v>
      </c>
      <c r="E646">
        <v>32</v>
      </c>
      <c r="F646">
        <v>1</v>
      </c>
      <c r="G646">
        <v>30</v>
      </c>
      <c r="H646" t="s">
        <v>9</v>
      </c>
    </row>
    <row r="647" spans="1:8">
      <c r="A647" s="1" t="s">
        <v>21</v>
      </c>
      <c r="B647">
        <v>1</v>
      </c>
      <c r="C647">
        <v>0</v>
      </c>
      <c r="D647">
        <v>4</v>
      </c>
      <c r="E647">
        <v>4</v>
      </c>
      <c r="F647">
        <v>1</v>
      </c>
      <c r="G647">
        <v>30</v>
      </c>
      <c r="H647" t="s">
        <v>9</v>
      </c>
    </row>
    <row r="648" spans="1:8">
      <c r="A648" s="1" t="s">
        <v>20</v>
      </c>
      <c r="B648">
        <v>1</v>
      </c>
      <c r="C648">
        <v>9.987354278564451E-4</v>
      </c>
      <c r="D648">
        <v>29</v>
      </c>
      <c r="E648">
        <v>29</v>
      </c>
      <c r="F648">
        <v>1</v>
      </c>
      <c r="G648">
        <v>31</v>
      </c>
      <c r="H648" t="s">
        <v>9</v>
      </c>
    </row>
    <row r="649" spans="1:8">
      <c r="A649" s="1" t="s">
        <v>21</v>
      </c>
      <c r="B649">
        <v>1</v>
      </c>
      <c r="C649">
        <v>9.984970092773431E-4</v>
      </c>
      <c r="D649">
        <v>6</v>
      </c>
      <c r="E649">
        <v>6</v>
      </c>
      <c r="F649">
        <v>1</v>
      </c>
      <c r="G649">
        <v>31</v>
      </c>
      <c r="H649" t="s">
        <v>9</v>
      </c>
    </row>
    <row r="650" spans="1:8">
      <c r="A650" s="1" t="s">
        <v>20</v>
      </c>
      <c r="B650">
        <v>1</v>
      </c>
      <c r="C650">
        <v>1.00326538085937E-3</v>
      </c>
      <c r="D650">
        <v>18</v>
      </c>
      <c r="E650">
        <v>18</v>
      </c>
      <c r="F650">
        <v>1</v>
      </c>
      <c r="G650">
        <v>32</v>
      </c>
      <c r="H650" t="s">
        <v>9</v>
      </c>
    </row>
    <row r="651" spans="1:8">
      <c r="A651" s="1" t="s">
        <v>20</v>
      </c>
      <c r="B651">
        <v>2</v>
      </c>
      <c r="C651">
        <v>9.0129375457763602E-3</v>
      </c>
      <c r="D651">
        <v>287</v>
      </c>
      <c r="E651">
        <v>287</v>
      </c>
      <c r="F651">
        <v>1</v>
      </c>
      <c r="G651">
        <v>1</v>
      </c>
      <c r="H651" t="s">
        <v>9</v>
      </c>
    </row>
    <row r="652" spans="1:8">
      <c r="A652" s="1" t="s">
        <v>21</v>
      </c>
      <c r="B652">
        <v>2</v>
      </c>
      <c r="C652">
        <v>1.29995346069335E-2</v>
      </c>
      <c r="D652">
        <v>80</v>
      </c>
      <c r="E652">
        <v>80</v>
      </c>
      <c r="F652">
        <v>1</v>
      </c>
      <c r="G652">
        <v>1</v>
      </c>
      <c r="H652" t="s">
        <v>9</v>
      </c>
    </row>
    <row r="653" spans="1:8">
      <c r="A653" s="1" t="s">
        <v>20</v>
      </c>
      <c r="B653">
        <v>2</v>
      </c>
      <c r="C653">
        <v>1.25961303710937E-2</v>
      </c>
      <c r="D653">
        <v>417</v>
      </c>
      <c r="E653">
        <v>417</v>
      </c>
      <c r="F653">
        <v>1</v>
      </c>
      <c r="G653">
        <v>2</v>
      </c>
      <c r="H653" t="s">
        <v>9</v>
      </c>
    </row>
    <row r="654" spans="1:8">
      <c r="A654" s="1" t="s">
        <v>21</v>
      </c>
      <c r="B654">
        <v>2</v>
      </c>
      <c r="C654">
        <v>1.2993574142455999E-2</v>
      </c>
      <c r="D654">
        <v>47</v>
      </c>
      <c r="E654">
        <v>47</v>
      </c>
      <c r="F654">
        <v>1</v>
      </c>
      <c r="G654">
        <v>2</v>
      </c>
      <c r="H654" t="s">
        <v>9</v>
      </c>
    </row>
    <row r="655" spans="1:8">
      <c r="A655" s="1" t="s">
        <v>20</v>
      </c>
      <c r="B655">
        <v>2</v>
      </c>
      <c r="C655">
        <v>7.9939365386962804E-3</v>
      </c>
      <c r="D655">
        <v>253</v>
      </c>
      <c r="E655">
        <v>253</v>
      </c>
      <c r="F655">
        <v>1</v>
      </c>
      <c r="G655">
        <v>3</v>
      </c>
      <c r="H655" t="s">
        <v>9</v>
      </c>
    </row>
    <row r="656" spans="1:8">
      <c r="A656" s="1" t="s">
        <v>21</v>
      </c>
      <c r="B656">
        <v>2</v>
      </c>
      <c r="C656">
        <v>1.87230110168457E-2</v>
      </c>
      <c r="D656">
        <v>55</v>
      </c>
      <c r="E656">
        <v>55</v>
      </c>
      <c r="F656">
        <v>1</v>
      </c>
      <c r="G656">
        <v>3</v>
      </c>
      <c r="H656" t="s">
        <v>9</v>
      </c>
    </row>
    <row r="657" spans="1:8">
      <c r="A657" s="1" t="s">
        <v>20</v>
      </c>
      <c r="B657">
        <v>2</v>
      </c>
      <c r="C657">
        <v>4.9967765808105399E-3</v>
      </c>
      <c r="D657">
        <v>101</v>
      </c>
      <c r="E657">
        <v>101</v>
      </c>
      <c r="F657">
        <v>1</v>
      </c>
      <c r="G657">
        <v>4</v>
      </c>
      <c r="H657" t="s">
        <v>9</v>
      </c>
    </row>
    <row r="658" spans="1:8">
      <c r="A658" s="1" t="s">
        <v>21</v>
      </c>
      <c r="B658">
        <v>2</v>
      </c>
      <c r="C658">
        <v>1.6357660293579102E-2</v>
      </c>
      <c r="D658">
        <v>50</v>
      </c>
      <c r="E658">
        <v>50</v>
      </c>
      <c r="F658">
        <v>1</v>
      </c>
      <c r="G658">
        <v>4</v>
      </c>
      <c r="H658" t="s">
        <v>9</v>
      </c>
    </row>
    <row r="659" spans="1:8">
      <c r="A659" s="1" t="s">
        <v>20</v>
      </c>
      <c r="B659">
        <v>2</v>
      </c>
      <c r="C659">
        <v>7.0111751556396398E-3</v>
      </c>
      <c r="D659">
        <v>186</v>
      </c>
      <c r="E659">
        <v>186</v>
      </c>
      <c r="F659">
        <v>1</v>
      </c>
      <c r="G659">
        <v>5</v>
      </c>
      <c r="H659" t="s">
        <v>9</v>
      </c>
    </row>
    <row r="660" spans="1:8">
      <c r="A660" s="1" t="s">
        <v>21</v>
      </c>
      <c r="B660">
        <v>2</v>
      </c>
      <c r="C660">
        <v>1.9963264465332E-2</v>
      </c>
      <c r="D660">
        <v>104</v>
      </c>
      <c r="E660">
        <v>104</v>
      </c>
      <c r="F660">
        <v>1</v>
      </c>
      <c r="G660">
        <v>5</v>
      </c>
      <c r="H660" t="s">
        <v>9</v>
      </c>
    </row>
    <row r="661" spans="1:8">
      <c r="A661" s="1" t="s">
        <v>20</v>
      </c>
      <c r="B661">
        <v>2</v>
      </c>
      <c r="C661">
        <v>7.9994201660156198E-3</v>
      </c>
      <c r="D661">
        <v>211</v>
      </c>
      <c r="E661">
        <v>211</v>
      </c>
      <c r="F661">
        <v>1</v>
      </c>
      <c r="G661">
        <v>6</v>
      </c>
      <c r="H661" t="s">
        <v>9</v>
      </c>
    </row>
    <row r="662" spans="1:8">
      <c r="A662" s="1" t="s">
        <v>21</v>
      </c>
      <c r="B662">
        <v>2</v>
      </c>
      <c r="C662">
        <v>1.8432855606079102E-2</v>
      </c>
      <c r="D662">
        <v>81</v>
      </c>
      <c r="E662">
        <v>81</v>
      </c>
      <c r="F662">
        <v>1</v>
      </c>
      <c r="G662">
        <v>6</v>
      </c>
      <c r="H662" t="s">
        <v>9</v>
      </c>
    </row>
    <row r="663" spans="1:8">
      <c r="A663" s="1" t="s">
        <v>20</v>
      </c>
      <c r="B663">
        <v>2</v>
      </c>
      <c r="C663">
        <v>1.3123273849487299E-2</v>
      </c>
      <c r="D663">
        <v>350</v>
      </c>
      <c r="E663">
        <v>350</v>
      </c>
      <c r="F663">
        <v>1</v>
      </c>
      <c r="G663">
        <v>7</v>
      </c>
      <c r="H663" t="s">
        <v>9</v>
      </c>
    </row>
    <row r="664" spans="1:8">
      <c r="A664" s="1" t="s">
        <v>21</v>
      </c>
      <c r="B664">
        <v>2</v>
      </c>
      <c r="C664">
        <v>2.2050619125366201E-2</v>
      </c>
      <c r="D664">
        <v>60</v>
      </c>
      <c r="E664">
        <v>60</v>
      </c>
      <c r="F664">
        <v>1</v>
      </c>
      <c r="G664">
        <v>7</v>
      </c>
      <c r="H664" t="s">
        <v>9</v>
      </c>
    </row>
    <row r="665" spans="1:8">
      <c r="A665" s="1" t="s">
        <v>20</v>
      </c>
      <c r="B665">
        <v>2</v>
      </c>
      <c r="C665">
        <v>8.7244510650634696E-3</v>
      </c>
      <c r="D665">
        <v>187</v>
      </c>
      <c r="E665">
        <v>187</v>
      </c>
      <c r="F665">
        <v>1</v>
      </c>
      <c r="G665">
        <v>8</v>
      </c>
      <c r="H665" t="s">
        <v>9</v>
      </c>
    </row>
    <row r="666" spans="1:8">
      <c r="A666" s="1" t="s">
        <v>21</v>
      </c>
      <c r="B666">
        <v>2</v>
      </c>
      <c r="C666">
        <v>2.02095508575439E-2</v>
      </c>
      <c r="D666">
        <v>83</v>
      </c>
      <c r="E666">
        <v>83</v>
      </c>
      <c r="F666">
        <v>1</v>
      </c>
      <c r="G666">
        <v>8</v>
      </c>
      <c r="H666" t="s">
        <v>9</v>
      </c>
    </row>
    <row r="667" spans="1:8">
      <c r="A667" s="1" t="s">
        <v>20</v>
      </c>
      <c r="B667">
        <v>2</v>
      </c>
      <c r="C667">
        <v>4.9941539764404297E-3</v>
      </c>
      <c r="D667">
        <v>135</v>
      </c>
      <c r="E667">
        <v>135</v>
      </c>
      <c r="F667">
        <v>1</v>
      </c>
      <c r="G667">
        <v>9</v>
      </c>
      <c r="H667" t="s">
        <v>9</v>
      </c>
    </row>
    <row r="668" spans="1:8">
      <c r="A668" s="1" t="s">
        <v>21</v>
      </c>
      <c r="B668">
        <v>2</v>
      </c>
      <c r="C668">
        <v>2.1147489547729399E-2</v>
      </c>
      <c r="D668">
        <v>112</v>
      </c>
      <c r="E668">
        <v>112</v>
      </c>
      <c r="F668">
        <v>1</v>
      </c>
      <c r="G668">
        <v>9</v>
      </c>
      <c r="H668" t="s">
        <v>9</v>
      </c>
    </row>
    <row r="669" spans="1:8">
      <c r="A669" s="1" t="s">
        <v>20</v>
      </c>
      <c r="B669">
        <v>2</v>
      </c>
      <c r="C669">
        <v>5.9957504272460903E-3</v>
      </c>
      <c r="D669">
        <v>126</v>
      </c>
      <c r="E669">
        <v>126</v>
      </c>
      <c r="F669">
        <v>1</v>
      </c>
      <c r="G669">
        <v>10</v>
      </c>
      <c r="H669" t="s">
        <v>9</v>
      </c>
    </row>
    <row r="670" spans="1:8">
      <c r="A670" s="1" t="s">
        <v>21</v>
      </c>
      <c r="B670">
        <v>2</v>
      </c>
      <c r="C670">
        <v>2.1569490432739199E-2</v>
      </c>
      <c r="D670">
        <v>113</v>
      </c>
      <c r="E670">
        <v>113</v>
      </c>
      <c r="F670">
        <v>1</v>
      </c>
      <c r="G670">
        <v>10</v>
      </c>
      <c r="H670" t="s">
        <v>9</v>
      </c>
    </row>
    <row r="671" spans="1:8">
      <c r="A671" s="1" t="s">
        <v>20</v>
      </c>
      <c r="B671">
        <v>2</v>
      </c>
      <c r="C671">
        <v>6.9966316223144497E-3</v>
      </c>
      <c r="D671">
        <v>166</v>
      </c>
      <c r="E671">
        <v>166</v>
      </c>
      <c r="F671">
        <v>1</v>
      </c>
      <c r="G671">
        <v>11</v>
      </c>
      <c r="H671" t="s">
        <v>9</v>
      </c>
    </row>
    <row r="672" spans="1:8">
      <c r="A672" s="1" t="s">
        <v>21</v>
      </c>
      <c r="B672">
        <v>2</v>
      </c>
      <c r="C672">
        <v>2.44641304016113E-2</v>
      </c>
      <c r="D672">
        <v>181</v>
      </c>
      <c r="E672">
        <v>181</v>
      </c>
      <c r="F672">
        <v>1</v>
      </c>
      <c r="G672">
        <v>11</v>
      </c>
      <c r="H672" t="s">
        <v>9</v>
      </c>
    </row>
    <row r="673" spans="1:8">
      <c r="A673" s="1" t="s">
        <v>20</v>
      </c>
      <c r="B673">
        <v>2</v>
      </c>
      <c r="C673">
        <v>7.99560546875E-3</v>
      </c>
      <c r="D673">
        <v>205</v>
      </c>
      <c r="E673">
        <v>205</v>
      </c>
      <c r="F673">
        <v>1</v>
      </c>
      <c r="G673">
        <v>12</v>
      </c>
      <c r="H673" t="s">
        <v>9</v>
      </c>
    </row>
    <row r="674" spans="1:8">
      <c r="A674" s="1" t="s">
        <v>21</v>
      </c>
      <c r="B674">
        <v>2</v>
      </c>
      <c r="C674">
        <v>2.8456926345825102E-2</v>
      </c>
      <c r="D674">
        <v>137</v>
      </c>
      <c r="E674">
        <v>137</v>
      </c>
      <c r="F674">
        <v>1</v>
      </c>
      <c r="G674">
        <v>12</v>
      </c>
      <c r="H674" t="s">
        <v>9</v>
      </c>
    </row>
    <row r="675" spans="1:8">
      <c r="A675" s="1" t="s">
        <v>20</v>
      </c>
      <c r="B675">
        <v>2</v>
      </c>
      <c r="C675">
        <v>1.45418643951416E-2</v>
      </c>
      <c r="D675">
        <v>423</v>
      </c>
      <c r="E675">
        <v>423</v>
      </c>
      <c r="F675">
        <v>1</v>
      </c>
      <c r="G675">
        <v>13</v>
      </c>
      <c r="H675" t="s">
        <v>9</v>
      </c>
    </row>
    <row r="676" spans="1:8">
      <c r="A676" s="1" t="s">
        <v>21</v>
      </c>
      <c r="B676">
        <v>2</v>
      </c>
      <c r="C676">
        <v>3.1118869781494099E-2</v>
      </c>
      <c r="D676">
        <v>301</v>
      </c>
      <c r="E676">
        <v>301</v>
      </c>
      <c r="F676">
        <v>1</v>
      </c>
      <c r="G676">
        <v>13</v>
      </c>
      <c r="H676" t="s">
        <v>9</v>
      </c>
    </row>
    <row r="677" spans="1:8">
      <c r="A677" s="1" t="s">
        <v>20</v>
      </c>
      <c r="B677">
        <v>2</v>
      </c>
      <c r="C677">
        <v>1.49965286254882E-2</v>
      </c>
      <c r="D677">
        <v>457</v>
      </c>
      <c r="E677">
        <v>457</v>
      </c>
      <c r="F677">
        <v>1</v>
      </c>
      <c r="G677">
        <v>14</v>
      </c>
      <c r="H677" t="s">
        <v>9</v>
      </c>
    </row>
    <row r="678" spans="1:8">
      <c r="A678" s="1" t="s">
        <v>21</v>
      </c>
      <c r="B678">
        <v>2</v>
      </c>
      <c r="C678">
        <v>3.1777858734130797E-2</v>
      </c>
      <c r="D678">
        <v>245</v>
      </c>
      <c r="E678">
        <v>245</v>
      </c>
      <c r="F678">
        <v>1</v>
      </c>
      <c r="G678">
        <v>14</v>
      </c>
      <c r="H678" t="s">
        <v>9</v>
      </c>
    </row>
    <row r="679" spans="1:8">
      <c r="A679" s="1" t="s">
        <v>20</v>
      </c>
      <c r="B679">
        <v>2</v>
      </c>
      <c r="C679">
        <v>2.03547477722167E-2</v>
      </c>
      <c r="D679">
        <v>577</v>
      </c>
      <c r="E679">
        <v>577</v>
      </c>
      <c r="F679">
        <v>1</v>
      </c>
      <c r="G679">
        <v>15</v>
      </c>
      <c r="H679" t="s">
        <v>9</v>
      </c>
    </row>
    <row r="680" spans="1:8">
      <c r="A680" s="1" t="s">
        <v>21</v>
      </c>
      <c r="B680">
        <v>2</v>
      </c>
      <c r="C680">
        <v>3.1403541564941399E-2</v>
      </c>
      <c r="D680">
        <v>199</v>
      </c>
      <c r="E680">
        <v>199</v>
      </c>
      <c r="F680">
        <v>1</v>
      </c>
      <c r="G680">
        <v>15</v>
      </c>
      <c r="H680" t="s">
        <v>9</v>
      </c>
    </row>
    <row r="681" spans="1:8">
      <c r="A681" s="1" t="s">
        <v>20</v>
      </c>
      <c r="B681">
        <v>2</v>
      </c>
      <c r="C681">
        <v>2.3044824600219699E-2</v>
      </c>
      <c r="D681">
        <v>660</v>
      </c>
      <c r="E681">
        <v>659</v>
      </c>
      <c r="F681">
        <v>1</v>
      </c>
      <c r="G681">
        <v>16</v>
      </c>
      <c r="H681" t="s">
        <v>9</v>
      </c>
    </row>
    <row r="682" spans="1:8">
      <c r="A682" s="1" t="s">
        <v>21</v>
      </c>
      <c r="B682">
        <v>2</v>
      </c>
      <c r="C682">
        <v>3.2855749130249003E-2</v>
      </c>
      <c r="D682">
        <v>237</v>
      </c>
      <c r="E682">
        <v>237</v>
      </c>
      <c r="F682">
        <v>1</v>
      </c>
      <c r="G682">
        <v>16</v>
      </c>
      <c r="H682" t="s">
        <v>9</v>
      </c>
    </row>
    <row r="683" spans="1:8">
      <c r="A683" s="1" t="s">
        <v>20</v>
      </c>
      <c r="B683">
        <v>2</v>
      </c>
      <c r="C683">
        <v>2.0121335983276301E-2</v>
      </c>
      <c r="D683">
        <v>621</v>
      </c>
      <c r="E683">
        <v>620</v>
      </c>
      <c r="F683">
        <v>1</v>
      </c>
      <c r="G683">
        <v>17</v>
      </c>
      <c r="H683" t="s">
        <v>9</v>
      </c>
    </row>
    <row r="684" spans="1:8">
      <c r="A684" s="1" t="s">
        <v>21</v>
      </c>
      <c r="B684">
        <v>2</v>
      </c>
      <c r="C684">
        <v>3.15384864807128E-2</v>
      </c>
      <c r="D684">
        <v>117</v>
      </c>
      <c r="E684">
        <v>117</v>
      </c>
      <c r="F684">
        <v>1</v>
      </c>
      <c r="G684">
        <v>17</v>
      </c>
      <c r="H684" t="s">
        <v>9</v>
      </c>
    </row>
    <row r="685" spans="1:8">
      <c r="A685" s="1" t="s">
        <v>20</v>
      </c>
      <c r="B685">
        <v>2</v>
      </c>
      <c r="C685">
        <v>2.8818368911743102E-2</v>
      </c>
      <c r="D685">
        <v>566</v>
      </c>
      <c r="E685">
        <v>565</v>
      </c>
      <c r="F685">
        <v>1</v>
      </c>
      <c r="G685">
        <v>18</v>
      </c>
      <c r="H685" t="s">
        <v>9</v>
      </c>
    </row>
    <row r="686" spans="1:8">
      <c r="A686" s="1" t="s">
        <v>21</v>
      </c>
      <c r="B686">
        <v>2</v>
      </c>
      <c r="C686">
        <v>2.76846885681152E-2</v>
      </c>
      <c r="D686">
        <v>111</v>
      </c>
      <c r="E686">
        <v>111</v>
      </c>
      <c r="F686">
        <v>1</v>
      </c>
      <c r="G686">
        <v>18</v>
      </c>
      <c r="H686" t="s">
        <v>9</v>
      </c>
    </row>
    <row r="687" spans="1:8">
      <c r="A687" s="1" t="s">
        <v>20</v>
      </c>
      <c r="B687">
        <v>2</v>
      </c>
      <c r="C687">
        <v>1.7518520355224599E-2</v>
      </c>
      <c r="D687">
        <v>515</v>
      </c>
      <c r="E687">
        <v>514</v>
      </c>
      <c r="F687">
        <v>1</v>
      </c>
      <c r="G687">
        <v>19</v>
      </c>
      <c r="H687" t="s">
        <v>9</v>
      </c>
    </row>
    <row r="688" spans="1:8">
      <c r="A688" s="1" t="s">
        <v>21</v>
      </c>
      <c r="B688">
        <v>2</v>
      </c>
      <c r="C688">
        <v>2.8135061264037999E-2</v>
      </c>
      <c r="D688">
        <v>113</v>
      </c>
      <c r="E688">
        <v>113</v>
      </c>
      <c r="F688">
        <v>1</v>
      </c>
      <c r="G688">
        <v>19</v>
      </c>
      <c r="H688" t="s">
        <v>9</v>
      </c>
    </row>
    <row r="689" spans="1:8">
      <c r="A689" s="1" t="s">
        <v>20</v>
      </c>
      <c r="B689">
        <v>2</v>
      </c>
      <c r="C689">
        <v>1.9912481307983398E-2</v>
      </c>
      <c r="D689">
        <v>620</v>
      </c>
      <c r="E689">
        <v>619</v>
      </c>
      <c r="F689">
        <v>1</v>
      </c>
      <c r="G689">
        <v>20</v>
      </c>
      <c r="H689" t="s">
        <v>9</v>
      </c>
    </row>
    <row r="690" spans="1:8">
      <c r="A690" s="1" t="s">
        <v>21</v>
      </c>
      <c r="B690">
        <v>2</v>
      </c>
      <c r="C690">
        <v>2.9222249984741201E-2</v>
      </c>
      <c r="D690">
        <v>114</v>
      </c>
      <c r="E690">
        <v>114</v>
      </c>
      <c r="F690">
        <v>1</v>
      </c>
      <c r="G690">
        <v>20</v>
      </c>
      <c r="H690" t="s">
        <v>9</v>
      </c>
    </row>
    <row r="691" spans="1:8">
      <c r="A691" s="1" t="s">
        <v>20</v>
      </c>
      <c r="B691">
        <v>2</v>
      </c>
      <c r="C691">
        <v>1.87752246856689E-2</v>
      </c>
      <c r="D691">
        <v>515</v>
      </c>
      <c r="E691">
        <v>514</v>
      </c>
      <c r="F691">
        <v>1</v>
      </c>
      <c r="G691">
        <v>21</v>
      </c>
      <c r="H691" t="s">
        <v>9</v>
      </c>
    </row>
    <row r="692" spans="1:8">
      <c r="A692" s="1" t="s">
        <v>21</v>
      </c>
      <c r="B692">
        <v>2</v>
      </c>
      <c r="C692">
        <v>2.8087615966796799E-2</v>
      </c>
      <c r="D692">
        <v>113</v>
      </c>
      <c r="E692">
        <v>113</v>
      </c>
      <c r="F692">
        <v>1</v>
      </c>
      <c r="G692">
        <v>21</v>
      </c>
      <c r="H692" t="s">
        <v>9</v>
      </c>
    </row>
    <row r="693" spans="1:8">
      <c r="A693" s="1" t="s">
        <v>20</v>
      </c>
      <c r="B693">
        <v>2</v>
      </c>
      <c r="C693">
        <v>2.0064115524291899E-2</v>
      </c>
      <c r="D693">
        <v>620</v>
      </c>
      <c r="E693">
        <v>619</v>
      </c>
      <c r="F693">
        <v>1</v>
      </c>
      <c r="G693">
        <v>22</v>
      </c>
      <c r="H693" t="s">
        <v>9</v>
      </c>
    </row>
    <row r="694" spans="1:8">
      <c r="A694" s="1" t="s">
        <v>21</v>
      </c>
      <c r="B694">
        <v>2</v>
      </c>
      <c r="C694">
        <v>2.9254674911498999E-2</v>
      </c>
      <c r="D694">
        <v>114</v>
      </c>
      <c r="E694">
        <v>114</v>
      </c>
      <c r="F694">
        <v>1</v>
      </c>
      <c r="G694">
        <v>22</v>
      </c>
      <c r="H694" t="s">
        <v>9</v>
      </c>
    </row>
    <row r="695" spans="1:8">
      <c r="A695" s="1" t="s">
        <v>20</v>
      </c>
      <c r="B695">
        <v>2</v>
      </c>
      <c r="C695">
        <v>1.86905860900878E-2</v>
      </c>
      <c r="D695">
        <v>515</v>
      </c>
      <c r="E695">
        <v>514</v>
      </c>
      <c r="F695">
        <v>1</v>
      </c>
      <c r="G695">
        <v>23</v>
      </c>
      <c r="H695" t="s">
        <v>9</v>
      </c>
    </row>
    <row r="696" spans="1:8">
      <c r="A696" s="1" t="s">
        <v>21</v>
      </c>
      <c r="B696">
        <v>2</v>
      </c>
      <c r="C696">
        <v>2.76179313659667E-2</v>
      </c>
      <c r="D696">
        <v>113</v>
      </c>
      <c r="E696">
        <v>113</v>
      </c>
      <c r="F696">
        <v>1</v>
      </c>
      <c r="G696">
        <v>23</v>
      </c>
      <c r="H696" t="s">
        <v>9</v>
      </c>
    </row>
    <row r="697" spans="1:8">
      <c r="A697" s="1" t="s">
        <v>20</v>
      </c>
      <c r="B697">
        <v>2</v>
      </c>
      <c r="C697">
        <v>2.0434617996215799E-2</v>
      </c>
      <c r="D697">
        <v>620</v>
      </c>
      <c r="E697">
        <v>619</v>
      </c>
      <c r="F697">
        <v>1</v>
      </c>
      <c r="G697">
        <v>24</v>
      </c>
      <c r="H697" t="s">
        <v>9</v>
      </c>
    </row>
    <row r="698" spans="1:8">
      <c r="A698" s="1" t="s">
        <v>21</v>
      </c>
      <c r="B698">
        <v>2</v>
      </c>
      <c r="C698">
        <v>2.8758525848388599E-2</v>
      </c>
      <c r="D698">
        <v>114</v>
      </c>
      <c r="E698">
        <v>114</v>
      </c>
      <c r="F698">
        <v>1</v>
      </c>
      <c r="G698">
        <v>24</v>
      </c>
      <c r="H698" t="s">
        <v>9</v>
      </c>
    </row>
    <row r="699" spans="1:8">
      <c r="A699" s="1" t="s">
        <v>20</v>
      </c>
      <c r="B699">
        <v>2</v>
      </c>
      <c r="C699">
        <v>1.7871618270873999E-2</v>
      </c>
      <c r="D699">
        <v>515</v>
      </c>
      <c r="E699">
        <v>514</v>
      </c>
      <c r="F699">
        <v>1</v>
      </c>
      <c r="G699">
        <v>25</v>
      </c>
      <c r="H699" t="s">
        <v>9</v>
      </c>
    </row>
    <row r="700" spans="1:8">
      <c r="A700" s="1" t="s">
        <v>21</v>
      </c>
      <c r="B700">
        <v>2</v>
      </c>
      <c r="C700">
        <v>2.8300523757934501E-2</v>
      </c>
      <c r="D700">
        <v>113</v>
      </c>
      <c r="E700">
        <v>113</v>
      </c>
      <c r="F700">
        <v>1</v>
      </c>
      <c r="G700">
        <v>25</v>
      </c>
      <c r="H700" t="s">
        <v>9</v>
      </c>
    </row>
    <row r="701" spans="1:8">
      <c r="A701" s="1" t="s">
        <v>20</v>
      </c>
      <c r="B701">
        <v>2</v>
      </c>
      <c r="C701">
        <v>2.01005935668945E-2</v>
      </c>
      <c r="D701">
        <v>620</v>
      </c>
      <c r="E701">
        <v>619</v>
      </c>
      <c r="F701">
        <v>1</v>
      </c>
      <c r="G701">
        <v>26</v>
      </c>
      <c r="H701" t="s">
        <v>9</v>
      </c>
    </row>
    <row r="702" spans="1:8">
      <c r="A702" s="1" t="s">
        <v>21</v>
      </c>
      <c r="B702">
        <v>2</v>
      </c>
      <c r="C702">
        <v>2.8989791870117101E-2</v>
      </c>
      <c r="D702">
        <v>114</v>
      </c>
      <c r="E702">
        <v>114</v>
      </c>
      <c r="F702">
        <v>1</v>
      </c>
      <c r="G702">
        <v>26</v>
      </c>
      <c r="H702" t="s">
        <v>9</v>
      </c>
    </row>
    <row r="703" spans="1:8">
      <c r="A703" s="1" t="s">
        <v>20</v>
      </c>
      <c r="B703">
        <v>2</v>
      </c>
      <c r="C703">
        <v>1.9646406173705999E-2</v>
      </c>
      <c r="D703">
        <v>515</v>
      </c>
      <c r="E703">
        <v>514</v>
      </c>
      <c r="F703">
        <v>1</v>
      </c>
      <c r="G703">
        <v>27</v>
      </c>
      <c r="H703" t="s">
        <v>9</v>
      </c>
    </row>
    <row r="704" spans="1:8">
      <c r="A704" s="1" t="s">
        <v>20</v>
      </c>
      <c r="B704">
        <v>3</v>
      </c>
      <c r="C704">
        <v>5.1009654998779297E-2</v>
      </c>
      <c r="D704">
        <v>1826</v>
      </c>
      <c r="E704">
        <v>1507</v>
      </c>
      <c r="F704">
        <v>1</v>
      </c>
      <c r="G704">
        <v>1</v>
      </c>
      <c r="H704" t="s">
        <v>9</v>
      </c>
    </row>
    <row r="705" spans="1:8">
      <c r="A705" s="1" t="s">
        <v>21</v>
      </c>
      <c r="B705">
        <v>3</v>
      </c>
      <c r="C705">
        <v>0.112188100814819</v>
      </c>
      <c r="D705">
        <v>1638</v>
      </c>
      <c r="E705">
        <v>1638</v>
      </c>
      <c r="F705">
        <v>1</v>
      </c>
      <c r="G705">
        <v>1</v>
      </c>
      <c r="H705" t="s">
        <v>9</v>
      </c>
    </row>
    <row r="706" spans="1:8">
      <c r="A706" s="1" t="s">
        <v>20</v>
      </c>
      <c r="B706">
        <v>3</v>
      </c>
      <c r="C706">
        <v>0.119223594665527</v>
      </c>
      <c r="D706">
        <v>4281</v>
      </c>
      <c r="E706">
        <v>3473</v>
      </c>
      <c r="F706">
        <v>1</v>
      </c>
      <c r="G706">
        <v>2</v>
      </c>
      <c r="H706" t="s">
        <v>9</v>
      </c>
    </row>
    <row r="707" spans="1:8">
      <c r="A707" s="1" t="s">
        <v>21</v>
      </c>
      <c r="B707">
        <v>3</v>
      </c>
      <c r="C707">
        <v>0.170464992523193</v>
      </c>
      <c r="D707">
        <v>2236</v>
      </c>
      <c r="E707">
        <v>2236</v>
      </c>
      <c r="F707">
        <v>1</v>
      </c>
      <c r="G707">
        <v>2</v>
      </c>
      <c r="H707" t="s">
        <v>9</v>
      </c>
    </row>
    <row r="708" spans="1:8">
      <c r="A708" s="1" t="s">
        <v>20</v>
      </c>
      <c r="B708">
        <v>3</v>
      </c>
      <c r="C708">
        <v>0.150122165679931</v>
      </c>
      <c r="D708">
        <v>5919</v>
      </c>
      <c r="E708">
        <v>4542</v>
      </c>
      <c r="F708">
        <v>1</v>
      </c>
      <c r="G708">
        <v>3</v>
      </c>
      <c r="H708" t="s">
        <v>9</v>
      </c>
    </row>
    <row r="709" spans="1:8">
      <c r="A709" s="1" t="s">
        <v>21</v>
      </c>
      <c r="B709">
        <v>3</v>
      </c>
      <c r="C709">
        <v>0.169599294662475</v>
      </c>
      <c r="D709">
        <v>2485</v>
      </c>
      <c r="E709">
        <v>2485</v>
      </c>
      <c r="F709">
        <v>1</v>
      </c>
      <c r="G709">
        <v>3</v>
      </c>
      <c r="H709" t="s">
        <v>9</v>
      </c>
    </row>
    <row r="710" spans="1:8">
      <c r="A710" s="1" t="s">
        <v>20</v>
      </c>
      <c r="B710">
        <v>3</v>
      </c>
      <c r="C710">
        <v>0.15163588523864699</v>
      </c>
      <c r="D710">
        <v>5164</v>
      </c>
      <c r="E710">
        <v>4180</v>
      </c>
      <c r="F710">
        <v>1</v>
      </c>
      <c r="G710">
        <v>4</v>
      </c>
      <c r="H710" t="s">
        <v>9</v>
      </c>
    </row>
    <row r="711" spans="1:8">
      <c r="A711" s="1" t="s">
        <v>21</v>
      </c>
      <c r="B711">
        <v>3</v>
      </c>
      <c r="C711">
        <v>0.205185651779174</v>
      </c>
      <c r="D711">
        <v>1794</v>
      </c>
      <c r="E711">
        <v>1794</v>
      </c>
      <c r="F711">
        <v>1</v>
      </c>
      <c r="G711">
        <v>4</v>
      </c>
      <c r="H711" t="s">
        <v>9</v>
      </c>
    </row>
    <row r="712" spans="1:8">
      <c r="A712" s="1" t="s">
        <v>20</v>
      </c>
      <c r="B712">
        <v>3</v>
      </c>
      <c r="C712">
        <v>0.122959375381469</v>
      </c>
      <c r="D712">
        <v>4879</v>
      </c>
      <c r="E712">
        <v>3876</v>
      </c>
      <c r="F712">
        <v>1</v>
      </c>
      <c r="G712">
        <v>5</v>
      </c>
      <c r="H712" t="s">
        <v>9</v>
      </c>
    </row>
    <row r="713" spans="1:8">
      <c r="A713" s="1" t="s">
        <v>21</v>
      </c>
      <c r="B713">
        <v>3</v>
      </c>
      <c r="C713">
        <v>9.4908952713012695E-2</v>
      </c>
      <c r="D713">
        <v>1408</v>
      </c>
      <c r="E713">
        <v>1408</v>
      </c>
      <c r="F713">
        <v>1</v>
      </c>
      <c r="G713">
        <v>5</v>
      </c>
      <c r="H713" t="s">
        <v>9</v>
      </c>
    </row>
    <row r="714" spans="1:8">
      <c r="A714" s="1" t="s">
        <v>20</v>
      </c>
      <c r="B714">
        <v>3</v>
      </c>
      <c r="C714">
        <v>0.16100001335144001</v>
      </c>
      <c r="D714">
        <v>6018</v>
      </c>
      <c r="E714">
        <v>4684</v>
      </c>
      <c r="F714">
        <v>1</v>
      </c>
      <c r="G714">
        <v>6</v>
      </c>
      <c r="H714" t="s">
        <v>9</v>
      </c>
    </row>
    <row r="715" spans="1:8">
      <c r="A715" s="1" t="s">
        <v>21</v>
      </c>
      <c r="B715">
        <v>3</v>
      </c>
      <c r="C715">
        <v>2.5057792663574201E-2</v>
      </c>
      <c r="D715">
        <v>93</v>
      </c>
      <c r="E715">
        <v>93</v>
      </c>
      <c r="F715">
        <v>1</v>
      </c>
      <c r="G715">
        <v>6</v>
      </c>
      <c r="H715" t="s">
        <v>9</v>
      </c>
    </row>
    <row r="716" spans="1:8">
      <c r="A716" s="1" t="s">
        <v>20</v>
      </c>
      <c r="B716">
        <v>3</v>
      </c>
      <c r="C716">
        <v>3.7858486175537102E-2</v>
      </c>
      <c r="D716">
        <v>1311</v>
      </c>
      <c r="E716">
        <v>1156</v>
      </c>
      <c r="F716">
        <v>1</v>
      </c>
      <c r="G716">
        <v>7</v>
      </c>
      <c r="H716" t="s">
        <v>9</v>
      </c>
    </row>
    <row r="717" spans="1:8">
      <c r="A717" s="1" t="s">
        <v>21</v>
      </c>
      <c r="B717">
        <v>3</v>
      </c>
      <c r="C717">
        <v>5.2493572235107401E-2</v>
      </c>
      <c r="D717">
        <v>716</v>
      </c>
      <c r="E717">
        <v>716</v>
      </c>
      <c r="F717">
        <v>1</v>
      </c>
      <c r="G717">
        <v>7</v>
      </c>
      <c r="H717" t="s">
        <v>9</v>
      </c>
    </row>
    <row r="718" spans="1:8">
      <c r="A718" s="1" t="s">
        <v>20</v>
      </c>
      <c r="B718">
        <v>3</v>
      </c>
      <c r="C718">
        <v>2.8178215026855399E-2</v>
      </c>
      <c r="D718">
        <v>1008</v>
      </c>
      <c r="E718">
        <v>879</v>
      </c>
      <c r="F718">
        <v>1</v>
      </c>
      <c r="G718">
        <v>8</v>
      </c>
      <c r="H718" t="s">
        <v>9</v>
      </c>
    </row>
    <row r="719" spans="1:8">
      <c r="A719" s="1" t="s">
        <v>21</v>
      </c>
      <c r="B719">
        <v>3</v>
      </c>
      <c r="C719">
        <v>8.6174488067626898E-2</v>
      </c>
      <c r="D719">
        <v>805</v>
      </c>
      <c r="E719">
        <v>805</v>
      </c>
      <c r="F719">
        <v>1</v>
      </c>
      <c r="G719">
        <v>8</v>
      </c>
      <c r="H719" t="s">
        <v>9</v>
      </c>
    </row>
    <row r="720" spans="1:8">
      <c r="A720" s="1" t="s">
        <v>20</v>
      </c>
      <c r="B720">
        <v>3</v>
      </c>
      <c r="C720">
        <v>9.4643592834472601E-2</v>
      </c>
      <c r="D720">
        <v>3424</v>
      </c>
      <c r="E720">
        <v>2526</v>
      </c>
      <c r="F720">
        <v>1</v>
      </c>
      <c r="G720">
        <v>9</v>
      </c>
      <c r="H720" t="s">
        <v>9</v>
      </c>
    </row>
    <row r="721" spans="1:8">
      <c r="A721" s="1" t="s">
        <v>21</v>
      </c>
      <c r="B721">
        <v>3</v>
      </c>
      <c r="C721">
        <v>9.5221757888793904E-2</v>
      </c>
      <c r="D721">
        <v>694</v>
      </c>
      <c r="E721">
        <v>694</v>
      </c>
      <c r="F721">
        <v>1</v>
      </c>
      <c r="G721">
        <v>9</v>
      </c>
      <c r="H721" t="s">
        <v>9</v>
      </c>
    </row>
    <row r="722" spans="1:8">
      <c r="A722" s="1" t="s">
        <v>20</v>
      </c>
      <c r="B722">
        <v>3</v>
      </c>
      <c r="C722">
        <v>8.06164741516113E-2</v>
      </c>
      <c r="D722">
        <v>3277</v>
      </c>
      <c r="E722">
        <v>2395</v>
      </c>
      <c r="F722">
        <v>1</v>
      </c>
      <c r="G722">
        <v>10</v>
      </c>
      <c r="H722" t="s">
        <v>9</v>
      </c>
    </row>
    <row r="723" spans="1:8">
      <c r="A723" s="1" t="s">
        <v>21</v>
      </c>
      <c r="B723">
        <v>3</v>
      </c>
      <c r="C723">
        <v>0.107936859130859</v>
      </c>
      <c r="D723">
        <v>1190</v>
      </c>
      <c r="E723">
        <v>1190</v>
      </c>
      <c r="F723">
        <v>1</v>
      </c>
      <c r="G723">
        <v>10</v>
      </c>
      <c r="H723" t="s">
        <v>9</v>
      </c>
    </row>
    <row r="724" spans="1:8">
      <c r="A724" s="1" t="s">
        <v>20</v>
      </c>
      <c r="B724">
        <v>3</v>
      </c>
      <c r="C724">
        <v>0.1643807888031</v>
      </c>
      <c r="D724">
        <v>6870</v>
      </c>
      <c r="E724">
        <v>5296</v>
      </c>
      <c r="F724">
        <v>1</v>
      </c>
      <c r="G724">
        <v>11</v>
      </c>
      <c r="H724" t="s">
        <v>9</v>
      </c>
    </row>
    <row r="725" spans="1:8">
      <c r="A725" s="1" t="s">
        <v>21</v>
      </c>
      <c r="B725">
        <v>3</v>
      </c>
      <c r="C725">
        <v>7.2969913482666002E-2</v>
      </c>
      <c r="D725">
        <v>706</v>
      </c>
      <c r="E725">
        <v>706</v>
      </c>
      <c r="F725">
        <v>1</v>
      </c>
      <c r="G725">
        <v>11</v>
      </c>
      <c r="H725" t="s">
        <v>9</v>
      </c>
    </row>
    <row r="726" spans="1:8">
      <c r="A726" s="1" t="s">
        <v>20</v>
      </c>
      <c r="B726">
        <v>3</v>
      </c>
      <c r="C726">
        <v>0.19701409339904699</v>
      </c>
      <c r="D726">
        <v>8559</v>
      </c>
      <c r="E726">
        <v>6223</v>
      </c>
      <c r="F726">
        <v>1</v>
      </c>
      <c r="G726">
        <v>12</v>
      </c>
      <c r="H726" t="s">
        <v>9</v>
      </c>
    </row>
    <row r="727" spans="1:8">
      <c r="A727" s="1" t="s">
        <v>21</v>
      </c>
      <c r="B727">
        <v>3</v>
      </c>
      <c r="C727">
        <v>7.7283859252929604E-2</v>
      </c>
      <c r="D727">
        <v>866</v>
      </c>
      <c r="E727">
        <v>866</v>
      </c>
      <c r="F727">
        <v>1</v>
      </c>
      <c r="G727">
        <v>12</v>
      </c>
      <c r="H727" t="s">
        <v>9</v>
      </c>
    </row>
    <row r="728" spans="1:8">
      <c r="A728" s="1" t="s">
        <v>20</v>
      </c>
      <c r="B728">
        <v>3</v>
      </c>
      <c r="C728">
        <v>0.24513483047485299</v>
      </c>
      <c r="D728">
        <v>10511</v>
      </c>
      <c r="E728">
        <v>7095</v>
      </c>
      <c r="F728">
        <v>1</v>
      </c>
      <c r="G728">
        <v>13</v>
      </c>
      <c r="H728" t="s">
        <v>9</v>
      </c>
    </row>
    <row r="729" spans="1:8">
      <c r="A729" s="1" t="s">
        <v>21</v>
      </c>
      <c r="B729">
        <v>3</v>
      </c>
      <c r="C729">
        <v>6.7953824996948201E-2</v>
      </c>
      <c r="D729">
        <v>758</v>
      </c>
      <c r="E729">
        <v>758</v>
      </c>
      <c r="F729">
        <v>1</v>
      </c>
      <c r="G729">
        <v>13</v>
      </c>
      <c r="H729" t="s">
        <v>9</v>
      </c>
    </row>
    <row r="730" spans="1:8">
      <c r="A730" s="1" t="s">
        <v>20</v>
      </c>
      <c r="B730">
        <v>3</v>
      </c>
      <c r="C730">
        <v>0.231755256652832</v>
      </c>
      <c r="D730">
        <v>10363</v>
      </c>
      <c r="E730">
        <v>7228</v>
      </c>
      <c r="F730">
        <v>1</v>
      </c>
      <c r="G730">
        <v>14</v>
      </c>
      <c r="H730" t="s">
        <v>9</v>
      </c>
    </row>
    <row r="731" spans="1:8">
      <c r="A731" s="1" t="s">
        <v>21</v>
      </c>
      <c r="B731">
        <v>3</v>
      </c>
      <c r="C731">
        <v>5.52868843078613E-2</v>
      </c>
      <c r="D731">
        <v>696</v>
      </c>
      <c r="E731">
        <v>696</v>
      </c>
      <c r="F731">
        <v>1</v>
      </c>
      <c r="G731">
        <v>14</v>
      </c>
      <c r="H731" t="s">
        <v>9</v>
      </c>
    </row>
    <row r="732" spans="1:8">
      <c r="A732" s="1" t="s">
        <v>20</v>
      </c>
      <c r="B732">
        <v>3</v>
      </c>
      <c r="C732">
        <v>7.6412677764892495E-2</v>
      </c>
      <c r="D732">
        <v>2338</v>
      </c>
      <c r="E732">
        <v>1758</v>
      </c>
      <c r="F732">
        <v>1</v>
      </c>
      <c r="G732">
        <v>15</v>
      </c>
      <c r="H732" t="s">
        <v>9</v>
      </c>
    </row>
    <row r="733" spans="1:8">
      <c r="A733" s="1" t="s">
        <v>21</v>
      </c>
      <c r="B733">
        <v>3</v>
      </c>
      <c r="C733">
        <v>5.3328275680541902E-2</v>
      </c>
      <c r="D733">
        <v>713</v>
      </c>
      <c r="E733">
        <v>713</v>
      </c>
      <c r="F733">
        <v>1</v>
      </c>
      <c r="G733">
        <v>15</v>
      </c>
      <c r="H733" t="s">
        <v>9</v>
      </c>
    </row>
    <row r="734" spans="1:8">
      <c r="A734" s="1" t="s">
        <v>20</v>
      </c>
      <c r="B734">
        <v>3</v>
      </c>
      <c r="C734">
        <v>0.16875433921813901</v>
      </c>
      <c r="D734">
        <v>7081</v>
      </c>
      <c r="E734">
        <v>5755</v>
      </c>
      <c r="F734">
        <v>1</v>
      </c>
      <c r="G734">
        <v>16</v>
      </c>
      <c r="H734" t="s">
        <v>9</v>
      </c>
    </row>
    <row r="735" spans="1:8">
      <c r="A735" s="1" t="s">
        <v>21</v>
      </c>
      <c r="B735">
        <v>3</v>
      </c>
      <c r="C735">
        <v>7.1891784667968694E-2</v>
      </c>
      <c r="D735">
        <v>637</v>
      </c>
      <c r="E735">
        <v>637</v>
      </c>
      <c r="F735">
        <v>1</v>
      </c>
      <c r="G735">
        <v>16</v>
      </c>
      <c r="H735" t="s">
        <v>9</v>
      </c>
    </row>
    <row r="736" spans="1:8">
      <c r="A736" s="1" t="s">
        <v>20</v>
      </c>
      <c r="B736">
        <v>3</v>
      </c>
      <c r="C736">
        <v>7.4375867843627902E-2</v>
      </c>
      <c r="D736">
        <v>2304</v>
      </c>
      <c r="E736">
        <v>1811</v>
      </c>
      <c r="F736">
        <v>1</v>
      </c>
      <c r="G736">
        <v>17</v>
      </c>
      <c r="H736" t="s">
        <v>9</v>
      </c>
    </row>
    <row r="737" spans="1:8">
      <c r="A737" s="1" t="s">
        <v>21</v>
      </c>
      <c r="B737">
        <v>3</v>
      </c>
      <c r="C737">
        <v>3.8652420043945299E-2</v>
      </c>
      <c r="D737">
        <v>402</v>
      </c>
      <c r="E737">
        <v>402</v>
      </c>
      <c r="F737">
        <v>1</v>
      </c>
      <c r="G737">
        <v>17</v>
      </c>
      <c r="H737" t="s">
        <v>9</v>
      </c>
    </row>
    <row r="738" spans="1:8">
      <c r="A738" s="1" t="s">
        <v>20</v>
      </c>
      <c r="B738">
        <v>3</v>
      </c>
      <c r="C738">
        <v>8.2821369171142495E-2</v>
      </c>
      <c r="D738">
        <v>3450</v>
      </c>
      <c r="E738">
        <v>2561</v>
      </c>
      <c r="F738">
        <v>1</v>
      </c>
      <c r="G738">
        <v>18</v>
      </c>
      <c r="H738" t="s">
        <v>9</v>
      </c>
    </row>
    <row r="739" spans="1:8">
      <c r="A739" s="1" t="s">
        <v>21</v>
      </c>
      <c r="B739">
        <v>3</v>
      </c>
      <c r="C739">
        <v>7.9712629318237305E-2</v>
      </c>
      <c r="D739">
        <v>480</v>
      </c>
      <c r="E739">
        <v>480</v>
      </c>
      <c r="F739">
        <v>1</v>
      </c>
      <c r="G739">
        <v>18</v>
      </c>
      <c r="H739" t="s">
        <v>9</v>
      </c>
    </row>
    <row r="740" spans="1:8">
      <c r="A740" s="1" t="s">
        <v>20</v>
      </c>
      <c r="B740">
        <v>3</v>
      </c>
      <c r="C740">
        <v>0.10651659965515101</v>
      </c>
      <c r="D740">
        <v>4989</v>
      </c>
      <c r="E740">
        <v>3568</v>
      </c>
      <c r="F740">
        <v>1</v>
      </c>
      <c r="G740">
        <v>19</v>
      </c>
      <c r="H740" t="s">
        <v>9</v>
      </c>
    </row>
    <row r="741" spans="1:8">
      <c r="A741" s="1" t="s">
        <v>21</v>
      </c>
      <c r="B741">
        <v>3</v>
      </c>
      <c r="C741">
        <v>2.9811382293701099E-2</v>
      </c>
      <c r="D741">
        <v>253</v>
      </c>
      <c r="E741">
        <v>253</v>
      </c>
      <c r="F741">
        <v>1</v>
      </c>
      <c r="G741">
        <v>19</v>
      </c>
      <c r="H741" t="s">
        <v>9</v>
      </c>
    </row>
    <row r="742" spans="1:8">
      <c r="A742" s="1" t="s">
        <v>20</v>
      </c>
      <c r="B742">
        <v>3</v>
      </c>
      <c r="C742">
        <v>9.3960285186767495E-2</v>
      </c>
      <c r="D742">
        <v>3566</v>
      </c>
      <c r="E742">
        <v>2842</v>
      </c>
      <c r="F742">
        <v>1</v>
      </c>
      <c r="G742">
        <v>20</v>
      </c>
      <c r="H742" t="s">
        <v>9</v>
      </c>
    </row>
    <row r="743" spans="1:8">
      <c r="A743" s="1" t="s">
        <v>21</v>
      </c>
      <c r="B743">
        <v>3</v>
      </c>
      <c r="C743">
        <v>9.5729827880859306E-2</v>
      </c>
      <c r="D743">
        <v>510</v>
      </c>
      <c r="E743">
        <v>510</v>
      </c>
      <c r="F743">
        <v>1</v>
      </c>
      <c r="G743">
        <v>20</v>
      </c>
      <c r="H743" t="s">
        <v>9</v>
      </c>
    </row>
    <row r="744" spans="1:8">
      <c r="A744" s="1" t="s">
        <v>20</v>
      </c>
      <c r="B744">
        <v>3</v>
      </c>
      <c r="C744">
        <v>0.15483832359313901</v>
      </c>
      <c r="D744">
        <v>6980</v>
      </c>
      <c r="E744">
        <v>5444</v>
      </c>
      <c r="F744">
        <v>1</v>
      </c>
      <c r="G744">
        <v>21</v>
      </c>
      <c r="H744" t="s">
        <v>9</v>
      </c>
    </row>
    <row r="745" spans="1:8">
      <c r="A745" s="1" t="s">
        <v>21</v>
      </c>
      <c r="B745">
        <v>3</v>
      </c>
      <c r="C745">
        <v>9.2402458190917899E-2</v>
      </c>
      <c r="D745">
        <v>520</v>
      </c>
      <c r="E745">
        <v>520</v>
      </c>
      <c r="F745">
        <v>1</v>
      </c>
      <c r="G745">
        <v>21</v>
      </c>
      <c r="H745" t="s">
        <v>9</v>
      </c>
    </row>
    <row r="746" spans="1:8">
      <c r="A746" s="1" t="s">
        <v>20</v>
      </c>
      <c r="B746">
        <v>3</v>
      </c>
      <c r="C746">
        <v>0.193020343780517</v>
      </c>
      <c r="D746">
        <v>8353</v>
      </c>
      <c r="E746">
        <v>5728</v>
      </c>
      <c r="F746">
        <v>1</v>
      </c>
      <c r="G746">
        <v>22</v>
      </c>
      <c r="H746" t="s">
        <v>9</v>
      </c>
    </row>
    <row r="747" spans="1:8">
      <c r="A747" s="1" t="s">
        <v>21</v>
      </c>
      <c r="B747">
        <v>3</v>
      </c>
      <c r="C747">
        <v>0.12599420547485299</v>
      </c>
      <c r="D747">
        <v>999</v>
      </c>
      <c r="E747">
        <v>999</v>
      </c>
      <c r="F747">
        <v>1</v>
      </c>
      <c r="G747">
        <v>22</v>
      </c>
      <c r="H747" t="s">
        <v>9</v>
      </c>
    </row>
    <row r="748" spans="1:8">
      <c r="A748" s="1" t="s">
        <v>20</v>
      </c>
      <c r="B748">
        <v>3</v>
      </c>
      <c r="C748">
        <v>0.168038845062255</v>
      </c>
      <c r="D748">
        <v>7499</v>
      </c>
      <c r="E748">
        <v>5004</v>
      </c>
      <c r="F748">
        <v>1</v>
      </c>
      <c r="G748">
        <v>23</v>
      </c>
      <c r="H748" t="s">
        <v>9</v>
      </c>
    </row>
    <row r="749" spans="1:8">
      <c r="A749" s="1" t="s">
        <v>21</v>
      </c>
      <c r="B749">
        <v>3</v>
      </c>
      <c r="C749">
        <v>0.1051766872406</v>
      </c>
      <c r="D749">
        <v>642</v>
      </c>
      <c r="E749">
        <v>642</v>
      </c>
      <c r="F749">
        <v>1</v>
      </c>
      <c r="G749">
        <v>23</v>
      </c>
      <c r="H749" t="s">
        <v>9</v>
      </c>
    </row>
    <row r="750" spans="1:8">
      <c r="A750" s="1" t="s">
        <v>20</v>
      </c>
      <c r="B750">
        <v>3</v>
      </c>
      <c r="C750">
        <v>0.18603467941284099</v>
      </c>
      <c r="D750">
        <v>7991</v>
      </c>
      <c r="E750">
        <v>6305</v>
      </c>
      <c r="F750">
        <v>1</v>
      </c>
      <c r="G750">
        <v>24</v>
      </c>
      <c r="H750" t="s">
        <v>9</v>
      </c>
    </row>
    <row r="751" spans="1:8">
      <c r="A751" s="1" t="s">
        <v>21</v>
      </c>
      <c r="B751">
        <v>3</v>
      </c>
      <c r="C751">
        <v>9.1842174530029297E-2</v>
      </c>
      <c r="D751">
        <v>612</v>
      </c>
      <c r="E751">
        <v>612</v>
      </c>
      <c r="F751">
        <v>1</v>
      </c>
      <c r="G751">
        <v>24</v>
      </c>
      <c r="H751" t="s">
        <v>9</v>
      </c>
    </row>
    <row r="752" spans="1:8">
      <c r="A752" s="1" t="s">
        <v>20</v>
      </c>
      <c r="B752">
        <v>3</v>
      </c>
      <c r="C752">
        <v>0.20575547218322701</v>
      </c>
      <c r="D752">
        <v>9208</v>
      </c>
      <c r="E752">
        <v>7049</v>
      </c>
      <c r="F752">
        <v>1</v>
      </c>
      <c r="G752">
        <v>25</v>
      </c>
      <c r="H752" t="s">
        <v>9</v>
      </c>
    </row>
    <row r="753" spans="1:8">
      <c r="A753" s="1" t="s">
        <v>21</v>
      </c>
      <c r="B753">
        <v>3</v>
      </c>
      <c r="C753">
        <v>8.8474512100219699E-2</v>
      </c>
      <c r="D753">
        <v>624</v>
      </c>
      <c r="E753">
        <v>624</v>
      </c>
      <c r="F753">
        <v>1</v>
      </c>
      <c r="G753">
        <v>25</v>
      </c>
      <c r="H753" t="s">
        <v>9</v>
      </c>
    </row>
    <row r="754" spans="1:8">
      <c r="A754" s="1" t="s">
        <v>20</v>
      </c>
      <c r="B754">
        <v>3</v>
      </c>
      <c r="C754">
        <v>0.19292616844177199</v>
      </c>
      <c r="D754">
        <v>8331</v>
      </c>
      <c r="E754">
        <v>6575</v>
      </c>
      <c r="F754">
        <v>1</v>
      </c>
      <c r="G754">
        <v>26</v>
      </c>
      <c r="H754" t="s">
        <v>9</v>
      </c>
    </row>
    <row r="755" spans="1:8">
      <c r="A755" s="1" t="s">
        <v>21</v>
      </c>
      <c r="B755">
        <v>3</v>
      </c>
      <c r="C755">
        <v>8.2100868225097601E-2</v>
      </c>
      <c r="D755">
        <v>702</v>
      </c>
      <c r="E755">
        <v>702</v>
      </c>
      <c r="F755">
        <v>1</v>
      </c>
      <c r="G755">
        <v>26</v>
      </c>
      <c r="H755" t="s">
        <v>9</v>
      </c>
    </row>
    <row r="756" spans="1:8">
      <c r="A756" s="1" t="s">
        <v>20</v>
      </c>
      <c r="B756">
        <v>3</v>
      </c>
      <c r="C756">
        <v>5.4056406021118102E-2</v>
      </c>
      <c r="D756">
        <v>1739</v>
      </c>
      <c r="E756">
        <v>1711</v>
      </c>
      <c r="F756">
        <v>1</v>
      </c>
      <c r="G756">
        <v>27</v>
      </c>
      <c r="H756" t="s">
        <v>9</v>
      </c>
    </row>
    <row r="757" spans="1:8">
      <c r="A757" s="1" t="s">
        <v>21</v>
      </c>
      <c r="B757">
        <v>3</v>
      </c>
      <c r="C757">
        <v>0.122089385986328</v>
      </c>
      <c r="D757">
        <v>898</v>
      </c>
      <c r="E757">
        <v>898</v>
      </c>
      <c r="F757">
        <v>1</v>
      </c>
      <c r="G757">
        <v>27</v>
      </c>
      <c r="H757" t="s">
        <v>9</v>
      </c>
    </row>
    <row r="758" spans="1:8">
      <c r="A758" s="1" t="s">
        <v>20</v>
      </c>
      <c r="B758">
        <v>3</v>
      </c>
      <c r="C758">
        <v>0.254265546798706</v>
      </c>
      <c r="D758">
        <v>11459</v>
      </c>
      <c r="E758">
        <v>8771</v>
      </c>
      <c r="F758">
        <v>1</v>
      </c>
      <c r="G758">
        <v>28</v>
      </c>
      <c r="H758" t="s">
        <v>9</v>
      </c>
    </row>
    <row r="759" spans="1:8">
      <c r="A759" s="1" t="s">
        <v>21</v>
      </c>
      <c r="B759">
        <v>3</v>
      </c>
      <c r="C759">
        <v>7.5900077819824205E-2</v>
      </c>
      <c r="D759">
        <v>784</v>
      </c>
      <c r="E759">
        <v>784</v>
      </c>
      <c r="F759">
        <v>1</v>
      </c>
      <c r="G759">
        <v>28</v>
      </c>
      <c r="H759" t="s">
        <v>9</v>
      </c>
    </row>
    <row r="760" spans="1:8">
      <c r="A760" s="1" t="s">
        <v>20</v>
      </c>
      <c r="B760">
        <v>3</v>
      </c>
      <c r="C760">
        <v>0.262116909027099</v>
      </c>
      <c r="D760">
        <v>11142</v>
      </c>
      <c r="E760">
        <v>8591</v>
      </c>
      <c r="F760">
        <v>1</v>
      </c>
      <c r="G760">
        <v>29</v>
      </c>
      <c r="H760" t="s">
        <v>9</v>
      </c>
    </row>
    <row r="761" spans="1:8">
      <c r="A761" s="1" t="s">
        <v>21</v>
      </c>
      <c r="B761">
        <v>3</v>
      </c>
      <c r="C761">
        <v>0.112525939941406</v>
      </c>
      <c r="D761">
        <v>1122</v>
      </c>
      <c r="E761">
        <v>1122</v>
      </c>
      <c r="F761">
        <v>1</v>
      </c>
      <c r="G761">
        <v>29</v>
      </c>
      <c r="H761" t="s">
        <v>9</v>
      </c>
    </row>
    <row r="762" spans="1:8">
      <c r="A762" s="1" t="s">
        <v>20</v>
      </c>
      <c r="B762">
        <v>3</v>
      </c>
      <c r="C762">
        <v>0.22522759437560999</v>
      </c>
      <c r="D762">
        <v>9542</v>
      </c>
      <c r="E762">
        <v>7632</v>
      </c>
      <c r="F762">
        <v>1</v>
      </c>
      <c r="G762">
        <v>30</v>
      </c>
      <c r="H762" t="s">
        <v>9</v>
      </c>
    </row>
    <row r="763" spans="1:8">
      <c r="A763" s="1" t="s">
        <v>21</v>
      </c>
      <c r="B763">
        <v>3</v>
      </c>
      <c r="C763">
        <v>8.4645271301269503E-2</v>
      </c>
      <c r="D763">
        <v>675</v>
      </c>
      <c r="E763">
        <v>675</v>
      </c>
      <c r="F763">
        <v>1</v>
      </c>
      <c r="G763">
        <v>30</v>
      </c>
      <c r="H763" t="s">
        <v>9</v>
      </c>
    </row>
    <row r="764" spans="1:8">
      <c r="A764" s="1" t="s">
        <v>20</v>
      </c>
      <c r="B764">
        <v>3</v>
      </c>
      <c r="C764">
        <v>0.119418144226074</v>
      </c>
      <c r="D764">
        <v>4295</v>
      </c>
      <c r="E764">
        <v>3504</v>
      </c>
      <c r="F764">
        <v>1</v>
      </c>
      <c r="G764">
        <v>31</v>
      </c>
      <c r="H764" t="s">
        <v>9</v>
      </c>
    </row>
    <row r="765" spans="1:8">
      <c r="A765" s="1" t="s">
        <v>21</v>
      </c>
      <c r="B765">
        <v>3</v>
      </c>
      <c r="C765">
        <v>8.8826894760131794E-2</v>
      </c>
      <c r="D765">
        <v>796</v>
      </c>
      <c r="E765">
        <v>796</v>
      </c>
      <c r="F765">
        <v>1</v>
      </c>
      <c r="G765">
        <v>31</v>
      </c>
      <c r="H765" t="s">
        <v>9</v>
      </c>
    </row>
    <row r="766" spans="1:8">
      <c r="A766" s="1" t="s">
        <v>20</v>
      </c>
      <c r="B766">
        <v>3</v>
      </c>
      <c r="C766">
        <v>0.13833999633788999</v>
      </c>
      <c r="D766">
        <v>5560</v>
      </c>
      <c r="E766">
        <v>4653</v>
      </c>
      <c r="F766">
        <v>1</v>
      </c>
      <c r="G766">
        <v>32</v>
      </c>
      <c r="H766" t="s">
        <v>9</v>
      </c>
    </row>
    <row r="767" spans="1:8">
      <c r="A767" s="1" t="s">
        <v>21</v>
      </c>
      <c r="B767">
        <v>3</v>
      </c>
      <c r="C767">
        <v>0.25672388076782199</v>
      </c>
      <c r="D767">
        <v>1458</v>
      </c>
      <c r="E767">
        <v>1458</v>
      </c>
      <c r="F767">
        <v>1</v>
      </c>
      <c r="G767">
        <v>32</v>
      </c>
      <c r="H767" t="s">
        <v>9</v>
      </c>
    </row>
    <row r="768" spans="1:8">
      <c r="A768" s="1" t="s">
        <v>20</v>
      </c>
      <c r="B768">
        <v>3</v>
      </c>
      <c r="C768">
        <v>0.20024299621582001</v>
      </c>
      <c r="D768">
        <v>8307</v>
      </c>
      <c r="E768">
        <v>6236</v>
      </c>
      <c r="F768">
        <v>1</v>
      </c>
      <c r="G768">
        <v>33</v>
      </c>
      <c r="H768" t="s">
        <v>9</v>
      </c>
    </row>
    <row r="769" spans="1:8">
      <c r="A769" s="1" t="s">
        <v>21</v>
      </c>
      <c r="B769">
        <v>3</v>
      </c>
      <c r="C769">
        <v>0.10180020332336399</v>
      </c>
      <c r="D769">
        <v>801</v>
      </c>
      <c r="E769">
        <v>801</v>
      </c>
      <c r="F769">
        <v>1</v>
      </c>
      <c r="G769">
        <v>33</v>
      </c>
      <c r="H769" t="s">
        <v>9</v>
      </c>
    </row>
    <row r="770" spans="1:8">
      <c r="A770" s="1" t="s">
        <v>20</v>
      </c>
      <c r="B770">
        <v>3</v>
      </c>
      <c r="C770">
        <v>0.21803116798400801</v>
      </c>
      <c r="D770">
        <v>10084</v>
      </c>
      <c r="E770">
        <v>7664</v>
      </c>
      <c r="F770">
        <v>1</v>
      </c>
      <c r="G770">
        <v>34</v>
      </c>
      <c r="H770" t="s">
        <v>9</v>
      </c>
    </row>
    <row r="771" spans="1:8">
      <c r="A771" s="1" t="s">
        <v>21</v>
      </c>
      <c r="B771">
        <v>3</v>
      </c>
      <c r="C771">
        <v>0.12922358512878401</v>
      </c>
      <c r="D771">
        <v>1005</v>
      </c>
      <c r="E771">
        <v>1005</v>
      </c>
      <c r="F771">
        <v>1</v>
      </c>
      <c r="G771">
        <v>34</v>
      </c>
      <c r="H771" t="s">
        <v>9</v>
      </c>
    </row>
    <row r="772" spans="1:8">
      <c r="A772" s="1" t="s">
        <v>20</v>
      </c>
      <c r="B772">
        <v>3</v>
      </c>
      <c r="C772">
        <v>0.13356590270995999</v>
      </c>
      <c r="D772">
        <v>5735</v>
      </c>
      <c r="E772">
        <v>4600</v>
      </c>
      <c r="F772">
        <v>1</v>
      </c>
      <c r="G772">
        <v>35</v>
      </c>
      <c r="H772" t="s">
        <v>9</v>
      </c>
    </row>
    <row r="773" spans="1:8">
      <c r="A773" s="1" t="s">
        <v>21</v>
      </c>
      <c r="B773">
        <v>3</v>
      </c>
      <c r="C773">
        <v>0.10994005203247</v>
      </c>
      <c r="D773">
        <v>910</v>
      </c>
      <c r="E773">
        <v>910</v>
      </c>
      <c r="F773">
        <v>1</v>
      </c>
      <c r="G773">
        <v>35</v>
      </c>
      <c r="H773" t="s">
        <v>9</v>
      </c>
    </row>
    <row r="774" spans="1:8">
      <c r="A774" s="1" t="s">
        <v>20</v>
      </c>
      <c r="B774">
        <v>3</v>
      </c>
      <c r="C774">
        <v>6.5666675567626898E-2</v>
      </c>
      <c r="D774">
        <v>2715</v>
      </c>
      <c r="E774">
        <v>2110</v>
      </c>
      <c r="F774">
        <v>1</v>
      </c>
      <c r="G774">
        <v>36</v>
      </c>
      <c r="H774" t="s">
        <v>9</v>
      </c>
    </row>
    <row r="775" spans="1:8">
      <c r="A775" s="1" t="s">
        <v>21</v>
      </c>
      <c r="B775">
        <v>3</v>
      </c>
      <c r="C775">
        <v>0.10231971740722599</v>
      </c>
      <c r="D775">
        <v>962</v>
      </c>
      <c r="E775">
        <v>962</v>
      </c>
      <c r="F775">
        <v>1</v>
      </c>
      <c r="G775">
        <v>36</v>
      </c>
      <c r="H775" t="s">
        <v>9</v>
      </c>
    </row>
    <row r="776" spans="1:8">
      <c r="A776" s="1" t="s">
        <v>20</v>
      </c>
      <c r="B776">
        <v>3</v>
      </c>
      <c r="C776">
        <v>0.20138740539550701</v>
      </c>
      <c r="D776">
        <v>9275</v>
      </c>
      <c r="E776">
        <v>7172</v>
      </c>
      <c r="F776">
        <v>1</v>
      </c>
      <c r="G776">
        <v>37</v>
      </c>
      <c r="H776" t="s">
        <v>9</v>
      </c>
    </row>
    <row r="777" spans="1:8">
      <c r="A777" s="1" t="s">
        <v>21</v>
      </c>
      <c r="B777">
        <v>3</v>
      </c>
      <c r="C777">
        <v>9.7487688064575195E-2</v>
      </c>
      <c r="D777">
        <v>744</v>
      </c>
      <c r="E777">
        <v>744</v>
      </c>
      <c r="F777">
        <v>1</v>
      </c>
      <c r="G777">
        <v>37</v>
      </c>
      <c r="H777" t="s">
        <v>9</v>
      </c>
    </row>
    <row r="778" spans="1:8">
      <c r="A778" s="1" t="s">
        <v>20</v>
      </c>
      <c r="B778">
        <v>3</v>
      </c>
      <c r="C778">
        <v>0.23058581352233801</v>
      </c>
      <c r="D778">
        <v>10088</v>
      </c>
      <c r="E778">
        <v>7929</v>
      </c>
      <c r="F778">
        <v>1</v>
      </c>
      <c r="G778">
        <v>38</v>
      </c>
      <c r="H778" t="s">
        <v>9</v>
      </c>
    </row>
    <row r="779" spans="1:8">
      <c r="A779" s="1" t="s">
        <v>21</v>
      </c>
      <c r="B779">
        <v>3</v>
      </c>
      <c r="C779">
        <v>9.0499639511108398E-2</v>
      </c>
      <c r="D779">
        <v>229</v>
      </c>
      <c r="E779">
        <v>229</v>
      </c>
      <c r="F779">
        <v>1</v>
      </c>
      <c r="G779">
        <v>38</v>
      </c>
      <c r="H779" t="s">
        <v>9</v>
      </c>
    </row>
    <row r="780" spans="1:8">
      <c r="A780" s="1" t="s">
        <v>20</v>
      </c>
      <c r="B780">
        <v>3</v>
      </c>
      <c r="C780">
        <v>0.31265902519226002</v>
      </c>
      <c r="D780">
        <v>15438</v>
      </c>
      <c r="E780">
        <v>10812</v>
      </c>
      <c r="F780">
        <v>1</v>
      </c>
      <c r="G780">
        <v>39</v>
      </c>
      <c r="H780" t="s">
        <v>9</v>
      </c>
    </row>
    <row r="781" spans="1:8">
      <c r="A781" s="1" t="s">
        <v>21</v>
      </c>
      <c r="B781">
        <v>3</v>
      </c>
      <c r="C781">
        <v>4.1459798812866197E-2</v>
      </c>
      <c r="D781">
        <v>544</v>
      </c>
      <c r="E781">
        <v>544</v>
      </c>
      <c r="F781">
        <v>1</v>
      </c>
      <c r="G781">
        <v>39</v>
      </c>
      <c r="H781" t="s">
        <v>9</v>
      </c>
    </row>
    <row r="782" spans="1:8">
      <c r="A782" s="1" t="s">
        <v>20</v>
      </c>
      <c r="B782">
        <v>3</v>
      </c>
      <c r="C782">
        <v>0.17895197868347101</v>
      </c>
      <c r="D782">
        <v>8302</v>
      </c>
      <c r="E782">
        <v>6101</v>
      </c>
      <c r="F782">
        <v>1</v>
      </c>
      <c r="G782">
        <v>40</v>
      </c>
      <c r="H782" t="s">
        <v>9</v>
      </c>
    </row>
    <row r="783" spans="1:8">
      <c r="A783" s="1" t="s">
        <v>21</v>
      </c>
      <c r="B783">
        <v>3</v>
      </c>
      <c r="C783">
        <v>0.107440948486328</v>
      </c>
      <c r="D783">
        <v>1194</v>
      </c>
      <c r="E783">
        <v>1194</v>
      </c>
      <c r="F783">
        <v>1</v>
      </c>
      <c r="G783">
        <v>40</v>
      </c>
      <c r="H783" t="s">
        <v>9</v>
      </c>
    </row>
    <row r="784" spans="1:8">
      <c r="A784" s="1" t="s">
        <v>20</v>
      </c>
      <c r="B784">
        <v>3</v>
      </c>
      <c r="C784">
        <v>0.17278313636779699</v>
      </c>
      <c r="D784">
        <v>8138</v>
      </c>
      <c r="E784">
        <v>6213</v>
      </c>
      <c r="F784">
        <v>1</v>
      </c>
      <c r="G784">
        <v>41</v>
      </c>
      <c r="H784" t="s">
        <v>9</v>
      </c>
    </row>
    <row r="785" spans="1:8">
      <c r="A785" s="1" t="s">
        <v>21</v>
      </c>
      <c r="B785">
        <v>3</v>
      </c>
      <c r="C785">
        <v>3.9641857147216797E-2</v>
      </c>
      <c r="D785">
        <v>501</v>
      </c>
      <c r="E785">
        <v>501</v>
      </c>
      <c r="F785">
        <v>1</v>
      </c>
      <c r="G785">
        <v>41</v>
      </c>
      <c r="H785" t="s">
        <v>9</v>
      </c>
    </row>
    <row r="786" spans="1:8">
      <c r="A786" s="1" t="s">
        <v>20</v>
      </c>
      <c r="B786">
        <v>3</v>
      </c>
      <c r="C786">
        <v>0.13743615150451599</v>
      </c>
      <c r="D786">
        <v>6096</v>
      </c>
      <c r="E786">
        <v>4655</v>
      </c>
      <c r="F786">
        <v>1</v>
      </c>
      <c r="G786">
        <v>42</v>
      </c>
      <c r="H786" t="s">
        <v>9</v>
      </c>
    </row>
    <row r="787" spans="1:8">
      <c r="A787" s="1" t="s">
        <v>21</v>
      </c>
      <c r="B787">
        <v>3</v>
      </c>
      <c r="C787">
        <v>7.2455167770385701E-2</v>
      </c>
      <c r="D787">
        <v>644</v>
      </c>
      <c r="E787">
        <v>644</v>
      </c>
      <c r="F787">
        <v>1</v>
      </c>
      <c r="G787">
        <v>42</v>
      </c>
      <c r="H787" t="s">
        <v>9</v>
      </c>
    </row>
    <row r="788" spans="1:8">
      <c r="A788" s="1" t="s">
        <v>20</v>
      </c>
      <c r="B788">
        <v>3</v>
      </c>
      <c r="C788">
        <v>0.12564945220947199</v>
      </c>
      <c r="D788">
        <v>6867</v>
      </c>
      <c r="E788">
        <v>4476</v>
      </c>
      <c r="F788">
        <v>1</v>
      </c>
      <c r="G788">
        <v>43</v>
      </c>
      <c r="H788" t="s">
        <v>9</v>
      </c>
    </row>
    <row r="789" spans="1:8">
      <c r="A789" s="1" t="s">
        <v>21</v>
      </c>
      <c r="B789">
        <v>3</v>
      </c>
      <c r="C789">
        <v>6.6866874694824205E-2</v>
      </c>
      <c r="D789">
        <v>875</v>
      </c>
      <c r="E789">
        <v>875</v>
      </c>
      <c r="F789">
        <v>1</v>
      </c>
      <c r="G789">
        <v>43</v>
      </c>
      <c r="H789" t="s">
        <v>9</v>
      </c>
    </row>
    <row r="790" spans="1:8">
      <c r="A790" s="1" t="s">
        <v>20</v>
      </c>
      <c r="B790">
        <v>3</v>
      </c>
      <c r="C790">
        <v>8.4831476211547796E-2</v>
      </c>
      <c r="D790">
        <v>3857</v>
      </c>
      <c r="E790">
        <v>2831</v>
      </c>
      <c r="F790">
        <v>1</v>
      </c>
      <c r="G790">
        <v>44</v>
      </c>
      <c r="H790" t="s">
        <v>9</v>
      </c>
    </row>
    <row r="791" spans="1:8">
      <c r="A791" s="1" t="s">
        <v>21</v>
      </c>
      <c r="B791">
        <v>3</v>
      </c>
      <c r="C791">
        <v>4.8749923706054597E-2</v>
      </c>
      <c r="D791">
        <v>610</v>
      </c>
      <c r="E791">
        <v>610</v>
      </c>
      <c r="F791">
        <v>1</v>
      </c>
      <c r="G791">
        <v>44</v>
      </c>
      <c r="H791" t="s">
        <v>9</v>
      </c>
    </row>
    <row r="792" spans="1:8">
      <c r="A792" s="1" t="s">
        <v>20</v>
      </c>
      <c r="B792">
        <v>3</v>
      </c>
      <c r="C792">
        <v>5.5672883987426702E-2</v>
      </c>
      <c r="D792">
        <v>2851</v>
      </c>
      <c r="E792">
        <v>2102</v>
      </c>
      <c r="F792">
        <v>1</v>
      </c>
      <c r="G792">
        <v>45</v>
      </c>
      <c r="H792" t="s">
        <v>9</v>
      </c>
    </row>
    <row r="793" spans="1:8">
      <c r="A793" s="1" t="s">
        <v>21</v>
      </c>
      <c r="B793">
        <v>3</v>
      </c>
      <c r="C793">
        <v>2.63340473175048E-2</v>
      </c>
      <c r="D793">
        <v>149</v>
      </c>
      <c r="E793">
        <v>149</v>
      </c>
      <c r="F793">
        <v>1</v>
      </c>
      <c r="G793">
        <v>45</v>
      </c>
      <c r="H793" t="s">
        <v>9</v>
      </c>
    </row>
    <row r="794" spans="1:8">
      <c r="A794" s="1" t="s">
        <v>20</v>
      </c>
      <c r="B794">
        <v>3</v>
      </c>
      <c r="C794">
        <v>0.13806247711181599</v>
      </c>
      <c r="D794">
        <v>7311</v>
      </c>
      <c r="E794">
        <v>5240</v>
      </c>
      <c r="F794">
        <v>1</v>
      </c>
      <c r="G794">
        <v>46</v>
      </c>
      <c r="H794" t="s">
        <v>9</v>
      </c>
    </row>
    <row r="795" spans="1:8">
      <c r="A795" s="1" t="s">
        <v>21</v>
      </c>
      <c r="B795">
        <v>3</v>
      </c>
      <c r="C795">
        <v>2.1891832351684501E-2</v>
      </c>
      <c r="D795">
        <v>83</v>
      </c>
      <c r="E795">
        <v>83</v>
      </c>
      <c r="F795">
        <v>1</v>
      </c>
      <c r="G795">
        <v>46</v>
      </c>
      <c r="H795" t="s">
        <v>9</v>
      </c>
    </row>
    <row r="796" spans="1:8">
      <c r="A796" s="1" t="s">
        <v>20</v>
      </c>
      <c r="B796">
        <v>3</v>
      </c>
      <c r="C796">
        <v>8.0374956130981404E-2</v>
      </c>
      <c r="D796">
        <v>3286</v>
      </c>
      <c r="E796">
        <v>2563</v>
      </c>
      <c r="F796">
        <v>1</v>
      </c>
      <c r="G796">
        <v>47</v>
      </c>
      <c r="H796" t="s">
        <v>9</v>
      </c>
    </row>
    <row r="797" spans="1:8">
      <c r="A797" s="1" t="s">
        <v>21</v>
      </c>
      <c r="B797">
        <v>3</v>
      </c>
      <c r="C797">
        <v>2.4449348449707E-2</v>
      </c>
      <c r="D797">
        <v>197</v>
      </c>
      <c r="E797">
        <v>197</v>
      </c>
      <c r="F797">
        <v>1</v>
      </c>
      <c r="G797">
        <v>47</v>
      </c>
      <c r="H797" t="s">
        <v>9</v>
      </c>
    </row>
    <row r="798" spans="1:8">
      <c r="A798" s="1" t="s">
        <v>20</v>
      </c>
      <c r="B798">
        <v>3</v>
      </c>
      <c r="C798">
        <v>4.2933464050292899E-2</v>
      </c>
      <c r="D798">
        <v>2299</v>
      </c>
      <c r="E798">
        <v>1497</v>
      </c>
      <c r="F798">
        <v>1</v>
      </c>
      <c r="G798">
        <v>48</v>
      </c>
      <c r="H798" t="s">
        <v>9</v>
      </c>
    </row>
    <row r="799" spans="1:8">
      <c r="A799" s="1" t="s">
        <v>21</v>
      </c>
      <c r="B799">
        <v>3</v>
      </c>
      <c r="C799">
        <v>2.0343542098998999E-2</v>
      </c>
      <c r="D799">
        <v>179</v>
      </c>
      <c r="E799">
        <v>179</v>
      </c>
      <c r="F799">
        <v>1</v>
      </c>
      <c r="G799">
        <v>48</v>
      </c>
      <c r="H799" t="s">
        <v>9</v>
      </c>
    </row>
    <row r="800" spans="1:8">
      <c r="A800" s="1" t="s">
        <v>20</v>
      </c>
      <c r="B800">
        <v>3</v>
      </c>
      <c r="C800">
        <v>5.84528446197509E-2</v>
      </c>
      <c r="D800">
        <v>3204</v>
      </c>
      <c r="E800">
        <v>2314</v>
      </c>
      <c r="F800">
        <v>1</v>
      </c>
      <c r="G800">
        <v>49</v>
      </c>
      <c r="H800" t="s">
        <v>9</v>
      </c>
    </row>
    <row r="801" spans="1:8">
      <c r="A801" s="1" t="s">
        <v>21</v>
      </c>
      <c r="B801">
        <v>3</v>
      </c>
      <c r="C801">
        <v>9.4952583312988195E-3</v>
      </c>
      <c r="D801">
        <v>56</v>
      </c>
      <c r="E801">
        <v>56</v>
      </c>
      <c r="F801">
        <v>1</v>
      </c>
      <c r="G801">
        <v>49</v>
      </c>
      <c r="H801" t="s">
        <v>9</v>
      </c>
    </row>
    <row r="802" spans="1:8">
      <c r="A802" s="1" t="s">
        <v>20</v>
      </c>
      <c r="B802">
        <v>3</v>
      </c>
      <c r="C802">
        <v>5.1557064056396401E-2</v>
      </c>
      <c r="D802">
        <v>2381</v>
      </c>
      <c r="E802">
        <v>1551</v>
      </c>
      <c r="F802">
        <v>1</v>
      </c>
      <c r="G802">
        <v>50</v>
      </c>
      <c r="H802" t="s">
        <v>9</v>
      </c>
    </row>
    <row r="803" spans="1:8">
      <c r="A803" s="1" t="s">
        <v>21</v>
      </c>
      <c r="B803">
        <v>3</v>
      </c>
      <c r="C803">
        <v>1.26481056213378E-2</v>
      </c>
      <c r="D803">
        <v>75</v>
      </c>
      <c r="E803">
        <v>75</v>
      </c>
      <c r="F803">
        <v>1</v>
      </c>
      <c r="G803">
        <v>50</v>
      </c>
      <c r="H803" t="s">
        <v>9</v>
      </c>
    </row>
    <row r="804" spans="1:8">
      <c r="A804" s="1" t="s">
        <v>20</v>
      </c>
      <c r="B804">
        <v>3</v>
      </c>
      <c r="C804">
        <v>4.5359849929809501E-2</v>
      </c>
      <c r="D804">
        <v>2354</v>
      </c>
      <c r="E804">
        <v>1677</v>
      </c>
      <c r="F804">
        <v>1</v>
      </c>
      <c r="G804">
        <v>51</v>
      </c>
      <c r="H804" t="s">
        <v>9</v>
      </c>
    </row>
    <row r="805" spans="1:8">
      <c r="A805" s="1" t="s">
        <v>21</v>
      </c>
      <c r="B805">
        <v>3</v>
      </c>
      <c r="C805">
        <v>1.3917446136474601E-2</v>
      </c>
      <c r="D805">
        <v>107</v>
      </c>
      <c r="E805">
        <v>107</v>
      </c>
      <c r="F805">
        <v>1</v>
      </c>
      <c r="G805">
        <v>51</v>
      </c>
      <c r="H805" t="s">
        <v>9</v>
      </c>
    </row>
    <row r="806" spans="1:8">
      <c r="A806" s="1" t="s">
        <v>20</v>
      </c>
      <c r="B806">
        <v>3</v>
      </c>
      <c r="C806">
        <v>4.8369884490966797E-2</v>
      </c>
      <c r="D806">
        <v>2859</v>
      </c>
      <c r="E806">
        <v>1800</v>
      </c>
      <c r="F806">
        <v>1</v>
      </c>
      <c r="G806">
        <v>52</v>
      </c>
      <c r="H806" t="s">
        <v>9</v>
      </c>
    </row>
    <row r="807" spans="1:8">
      <c r="A807" s="1" t="s">
        <v>20</v>
      </c>
      <c r="B807">
        <v>4</v>
      </c>
      <c r="C807">
        <v>0.62004137039184504</v>
      </c>
      <c r="D807">
        <v>23079</v>
      </c>
      <c r="E807">
        <v>18653</v>
      </c>
      <c r="F807">
        <v>1</v>
      </c>
      <c r="G807">
        <v>1</v>
      </c>
      <c r="H807" t="s">
        <v>9</v>
      </c>
    </row>
    <row r="808" spans="1:8">
      <c r="A808" s="1" t="s">
        <v>21</v>
      </c>
      <c r="B808">
        <v>4</v>
      </c>
      <c r="C808">
        <v>0.70517373085021895</v>
      </c>
      <c r="D808">
        <v>3272</v>
      </c>
      <c r="E808">
        <v>3272</v>
      </c>
      <c r="F808">
        <v>1</v>
      </c>
      <c r="G808">
        <v>1</v>
      </c>
      <c r="H808" t="s">
        <v>9</v>
      </c>
    </row>
    <row r="809" spans="1:8">
      <c r="A809" s="1" t="s">
        <v>20</v>
      </c>
      <c r="B809">
        <v>4</v>
      </c>
      <c r="C809">
        <v>0</v>
      </c>
      <c r="D809">
        <v>0</v>
      </c>
      <c r="E809">
        <v>0</v>
      </c>
      <c r="F809">
        <v>1</v>
      </c>
      <c r="G809">
        <v>2</v>
      </c>
      <c r="H809" t="s">
        <v>11</v>
      </c>
    </row>
    <row r="810" spans="1:8">
      <c r="A810" s="1" t="s">
        <v>21</v>
      </c>
      <c r="B810">
        <v>4</v>
      </c>
      <c r="C810">
        <v>0</v>
      </c>
      <c r="D810">
        <v>0</v>
      </c>
      <c r="E810">
        <v>0</v>
      </c>
      <c r="F810">
        <v>1</v>
      </c>
      <c r="G810">
        <v>2</v>
      </c>
      <c r="H810" t="s">
        <v>11</v>
      </c>
    </row>
    <row r="811" spans="1:8">
      <c r="A811" s="1" t="s">
        <v>20</v>
      </c>
      <c r="B811">
        <v>4</v>
      </c>
      <c r="C811">
        <v>0</v>
      </c>
      <c r="D811">
        <v>0</v>
      </c>
      <c r="E811">
        <v>0</v>
      </c>
      <c r="F811">
        <v>1</v>
      </c>
      <c r="G811">
        <v>3</v>
      </c>
      <c r="H811" t="s">
        <v>11</v>
      </c>
    </row>
    <row r="812" spans="1:8">
      <c r="A812" s="1" t="s">
        <v>21</v>
      </c>
      <c r="B812">
        <v>4</v>
      </c>
      <c r="C812">
        <v>0.82801055908203103</v>
      </c>
      <c r="D812">
        <v>5712</v>
      </c>
      <c r="E812">
        <v>5712</v>
      </c>
      <c r="F812">
        <v>1</v>
      </c>
      <c r="G812">
        <v>3</v>
      </c>
      <c r="H812" t="s">
        <v>9</v>
      </c>
    </row>
    <row r="813" spans="1:8">
      <c r="A813" s="1" t="s">
        <v>20</v>
      </c>
      <c r="B813">
        <v>4</v>
      </c>
      <c r="C813">
        <v>0.672951459884643</v>
      </c>
      <c r="D813">
        <v>19683</v>
      </c>
      <c r="E813">
        <v>15591</v>
      </c>
      <c r="F813">
        <v>1</v>
      </c>
      <c r="G813">
        <v>4</v>
      </c>
      <c r="H813" t="s">
        <v>9</v>
      </c>
    </row>
    <row r="814" spans="1:8">
      <c r="A814" s="1" t="s">
        <v>21</v>
      </c>
      <c r="B814">
        <v>4</v>
      </c>
      <c r="C814">
        <v>0.68368291854858398</v>
      </c>
      <c r="D814">
        <v>3638</v>
      </c>
      <c r="E814">
        <v>3638</v>
      </c>
      <c r="F814">
        <v>1</v>
      </c>
      <c r="G814">
        <v>4</v>
      </c>
      <c r="H814" t="s">
        <v>9</v>
      </c>
    </row>
    <row r="815" spans="1:8">
      <c r="A815" s="1" t="s">
        <v>20</v>
      </c>
      <c r="B815">
        <v>4</v>
      </c>
      <c r="C815">
        <v>0.90742278099060003</v>
      </c>
      <c r="D815">
        <v>27717</v>
      </c>
      <c r="E815">
        <v>23174</v>
      </c>
      <c r="F815">
        <v>1</v>
      </c>
      <c r="G815">
        <v>5</v>
      </c>
      <c r="H815" t="s">
        <v>9</v>
      </c>
    </row>
    <row r="816" spans="1:8">
      <c r="A816" s="1" t="s">
        <v>21</v>
      </c>
      <c r="B816">
        <v>4</v>
      </c>
      <c r="C816">
        <v>0</v>
      </c>
      <c r="D816">
        <v>0</v>
      </c>
      <c r="E816">
        <v>0</v>
      </c>
      <c r="F816">
        <v>1</v>
      </c>
      <c r="G816">
        <v>5</v>
      </c>
      <c r="H816" t="s">
        <v>11</v>
      </c>
    </row>
    <row r="817" spans="1:8">
      <c r="A817" s="1" t="s">
        <v>20</v>
      </c>
      <c r="B817">
        <v>4</v>
      </c>
      <c r="C817">
        <v>0</v>
      </c>
      <c r="D817">
        <v>0</v>
      </c>
      <c r="E817">
        <v>0</v>
      </c>
      <c r="F817">
        <v>1</v>
      </c>
      <c r="G817">
        <v>6</v>
      </c>
      <c r="H817" t="s">
        <v>11</v>
      </c>
    </row>
    <row r="818" spans="1:8">
      <c r="A818" s="1" t="s">
        <v>21</v>
      </c>
      <c r="B818">
        <v>4</v>
      </c>
      <c r="C818">
        <v>0</v>
      </c>
      <c r="D818">
        <v>0</v>
      </c>
      <c r="E818">
        <v>0</v>
      </c>
      <c r="F818">
        <v>1</v>
      </c>
      <c r="G818">
        <v>6</v>
      </c>
      <c r="H818" t="s">
        <v>11</v>
      </c>
    </row>
    <row r="819" spans="1:8">
      <c r="A819" s="1" t="s">
        <v>20</v>
      </c>
      <c r="B819">
        <v>4</v>
      </c>
      <c r="C819">
        <v>0.40200877189636203</v>
      </c>
      <c r="D819">
        <v>9711</v>
      </c>
      <c r="E819">
        <v>7725</v>
      </c>
      <c r="F819">
        <v>1</v>
      </c>
      <c r="G819">
        <v>7</v>
      </c>
      <c r="H819" t="s">
        <v>9</v>
      </c>
    </row>
    <row r="820" spans="1:8">
      <c r="A820" s="1" t="s">
        <v>21</v>
      </c>
      <c r="B820">
        <v>4</v>
      </c>
      <c r="C820">
        <v>0.925440073013305</v>
      </c>
      <c r="D820">
        <v>9319</v>
      </c>
      <c r="E820">
        <v>9319</v>
      </c>
      <c r="F820">
        <v>1</v>
      </c>
      <c r="G820">
        <v>7</v>
      </c>
      <c r="H820" t="s">
        <v>9</v>
      </c>
    </row>
    <row r="821" spans="1:8">
      <c r="A821" s="1" t="s">
        <v>20</v>
      </c>
      <c r="B821">
        <v>4</v>
      </c>
      <c r="C821">
        <v>0</v>
      </c>
      <c r="D821">
        <v>0</v>
      </c>
      <c r="E821">
        <v>0</v>
      </c>
      <c r="F821">
        <v>1</v>
      </c>
      <c r="G821">
        <v>8</v>
      </c>
      <c r="H821" t="s">
        <v>11</v>
      </c>
    </row>
    <row r="822" spans="1:8">
      <c r="A822" s="1" t="s">
        <v>21</v>
      </c>
      <c r="B822">
        <v>4</v>
      </c>
      <c r="C822">
        <v>0.47033405303955</v>
      </c>
      <c r="D822">
        <v>1500</v>
      </c>
      <c r="E822">
        <v>1500</v>
      </c>
      <c r="F822">
        <v>1</v>
      </c>
      <c r="G822">
        <v>8</v>
      </c>
      <c r="H822" t="s">
        <v>9</v>
      </c>
    </row>
    <row r="823" spans="1:8">
      <c r="A823" s="1" t="s">
        <v>20</v>
      </c>
      <c r="B823">
        <v>4</v>
      </c>
      <c r="C823">
        <v>0.70914840698242099</v>
      </c>
      <c r="D823">
        <v>17406</v>
      </c>
      <c r="E823">
        <v>14530</v>
      </c>
      <c r="F823">
        <v>1</v>
      </c>
      <c r="G823">
        <v>9</v>
      </c>
      <c r="H823" t="s">
        <v>9</v>
      </c>
    </row>
    <row r="824" spans="1:8">
      <c r="A824" s="1" t="s">
        <v>21</v>
      </c>
      <c r="B824">
        <v>4</v>
      </c>
      <c r="C824">
        <v>0.47217011451721103</v>
      </c>
      <c r="D824">
        <v>3794</v>
      </c>
      <c r="E824">
        <v>3794</v>
      </c>
      <c r="F824">
        <v>1</v>
      </c>
      <c r="G824">
        <v>9</v>
      </c>
      <c r="H824" t="s">
        <v>9</v>
      </c>
    </row>
    <row r="825" spans="1:8">
      <c r="A825" s="1" t="s">
        <v>20</v>
      </c>
      <c r="B825">
        <v>4</v>
      </c>
      <c r="C825">
        <v>0</v>
      </c>
      <c r="D825">
        <v>0</v>
      </c>
      <c r="E825">
        <v>0</v>
      </c>
      <c r="F825">
        <v>1</v>
      </c>
      <c r="G825">
        <v>10</v>
      </c>
      <c r="H825" t="s">
        <v>11</v>
      </c>
    </row>
    <row r="826" spans="1:8">
      <c r="A826" s="1" t="s">
        <v>21</v>
      </c>
      <c r="B826">
        <v>4</v>
      </c>
      <c r="C826">
        <v>0</v>
      </c>
      <c r="D826">
        <v>0</v>
      </c>
      <c r="E826">
        <v>0</v>
      </c>
      <c r="F826">
        <v>1</v>
      </c>
      <c r="G826">
        <v>10</v>
      </c>
      <c r="H826" t="s">
        <v>11</v>
      </c>
    </row>
    <row r="827" spans="1:8">
      <c r="A827" s="1" t="s">
        <v>20</v>
      </c>
      <c r="B827">
        <v>4</v>
      </c>
      <c r="C827">
        <v>0.53801321983337402</v>
      </c>
      <c r="D827">
        <v>14710</v>
      </c>
      <c r="E827">
        <v>11361</v>
      </c>
      <c r="F827">
        <v>1</v>
      </c>
      <c r="G827">
        <v>11</v>
      </c>
      <c r="H827" t="s">
        <v>9</v>
      </c>
    </row>
    <row r="828" spans="1:8">
      <c r="A828" s="1" t="s">
        <v>21</v>
      </c>
      <c r="B828">
        <v>4</v>
      </c>
      <c r="C828">
        <v>0</v>
      </c>
      <c r="D828">
        <v>0</v>
      </c>
      <c r="E828">
        <v>0</v>
      </c>
      <c r="F828">
        <v>1</v>
      </c>
      <c r="G828">
        <v>11</v>
      </c>
      <c r="H828" t="s">
        <v>11</v>
      </c>
    </row>
    <row r="829" spans="1:8">
      <c r="A829" s="1" t="s">
        <v>20</v>
      </c>
      <c r="B829">
        <v>4</v>
      </c>
      <c r="C829">
        <v>0.56932878494262695</v>
      </c>
      <c r="D829">
        <v>15513</v>
      </c>
      <c r="E829">
        <v>12314</v>
      </c>
      <c r="F829">
        <v>1</v>
      </c>
      <c r="G829">
        <v>12</v>
      </c>
      <c r="H829" t="s">
        <v>9</v>
      </c>
    </row>
    <row r="830" spans="1:8">
      <c r="A830" s="1" t="s">
        <v>21</v>
      </c>
      <c r="B830">
        <v>4</v>
      </c>
      <c r="C830">
        <v>0.82985496520996005</v>
      </c>
      <c r="D830">
        <v>3109</v>
      </c>
      <c r="E830">
        <v>3109</v>
      </c>
      <c r="F830">
        <v>1</v>
      </c>
      <c r="G830">
        <v>12</v>
      </c>
      <c r="H830" t="s">
        <v>9</v>
      </c>
    </row>
    <row r="831" spans="1:8">
      <c r="A831" s="1" t="s">
        <v>20</v>
      </c>
      <c r="B831">
        <v>4</v>
      </c>
      <c r="C831">
        <v>0.77019548416137695</v>
      </c>
      <c r="D831">
        <v>23873</v>
      </c>
      <c r="E831">
        <v>18940</v>
      </c>
      <c r="F831">
        <v>1</v>
      </c>
      <c r="G831">
        <v>13</v>
      </c>
      <c r="H831" t="s">
        <v>9</v>
      </c>
    </row>
    <row r="832" spans="1:8">
      <c r="A832" s="1" t="s">
        <v>21</v>
      </c>
      <c r="B832">
        <v>4</v>
      </c>
      <c r="C832">
        <v>0.689078569412231</v>
      </c>
      <c r="D832">
        <v>3926</v>
      </c>
      <c r="E832">
        <v>3926</v>
      </c>
      <c r="F832">
        <v>1</v>
      </c>
      <c r="G832">
        <v>13</v>
      </c>
      <c r="H832" t="s">
        <v>9</v>
      </c>
    </row>
    <row r="833" spans="1:8">
      <c r="A833" s="1" t="s">
        <v>20</v>
      </c>
      <c r="B833">
        <v>4</v>
      </c>
      <c r="C833">
        <v>0</v>
      </c>
      <c r="D833">
        <v>0</v>
      </c>
      <c r="E833">
        <v>0</v>
      </c>
      <c r="F833">
        <v>1</v>
      </c>
      <c r="G833">
        <v>14</v>
      </c>
      <c r="H833" t="s">
        <v>11</v>
      </c>
    </row>
    <row r="834" spans="1:8">
      <c r="A834" s="1" t="s">
        <v>21</v>
      </c>
      <c r="B834">
        <v>4</v>
      </c>
      <c r="C834">
        <v>0.292675971984863</v>
      </c>
      <c r="D834">
        <v>1405</v>
      </c>
      <c r="E834">
        <v>1405</v>
      </c>
      <c r="F834">
        <v>1</v>
      </c>
      <c r="G834">
        <v>14</v>
      </c>
      <c r="H834" t="s">
        <v>9</v>
      </c>
    </row>
    <row r="835" spans="1:8">
      <c r="A835" s="1" t="s">
        <v>20</v>
      </c>
      <c r="B835">
        <v>4</v>
      </c>
      <c r="C835">
        <v>0.51298761367797796</v>
      </c>
      <c r="D835">
        <v>15555</v>
      </c>
      <c r="E835">
        <v>12277</v>
      </c>
      <c r="F835">
        <v>1</v>
      </c>
      <c r="G835">
        <v>15</v>
      </c>
      <c r="H835" t="s">
        <v>9</v>
      </c>
    </row>
    <row r="836" spans="1:8">
      <c r="A836" s="1" t="s">
        <v>21</v>
      </c>
      <c r="B836">
        <v>4</v>
      </c>
      <c r="C836">
        <v>0.70124816894531194</v>
      </c>
      <c r="D836">
        <v>4677</v>
      </c>
      <c r="E836">
        <v>4677</v>
      </c>
      <c r="F836">
        <v>1</v>
      </c>
      <c r="G836">
        <v>15</v>
      </c>
      <c r="H836" t="s">
        <v>9</v>
      </c>
    </row>
    <row r="837" spans="1:8">
      <c r="A837" s="1" t="s">
        <v>20</v>
      </c>
      <c r="B837">
        <v>4</v>
      </c>
      <c r="C837">
        <v>0.58957791328430098</v>
      </c>
      <c r="D837">
        <v>17833</v>
      </c>
      <c r="E837">
        <v>14374</v>
      </c>
      <c r="F837">
        <v>1</v>
      </c>
      <c r="G837">
        <v>16</v>
      </c>
      <c r="H837" t="s">
        <v>9</v>
      </c>
    </row>
    <row r="838" spans="1:8">
      <c r="A838" s="1" t="s">
        <v>21</v>
      </c>
      <c r="B838">
        <v>4</v>
      </c>
      <c r="C838">
        <v>0</v>
      </c>
      <c r="D838">
        <v>0</v>
      </c>
      <c r="E838">
        <v>0</v>
      </c>
      <c r="F838">
        <v>1</v>
      </c>
      <c r="G838">
        <v>16</v>
      </c>
      <c r="H838" t="s">
        <v>11</v>
      </c>
    </row>
    <row r="839" spans="1:8">
      <c r="A839" s="1" t="s">
        <v>20</v>
      </c>
      <c r="B839">
        <v>4</v>
      </c>
      <c r="C839">
        <v>0.59429240226745605</v>
      </c>
      <c r="D839">
        <v>17011</v>
      </c>
      <c r="E839">
        <v>15005</v>
      </c>
      <c r="F839">
        <v>1</v>
      </c>
      <c r="G839">
        <v>17</v>
      </c>
      <c r="H839" t="s">
        <v>9</v>
      </c>
    </row>
    <row r="840" spans="1:8">
      <c r="A840" s="1" t="s">
        <v>21</v>
      </c>
      <c r="B840">
        <v>4</v>
      </c>
      <c r="C840">
        <v>0.84612345695495605</v>
      </c>
      <c r="D840">
        <v>4696</v>
      </c>
      <c r="E840">
        <v>4696</v>
      </c>
      <c r="F840">
        <v>1</v>
      </c>
      <c r="G840">
        <v>17</v>
      </c>
      <c r="H840" t="s">
        <v>9</v>
      </c>
    </row>
    <row r="841" spans="1:8">
      <c r="A841" s="1" t="s">
        <v>20</v>
      </c>
      <c r="B841">
        <v>4</v>
      </c>
      <c r="C841">
        <v>0</v>
      </c>
      <c r="D841">
        <v>0</v>
      </c>
      <c r="E841">
        <v>0</v>
      </c>
      <c r="F841">
        <v>1</v>
      </c>
      <c r="G841">
        <v>18</v>
      </c>
      <c r="H841" t="s">
        <v>11</v>
      </c>
    </row>
    <row r="842" spans="1:8">
      <c r="A842" s="1" t="s">
        <v>21</v>
      </c>
      <c r="B842">
        <v>4</v>
      </c>
      <c r="C842">
        <v>0</v>
      </c>
      <c r="D842">
        <v>0</v>
      </c>
      <c r="E842">
        <v>0</v>
      </c>
      <c r="F842">
        <v>1</v>
      </c>
      <c r="G842">
        <v>18</v>
      </c>
      <c r="H842" t="s">
        <v>11</v>
      </c>
    </row>
    <row r="843" spans="1:8">
      <c r="A843" s="1" t="s">
        <v>20</v>
      </c>
      <c r="B843">
        <v>4</v>
      </c>
      <c r="C843">
        <v>0.61932468414306596</v>
      </c>
      <c r="D843">
        <v>17011</v>
      </c>
      <c r="E843">
        <v>15005</v>
      </c>
      <c r="F843">
        <v>1</v>
      </c>
      <c r="G843">
        <v>19</v>
      </c>
      <c r="H843" t="s">
        <v>9</v>
      </c>
    </row>
    <row r="844" spans="1:8">
      <c r="A844" s="1" t="s">
        <v>21</v>
      </c>
      <c r="B844">
        <v>4</v>
      </c>
      <c r="C844">
        <v>0.842948198318481</v>
      </c>
      <c r="D844">
        <v>4696</v>
      </c>
      <c r="E844">
        <v>4696</v>
      </c>
      <c r="F844">
        <v>1</v>
      </c>
      <c r="G844">
        <v>19</v>
      </c>
      <c r="H844" t="s">
        <v>9</v>
      </c>
    </row>
    <row r="845" spans="1:8">
      <c r="A845" s="1" t="s">
        <v>20</v>
      </c>
      <c r="B845">
        <v>4</v>
      </c>
      <c r="C845">
        <v>0</v>
      </c>
      <c r="D845">
        <v>0</v>
      </c>
      <c r="E845">
        <v>0</v>
      </c>
      <c r="F845">
        <v>1</v>
      </c>
      <c r="G845">
        <v>20</v>
      </c>
      <c r="H845" t="s">
        <v>11</v>
      </c>
    </row>
    <row r="846" spans="1:8">
      <c r="A846" s="1" t="s">
        <v>21</v>
      </c>
      <c r="B846">
        <v>4</v>
      </c>
      <c r="C846">
        <v>0</v>
      </c>
      <c r="D846">
        <v>0</v>
      </c>
      <c r="E846">
        <v>0</v>
      </c>
      <c r="F846">
        <v>1</v>
      </c>
      <c r="G846">
        <v>20</v>
      </c>
      <c r="H846" t="s">
        <v>11</v>
      </c>
    </row>
    <row r="847" spans="1:8">
      <c r="A847" s="1" t="s">
        <v>20</v>
      </c>
      <c r="B847">
        <v>4</v>
      </c>
      <c r="C847">
        <v>0</v>
      </c>
      <c r="D847">
        <v>0</v>
      </c>
      <c r="E847">
        <v>0</v>
      </c>
      <c r="F847">
        <v>1</v>
      </c>
      <c r="G847">
        <v>21</v>
      </c>
      <c r="H847" t="s">
        <v>11</v>
      </c>
    </row>
    <row r="848" spans="1:8">
      <c r="A848" s="1" t="s">
        <v>21</v>
      </c>
      <c r="B848">
        <v>4</v>
      </c>
      <c r="C848">
        <v>0</v>
      </c>
      <c r="D848">
        <v>0</v>
      </c>
      <c r="E848">
        <v>0</v>
      </c>
      <c r="F848">
        <v>1</v>
      </c>
      <c r="G848">
        <v>21</v>
      </c>
      <c r="H848" t="s">
        <v>11</v>
      </c>
    </row>
    <row r="849" spans="1:8">
      <c r="A849" s="1" t="s">
        <v>20</v>
      </c>
      <c r="B849">
        <v>4</v>
      </c>
      <c r="C849">
        <v>0</v>
      </c>
      <c r="D849">
        <v>0</v>
      </c>
      <c r="E849">
        <v>0</v>
      </c>
      <c r="F849">
        <v>1</v>
      </c>
      <c r="G849">
        <v>22</v>
      </c>
      <c r="H849" t="s">
        <v>11</v>
      </c>
    </row>
    <row r="850" spans="1:8">
      <c r="A850" s="1" t="s">
        <v>21</v>
      </c>
      <c r="B850">
        <v>4</v>
      </c>
      <c r="C850">
        <v>0</v>
      </c>
      <c r="D850">
        <v>0</v>
      </c>
      <c r="E850">
        <v>0</v>
      </c>
      <c r="F850">
        <v>1</v>
      </c>
      <c r="G850">
        <v>22</v>
      </c>
      <c r="H850" t="s">
        <v>11</v>
      </c>
    </row>
    <row r="851" spans="1:8">
      <c r="A851" s="1" t="s">
        <v>20</v>
      </c>
      <c r="B851">
        <v>4</v>
      </c>
      <c r="C851">
        <v>0</v>
      </c>
      <c r="D851">
        <v>0</v>
      </c>
      <c r="E851">
        <v>0</v>
      </c>
      <c r="F851">
        <v>1</v>
      </c>
      <c r="G851">
        <v>23</v>
      </c>
      <c r="H851" t="s">
        <v>11</v>
      </c>
    </row>
    <row r="852" spans="1:8">
      <c r="A852" s="1" t="s">
        <v>21</v>
      </c>
      <c r="B852">
        <v>4</v>
      </c>
      <c r="C852">
        <v>0</v>
      </c>
      <c r="D852">
        <v>0</v>
      </c>
      <c r="E852">
        <v>0</v>
      </c>
      <c r="F852">
        <v>1</v>
      </c>
      <c r="G852">
        <v>23</v>
      </c>
      <c r="H852" t="s">
        <v>11</v>
      </c>
    </row>
    <row r="853" spans="1:8">
      <c r="A853" s="1" t="s">
        <v>20</v>
      </c>
      <c r="B853">
        <v>4</v>
      </c>
      <c r="C853">
        <v>0</v>
      </c>
      <c r="D853">
        <v>0</v>
      </c>
      <c r="E853">
        <v>0</v>
      </c>
      <c r="F853">
        <v>1</v>
      </c>
      <c r="G853">
        <v>24</v>
      </c>
      <c r="H853" t="s">
        <v>11</v>
      </c>
    </row>
    <row r="854" spans="1:8">
      <c r="A854" s="1" t="s">
        <v>21</v>
      </c>
      <c r="B854">
        <v>4</v>
      </c>
      <c r="C854">
        <v>0</v>
      </c>
      <c r="D854">
        <v>0</v>
      </c>
      <c r="E854">
        <v>0</v>
      </c>
      <c r="F854">
        <v>1</v>
      </c>
      <c r="G854">
        <v>24</v>
      </c>
      <c r="H854" t="s">
        <v>11</v>
      </c>
    </row>
    <row r="855" spans="1:8">
      <c r="A855" s="1" t="s">
        <v>20</v>
      </c>
      <c r="B855">
        <v>4</v>
      </c>
      <c r="C855">
        <v>0</v>
      </c>
      <c r="D855">
        <v>0</v>
      </c>
      <c r="E855">
        <v>0</v>
      </c>
      <c r="F855">
        <v>1</v>
      </c>
      <c r="G855">
        <v>25</v>
      </c>
      <c r="H855" t="s">
        <v>11</v>
      </c>
    </row>
    <row r="856" spans="1:8">
      <c r="A856" s="1" t="s">
        <v>21</v>
      </c>
      <c r="B856">
        <v>4</v>
      </c>
      <c r="C856">
        <v>0.49985122680664001</v>
      </c>
      <c r="D856">
        <v>1655</v>
      </c>
      <c r="E856">
        <v>1655</v>
      </c>
      <c r="F856">
        <v>1</v>
      </c>
      <c r="G856">
        <v>25</v>
      </c>
      <c r="H856" t="s">
        <v>9</v>
      </c>
    </row>
    <row r="857" spans="1:8">
      <c r="A857" s="1" t="s">
        <v>20</v>
      </c>
      <c r="B857">
        <v>4</v>
      </c>
      <c r="C857">
        <v>0.77997517585754395</v>
      </c>
      <c r="D857">
        <v>29633</v>
      </c>
      <c r="E857">
        <v>20893</v>
      </c>
      <c r="F857">
        <v>1</v>
      </c>
      <c r="G857">
        <v>26</v>
      </c>
      <c r="H857" t="s">
        <v>9</v>
      </c>
    </row>
    <row r="858" spans="1:8">
      <c r="A858" s="1" t="s">
        <v>21</v>
      </c>
      <c r="B858">
        <v>4</v>
      </c>
      <c r="C858">
        <v>0</v>
      </c>
      <c r="D858">
        <v>0</v>
      </c>
      <c r="E858">
        <v>0</v>
      </c>
      <c r="F858">
        <v>1</v>
      </c>
      <c r="G858">
        <v>26</v>
      </c>
      <c r="H858" t="s">
        <v>11</v>
      </c>
    </row>
    <row r="859" spans="1:8">
      <c r="A859" s="1" t="s">
        <v>20</v>
      </c>
      <c r="B859">
        <v>4</v>
      </c>
      <c r="C859">
        <v>0</v>
      </c>
      <c r="D859">
        <v>0</v>
      </c>
      <c r="E859">
        <v>0</v>
      </c>
      <c r="F859">
        <v>1</v>
      </c>
      <c r="G859">
        <v>27</v>
      </c>
      <c r="H859" t="s">
        <v>11</v>
      </c>
    </row>
    <row r="860" spans="1:8">
      <c r="A860" s="1" t="s">
        <v>21</v>
      </c>
      <c r="B860">
        <v>4</v>
      </c>
      <c r="C860">
        <v>0.74760937690734797</v>
      </c>
      <c r="D860">
        <v>2813</v>
      </c>
      <c r="E860">
        <v>2813</v>
      </c>
      <c r="F860">
        <v>1</v>
      </c>
      <c r="G860">
        <v>27</v>
      </c>
      <c r="H860" t="s">
        <v>9</v>
      </c>
    </row>
    <row r="861" spans="1:8">
      <c r="A861" s="1" t="s">
        <v>20</v>
      </c>
      <c r="B861">
        <v>4</v>
      </c>
      <c r="C861">
        <v>0</v>
      </c>
      <c r="D861">
        <v>0</v>
      </c>
      <c r="E861">
        <v>0</v>
      </c>
      <c r="F861">
        <v>1</v>
      </c>
      <c r="G861">
        <v>28</v>
      </c>
      <c r="H861" t="s">
        <v>11</v>
      </c>
    </row>
    <row r="862" spans="1:8">
      <c r="A862" s="1" t="s">
        <v>21</v>
      </c>
      <c r="B862">
        <v>4</v>
      </c>
      <c r="C862">
        <v>0.58651566505432096</v>
      </c>
      <c r="D862">
        <v>1048</v>
      </c>
      <c r="E862">
        <v>1048</v>
      </c>
      <c r="F862">
        <v>1</v>
      </c>
      <c r="G862">
        <v>28</v>
      </c>
      <c r="H862" t="s">
        <v>9</v>
      </c>
    </row>
    <row r="863" spans="1:8">
      <c r="A863" s="1" t="s">
        <v>20</v>
      </c>
      <c r="B863">
        <v>5</v>
      </c>
      <c r="C863">
        <v>0</v>
      </c>
      <c r="D863">
        <v>0</v>
      </c>
      <c r="E863">
        <v>0</v>
      </c>
      <c r="F863">
        <v>1</v>
      </c>
      <c r="G863">
        <v>1</v>
      </c>
      <c r="H863" t="s">
        <v>11</v>
      </c>
    </row>
    <row r="864" spans="1:8">
      <c r="A864" s="1" t="s">
        <v>21</v>
      </c>
      <c r="B864">
        <v>5</v>
      </c>
      <c r="C864">
        <v>0</v>
      </c>
      <c r="D864">
        <v>0</v>
      </c>
      <c r="E864">
        <v>0</v>
      </c>
      <c r="F864">
        <v>1</v>
      </c>
      <c r="G864">
        <v>1</v>
      </c>
      <c r="H864" t="s">
        <v>11</v>
      </c>
    </row>
    <row r="865" spans="1:8">
      <c r="A865" s="1" t="s">
        <v>20</v>
      </c>
      <c r="B865">
        <v>5</v>
      </c>
      <c r="C865">
        <v>0</v>
      </c>
      <c r="D865">
        <v>0</v>
      </c>
      <c r="E865">
        <v>0</v>
      </c>
      <c r="F865">
        <v>1</v>
      </c>
      <c r="G865">
        <v>2</v>
      </c>
      <c r="H865" t="s">
        <v>11</v>
      </c>
    </row>
    <row r="866" spans="1:8">
      <c r="A866" s="1" t="s">
        <v>21</v>
      </c>
      <c r="B866">
        <v>5</v>
      </c>
      <c r="C866">
        <v>0</v>
      </c>
      <c r="D866">
        <v>0</v>
      </c>
      <c r="E866">
        <v>0</v>
      </c>
      <c r="F866">
        <v>1</v>
      </c>
      <c r="G866">
        <v>2</v>
      </c>
      <c r="H866" t="s">
        <v>11</v>
      </c>
    </row>
    <row r="867" spans="1:8">
      <c r="A867" s="1" t="s">
        <v>20</v>
      </c>
      <c r="B867">
        <v>5</v>
      </c>
      <c r="C867">
        <v>0</v>
      </c>
      <c r="D867">
        <v>0</v>
      </c>
      <c r="E867">
        <v>0</v>
      </c>
      <c r="F867">
        <v>1</v>
      </c>
      <c r="G867">
        <v>3</v>
      </c>
      <c r="H867" t="s">
        <v>11</v>
      </c>
    </row>
    <row r="868" spans="1:8">
      <c r="A868" s="1" t="s">
        <v>21</v>
      </c>
      <c r="B868">
        <v>5</v>
      </c>
      <c r="C868">
        <v>0</v>
      </c>
      <c r="D868">
        <v>0</v>
      </c>
      <c r="E868">
        <v>0</v>
      </c>
      <c r="F868">
        <v>1</v>
      </c>
      <c r="G868">
        <v>3</v>
      </c>
      <c r="H868" t="s">
        <v>11</v>
      </c>
    </row>
    <row r="869" spans="1:8">
      <c r="A869" s="1" t="s">
        <v>20</v>
      </c>
      <c r="B869">
        <v>5</v>
      </c>
      <c r="C869">
        <v>0</v>
      </c>
      <c r="D869">
        <v>0</v>
      </c>
      <c r="E869">
        <v>0</v>
      </c>
      <c r="F869">
        <v>1</v>
      </c>
      <c r="G869">
        <v>4</v>
      </c>
      <c r="H869" t="s">
        <v>11</v>
      </c>
    </row>
    <row r="870" spans="1:8">
      <c r="A870" s="1" t="s">
        <v>21</v>
      </c>
      <c r="B870">
        <v>5</v>
      </c>
      <c r="C870">
        <v>0</v>
      </c>
      <c r="D870">
        <v>0</v>
      </c>
      <c r="E870">
        <v>0</v>
      </c>
      <c r="F870">
        <v>1</v>
      </c>
      <c r="G870">
        <v>4</v>
      </c>
      <c r="H870" t="s">
        <v>11</v>
      </c>
    </row>
    <row r="871" spans="1:8">
      <c r="A871" s="1" t="s">
        <v>20</v>
      </c>
      <c r="B871">
        <v>5</v>
      </c>
      <c r="C871">
        <v>0</v>
      </c>
      <c r="D871">
        <v>0</v>
      </c>
      <c r="E871">
        <v>0</v>
      </c>
      <c r="F871">
        <v>1</v>
      </c>
      <c r="G871">
        <v>5</v>
      </c>
      <c r="H871" t="s">
        <v>11</v>
      </c>
    </row>
    <row r="872" spans="1:8">
      <c r="A872" s="1" t="s">
        <v>21</v>
      </c>
      <c r="B872">
        <v>5</v>
      </c>
      <c r="C872">
        <v>0</v>
      </c>
      <c r="D872">
        <v>0</v>
      </c>
      <c r="E872">
        <v>0</v>
      </c>
      <c r="F872">
        <v>1</v>
      </c>
      <c r="G872">
        <v>5</v>
      </c>
      <c r="H872" t="s">
        <v>11</v>
      </c>
    </row>
    <row r="873" spans="1:8">
      <c r="A873" s="1" t="s">
        <v>20</v>
      </c>
      <c r="B873">
        <v>5</v>
      </c>
      <c r="C873">
        <v>0</v>
      </c>
      <c r="D873">
        <v>0</v>
      </c>
      <c r="E873">
        <v>0</v>
      </c>
      <c r="F873">
        <v>1</v>
      </c>
      <c r="G873">
        <v>6</v>
      </c>
      <c r="H873" t="s">
        <v>11</v>
      </c>
    </row>
    <row r="874" spans="1:8">
      <c r="A874" s="1" t="s">
        <v>21</v>
      </c>
      <c r="B874">
        <v>5</v>
      </c>
      <c r="C874">
        <v>0</v>
      </c>
      <c r="D874">
        <v>0</v>
      </c>
      <c r="E874">
        <v>0</v>
      </c>
      <c r="F874">
        <v>1</v>
      </c>
      <c r="G874">
        <v>6</v>
      </c>
      <c r="H874" t="s">
        <v>11</v>
      </c>
    </row>
    <row r="875" spans="1:8">
      <c r="A875" s="1" t="s">
        <v>20</v>
      </c>
      <c r="B875">
        <v>5</v>
      </c>
      <c r="C875">
        <v>0</v>
      </c>
      <c r="D875">
        <v>0</v>
      </c>
      <c r="E875">
        <v>0</v>
      </c>
      <c r="F875">
        <v>1</v>
      </c>
      <c r="G875">
        <v>7</v>
      </c>
      <c r="H875" t="s">
        <v>11</v>
      </c>
    </row>
    <row r="876" spans="1:8">
      <c r="A876" s="1" t="s">
        <v>21</v>
      </c>
      <c r="B876">
        <v>5</v>
      </c>
      <c r="C876">
        <v>0</v>
      </c>
      <c r="D876">
        <v>0</v>
      </c>
      <c r="E876">
        <v>0</v>
      </c>
      <c r="F876">
        <v>1</v>
      </c>
      <c r="G876">
        <v>7</v>
      </c>
      <c r="H876" t="s">
        <v>11</v>
      </c>
    </row>
    <row r="877" spans="1:8">
      <c r="A877" s="1" t="s">
        <v>20</v>
      </c>
      <c r="B877">
        <v>5</v>
      </c>
      <c r="C877">
        <v>0</v>
      </c>
      <c r="D877">
        <v>0</v>
      </c>
      <c r="E877">
        <v>0</v>
      </c>
      <c r="F877">
        <v>1</v>
      </c>
      <c r="G877">
        <v>8</v>
      </c>
      <c r="H877" t="s">
        <v>11</v>
      </c>
    </row>
    <row r="878" spans="1:8">
      <c r="A878" s="1" t="s">
        <v>21</v>
      </c>
      <c r="B878">
        <v>5</v>
      </c>
      <c r="C878">
        <v>0</v>
      </c>
      <c r="D878">
        <v>0</v>
      </c>
      <c r="E878">
        <v>0</v>
      </c>
      <c r="F878">
        <v>1</v>
      </c>
      <c r="G878">
        <v>8</v>
      </c>
      <c r="H878" t="s">
        <v>11</v>
      </c>
    </row>
    <row r="879" spans="1:8">
      <c r="A879" s="1" t="s">
        <v>20</v>
      </c>
      <c r="B879">
        <v>5</v>
      </c>
      <c r="C879">
        <v>0</v>
      </c>
      <c r="D879">
        <v>0</v>
      </c>
      <c r="E879">
        <v>0</v>
      </c>
      <c r="F879">
        <v>1</v>
      </c>
      <c r="G879">
        <v>9</v>
      </c>
      <c r="H879" t="s">
        <v>11</v>
      </c>
    </row>
    <row r="880" spans="1:8">
      <c r="A880" s="1" t="s">
        <v>21</v>
      </c>
      <c r="B880">
        <v>5</v>
      </c>
      <c r="C880">
        <v>0</v>
      </c>
      <c r="D880">
        <v>0</v>
      </c>
      <c r="E880">
        <v>0</v>
      </c>
      <c r="F880">
        <v>1</v>
      </c>
      <c r="G880">
        <v>9</v>
      </c>
      <c r="H880" t="s">
        <v>11</v>
      </c>
    </row>
    <row r="881" spans="1:8">
      <c r="A881" s="1" t="s">
        <v>20</v>
      </c>
      <c r="B881">
        <v>5</v>
      </c>
      <c r="C881">
        <v>0</v>
      </c>
      <c r="D881">
        <v>0</v>
      </c>
      <c r="E881">
        <v>0</v>
      </c>
      <c r="F881">
        <v>1</v>
      </c>
      <c r="G881">
        <v>10</v>
      </c>
      <c r="H881" t="s">
        <v>11</v>
      </c>
    </row>
    <row r="882" spans="1:8">
      <c r="A882" s="1" t="s">
        <v>21</v>
      </c>
      <c r="B882">
        <v>5</v>
      </c>
      <c r="C882">
        <v>0</v>
      </c>
      <c r="D882">
        <v>0</v>
      </c>
      <c r="E882">
        <v>0</v>
      </c>
      <c r="F882">
        <v>1</v>
      </c>
      <c r="G882">
        <v>10</v>
      </c>
      <c r="H882" t="s">
        <v>11</v>
      </c>
    </row>
    <row r="883" spans="1:8">
      <c r="A883" s="1" t="s">
        <v>20</v>
      </c>
      <c r="B883">
        <v>5</v>
      </c>
      <c r="C883">
        <v>0</v>
      </c>
      <c r="D883">
        <v>0</v>
      </c>
      <c r="E883">
        <v>0</v>
      </c>
      <c r="F883">
        <v>1</v>
      </c>
      <c r="G883">
        <v>11</v>
      </c>
      <c r="H883" t="s">
        <v>11</v>
      </c>
    </row>
    <row r="884" spans="1:8">
      <c r="A884" s="1" t="s">
        <v>21</v>
      </c>
      <c r="B884">
        <v>5</v>
      </c>
      <c r="C884">
        <v>0</v>
      </c>
      <c r="D884">
        <v>0</v>
      </c>
      <c r="E884">
        <v>0</v>
      </c>
      <c r="F884">
        <v>1</v>
      </c>
      <c r="G884">
        <v>11</v>
      </c>
      <c r="H884" t="s">
        <v>11</v>
      </c>
    </row>
    <row r="885" spans="1:8">
      <c r="A885" s="1" t="s">
        <v>20</v>
      </c>
      <c r="B885">
        <v>5</v>
      </c>
      <c r="C885">
        <v>0</v>
      </c>
      <c r="D885">
        <v>0</v>
      </c>
      <c r="E885">
        <v>0</v>
      </c>
      <c r="F885">
        <v>1</v>
      </c>
      <c r="G885">
        <v>12</v>
      </c>
      <c r="H885" t="s">
        <v>11</v>
      </c>
    </row>
    <row r="886" spans="1:8">
      <c r="A886" s="1" t="s">
        <v>21</v>
      </c>
      <c r="B886">
        <v>5</v>
      </c>
      <c r="C886">
        <v>0</v>
      </c>
      <c r="D886">
        <v>0</v>
      </c>
      <c r="E886">
        <v>0</v>
      </c>
      <c r="F886">
        <v>1</v>
      </c>
      <c r="G886">
        <v>12</v>
      </c>
      <c r="H886" t="s">
        <v>11</v>
      </c>
    </row>
    <row r="887" spans="1:8">
      <c r="A887" s="1" t="s">
        <v>20</v>
      </c>
      <c r="B887">
        <v>5</v>
      </c>
      <c r="C887">
        <v>0</v>
      </c>
      <c r="D887">
        <v>0</v>
      </c>
      <c r="E887">
        <v>0</v>
      </c>
      <c r="F887">
        <v>1</v>
      </c>
      <c r="G887">
        <v>13</v>
      </c>
      <c r="H887" t="s">
        <v>11</v>
      </c>
    </row>
    <row r="888" spans="1:8">
      <c r="A888" s="1" t="s">
        <v>21</v>
      </c>
      <c r="B888">
        <v>5</v>
      </c>
      <c r="C888">
        <v>0</v>
      </c>
      <c r="D888">
        <v>0</v>
      </c>
      <c r="E888">
        <v>0</v>
      </c>
      <c r="F888">
        <v>1</v>
      </c>
      <c r="G888">
        <v>13</v>
      </c>
      <c r="H888" t="s">
        <v>11</v>
      </c>
    </row>
    <row r="889" spans="1:8">
      <c r="A889" s="1" t="s">
        <v>20</v>
      </c>
      <c r="B889">
        <v>5</v>
      </c>
      <c r="C889">
        <v>0</v>
      </c>
      <c r="D889">
        <v>0</v>
      </c>
      <c r="E889">
        <v>0</v>
      </c>
      <c r="F889">
        <v>1</v>
      </c>
      <c r="G889">
        <v>14</v>
      </c>
      <c r="H889" t="s">
        <v>11</v>
      </c>
    </row>
    <row r="890" spans="1:8">
      <c r="A890" s="1" t="s">
        <v>21</v>
      </c>
      <c r="B890">
        <v>5</v>
      </c>
      <c r="C890">
        <v>0</v>
      </c>
      <c r="D890">
        <v>0</v>
      </c>
      <c r="E890">
        <v>0</v>
      </c>
      <c r="F890">
        <v>1</v>
      </c>
      <c r="G890">
        <v>14</v>
      </c>
      <c r="H890" t="s">
        <v>11</v>
      </c>
    </row>
    <row r="891" spans="1:8">
      <c r="A891" s="1" t="s">
        <v>20</v>
      </c>
      <c r="B891">
        <v>5</v>
      </c>
      <c r="C891">
        <v>0</v>
      </c>
      <c r="D891">
        <v>0</v>
      </c>
      <c r="E891">
        <v>0</v>
      </c>
      <c r="F891">
        <v>1</v>
      </c>
      <c r="G891">
        <v>15</v>
      </c>
      <c r="H891" t="s">
        <v>11</v>
      </c>
    </row>
    <row r="892" spans="1:8">
      <c r="A892" s="1" t="s">
        <v>21</v>
      </c>
      <c r="B892">
        <v>5</v>
      </c>
      <c r="C892">
        <v>0</v>
      </c>
      <c r="D892">
        <v>0</v>
      </c>
      <c r="E892">
        <v>0</v>
      </c>
      <c r="F892">
        <v>1</v>
      </c>
      <c r="G892">
        <v>15</v>
      </c>
      <c r="H892" t="s">
        <v>11</v>
      </c>
    </row>
    <row r="893" spans="1:8">
      <c r="A893" s="1" t="s">
        <v>20</v>
      </c>
      <c r="B893">
        <v>5</v>
      </c>
      <c r="C893">
        <v>0</v>
      </c>
      <c r="D893">
        <v>0</v>
      </c>
      <c r="E893">
        <v>0</v>
      </c>
      <c r="F893">
        <v>1</v>
      </c>
      <c r="G893">
        <v>16</v>
      </c>
      <c r="H893" t="s">
        <v>11</v>
      </c>
    </row>
    <row r="894" spans="1:8">
      <c r="A894" s="1" t="s">
        <v>21</v>
      </c>
      <c r="B894">
        <v>5</v>
      </c>
      <c r="C894">
        <v>0</v>
      </c>
      <c r="D894">
        <v>0</v>
      </c>
      <c r="E894">
        <v>0</v>
      </c>
      <c r="F894">
        <v>1</v>
      </c>
      <c r="G894">
        <v>16</v>
      </c>
      <c r="H894" t="s">
        <v>11</v>
      </c>
    </row>
    <row r="895" spans="1:8">
      <c r="A895" s="1" t="s">
        <v>20</v>
      </c>
      <c r="B895">
        <v>5</v>
      </c>
      <c r="C895">
        <v>0</v>
      </c>
      <c r="D895">
        <v>0</v>
      </c>
      <c r="E895">
        <v>0</v>
      </c>
      <c r="F895">
        <v>1</v>
      </c>
      <c r="G895">
        <v>17</v>
      </c>
      <c r="H895" t="s">
        <v>11</v>
      </c>
    </row>
    <row r="896" spans="1:8">
      <c r="A896" s="1" t="s">
        <v>21</v>
      </c>
      <c r="B896">
        <v>5</v>
      </c>
      <c r="C896">
        <v>0</v>
      </c>
      <c r="D896">
        <v>0</v>
      </c>
      <c r="E896">
        <v>0</v>
      </c>
      <c r="F896">
        <v>1</v>
      </c>
      <c r="G896">
        <v>17</v>
      </c>
      <c r="H896" t="s">
        <v>11</v>
      </c>
    </row>
    <row r="897" spans="1:8">
      <c r="A897" s="1" t="s">
        <v>20</v>
      </c>
      <c r="B897">
        <v>5</v>
      </c>
      <c r="C897">
        <v>0</v>
      </c>
      <c r="D897">
        <v>0</v>
      </c>
      <c r="E897">
        <v>0</v>
      </c>
      <c r="F897">
        <v>1</v>
      </c>
      <c r="G897">
        <v>18</v>
      </c>
      <c r="H897" t="s">
        <v>11</v>
      </c>
    </row>
    <row r="898" spans="1:8">
      <c r="A898" s="1" t="s">
        <v>21</v>
      </c>
      <c r="B898">
        <v>5</v>
      </c>
      <c r="C898">
        <v>0</v>
      </c>
      <c r="D898">
        <v>0</v>
      </c>
      <c r="E898">
        <v>0</v>
      </c>
      <c r="F898">
        <v>1</v>
      </c>
      <c r="G898">
        <v>18</v>
      </c>
      <c r="H898" t="s">
        <v>11</v>
      </c>
    </row>
    <row r="899" spans="1:8">
      <c r="A899" s="1" t="s">
        <v>20</v>
      </c>
      <c r="B899">
        <v>5</v>
      </c>
      <c r="C899">
        <v>0</v>
      </c>
      <c r="D899">
        <v>0</v>
      </c>
      <c r="E899">
        <v>0</v>
      </c>
      <c r="F899">
        <v>1</v>
      </c>
      <c r="G899">
        <v>19</v>
      </c>
      <c r="H899" t="s">
        <v>11</v>
      </c>
    </row>
    <row r="900" spans="1:8">
      <c r="A900" s="1" t="s">
        <v>21</v>
      </c>
      <c r="B900">
        <v>5</v>
      </c>
      <c r="C900">
        <v>0</v>
      </c>
      <c r="D900">
        <v>0</v>
      </c>
      <c r="E900">
        <v>0</v>
      </c>
      <c r="F900">
        <v>1</v>
      </c>
      <c r="G900">
        <v>19</v>
      </c>
      <c r="H900" t="s">
        <v>11</v>
      </c>
    </row>
    <row r="901" spans="1:8">
      <c r="A901" s="1" t="s">
        <v>20</v>
      </c>
      <c r="B901">
        <v>5</v>
      </c>
      <c r="C901">
        <v>0</v>
      </c>
      <c r="D901">
        <v>0</v>
      </c>
      <c r="E901">
        <v>0</v>
      </c>
      <c r="F901">
        <v>1</v>
      </c>
      <c r="G901">
        <v>20</v>
      </c>
      <c r="H901" t="s">
        <v>11</v>
      </c>
    </row>
    <row r="902" spans="1:8">
      <c r="A902" s="1" t="s">
        <v>21</v>
      </c>
      <c r="B902">
        <v>5</v>
      </c>
      <c r="C902">
        <v>0</v>
      </c>
      <c r="D902">
        <v>0</v>
      </c>
      <c r="E902">
        <v>0</v>
      </c>
      <c r="F902">
        <v>1</v>
      </c>
      <c r="G902">
        <v>20</v>
      </c>
      <c r="H902" t="s">
        <v>11</v>
      </c>
    </row>
    <row r="903" spans="1:8">
      <c r="A903" s="1" t="s">
        <v>20</v>
      </c>
      <c r="B903">
        <v>5</v>
      </c>
      <c r="C903">
        <v>0</v>
      </c>
      <c r="D903">
        <v>0</v>
      </c>
      <c r="E903">
        <v>0</v>
      </c>
      <c r="F903">
        <v>1</v>
      </c>
      <c r="G903">
        <v>21</v>
      </c>
      <c r="H903" t="s">
        <v>11</v>
      </c>
    </row>
    <row r="904" spans="1:8">
      <c r="A904" s="1" t="s">
        <v>21</v>
      </c>
      <c r="B904">
        <v>5</v>
      </c>
      <c r="C904">
        <v>0</v>
      </c>
      <c r="D904">
        <v>0</v>
      </c>
      <c r="E904">
        <v>0</v>
      </c>
      <c r="F904">
        <v>1</v>
      </c>
      <c r="G904">
        <v>21</v>
      </c>
      <c r="H904" t="s">
        <v>11</v>
      </c>
    </row>
    <row r="905" spans="1:8">
      <c r="A905" s="1" t="s">
        <v>20</v>
      </c>
      <c r="B905">
        <v>5</v>
      </c>
      <c r="C905">
        <v>0</v>
      </c>
      <c r="D905">
        <v>0</v>
      </c>
      <c r="E905">
        <v>0</v>
      </c>
      <c r="F905">
        <v>1</v>
      </c>
      <c r="G905">
        <v>22</v>
      </c>
      <c r="H905" t="s">
        <v>11</v>
      </c>
    </row>
    <row r="906" spans="1:8">
      <c r="A906" s="1" t="s">
        <v>21</v>
      </c>
      <c r="B906">
        <v>5</v>
      </c>
      <c r="C906">
        <v>0</v>
      </c>
      <c r="D906">
        <v>0</v>
      </c>
      <c r="E906">
        <v>0</v>
      </c>
      <c r="F906">
        <v>1</v>
      </c>
      <c r="G906">
        <v>22</v>
      </c>
      <c r="H906" t="s">
        <v>11</v>
      </c>
    </row>
    <row r="907" spans="1:8">
      <c r="A907" s="1" t="s">
        <v>20</v>
      </c>
      <c r="B907">
        <v>5</v>
      </c>
      <c r="C907">
        <v>0</v>
      </c>
      <c r="D907">
        <v>0</v>
      </c>
      <c r="E907">
        <v>0</v>
      </c>
      <c r="F907">
        <v>1</v>
      </c>
      <c r="G907">
        <v>23</v>
      </c>
      <c r="H907" t="s">
        <v>11</v>
      </c>
    </row>
    <row r="908" spans="1:8">
      <c r="A908" s="1" t="s">
        <v>21</v>
      </c>
      <c r="B908">
        <v>5</v>
      </c>
      <c r="C908">
        <v>0</v>
      </c>
      <c r="D908">
        <v>0</v>
      </c>
      <c r="E908">
        <v>0</v>
      </c>
      <c r="F908">
        <v>1</v>
      </c>
      <c r="G908">
        <v>23</v>
      </c>
      <c r="H908" t="s">
        <v>11</v>
      </c>
    </row>
    <row r="909" spans="1:8">
      <c r="A909" s="1" t="s">
        <v>20</v>
      </c>
      <c r="B909">
        <v>5</v>
      </c>
      <c r="C909">
        <v>0</v>
      </c>
      <c r="D909">
        <v>0</v>
      </c>
      <c r="E909">
        <v>0</v>
      </c>
      <c r="F909">
        <v>1</v>
      </c>
      <c r="G909">
        <v>24</v>
      </c>
      <c r="H909" t="s">
        <v>11</v>
      </c>
    </row>
    <row r="910" spans="1:8">
      <c r="A910" s="1" t="s">
        <v>21</v>
      </c>
      <c r="B910">
        <v>5</v>
      </c>
      <c r="C910">
        <v>0</v>
      </c>
      <c r="D910">
        <v>0</v>
      </c>
      <c r="E910">
        <v>0</v>
      </c>
      <c r="F910">
        <v>1</v>
      </c>
      <c r="G910">
        <v>24</v>
      </c>
      <c r="H910" t="s">
        <v>11</v>
      </c>
    </row>
    <row r="911" spans="1:8">
      <c r="A911" s="1" t="s">
        <v>20</v>
      </c>
      <c r="B911">
        <v>5</v>
      </c>
      <c r="C911">
        <v>0</v>
      </c>
      <c r="D911">
        <v>0</v>
      </c>
      <c r="E911">
        <v>0</v>
      </c>
      <c r="F911">
        <v>1</v>
      </c>
      <c r="G911">
        <v>25</v>
      </c>
      <c r="H911" t="s">
        <v>11</v>
      </c>
    </row>
    <row r="912" spans="1:8">
      <c r="A912" s="1" t="s">
        <v>21</v>
      </c>
      <c r="B912">
        <v>5</v>
      </c>
      <c r="C912">
        <v>0</v>
      </c>
      <c r="D912">
        <v>0</v>
      </c>
      <c r="E912">
        <v>0</v>
      </c>
      <c r="F912">
        <v>1</v>
      </c>
      <c r="G912">
        <v>25</v>
      </c>
      <c r="H912" t="s">
        <v>11</v>
      </c>
    </row>
    <row r="913" spans="1:8">
      <c r="A913" s="1" t="s">
        <v>20</v>
      </c>
      <c r="B913">
        <v>5</v>
      </c>
      <c r="C913">
        <v>0</v>
      </c>
      <c r="D913">
        <v>0</v>
      </c>
      <c r="E913">
        <v>0</v>
      </c>
      <c r="F913">
        <v>1</v>
      </c>
      <c r="G913">
        <v>26</v>
      </c>
      <c r="H913" t="s">
        <v>11</v>
      </c>
    </row>
    <row r="914" spans="1:8">
      <c r="A914" s="1" t="s">
        <v>21</v>
      </c>
      <c r="B914">
        <v>5</v>
      </c>
      <c r="C914">
        <v>0</v>
      </c>
      <c r="D914">
        <v>0</v>
      </c>
      <c r="E914">
        <v>0</v>
      </c>
      <c r="F914">
        <v>1</v>
      </c>
      <c r="G914">
        <v>26</v>
      </c>
      <c r="H914" t="s">
        <v>11</v>
      </c>
    </row>
    <row r="915" spans="1:8">
      <c r="A915" s="1" t="s">
        <v>20</v>
      </c>
      <c r="B915">
        <v>5</v>
      </c>
      <c r="C915">
        <v>0</v>
      </c>
      <c r="D915">
        <v>0</v>
      </c>
      <c r="E915">
        <v>0</v>
      </c>
      <c r="F915">
        <v>1</v>
      </c>
      <c r="G915">
        <v>27</v>
      </c>
      <c r="H915" t="s">
        <v>11</v>
      </c>
    </row>
    <row r="916" spans="1:8">
      <c r="A916" s="1" t="s">
        <v>21</v>
      </c>
      <c r="B916">
        <v>5</v>
      </c>
      <c r="C916">
        <v>0</v>
      </c>
      <c r="D916">
        <v>0</v>
      </c>
      <c r="E916">
        <v>0</v>
      </c>
      <c r="F916">
        <v>1</v>
      </c>
      <c r="G916">
        <v>27</v>
      </c>
      <c r="H916" t="s">
        <v>11</v>
      </c>
    </row>
    <row r="917" spans="1:8">
      <c r="A917" s="1" t="s">
        <v>20</v>
      </c>
      <c r="B917">
        <v>5</v>
      </c>
      <c r="C917">
        <v>0</v>
      </c>
      <c r="D917">
        <v>0</v>
      </c>
      <c r="E917">
        <v>0</v>
      </c>
      <c r="F917">
        <v>1</v>
      </c>
      <c r="G917">
        <v>28</v>
      </c>
      <c r="H917" t="s">
        <v>11</v>
      </c>
    </row>
    <row r="918" spans="1:8">
      <c r="A918" s="1" t="s">
        <v>21</v>
      </c>
      <c r="B918">
        <v>5</v>
      </c>
      <c r="C918">
        <v>0</v>
      </c>
      <c r="D918">
        <v>0</v>
      </c>
      <c r="E918">
        <v>0</v>
      </c>
      <c r="F918">
        <v>1</v>
      </c>
      <c r="G918">
        <v>28</v>
      </c>
      <c r="H918" t="s">
        <v>11</v>
      </c>
    </row>
    <row r="919" spans="1:8">
      <c r="A919" s="1" t="s">
        <v>20</v>
      </c>
      <c r="B919">
        <v>5</v>
      </c>
      <c r="C919">
        <v>0</v>
      </c>
      <c r="D919">
        <v>0</v>
      </c>
      <c r="E919">
        <v>0</v>
      </c>
      <c r="F919">
        <v>1</v>
      </c>
      <c r="G919">
        <v>29</v>
      </c>
      <c r="H919" t="s">
        <v>11</v>
      </c>
    </row>
    <row r="920" spans="1:8">
      <c r="A920" s="1" t="s">
        <v>21</v>
      </c>
      <c r="B920">
        <v>5</v>
      </c>
      <c r="C920">
        <v>0</v>
      </c>
      <c r="D920">
        <v>0</v>
      </c>
      <c r="E920">
        <v>0</v>
      </c>
      <c r="F920">
        <v>1</v>
      </c>
      <c r="G920">
        <v>29</v>
      </c>
      <c r="H920" t="s">
        <v>11</v>
      </c>
    </row>
    <row r="921" spans="1:8">
      <c r="A921" s="1" t="s">
        <v>20</v>
      </c>
      <c r="B921">
        <v>5</v>
      </c>
      <c r="C921">
        <v>0</v>
      </c>
      <c r="D921">
        <v>0</v>
      </c>
      <c r="E921">
        <v>0</v>
      </c>
      <c r="F921">
        <v>1</v>
      </c>
      <c r="G921">
        <v>30</v>
      </c>
      <c r="H921" t="s">
        <v>11</v>
      </c>
    </row>
    <row r="922" spans="1:8">
      <c r="A922" s="1" t="s">
        <v>21</v>
      </c>
      <c r="B922">
        <v>5</v>
      </c>
      <c r="C922">
        <v>0</v>
      </c>
      <c r="D922">
        <v>0</v>
      </c>
      <c r="E922">
        <v>0</v>
      </c>
      <c r="F922">
        <v>1</v>
      </c>
      <c r="G922">
        <v>30</v>
      </c>
      <c r="H922" t="s">
        <v>11</v>
      </c>
    </row>
    <row r="923" spans="1:8">
      <c r="A923" s="1" t="s">
        <v>20</v>
      </c>
      <c r="B923">
        <v>5</v>
      </c>
      <c r="C923">
        <v>0</v>
      </c>
      <c r="D923">
        <v>0</v>
      </c>
      <c r="E923">
        <v>0</v>
      </c>
      <c r="F923">
        <v>1</v>
      </c>
      <c r="G923">
        <v>31</v>
      </c>
      <c r="H923" t="s">
        <v>11</v>
      </c>
    </row>
    <row r="924" spans="1:8">
      <c r="A924" s="1" t="s">
        <v>21</v>
      </c>
      <c r="B924">
        <v>5</v>
      </c>
      <c r="C924">
        <v>0</v>
      </c>
      <c r="D924">
        <v>0</v>
      </c>
      <c r="E924">
        <v>0</v>
      </c>
      <c r="F924">
        <v>1</v>
      </c>
      <c r="G924">
        <v>31</v>
      </c>
      <c r="H924" t="s">
        <v>11</v>
      </c>
    </row>
    <row r="925" spans="1:8">
      <c r="A925" s="1" t="s">
        <v>20</v>
      </c>
      <c r="B925">
        <v>5</v>
      </c>
      <c r="C925">
        <v>0</v>
      </c>
      <c r="D925">
        <v>0</v>
      </c>
      <c r="E925">
        <v>0</v>
      </c>
      <c r="F925">
        <v>1</v>
      </c>
      <c r="G925">
        <v>32</v>
      </c>
      <c r="H925" t="s">
        <v>11</v>
      </c>
    </row>
    <row r="926" spans="1:8">
      <c r="A926" s="1" t="s">
        <v>21</v>
      </c>
      <c r="B926">
        <v>5</v>
      </c>
      <c r="C926">
        <v>0</v>
      </c>
      <c r="D926">
        <v>0</v>
      </c>
      <c r="E926">
        <v>0</v>
      </c>
      <c r="F926">
        <v>1</v>
      </c>
      <c r="G926">
        <v>32</v>
      </c>
      <c r="H926" t="s">
        <v>11</v>
      </c>
    </row>
    <row r="927" spans="1:8">
      <c r="A927" s="1" t="s">
        <v>20</v>
      </c>
      <c r="B927">
        <v>5</v>
      </c>
      <c r="C927">
        <v>0</v>
      </c>
      <c r="D927">
        <v>0</v>
      </c>
      <c r="E927">
        <v>0</v>
      </c>
      <c r="F927">
        <v>1</v>
      </c>
      <c r="G927">
        <v>33</v>
      </c>
      <c r="H927" t="s">
        <v>11</v>
      </c>
    </row>
    <row r="928" spans="1:8">
      <c r="A928" s="1" t="s">
        <v>21</v>
      </c>
      <c r="B928">
        <v>5</v>
      </c>
      <c r="C928">
        <v>0</v>
      </c>
      <c r="D928">
        <v>0</v>
      </c>
      <c r="E928">
        <v>0</v>
      </c>
      <c r="F928">
        <v>1</v>
      </c>
      <c r="G928">
        <v>33</v>
      </c>
      <c r="H928" t="s">
        <v>11</v>
      </c>
    </row>
    <row r="929" spans="1:8">
      <c r="A929" s="1" t="s">
        <v>20</v>
      </c>
      <c r="B929">
        <v>5</v>
      </c>
      <c r="C929">
        <v>0</v>
      </c>
      <c r="D929">
        <v>0</v>
      </c>
      <c r="E929">
        <v>0</v>
      </c>
      <c r="F929">
        <v>1</v>
      </c>
      <c r="G929">
        <v>34</v>
      </c>
      <c r="H929" t="s">
        <v>11</v>
      </c>
    </row>
    <row r="930" spans="1:8">
      <c r="A930" s="1" t="s">
        <v>21</v>
      </c>
      <c r="B930">
        <v>5</v>
      </c>
      <c r="C930">
        <v>0</v>
      </c>
      <c r="D930">
        <v>0</v>
      </c>
      <c r="E930">
        <v>0</v>
      </c>
      <c r="F930">
        <v>1</v>
      </c>
      <c r="G930">
        <v>34</v>
      </c>
      <c r="H930" t="s">
        <v>11</v>
      </c>
    </row>
    <row r="931" spans="1:8">
      <c r="A931" s="1" t="s">
        <v>20</v>
      </c>
      <c r="B931">
        <v>5</v>
      </c>
      <c r="C931">
        <v>0</v>
      </c>
      <c r="D931">
        <v>0</v>
      </c>
      <c r="E931">
        <v>0</v>
      </c>
      <c r="F931">
        <v>1</v>
      </c>
      <c r="G931">
        <v>35</v>
      </c>
      <c r="H931" t="s">
        <v>11</v>
      </c>
    </row>
    <row r="932" spans="1:8">
      <c r="A932" s="1" t="s">
        <v>21</v>
      </c>
      <c r="B932">
        <v>5</v>
      </c>
      <c r="C932">
        <v>0</v>
      </c>
      <c r="D932">
        <v>0</v>
      </c>
      <c r="E932">
        <v>0</v>
      </c>
      <c r="F932">
        <v>1</v>
      </c>
      <c r="G932">
        <v>35</v>
      </c>
      <c r="H932" t="s">
        <v>11</v>
      </c>
    </row>
    <row r="933" spans="1:8">
      <c r="A933" s="1" t="s">
        <v>20</v>
      </c>
      <c r="B933">
        <v>5</v>
      </c>
      <c r="C933">
        <v>0</v>
      </c>
      <c r="D933">
        <v>0</v>
      </c>
      <c r="E933">
        <v>0</v>
      </c>
      <c r="F933">
        <v>1</v>
      </c>
      <c r="G933">
        <v>36</v>
      </c>
      <c r="H933" t="s">
        <v>11</v>
      </c>
    </row>
    <row r="934" spans="1:8">
      <c r="A934" s="1" t="s">
        <v>21</v>
      </c>
      <c r="B934">
        <v>5</v>
      </c>
      <c r="C934">
        <v>0</v>
      </c>
      <c r="D934">
        <v>0</v>
      </c>
      <c r="E934">
        <v>0</v>
      </c>
      <c r="F934">
        <v>1</v>
      </c>
      <c r="G934">
        <v>36</v>
      </c>
      <c r="H934" t="s">
        <v>11</v>
      </c>
    </row>
    <row r="935" spans="1:8">
      <c r="A935" s="1" t="s">
        <v>20</v>
      </c>
      <c r="B935">
        <v>5</v>
      </c>
      <c r="C935">
        <v>0</v>
      </c>
      <c r="D935">
        <v>0</v>
      </c>
      <c r="E935">
        <v>0</v>
      </c>
      <c r="F935">
        <v>1</v>
      </c>
      <c r="G935">
        <v>37</v>
      </c>
      <c r="H935" t="s">
        <v>11</v>
      </c>
    </row>
    <row r="936" spans="1:8">
      <c r="A936" s="1" t="s">
        <v>21</v>
      </c>
      <c r="B936">
        <v>5</v>
      </c>
      <c r="C936">
        <v>0</v>
      </c>
      <c r="D936">
        <v>0</v>
      </c>
      <c r="E936">
        <v>0</v>
      </c>
      <c r="F936">
        <v>1</v>
      </c>
      <c r="G936">
        <v>37</v>
      </c>
      <c r="H936" t="s">
        <v>11</v>
      </c>
    </row>
    <row r="937" spans="1:8">
      <c r="A937" s="1" t="s">
        <v>20</v>
      </c>
      <c r="B937">
        <v>5</v>
      </c>
      <c r="C937">
        <v>0</v>
      </c>
      <c r="D937">
        <v>0</v>
      </c>
      <c r="E937">
        <v>0</v>
      </c>
      <c r="F937">
        <v>1</v>
      </c>
      <c r="G937">
        <v>38</v>
      </c>
      <c r="H937" t="s">
        <v>11</v>
      </c>
    </row>
    <row r="938" spans="1:8">
      <c r="A938" s="1" t="s">
        <v>21</v>
      </c>
      <c r="B938">
        <v>5</v>
      </c>
      <c r="C938">
        <v>0</v>
      </c>
      <c r="D938">
        <v>0</v>
      </c>
      <c r="E938">
        <v>0</v>
      </c>
      <c r="F938">
        <v>1</v>
      </c>
      <c r="G938">
        <v>38</v>
      </c>
      <c r="H938" t="s">
        <v>11</v>
      </c>
    </row>
    <row r="939" spans="1:8">
      <c r="A939" s="1" t="s">
        <v>20</v>
      </c>
      <c r="B939">
        <v>5</v>
      </c>
      <c r="C939">
        <v>0</v>
      </c>
      <c r="D939">
        <v>0</v>
      </c>
      <c r="E939">
        <v>0</v>
      </c>
      <c r="F939">
        <v>1</v>
      </c>
      <c r="G939">
        <v>39</v>
      </c>
      <c r="H939" t="s">
        <v>11</v>
      </c>
    </row>
    <row r="940" spans="1:8">
      <c r="A940" s="1" t="s">
        <v>21</v>
      </c>
      <c r="B940">
        <v>5</v>
      </c>
      <c r="C940">
        <v>0</v>
      </c>
      <c r="D940">
        <v>0</v>
      </c>
      <c r="E940">
        <v>0</v>
      </c>
      <c r="F940">
        <v>1</v>
      </c>
      <c r="G940">
        <v>39</v>
      </c>
      <c r="H940" t="s">
        <v>11</v>
      </c>
    </row>
    <row r="941" spans="1:8">
      <c r="A941" s="1" t="s">
        <v>20</v>
      </c>
      <c r="B941">
        <v>5</v>
      </c>
      <c r="C941">
        <v>0</v>
      </c>
      <c r="D941">
        <v>0</v>
      </c>
      <c r="E941">
        <v>0</v>
      </c>
      <c r="F941">
        <v>1</v>
      </c>
      <c r="G941">
        <v>40</v>
      </c>
      <c r="H941" t="s">
        <v>11</v>
      </c>
    </row>
    <row r="942" spans="1:8">
      <c r="A942" s="1" t="s">
        <v>21</v>
      </c>
      <c r="B942">
        <v>5</v>
      </c>
      <c r="C942">
        <v>0</v>
      </c>
      <c r="D942">
        <v>0</v>
      </c>
      <c r="E942">
        <v>0</v>
      </c>
      <c r="F942">
        <v>1</v>
      </c>
      <c r="G942">
        <v>40</v>
      </c>
      <c r="H942" t="s">
        <v>11</v>
      </c>
    </row>
    <row r="943" spans="1:8">
      <c r="A943" s="1" t="s">
        <v>20</v>
      </c>
      <c r="B943">
        <v>5</v>
      </c>
      <c r="C943">
        <v>0</v>
      </c>
      <c r="D943">
        <v>0</v>
      </c>
      <c r="E943">
        <v>0</v>
      </c>
      <c r="F943">
        <v>1</v>
      </c>
      <c r="G943">
        <v>41</v>
      </c>
      <c r="H943" t="s">
        <v>11</v>
      </c>
    </row>
    <row r="944" spans="1:8">
      <c r="A944" s="1" t="s">
        <v>21</v>
      </c>
      <c r="B944">
        <v>5</v>
      </c>
      <c r="C944">
        <v>0</v>
      </c>
      <c r="D944">
        <v>0</v>
      </c>
      <c r="E944">
        <v>0</v>
      </c>
      <c r="F944">
        <v>1</v>
      </c>
      <c r="G944">
        <v>41</v>
      </c>
      <c r="H944" t="s">
        <v>11</v>
      </c>
    </row>
    <row r="945" spans="1:8">
      <c r="A945" s="1" t="s">
        <v>20</v>
      </c>
      <c r="B945">
        <v>5</v>
      </c>
      <c r="C945">
        <v>0</v>
      </c>
      <c r="D945">
        <v>0</v>
      </c>
      <c r="E945">
        <v>0</v>
      </c>
      <c r="F945">
        <v>1</v>
      </c>
      <c r="G945">
        <v>42</v>
      </c>
      <c r="H945" t="s">
        <v>11</v>
      </c>
    </row>
    <row r="946" spans="1:8">
      <c r="A946" s="1" t="s">
        <v>21</v>
      </c>
      <c r="B946">
        <v>5</v>
      </c>
      <c r="C946">
        <v>0</v>
      </c>
      <c r="D946">
        <v>0</v>
      </c>
      <c r="E946">
        <v>0</v>
      </c>
      <c r="F946">
        <v>1</v>
      </c>
      <c r="G946">
        <v>42</v>
      </c>
      <c r="H946" t="s">
        <v>11</v>
      </c>
    </row>
    <row r="947" spans="1:8">
      <c r="A947" s="1" t="s">
        <v>20</v>
      </c>
      <c r="B947">
        <v>5</v>
      </c>
      <c r="C947">
        <v>0</v>
      </c>
      <c r="D947">
        <v>0</v>
      </c>
      <c r="E947">
        <v>0</v>
      </c>
      <c r="F947">
        <v>1</v>
      </c>
      <c r="G947">
        <v>43</v>
      </c>
      <c r="H947" t="s">
        <v>11</v>
      </c>
    </row>
    <row r="948" spans="1:8">
      <c r="A948" s="1" t="s">
        <v>21</v>
      </c>
      <c r="B948">
        <v>5</v>
      </c>
      <c r="C948">
        <v>0</v>
      </c>
      <c r="D948">
        <v>0</v>
      </c>
      <c r="E948">
        <v>0</v>
      </c>
      <c r="F948">
        <v>1</v>
      </c>
      <c r="G948">
        <v>43</v>
      </c>
      <c r="H948" t="s">
        <v>11</v>
      </c>
    </row>
    <row r="949" spans="1:8">
      <c r="A949" s="1" t="s">
        <v>20</v>
      </c>
      <c r="B949">
        <v>5</v>
      </c>
      <c r="C949">
        <v>0</v>
      </c>
      <c r="D949">
        <v>0</v>
      </c>
      <c r="E949">
        <v>0</v>
      </c>
      <c r="F949">
        <v>1</v>
      </c>
      <c r="G949">
        <v>44</v>
      </c>
      <c r="H949" t="s">
        <v>11</v>
      </c>
    </row>
    <row r="950" spans="1:8">
      <c r="A950" s="1" t="s">
        <v>21</v>
      </c>
      <c r="B950">
        <v>5</v>
      </c>
      <c r="C950">
        <v>0</v>
      </c>
      <c r="D950">
        <v>0</v>
      </c>
      <c r="E950">
        <v>0</v>
      </c>
      <c r="F950">
        <v>1</v>
      </c>
      <c r="G950">
        <v>44</v>
      </c>
      <c r="H950" t="s">
        <v>11</v>
      </c>
    </row>
    <row r="951" spans="1:8">
      <c r="A951" s="1" t="s">
        <v>20</v>
      </c>
      <c r="B951">
        <v>5</v>
      </c>
      <c r="C951">
        <v>0</v>
      </c>
      <c r="D951">
        <v>0</v>
      </c>
      <c r="E951">
        <v>0</v>
      </c>
      <c r="F951">
        <v>1</v>
      </c>
      <c r="G951">
        <v>45</v>
      </c>
      <c r="H951" t="s">
        <v>11</v>
      </c>
    </row>
    <row r="952" spans="1:8">
      <c r="A952" s="1" t="s">
        <v>21</v>
      </c>
      <c r="B952">
        <v>5</v>
      </c>
      <c r="C952">
        <v>0</v>
      </c>
      <c r="D952">
        <v>0</v>
      </c>
      <c r="E952">
        <v>0</v>
      </c>
      <c r="F952">
        <v>1</v>
      </c>
      <c r="G952">
        <v>45</v>
      </c>
      <c r="H952" t="s">
        <v>11</v>
      </c>
    </row>
    <row r="953" spans="1:8">
      <c r="A953" s="1" t="s">
        <v>20</v>
      </c>
      <c r="B953">
        <v>5</v>
      </c>
      <c r="C953">
        <v>0</v>
      </c>
      <c r="D953">
        <v>0</v>
      </c>
      <c r="E953">
        <v>0</v>
      </c>
      <c r="F953">
        <v>1</v>
      </c>
      <c r="G953">
        <v>46</v>
      </c>
      <c r="H953" t="s">
        <v>11</v>
      </c>
    </row>
    <row r="954" spans="1:8">
      <c r="A954" s="1" t="s">
        <v>21</v>
      </c>
      <c r="B954">
        <v>5</v>
      </c>
      <c r="C954">
        <v>0</v>
      </c>
      <c r="D954">
        <v>0</v>
      </c>
      <c r="E954">
        <v>0</v>
      </c>
      <c r="F954">
        <v>1</v>
      </c>
      <c r="G954">
        <v>46</v>
      </c>
      <c r="H954" t="s">
        <v>11</v>
      </c>
    </row>
    <row r="955" spans="1:8">
      <c r="A955" s="1" t="s">
        <v>20</v>
      </c>
      <c r="B955">
        <v>5</v>
      </c>
      <c r="C955">
        <v>0</v>
      </c>
      <c r="D955">
        <v>0</v>
      </c>
      <c r="E955">
        <v>0</v>
      </c>
      <c r="F955">
        <v>1</v>
      </c>
      <c r="G955">
        <v>47</v>
      </c>
      <c r="H955" t="s">
        <v>11</v>
      </c>
    </row>
    <row r="956" spans="1:8">
      <c r="A956" s="1" t="s">
        <v>21</v>
      </c>
      <c r="B956">
        <v>5</v>
      </c>
      <c r="C956">
        <v>0</v>
      </c>
      <c r="D956">
        <v>0</v>
      </c>
      <c r="E956">
        <v>0</v>
      </c>
      <c r="F956">
        <v>1</v>
      </c>
      <c r="G956">
        <v>47</v>
      </c>
      <c r="H956" t="s">
        <v>11</v>
      </c>
    </row>
    <row r="957" spans="1:8">
      <c r="A957" s="1" t="s">
        <v>20</v>
      </c>
      <c r="B957">
        <v>5</v>
      </c>
      <c r="C957">
        <v>0</v>
      </c>
      <c r="D957">
        <v>0</v>
      </c>
      <c r="E957">
        <v>0</v>
      </c>
      <c r="F957">
        <v>1</v>
      </c>
      <c r="G957">
        <v>48</v>
      </c>
      <c r="H957" t="s">
        <v>11</v>
      </c>
    </row>
    <row r="958" spans="1:8">
      <c r="A958" s="1" t="s">
        <v>21</v>
      </c>
      <c r="B958">
        <v>5</v>
      </c>
      <c r="C958">
        <v>0</v>
      </c>
      <c r="D958">
        <v>0</v>
      </c>
      <c r="E958">
        <v>0</v>
      </c>
      <c r="F958">
        <v>1</v>
      </c>
      <c r="G958">
        <v>48</v>
      </c>
      <c r="H958" t="s">
        <v>11</v>
      </c>
    </row>
    <row r="959" spans="1:8">
      <c r="A959" s="1" t="s">
        <v>20</v>
      </c>
      <c r="B959">
        <v>5</v>
      </c>
      <c r="C959">
        <v>0</v>
      </c>
      <c r="D959">
        <v>0</v>
      </c>
      <c r="E959">
        <v>0</v>
      </c>
      <c r="F959">
        <v>1</v>
      </c>
      <c r="G959">
        <v>49</v>
      </c>
      <c r="H959" t="s">
        <v>11</v>
      </c>
    </row>
    <row r="960" spans="1:8">
      <c r="A960" s="1" t="s">
        <v>21</v>
      </c>
      <c r="B960">
        <v>5</v>
      </c>
      <c r="C960">
        <v>0</v>
      </c>
      <c r="D960">
        <v>0</v>
      </c>
      <c r="E960">
        <v>0</v>
      </c>
      <c r="F960">
        <v>1</v>
      </c>
      <c r="G960">
        <v>49</v>
      </c>
      <c r="H960" t="s">
        <v>11</v>
      </c>
    </row>
    <row r="961" spans="1:8">
      <c r="A961" s="1" t="s">
        <v>20</v>
      </c>
      <c r="B961">
        <v>5</v>
      </c>
      <c r="C961">
        <v>0</v>
      </c>
      <c r="D961">
        <v>0</v>
      </c>
      <c r="E961">
        <v>0</v>
      </c>
      <c r="F961">
        <v>1</v>
      </c>
      <c r="G961">
        <v>50</v>
      </c>
      <c r="H961" t="s">
        <v>11</v>
      </c>
    </row>
    <row r="962" spans="1:8">
      <c r="A962" s="1" t="s">
        <v>21</v>
      </c>
      <c r="B962">
        <v>5</v>
      </c>
      <c r="C962">
        <v>0</v>
      </c>
      <c r="D962">
        <v>0</v>
      </c>
      <c r="E962">
        <v>0</v>
      </c>
      <c r="F962">
        <v>1</v>
      </c>
      <c r="G962">
        <v>50</v>
      </c>
      <c r="H962" t="s">
        <v>11</v>
      </c>
    </row>
    <row r="963" spans="1:8">
      <c r="A963" s="1" t="s">
        <v>20</v>
      </c>
      <c r="B963">
        <v>5</v>
      </c>
      <c r="C963">
        <v>0</v>
      </c>
      <c r="D963">
        <v>0</v>
      </c>
      <c r="E963">
        <v>0</v>
      </c>
      <c r="F963">
        <v>1</v>
      </c>
      <c r="G963">
        <v>51</v>
      </c>
      <c r="H963" t="s">
        <v>11</v>
      </c>
    </row>
    <row r="964" spans="1:8">
      <c r="A964" s="1" t="s">
        <v>21</v>
      </c>
      <c r="B964">
        <v>5</v>
      </c>
      <c r="C964">
        <v>0</v>
      </c>
      <c r="D964">
        <v>0</v>
      </c>
      <c r="E964">
        <v>0</v>
      </c>
      <c r="F964">
        <v>1</v>
      </c>
      <c r="G964">
        <v>51</v>
      </c>
      <c r="H964" t="s">
        <v>11</v>
      </c>
    </row>
    <row r="965" spans="1:8">
      <c r="A965" s="1" t="s">
        <v>20</v>
      </c>
      <c r="B965">
        <v>5</v>
      </c>
      <c r="C965">
        <v>0</v>
      </c>
      <c r="D965">
        <v>0</v>
      </c>
      <c r="E965">
        <v>0</v>
      </c>
      <c r="F965">
        <v>1</v>
      </c>
      <c r="G965">
        <v>52</v>
      </c>
      <c r="H965" t="s">
        <v>11</v>
      </c>
    </row>
    <row r="966" spans="1:8">
      <c r="A966" s="1" t="s">
        <v>21</v>
      </c>
      <c r="B966">
        <v>5</v>
      </c>
      <c r="C966">
        <v>0</v>
      </c>
      <c r="D966">
        <v>0</v>
      </c>
      <c r="E966">
        <v>0</v>
      </c>
      <c r="F966">
        <v>1</v>
      </c>
      <c r="G966">
        <v>52</v>
      </c>
      <c r="H966" t="s">
        <v>11</v>
      </c>
    </row>
    <row r="967" spans="1:8">
      <c r="A967" s="1" t="s">
        <v>20</v>
      </c>
      <c r="B967">
        <v>5</v>
      </c>
      <c r="C967">
        <v>0</v>
      </c>
      <c r="D967">
        <v>0</v>
      </c>
      <c r="E967">
        <v>0</v>
      </c>
      <c r="F967">
        <v>1</v>
      </c>
      <c r="G967">
        <v>53</v>
      </c>
      <c r="H967" t="s">
        <v>11</v>
      </c>
    </row>
    <row r="968" spans="1:8">
      <c r="A968" s="1" t="s">
        <v>21</v>
      </c>
      <c r="B968">
        <v>5</v>
      </c>
      <c r="C968">
        <v>0</v>
      </c>
      <c r="D968">
        <v>0</v>
      </c>
      <c r="E968">
        <v>0</v>
      </c>
      <c r="F968">
        <v>1</v>
      </c>
      <c r="G968">
        <v>53</v>
      </c>
      <c r="H968" t="s">
        <v>11</v>
      </c>
    </row>
    <row r="969" spans="1:8">
      <c r="A969" s="1" t="s">
        <v>20</v>
      </c>
      <c r="B969">
        <v>5</v>
      </c>
      <c r="C969">
        <v>0</v>
      </c>
      <c r="D969">
        <v>0</v>
      </c>
      <c r="E969">
        <v>0</v>
      </c>
      <c r="F969">
        <v>1</v>
      </c>
      <c r="G969">
        <v>54</v>
      </c>
      <c r="H969" t="s">
        <v>11</v>
      </c>
    </row>
    <row r="970" spans="1:8">
      <c r="A970" s="1" t="s">
        <v>21</v>
      </c>
      <c r="B970">
        <v>5</v>
      </c>
      <c r="C970">
        <v>0</v>
      </c>
      <c r="D970">
        <v>0</v>
      </c>
      <c r="E970">
        <v>0</v>
      </c>
      <c r="F970">
        <v>1</v>
      </c>
      <c r="G970">
        <v>54</v>
      </c>
      <c r="H970" t="s">
        <v>11</v>
      </c>
    </row>
    <row r="971" spans="1:8">
      <c r="A971" s="1" t="s">
        <v>20</v>
      </c>
      <c r="B971">
        <v>5</v>
      </c>
      <c r="C971">
        <v>0</v>
      </c>
      <c r="D971">
        <v>0</v>
      </c>
      <c r="E971">
        <v>0</v>
      </c>
      <c r="F971">
        <v>1</v>
      </c>
      <c r="G971">
        <v>55</v>
      </c>
      <c r="H971" t="s">
        <v>11</v>
      </c>
    </row>
    <row r="972" spans="1:8">
      <c r="A972" s="1" t="s">
        <v>21</v>
      </c>
      <c r="B972">
        <v>5</v>
      </c>
      <c r="C972">
        <v>0</v>
      </c>
      <c r="D972">
        <v>0</v>
      </c>
      <c r="E972">
        <v>0</v>
      </c>
      <c r="F972">
        <v>1</v>
      </c>
      <c r="G972">
        <v>55</v>
      </c>
      <c r="H972" t="s">
        <v>11</v>
      </c>
    </row>
    <row r="973" spans="1:8">
      <c r="A973" s="1" t="s">
        <v>20</v>
      </c>
      <c r="B973">
        <v>5</v>
      </c>
      <c r="C973">
        <v>0</v>
      </c>
      <c r="D973">
        <v>0</v>
      </c>
      <c r="E973">
        <v>0</v>
      </c>
      <c r="F973">
        <v>1</v>
      </c>
      <c r="G973">
        <v>56</v>
      </c>
      <c r="H973" t="s">
        <v>11</v>
      </c>
    </row>
    <row r="974" spans="1:8">
      <c r="A974" s="1" t="s">
        <v>21</v>
      </c>
      <c r="B974">
        <v>5</v>
      </c>
      <c r="C974">
        <v>0</v>
      </c>
      <c r="D974">
        <v>0</v>
      </c>
      <c r="E974">
        <v>0</v>
      </c>
      <c r="F974">
        <v>1</v>
      </c>
      <c r="G974">
        <v>56</v>
      </c>
      <c r="H974" t="s">
        <v>11</v>
      </c>
    </row>
    <row r="975" spans="1:8">
      <c r="A975" s="1" t="s">
        <v>20</v>
      </c>
      <c r="B975">
        <v>5</v>
      </c>
      <c r="C975">
        <v>0</v>
      </c>
      <c r="D975">
        <v>0</v>
      </c>
      <c r="E975">
        <v>0</v>
      </c>
      <c r="F975">
        <v>1</v>
      </c>
      <c r="G975">
        <v>57</v>
      </c>
      <c r="H975" t="s">
        <v>11</v>
      </c>
    </row>
    <row r="976" spans="1:8">
      <c r="A976" s="1" t="s">
        <v>21</v>
      </c>
      <c r="B976">
        <v>5</v>
      </c>
      <c r="C976">
        <v>0</v>
      </c>
      <c r="D976">
        <v>0</v>
      </c>
      <c r="E976">
        <v>0</v>
      </c>
      <c r="F976">
        <v>1</v>
      </c>
      <c r="G976">
        <v>57</v>
      </c>
      <c r="H976" t="s">
        <v>11</v>
      </c>
    </row>
    <row r="977" spans="1:8">
      <c r="A977" s="1" t="s">
        <v>20</v>
      </c>
      <c r="B977">
        <v>5</v>
      </c>
      <c r="C977">
        <v>0</v>
      </c>
      <c r="D977">
        <v>0</v>
      </c>
      <c r="E977">
        <v>0</v>
      </c>
      <c r="F977">
        <v>1</v>
      </c>
      <c r="G977">
        <v>58</v>
      </c>
      <c r="H977" t="s">
        <v>11</v>
      </c>
    </row>
    <row r="978" spans="1:8">
      <c r="A978" s="1" t="s">
        <v>21</v>
      </c>
      <c r="B978">
        <v>5</v>
      </c>
      <c r="C978">
        <v>0</v>
      </c>
      <c r="D978">
        <v>0</v>
      </c>
      <c r="E978">
        <v>0</v>
      </c>
      <c r="F978">
        <v>1</v>
      </c>
      <c r="G978">
        <v>58</v>
      </c>
      <c r="H978" t="s">
        <v>11</v>
      </c>
    </row>
    <row r="979" spans="1:8">
      <c r="A979" s="1" t="s">
        <v>20</v>
      </c>
      <c r="B979">
        <v>5</v>
      </c>
      <c r="C979">
        <v>0</v>
      </c>
      <c r="D979">
        <v>0</v>
      </c>
      <c r="E979">
        <v>0</v>
      </c>
      <c r="F979">
        <v>1</v>
      </c>
      <c r="G979">
        <v>59</v>
      </c>
      <c r="H979" t="s">
        <v>11</v>
      </c>
    </row>
    <row r="980" spans="1:8">
      <c r="A980" s="1" t="s">
        <v>21</v>
      </c>
      <c r="B980">
        <v>5</v>
      </c>
      <c r="C980">
        <v>0</v>
      </c>
      <c r="D980">
        <v>0</v>
      </c>
      <c r="E980">
        <v>0</v>
      </c>
      <c r="F980">
        <v>1</v>
      </c>
      <c r="G980">
        <v>59</v>
      </c>
      <c r="H980" t="s">
        <v>11</v>
      </c>
    </row>
    <row r="981" spans="1:8">
      <c r="A981" s="1" t="s">
        <v>20</v>
      </c>
      <c r="B981">
        <v>5</v>
      </c>
      <c r="C981">
        <v>0</v>
      </c>
      <c r="D981">
        <v>0</v>
      </c>
      <c r="E981">
        <v>0</v>
      </c>
      <c r="F981">
        <v>1</v>
      </c>
      <c r="G981">
        <v>60</v>
      </c>
      <c r="H981" t="s">
        <v>11</v>
      </c>
    </row>
    <row r="982" spans="1:8">
      <c r="A982" s="1" t="s">
        <v>21</v>
      </c>
      <c r="B982">
        <v>5</v>
      </c>
      <c r="C982">
        <v>0</v>
      </c>
      <c r="D982">
        <v>0</v>
      </c>
      <c r="E982">
        <v>0</v>
      </c>
      <c r="F982">
        <v>1</v>
      </c>
      <c r="G982">
        <v>60</v>
      </c>
      <c r="H982" t="s">
        <v>11</v>
      </c>
    </row>
  </sheetData>
  <autoFilter ref="A1:H587" xr:uid="{B5B8A064-E8FC-4F8B-BB30-FBB9499F5FE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64E48-C7A8-46D2-9B99-DA0382B9E793}">
  <sheetPr>
    <tabColor theme="8" tint="0.39997558519241921"/>
  </sheetPr>
  <dimension ref="A1:D5"/>
  <sheetViews>
    <sheetView topLeftCell="A2" workbookViewId="0">
      <selection activeCell="I1" sqref="I1:I9"/>
    </sheetView>
  </sheetViews>
  <sheetFormatPr baseColWidth="10" defaultRowHeight="15"/>
  <cols>
    <col min="1" max="1" width="21" bestFit="1" customWidth="1"/>
    <col min="2" max="2" width="35.7109375" bestFit="1" customWidth="1"/>
    <col min="3" max="3" width="37.5703125" bestFit="1" customWidth="1"/>
    <col min="4" max="4" width="29.7109375" bestFit="1" customWidth="1"/>
  </cols>
  <sheetData>
    <row r="1" spans="1:4">
      <c r="A1" s="3" t="s">
        <v>12</v>
      </c>
      <c r="B1" t="s">
        <v>33</v>
      </c>
      <c r="C1" t="s">
        <v>34</v>
      </c>
      <c r="D1" t="s">
        <v>35</v>
      </c>
    </row>
    <row r="2" spans="1:4">
      <c r="A2" s="4">
        <v>3</v>
      </c>
      <c r="B2" s="9">
        <v>0.89699570815450647</v>
      </c>
      <c r="C2" s="9">
        <v>0.43076923076923079</v>
      </c>
      <c r="D2" s="9">
        <v>0</v>
      </c>
    </row>
    <row r="3" spans="1:4">
      <c r="A3" s="4">
        <v>4</v>
      </c>
      <c r="B3" s="9">
        <v>9.4420600858369105E-2</v>
      </c>
      <c r="C3" s="9">
        <v>0.52307692307692311</v>
      </c>
      <c r="D3" s="9">
        <v>1</v>
      </c>
    </row>
    <row r="4" spans="1:4">
      <c r="A4" s="4">
        <v>5</v>
      </c>
      <c r="B4" s="9">
        <v>8.5836909871244635E-3</v>
      </c>
      <c r="C4" s="9">
        <v>4.6153846153846156E-2</v>
      </c>
      <c r="D4" s="9">
        <v>0</v>
      </c>
    </row>
    <row r="5" spans="1:4">
      <c r="A5" s="4" t="s">
        <v>13</v>
      </c>
      <c r="B5" s="9">
        <v>0.33333333333333331</v>
      </c>
      <c r="C5" s="9">
        <v>0.33333333333333331</v>
      </c>
      <c r="D5" s="9">
        <v>0.33333333333333331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37354-0412-4D5A-8B1D-7BC60A8C60BB}">
  <sheetPr>
    <tabColor theme="8" tint="0.39997558519241921"/>
  </sheetPr>
  <dimension ref="A1:J203"/>
  <sheetViews>
    <sheetView workbookViewId="0">
      <selection activeCell="E10" sqref="E10"/>
    </sheetView>
  </sheetViews>
  <sheetFormatPr baseColWidth="10" defaultRowHeight="15"/>
  <cols>
    <col min="1" max="1" width="21.85546875" bestFit="1" customWidth="1"/>
    <col min="2" max="2" width="23.85546875" bestFit="1" customWidth="1"/>
    <col min="3" max="3" width="25.42578125" bestFit="1" customWidth="1"/>
    <col min="4" max="4" width="17.7109375" bestFit="1" customWidth="1"/>
    <col min="5" max="7" width="28.7109375" customWidth="1"/>
    <col min="8" max="8" width="23.85546875" bestFit="1" customWidth="1"/>
    <col min="9" max="9" width="25.42578125" bestFit="1" customWidth="1"/>
    <col min="10" max="10" width="28.28515625" bestFit="1" customWidth="1"/>
    <col min="11" max="11" width="23.85546875" bestFit="1" customWidth="1"/>
    <col min="12" max="12" width="25.42578125" bestFit="1" customWidth="1"/>
    <col min="13" max="13" width="17.7109375" bestFit="1" customWidth="1"/>
  </cols>
  <sheetData>
    <row r="1" spans="1:8" ht="26.25">
      <c r="A1" s="21" t="s">
        <v>38</v>
      </c>
    </row>
    <row r="5" spans="1:8">
      <c r="A5" s="3" t="s">
        <v>30</v>
      </c>
      <c r="B5" t="s">
        <v>31</v>
      </c>
    </row>
    <row r="7" spans="1:8">
      <c r="A7" s="3" t="s">
        <v>32</v>
      </c>
      <c r="B7" s="3" t="s">
        <v>14</v>
      </c>
    </row>
    <row r="8" spans="1:8">
      <c r="A8" s="3" t="s">
        <v>12</v>
      </c>
      <c r="B8" t="s">
        <v>25</v>
      </c>
      <c r="C8" t="s">
        <v>26</v>
      </c>
      <c r="D8" t="s">
        <v>24</v>
      </c>
      <c r="E8" s="6" t="str">
        <f>B8</f>
        <v>AlphaBetaBotTimeMemo</v>
      </c>
      <c r="F8" s="6" t="str">
        <f t="shared" ref="F8:G8" si="0">C8</f>
        <v>AlphaBetaBotTimeSortMov</v>
      </c>
      <c r="G8" s="6" t="str">
        <f t="shared" si="0"/>
        <v>AlphaBetaBotTime</v>
      </c>
      <c r="H8" s="6" t="s">
        <v>1</v>
      </c>
    </row>
    <row r="9" spans="1:8">
      <c r="A9" s="4">
        <v>3</v>
      </c>
      <c r="B9" s="10">
        <v>209</v>
      </c>
      <c r="C9" s="10">
        <v>112</v>
      </c>
      <c r="D9" s="10"/>
      <c r="E9" s="14">
        <f>B9/B$12</f>
        <v>0.89699570815450647</v>
      </c>
      <c r="F9" s="14">
        <f t="shared" ref="F9:G12" si="1">C9/C$12</f>
        <v>0.43076923076923079</v>
      </c>
      <c r="G9" s="14">
        <f t="shared" si="1"/>
        <v>0</v>
      </c>
      <c r="H9" s="18">
        <f>A9</f>
        <v>3</v>
      </c>
    </row>
    <row r="10" spans="1:8">
      <c r="A10" s="4">
        <v>4</v>
      </c>
      <c r="B10" s="10">
        <v>22</v>
      </c>
      <c r="C10" s="10">
        <v>136</v>
      </c>
      <c r="D10" s="10">
        <v>2</v>
      </c>
      <c r="E10" s="14">
        <f t="shared" ref="E10:E12" si="2">B10/B$12</f>
        <v>9.4420600858369105E-2</v>
      </c>
      <c r="F10" s="14">
        <f t="shared" si="1"/>
        <v>0.52307692307692311</v>
      </c>
      <c r="G10" s="14">
        <f t="shared" si="1"/>
        <v>1</v>
      </c>
      <c r="H10" s="18">
        <f t="shared" ref="H10:H12" si="3">A10</f>
        <v>4</v>
      </c>
    </row>
    <row r="11" spans="1:8">
      <c r="A11" s="4">
        <v>5</v>
      </c>
      <c r="B11" s="10">
        <v>2</v>
      </c>
      <c r="C11" s="10">
        <v>12</v>
      </c>
      <c r="D11" s="10"/>
      <c r="E11" s="14">
        <f t="shared" si="2"/>
        <v>8.5836909871244635E-3</v>
      </c>
      <c r="F11" s="14">
        <f t="shared" si="1"/>
        <v>4.6153846153846156E-2</v>
      </c>
      <c r="G11" s="14">
        <f t="shared" si="1"/>
        <v>0</v>
      </c>
      <c r="H11" s="18">
        <f t="shared" si="3"/>
        <v>5</v>
      </c>
    </row>
    <row r="12" spans="1:8">
      <c r="A12" s="4" t="s">
        <v>13</v>
      </c>
      <c r="B12" s="10">
        <v>233</v>
      </c>
      <c r="C12" s="10">
        <v>260</v>
      </c>
      <c r="D12" s="10">
        <v>2</v>
      </c>
      <c r="E12" s="19">
        <f t="shared" si="2"/>
        <v>1</v>
      </c>
      <c r="F12" s="19">
        <f t="shared" si="1"/>
        <v>1</v>
      </c>
      <c r="G12" s="19">
        <f t="shared" si="1"/>
        <v>1</v>
      </c>
      <c r="H12" s="17" t="str">
        <f t="shared" si="3"/>
        <v>Total général</v>
      </c>
    </row>
    <row r="14" spans="1:8">
      <c r="B14" s="3" t="s">
        <v>14</v>
      </c>
    </row>
    <row r="15" spans="1:8">
      <c r="B15" t="s">
        <v>25</v>
      </c>
      <c r="C15" t="s">
        <v>26</v>
      </c>
      <c r="D15" t="s">
        <v>24</v>
      </c>
    </row>
    <row r="16" spans="1:8">
      <c r="A16" t="s">
        <v>27</v>
      </c>
      <c r="B16" s="10">
        <v>5</v>
      </c>
      <c r="C16" s="10">
        <v>5</v>
      </c>
      <c r="D16" s="10">
        <v>5</v>
      </c>
    </row>
    <row r="18" spans="1:7">
      <c r="B18" s="3" t="s">
        <v>14</v>
      </c>
    </row>
    <row r="19" spans="1:7">
      <c r="B19" t="s">
        <v>25</v>
      </c>
      <c r="C19" t="s">
        <v>26</v>
      </c>
      <c r="D19" t="s">
        <v>24</v>
      </c>
    </row>
    <row r="20" spans="1:7">
      <c r="A20" t="s">
        <v>15</v>
      </c>
      <c r="B20" s="11">
        <v>0.11385140961747828</v>
      </c>
      <c r="C20" s="11">
        <v>6.9251138762333894E-2</v>
      </c>
      <c r="D20" s="11">
        <v>9.2243365075486444E-2</v>
      </c>
    </row>
    <row r="22" spans="1:7">
      <c r="A22" s="3" t="s">
        <v>16</v>
      </c>
      <c r="B22" s="3" t="s">
        <v>14</v>
      </c>
      <c r="E22" s="23" t="str">
        <f>"Camparaison par rapport à "&amp;D23</f>
        <v>Camparaison par rapport à AlphaBetaBotTime</v>
      </c>
      <c r="F22" s="23"/>
      <c r="G22" s="23"/>
    </row>
    <row r="23" spans="1:7">
      <c r="A23" s="3" t="s">
        <v>12</v>
      </c>
      <c r="B23" t="s">
        <v>25</v>
      </c>
      <c r="C23" t="s">
        <v>26</v>
      </c>
      <c r="D23" t="s">
        <v>24</v>
      </c>
      <c r="E23" s="6" t="s">
        <v>19</v>
      </c>
      <c r="F23" s="6" t="s">
        <v>19</v>
      </c>
      <c r="G23" s="6" t="s">
        <v>19</v>
      </c>
    </row>
    <row r="24" spans="1:7">
      <c r="A24" s="4">
        <v>1</v>
      </c>
      <c r="B24" s="10">
        <v>35.883381924198254</v>
      </c>
      <c r="C24" s="10">
        <v>22.185365853658535</v>
      </c>
      <c r="D24" s="10">
        <v>25.602564102564102</v>
      </c>
      <c r="E24" s="8">
        <f>(B24-$D24)/$D24</f>
        <v>0.4015542263833069</v>
      </c>
      <c r="F24" s="8">
        <f t="shared" ref="F24:G24" si="4">(C24-$D24)/$D24</f>
        <v>-0.13347093811448885</v>
      </c>
      <c r="G24" s="8">
        <f t="shared" si="4"/>
        <v>0</v>
      </c>
    </row>
    <row r="25" spans="1:7">
      <c r="A25" s="4">
        <v>2</v>
      </c>
      <c r="B25" s="10">
        <v>396.10204081632651</v>
      </c>
      <c r="C25" s="10">
        <v>133.57804878048779</v>
      </c>
      <c r="D25" s="10">
        <v>292.9316239316239</v>
      </c>
      <c r="E25" s="8">
        <f t="shared" ref="E25:E28" si="5">(B25-$D25)/$D25</f>
        <v>0.35219965499110689</v>
      </c>
      <c r="F25" s="8">
        <f t="shared" ref="F25:F28" si="6">(C25-$D25)/$D25</f>
        <v>-0.54399580698167438</v>
      </c>
      <c r="G25" s="8">
        <f t="shared" ref="G25:G28" si="7">(D25-$D25)/$D25</f>
        <v>0</v>
      </c>
    </row>
    <row r="26" spans="1:7">
      <c r="A26" s="4">
        <v>3</v>
      </c>
      <c r="B26" s="10">
        <v>7830.0816326530612</v>
      </c>
      <c r="C26" s="10">
        <v>1172.2048780487805</v>
      </c>
      <c r="D26" s="10">
        <v>6221.8675213675215</v>
      </c>
      <c r="E26" s="8">
        <f t="shared" si="5"/>
        <v>0.25847771682095633</v>
      </c>
      <c r="F26" s="8">
        <f t="shared" si="6"/>
        <v>-0.81159919043227424</v>
      </c>
      <c r="G26" s="8">
        <f t="shared" si="7"/>
        <v>0</v>
      </c>
    </row>
    <row r="27" spans="1:7">
      <c r="A27" s="4">
        <v>4</v>
      </c>
      <c r="B27" s="10">
        <v>20363.197368421053</v>
      </c>
      <c r="C27" s="10">
        <v>1854.1764705882354</v>
      </c>
      <c r="D27" s="10">
        <v>16314.612499999999</v>
      </c>
      <c r="E27" s="8">
        <f t="shared" si="5"/>
        <v>0.24815697390428698</v>
      </c>
      <c r="F27" s="8">
        <f t="shared" si="6"/>
        <v>-0.88634872752336369</v>
      </c>
      <c r="G27" s="8">
        <f t="shared" si="7"/>
        <v>0</v>
      </c>
    </row>
    <row r="28" spans="1:7">
      <c r="A28" s="4">
        <v>5</v>
      </c>
      <c r="B28" s="10">
        <v>14737</v>
      </c>
      <c r="C28" s="10">
        <v>5579.583333333333</v>
      </c>
      <c r="D28" s="10">
        <v>29749</v>
      </c>
      <c r="E28" s="8">
        <f t="shared" si="5"/>
        <v>-0.50462200410097824</v>
      </c>
      <c r="F28" s="8">
        <f t="shared" si="6"/>
        <v>-0.8124446760115186</v>
      </c>
      <c r="G28" s="8">
        <f t="shared" si="7"/>
        <v>0</v>
      </c>
    </row>
    <row r="32" spans="1:7">
      <c r="A32" s="3" t="s">
        <v>15</v>
      </c>
      <c r="B32" s="3" t="s">
        <v>14</v>
      </c>
      <c r="E32" s="23" t="str">
        <f>"Camparaison par rapport à "&amp;D33</f>
        <v>Camparaison par rapport à AlphaBetaBotTime</v>
      </c>
      <c r="F32" s="23"/>
      <c r="G32" s="23"/>
    </row>
    <row r="33" spans="1:7">
      <c r="A33" s="3" t="s">
        <v>12</v>
      </c>
      <c r="B33" t="s">
        <v>25</v>
      </c>
      <c r="C33" t="s">
        <v>26</v>
      </c>
      <c r="D33" t="s">
        <v>24</v>
      </c>
      <c r="E33" s="6" t="s">
        <v>19</v>
      </c>
      <c r="F33" s="6" t="s">
        <v>19</v>
      </c>
      <c r="G33" s="6" t="s">
        <v>19</v>
      </c>
    </row>
    <row r="34" spans="1:7">
      <c r="A34" s="4">
        <v>1</v>
      </c>
      <c r="B34" s="11">
        <v>1.5064015680429873E-3</v>
      </c>
      <c r="C34" s="11">
        <v>1.3501551093124751E-3</v>
      </c>
      <c r="D34" s="11">
        <v>8.7402722774407662E-4</v>
      </c>
      <c r="E34" s="8">
        <f t="shared" ref="E34:G38" si="8">(B34-$D34)/$D34</f>
        <v>0.72351789535334232</v>
      </c>
      <c r="F34" s="8">
        <f t="shared" si="8"/>
        <v>0.54475177254754037</v>
      </c>
      <c r="G34" s="8">
        <f t="shared" si="8"/>
        <v>0</v>
      </c>
    </row>
    <row r="35" spans="1:7">
      <c r="A35" s="4">
        <v>2</v>
      </c>
      <c r="B35" s="11">
        <v>1.5132865127252071E-2</v>
      </c>
      <c r="C35" s="11">
        <v>1.5981607320832036E-2</v>
      </c>
      <c r="D35" s="11">
        <v>6.4155097700591725E-3</v>
      </c>
      <c r="E35" s="8">
        <f t="shared" si="8"/>
        <v>1.3587938713578633</v>
      </c>
      <c r="F35" s="8">
        <f t="shared" si="8"/>
        <v>1.4910892343142099</v>
      </c>
      <c r="G35" s="8">
        <f t="shared" si="8"/>
        <v>0</v>
      </c>
    </row>
    <row r="36" spans="1:7">
      <c r="A36" s="4">
        <v>3</v>
      </c>
      <c r="B36" s="11">
        <v>0.21234600884573787</v>
      </c>
      <c r="C36" s="11">
        <v>0.11917116816450901</v>
      </c>
      <c r="D36" s="11">
        <v>0.11609920477255789</v>
      </c>
      <c r="E36" s="8">
        <f t="shared" si="8"/>
        <v>0.82900485202918139</v>
      </c>
      <c r="F36" s="8">
        <f t="shared" si="8"/>
        <v>2.6459814242218088E-2</v>
      </c>
      <c r="G36" s="8">
        <f t="shared" si="8"/>
        <v>0</v>
      </c>
    </row>
    <row r="37" spans="1:7">
      <c r="A37" s="4">
        <v>4</v>
      </c>
      <c r="B37" s="11">
        <v>0.61086210765336679</v>
      </c>
      <c r="C37" s="11">
        <v>0.23250889622308057</v>
      </c>
      <c r="D37" s="11">
        <v>0.30249836891889564</v>
      </c>
      <c r="E37" s="8">
        <f t="shared" si="8"/>
        <v>1.0193897568325339</v>
      </c>
      <c r="F37" s="8">
        <f t="shared" si="8"/>
        <v>-0.2313714052275776</v>
      </c>
      <c r="G37" s="8">
        <f t="shared" si="8"/>
        <v>0</v>
      </c>
    </row>
    <row r="38" spans="1:7">
      <c r="A38" s="4">
        <v>5</v>
      </c>
      <c r="B38" s="11">
        <v>0.53302037715911799</v>
      </c>
      <c r="C38" s="11">
        <v>0.4221063256263729</v>
      </c>
      <c r="D38" s="11">
        <v>0.5404585838317868</v>
      </c>
      <c r="E38" s="8">
        <f t="shared" si="8"/>
        <v>-1.3762769054259098E-2</v>
      </c>
      <c r="F38" s="8">
        <f t="shared" si="8"/>
        <v>-0.21898488014809669</v>
      </c>
      <c r="G38" s="8">
        <f t="shared" si="8"/>
        <v>0</v>
      </c>
    </row>
    <row r="42" spans="1:7">
      <c r="B42" s="3" t="s">
        <v>14</v>
      </c>
      <c r="D42" s="5"/>
    </row>
    <row r="43" spans="1:7">
      <c r="B43" t="s">
        <v>25</v>
      </c>
      <c r="D43" s="5"/>
    </row>
    <row r="44" spans="1:7">
      <c r="A44" s="3" t="s">
        <v>12</v>
      </c>
      <c r="B44" t="s">
        <v>16</v>
      </c>
      <c r="C44" t="s">
        <v>17</v>
      </c>
      <c r="D44" s="6" t="s">
        <v>29</v>
      </c>
    </row>
    <row r="45" spans="1:7">
      <c r="A45" s="4">
        <v>1</v>
      </c>
      <c r="B45" s="10">
        <v>35.883381924198254</v>
      </c>
      <c r="C45" s="10">
        <v>35.883381924198254</v>
      </c>
      <c r="D45" s="8">
        <f>(B45-C45)/B45</f>
        <v>0</v>
      </c>
    </row>
    <row r="46" spans="1:7">
      <c r="A46" s="4">
        <v>2</v>
      </c>
      <c r="B46" s="10">
        <v>396.10204081632651</v>
      </c>
      <c r="C46" s="10">
        <v>396.10204081632651</v>
      </c>
      <c r="D46" s="8">
        <f t="shared" ref="D46:D49" si="9">(B46-C46)/B46</f>
        <v>0</v>
      </c>
    </row>
    <row r="47" spans="1:7">
      <c r="A47" s="4">
        <v>3</v>
      </c>
      <c r="B47" s="10">
        <v>7830.0816326530612</v>
      </c>
      <c r="C47" s="10">
        <v>6184.2419825072884</v>
      </c>
      <c r="D47" s="8">
        <f t="shared" si="9"/>
        <v>0.2101944433481103</v>
      </c>
    </row>
    <row r="48" spans="1:7">
      <c r="A48" s="4">
        <v>4</v>
      </c>
      <c r="B48" s="10">
        <v>20363.197368421053</v>
      </c>
      <c r="C48" s="10">
        <v>15837.184210526315</v>
      </c>
      <c r="D48" s="8">
        <f t="shared" si="9"/>
        <v>0.22226436624896703</v>
      </c>
    </row>
    <row r="49" spans="1:10">
      <c r="A49" s="4">
        <v>5</v>
      </c>
      <c r="B49" s="10">
        <v>14737</v>
      </c>
      <c r="C49" s="10">
        <v>9570</v>
      </c>
      <c r="D49" s="8">
        <f t="shared" si="9"/>
        <v>0.35061410056320824</v>
      </c>
    </row>
    <row r="52" spans="1:10">
      <c r="A52" s="3" t="s">
        <v>27</v>
      </c>
      <c r="B52" s="3" t="s">
        <v>14</v>
      </c>
      <c r="G52" s="3" t="s">
        <v>16</v>
      </c>
      <c r="H52" s="3" t="s">
        <v>14</v>
      </c>
    </row>
    <row r="53" spans="1:10">
      <c r="A53" s="3" t="s">
        <v>12</v>
      </c>
      <c r="B53" t="s">
        <v>25</v>
      </c>
      <c r="C53" t="s">
        <v>26</v>
      </c>
      <c r="D53" t="s">
        <v>24</v>
      </c>
      <c r="G53" s="3" t="s">
        <v>12</v>
      </c>
      <c r="H53" t="s">
        <v>25</v>
      </c>
      <c r="I53" t="s">
        <v>26</v>
      </c>
      <c r="J53" t="s">
        <v>24</v>
      </c>
    </row>
    <row r="54" spans="1:10">
      <c r="A54" s="4">
        <v>1</v>
      </c>
      <c r="B54" s="11">
        <v>4</v>
      </c>
      <c r="C54" s="11">
        <v>4</v>
      </c>
      <c r="D54" s="11">
        <v>4</v>
      </c>
      <c r="G54" s="4">
        <v>1</v>
      </c>
      <c r="H54" s="11">
        <v>4911.1875</v>
      </c>
      <c r="I54" s="11">
        <v>933.58333333333337</v>
      </c>
      <c r="J54" s="11">
        <v>8150.75</v>
      </c>
    </row>
    <row r="55" spans="1:10">
      <c r="A55" s="4">
        <v>2</v>
      </c>
      <c r="B55" s="11">
        <v>3</v>
      </c>
      <c r="C55" s="11">
        <v>4</v>
      </c>
      <c r="D55" s="11">
        <v>3</v>
      </c>
      <c r="G55" s="4">
        <v>2</v>
      </c>
      <c r="H55" s="11">
        <v>1614.3333333333333</v>
      </c>
      <c r="I55" s="11">
        <v>967.8</v>
      </c>
      <c r="J55" s="11">
        <v>1081.6666666666667</v>
      </c>
    </row>
    <row r="56" spans="1:10">
      <c r="A56" s="4">
        <v>3</v>
      </c>
      <c r="B56" s="11">
        <v>3</v>
      </c>
      <c r="C56" s="11">
        <v>3</v>
      </c>
      <c r="D56" s="11">
        <v>3</v>
      </c>
      <c r="G56" s="4">
        <v>3</v>
      </c>
      <c r="H56" s="11">
        <v>3631.0833333333335</v>
      </c>
      <c r="I56" s="11">
        <v>829.33333333333337</v>
      </c>
      <c r="J56" s="11">
        <v>2274.3333333333335</v>
      </c>
    </row>
    <row r="57" spans="1:10">
      <c r="A57" s="4">
        <v>4</v>
      </c>
      <c r="B57" s="11">
        <v>3</v>
      </c>
      <c r="C57" s="11">
        <v>3</v>
      </c>
      <c r="D57" s="11">
        <v>3</v>
      </c>
      <c r="G57" s="4">
        <v>4</v>
      </c>
      <c r="H57" s="11">
        <v>3201.8333333333335</v>
      </c>
      <c r="I57" s="11">
        <v>578</v>
      </c>
      <c r="J57" s="11">
        <v>2658.7777777777778</v>
      </c>
    </row>
    <row r="58" spans="1:10">
      <c r="A58" s="4">
        <v>5</v>
      </c>
      <c r="B58" s="11">
        <v>3</v>
      </c>
      <c r="C58" s="11">
        <v>3</v>
      </c>
      <c r="D58" s="11">
        <v>3</v>
      </c>
      <c r="G58" s="4">
        <v>5</v>
      </c>
      <c r="H58" s="11">
        <v>3154.6666666666665</v>
      </c>
      <c r="I58" s="11">
        <v>501.11111111111109</v>
      </c>
      <c r="J58" s="11">
        <v>3459.4444444444443</v>
      </c>
    </row>
    <row r="59" spans="1:10">
      <c r="A59" s="4">
        <v>6</v>
      </c>
      <c r="B59" s="11">
        <v>3</v>
      </c>
      <c r="C59" s="11">
        <v>5</v>
      </c>
      <c r="D59" s="11">
        <v>3</v>
      </c>
      <c r="G59" s="4">
        <v>6</v>
      </c>
      <c r="H59" s="11">
        <v>3286.5</v>
      </c>
      <c r="I59" s="11">
        <v>374.61538461538464</v>
      </c>
      <c r="J59" s="11">
        <v>3095</v>
      </c>
    </row>
    <row r="60" spans="1:10">
      <c r="A60" s="4">
        <v>7</v>
      </c>
      <c r="B60" s="11">
        <v>4</v>
      </c>
      <c r="C60" s="11">
        <v>4</v>
      </c>
      <c r="D60" s="11">
        <v>4</v>
      </c>
      <c r="G60" s="4">
        <v>7</v>
      </c>
      <c r="H60" s="11">
        <v>3975.8461538461538</v>
      </c>
      <c r="I60" s="11">
        <v>558.81818181818187</v>
      </c>
      <c r="J60" s="11">
        <v>3318.1</v>
      </c>
    </row>
    <row r="61" spans="1:10">
      <c r="A61" s="4">
        <v>8</v>
      </c>
      <c r="B61" s="11">
        <v>4</v>
      </c>
      <c r="C61" s="11">
        <v>3</v>
      </c>
      <c r="D61" s="11">
        <v>4</v>
      </c>
      <c r="G61" s="4">
        <v>8</v>
      </c>
      <c r="H61" s="11">
        <v>3914</v>
      </c>
      <c r="I61" s="11">
        <v>473.11111111111109</v>
      </c>
      <c r="J61" s="11">
        <v>2922.1</v>
      </c>
    </row>
    <row r="62" spans="1:10">
      <c r="A62" s="4">
        <v>9</v>
      </c>
      <c r="B62" s="11">
        <v>4</v>
      </c>
      <c r="C62" s="11">
        <v>4</v>
      </c>
      <c r="D62" s="11">
        <v>4</v>
      </c>
      <c r="G62" s="4">
        <v>9</v>
      </c>
      <c r="H62" s="11">
        <v>4046.5384615384614</v>
      </c>
      <c r="I62" s="11">
        <v>671.72727272727275</v>
      </c>
      <c r="J62" s="11">
        <v>3545</v>
      </c>
    </row>
    <row r="63" spans="1:10">
      <c r="A63" s="4">
        <v>10</v>
      </c>
      <c r="B63" s="11">
        <v>4</v>
      </c>
      <c r="C63" s="11">
        <v>4</v>
      </c>
      <c r="D63" s="11">
        <v>4</v>
      </c>
      <c r="G63" s="4">
        <v>10</v>
      </c>
      <c r="H63" s="11">
        <v>1733.3076923076924</v>
      </c>
      <c r="I63" s="11">
        <v>922.27272727272725</v>
      </c>
      <c r="J63" s="11">
        <v>2388.5</v>
      </c>
    </row>
    <row r="64" spans="1:10">
      <c r="A64" s="4">
        <v>11</v>
      </c>
      <c r="B64" s="11">
        <v>4</v>
      </c>
      <c r="C64" s="11">
        <v>4</v>
      </c>
      <c r="D64" s="11">
        <v>4</v>
      </c>
      <c r="G64" s="4">
        <v>11</v>
      </c>
      <c r="H64" s="11">
        <v>2926.4615384615386</v>
      </c>
      <c r="I64" s="11">
        <v>604.81818181818187</v>
      </c>
      <c r="J64" s="11">
        <v>2286.5</v>
      </c>
    </row>
    <row r="65" spans="1:10">
      <c r="A65" s="4">
        <v>12</v>
      </c>
      <c r="B65" s="11">
        <v>4</v>
      </c>
      <c r="C65" s="11">
        <v>4</v>
      </c>
      <c r="D65" s="11">
        <v>4</v>
      </c>
      <c r="G65" s="4">
        <v>12</v>
      </c>
      <c r="H65" s="11">
        <v>3226.5384615384614</v>
      </c>
      <c r="I65" s="11">
        <v>1103.909090909091</v>
      </c>
      <c r="J65" s="11">
        <v>4905.5</v>
      </c>
    </row>
    <row r="66" spans="1:10">
      <c r="A66" s="4">
        <v>13</v>
      </c>
      <c r="B66" s="11">
        <v>4</v>
      </c>
      <c r="C66" s="11">
        <v>3</v>
      </c>
      <c r="D66" s="11">
        <v>4</v>
      </c>
      <c r="G66" s="4">
        <v>13</v>
      </c>
      <c r="H66" s="11">
        <v>2797.4615384615386</v>
      </c>
      <c r="I66" s="11">
        <v>622.11111111111109</v>
      </c>
      <c r="J66" s="11">
        <v>4060.8</v>
      </c>
    </row>
    <row r="67" spans="1:10">
      <c r="A67" s="4">
        <v>14</v>
      </c>
      <c r="B67" s="11">
        <v>3</v>
      </c>
      <c r="C67" s="11">
        <v>3</v>
      </c>
      <c r="D67" s="11">
        <v>4</v>
      </c>
      <c r="G67" s="4">
        <v>14</v>
      </c>
      <c r="H67" s="11">
        <v>4390.583333333333</v>
      </c>
      <c r="I67" s="11">
        <v>633.88888888888891</v>
      </c>
      <c r="J67" s="11">
        <v>6405.9</v>
      </c>
    </row>
    <row r="68" spans="1:10">
      <c r="A68" s="4">
        <v>15</v>
      </c>
      <c r="B68" s="11">
        <v>3</v>
      </c>
      <c r="C68" s="11">
        <v>3</v>
      </c>
      <c r="D68" s="11">
        <v>4</v>
      </c>
      <c r="G68" s="4">
        <v>15</v>
      </c>
      <c r="H68" s="11">
        <v>2386.4166666666665</v>
      </c>
      <c r="I68" s="11">
        <v>713.11111111111109</v>
      </c>
      <c r="J68" s="11">
        <v>5701.4</v>
      </c>
    </row>
    <row r="69" spans="1:10">
      <c r="A69" s="4">
        <v>16</v>
      </c>
      <c r="B69" s="11">
        <v>3</v>
      </c>
      <c r="C69" s="11">
        <v>3</v>
      </c>
      <c r="D69" s="11">
        <v>4</v>
      </c>
      <c r="G69" s="4">
        <v>16</v>
      </c>
      <c r="H69" s="11">
        <v>2390.5833333333335</v>
      </c>
      <c r="I69" s="11">
        <v>601.11111111111109</v>
      </c>
      <c r="J69" s="11">
        <v>5643.8</v>
      </c>
    </row>
    <row r="70" spans="1:10">
      <c r="A70" s="4">
        <v>17</v>
      </c>
      <c r="B70" s="11">
        <v>3</v>
      </c>
      <c r="C70" s="11">
        <v>4</v>
      </c>
      <c r="D70" s="11">
        <v>4</v>
      </c>
      <c r="G70" s="4">
        <v>17</v>
      </c>
      <c r="H70" s="11">
        <v>2400.6666666666665</v>
      </c>
      <c r="I70" s="11">
        <v>575.6</v>
      </c>
      <c r="J70" s="11">
        <v>5186.2</v>
      </c>
    </row>
    <row r="71" spans="1:10">
      <c r="A71" s="4">
        <v>18</v>
      </c>
      <c r="B71" s="11">
        <v>3</v>
      </c>
      <c r="C71" s="11">
        <v>4</v>
      </c>
      <c r="D71" s="11">
        <v>4</v>
      </c>
      <c r="G71" s="4">
        <v>18</v>
      </c>
      <c r="H71" s="11">
        <v>3292</v>
      </c>
      <c r="I71" s="11">
        <v>1023.7</v>
      </c>
      <c r="J71" s="11">
        <v>4018.1</v>
      </c>
    </row>
    <row r="72" spans="1:10">
      <c r="A72" s="4">
        <v>19</v>
      </c>
      <c r="B72" s="11">
        <v>4</v>
      </c>
      <c r="C72" s="11">
        <v>5</v>
      </c>
      <c r="D72" s="11">
        <v>3</v>
      </c>
      <c r="G72" s="4">
        <v>19</v>
      </c>
      <c r="H72" s="11">
        <v>4962.6923076923076</v>
      </c>
      <c r="I72" s="11">
        <v>996.63636363636363</v>
      </c>
      <c r="J72" s="11">
        <v>5030.2222222222226</v>
      </c>
    </row>
    <row r="73" spans="1:10">
      <c r="A73" s="4">
        <v>20</v>
      </c>
      <c r="B73" s="11">
        <v>3</v>
      </c>
      <c r="C73" s="11">
        <v>4</v>
      </c>
      <c r="D73" s="11">
        <v>4</v>
      </c>
      <c r="G73" s="4">
        <v>20</v>
      </c>
      <c r="H73" s="11">
        <v>2431.1666666666665</v>
      </c>
      <c r="I73" s="11">
        <v>459.4</v>
      </c>
      <c r="J73" s="11">
        <v>5896.9</v>
      </c>
    </row>
    <row r="74" spans="1:10">
      <c r="A74" s="4">
        <v>21</v>
      </c>
      <c r="B74" s="11">
        <v>4</v>
      </c>
      <c r="C74" s="11">
        <v>4</v>
      </c>
      <c r="D74" s="11">
        <v>4</v>
      </c>
      <c r="G74" s="4">
        <v>21</v>
      </c>
      <c r="H74" s="11">
        <v>5263.4615384615381</v>
      </c>
      <c r="I74" s="11">
        <v>497.9</v>
      </c>
      <c r="J74" s="11">
        <v>4473.8999999999996</v>
      </c>
    </row>
    <row r="75" spans="1:10">
      <c r="A75" s="4">
        <v>22</v>
      </c>
      <c r="B75" s="11">
        <v>3</v>
      </c>
      <c r="C75" s="11">
        <v>5</v>
      </c>
      <c r="D75" s="11">
        <v>4</v>
      </c>
      <c r="G75" s="4">
        <v>22</v>
      </c>
      <c r="H75" s="11">
        <v>2428.1666666666665</v>
      </c>
      <c r="I75" s="11">
        <v>755.09090909090912</v>
      </c>
      <c r="J75" s="11">
        <v>4966.7</v>
      </c>
    </row>
    <row r="76" spans="1:10">
      <c r="A76" s="4">
        <v>23</v>
      </c>
      <c r="B76" s="11">
        <v>4</v>
      </c>
      <c r="C76" s="11">
        <v>5</v>
      </c>
      <c r="D76" s="11">
        <v>5</v>
      </c>
      <c r="G76" s="4">
        <v>23</v>
      </c>
      <c r="H76" s="11">
        <v>3715.0769230769229</v>
      </c>
      <c r="I76" s="11">
        <v>966.90909090909088</v>
      </c>
      <c r="J76" s="11">
        <v>8150.636363636364</v>
      </c>
    </row>
    <row r="77" spans="1:10">
      <c r="A77" s="4">
        <v>24</v>
      </c>
      <c r="B77" s="11">
        <v>4</v>
      </c>
      <c r="C77" s="11">
        <v>5</v>
      </c>
      <c r="D77" s="11">
        <v>4</v>
      </c>
      <c r="G77" s="4">
        <v>24</v>
      </c>
      <c r="H77" s="11">
        <v>3632.2307692307691</v>
      </c>
      <c r="I77" s="11">
        <v>897.25</v>
      </c>
      <c r="J77" s="11">
        <v>3219</v>
      </c>
    </row>
    <row r="78" spans="1:10">
      <c r="A78" s="4">
        <v>25</v>
      </c>
      <c r="B78" s="11">
        <v>4</v>
      </c>
      <c r="C78" s="11">
        <v>5</v>
      </c>
      <c r="D78" s="11">
        <v>4</v>
      </c>
      <c r="G78" s="4">
        <v>25</v>
      </c>
      <c r="H78" s="11">
        <v>4698.0714285714284</v>
      </c>
      <c r="I78" s="11">
        <v>1305.3333333333333</v>
      </c>
      <c r="J78" s="11">
        <v>7624.8</v>
      </c>
    </row>
    <row r="79" spans="1:10">
      <c r="A79" s="4">
        <v>26</v>
      </c>
      <c r="B79" s="11">
        <v>4</v>
      </c>
      <c r="C79" s="11">
        <v>4</v>
      </c>
      <c r="D79" s="11">
        <v>4</v>
      </c>
      <c r="G79" s="4">
        <v>26</v>
      </c>
      <c r="H79" s="11">
        <v>5818.7857142857147</v>
      </c>
      <c r="I79" s="11">
        <v>525.5454545454545</v>
      </c>
      <c r="J79" s="11">
        <v>3855.3</v>
      </c>
    </row>
    <row r="80" spans="1:10">
      <c r="A80" s="4">
        <v>27</v>
      </c>
      <c r="B80" s="11">
        <v>4</v>
      </c>
      <c r="C80" s="11">
        <v>4</v>
      </c>
      <c r="D80" s="11">
        <v>5</v>
      </c>
      <c r="G80" s="4">
        <v>27</v>
      </c>
      <c r="H80" s="11">
        <v>4700.1538461538457</v>
      </c>
      <c r="I80" s="11">
        <v>565</v>
      </c>
      <c r="J80" s="11">
        <v>5610</v>
      </c>
    </row>
    <row r="81" spans="1:10">
      <c r="A81" s="4">
        <v>28</v>
      </c>
      <c r="B81" s="11">
        <v>3</v>
      </c>
      <c r="C81" s="11">
        <v>5</v>
      </c>
      <c r="D81" s="11">
        <v>4</v>
      </c>
      <c r="G81" s="4">
        <v>28</v>
      </c>
      <c r="H81" s="11">
        <v>2971</v>
      </c>
      <c r="I81" s="11">
        <v>988.81818181818187</v>
      </c>
      <c r="J81" s="11">
        <v>3965.9</v>
      </c>
    </row>
    <row r="82" spans="1:10">
      <c r="A82" s="4">
        <v>29</v>
      </c>
      <c r="B82" s="11">
        <v>4</v>
      </c>
      <c r="C82" s="11">
        <v>5</v>
      </c>
      <c r="D82" s="11">
        <v>4</v>
      </c>
      <c r="G82" s="4">
        <v>29</v>
      </c>
      <c r="H82" s="11">
        <v>4424.6153846153848</v>
      </c>
      <c r="I82" s="11">
        <v>1242.5454545454545</v>
      </c>
      <c r="J82" s="11">
        <v>4988.8</v>
      </c>
    </row>
    <row r="83" spans="1:10">
      <c r="A83" s="4">
        <v>30</v>
      </c>
      <c r="B83" s="11">
        <v>3</v>
      </c>
      <c r="C83" s="11">
        <v>5</v>
      </c>
      <c r="D83" s="11">
        <v>4</v>
      </c>
      <c r="G83" s="4">
        <v>30</v>
      </c>
      <c r="H83" s="11">
        <v>2641.25</v>
      </c>
      <c r="I83" s="11">
        <v>693.27272727272725</v>
      </c>
      <c r="J83" s="11">
        <v>4120.8</v>
      </c>
    </row>
    <row r="84" spans="1:10">
      <c r="A84" s="4">
        <v>31</v>
      </c>
      <c r="B84" s="11">
        <v>4</v>
      </c>
      <c r="C84" s="11">
        <v>4</v>
      </c>
      <c r="D84" s="11">
        <v>4</v>
      </c>
      <c r="G84" s="4">
        <v>31</v>
      </c>
      <c r="H84" s="11">
        <v>4092.8461538461538</v>
      </c>
      <c r="I84" s="11">
        <v>757.8</v>
      </c>
      <c r="J84" s="11">
        <v>5094.6000000000004</v>
      </c>
    </row>
    <row r="85" spans="1:10">
      <c r="A85" s="4">
        <v>32</v>
      </c>
      <c r="B85" s="11">
        <v>3</v>
      </c>
      <c r="C85" s="11">
        <v>4</v>
      </c>
      <c r="D85" s="11">
        <v>4</v>
      </c>
      <c r="G85" s="4">
        <v>32</v>
      </c>
      <c r="H85" s="11">
        <v>2807.75</v>
      </c>
      <c r="I85" s="11">
        <v>478.3</v>
      </c>
      <c r="J85" s="11">
        <v>4241</v>
      </c>
    </row>
    <row r="86" spans="1:10">
      <c r="A86" s="4">
        <v>33</v>
      </c>
      <c r="B86" s="11">
        <v>4</v>
      </c>
      <c r="C86" s="11">
        <v>4</v>
      </c>
      <c r="D86" s="11">
        <v>4</v>
      </c>
      <c r="G86" s="4">
        <v>33</v>
      </c>
      <c r="H86" s="11">
        <v>3430.0769230769229</v>
      </c>
      <c r="I86" s="11">
        <v>504.2</v>
      </c>
      <c r="J86" s="11">
        <v>4771.7</v>
      </c>
    </row>
    <row r="87" spans="1:10">
      <c r="A87" s="4">
        <v>34</v>
      </c>
      <c r="B87" s="11">
        <v>4</v>
      </c>
      <c r="C87" s="11">
        <v>4</v>
      </c>
      <c r="D87" s="11">
        <v>4</v>
      </c>
      <c r="G87" s="4">
        <v>34</v>
      </c>
      <c r="H87" s="11">
        <v>3228.8571428571427</v>
      </c>
      <c r="I87" s="11">
        <v>515.29999999999995</v>
      </c>
      <c r="J87" s="11">
        <v>6117.9</v>
      </c>
    </row>
    <row r="88" spans="1:10">
      <c r="A88" s="4">
        <v>35</v>
      </c>
      <c r="B88" s="11">
        <v>4</v>
      </c>
      <c r="C88" s="11">
        <v>4</v>
      </c>
      <c r="D88" s="11">
        <v>4</v>
      </c>
      <c r="G88" s="4">
        <v>35</v>
      </c>
      <c r="H88" s="11">
        <v>6137.8</v>
      </c>
      <c r="I88" s="11">
        <v>550.9</v>
      </c>
      <c r="J88" s="11">
        <v>4024.8</v>
      </c>
    </row>
    <row r="89" spans="1:10">
      <c r="A89" s="4">
        <v>36</v>
      </c>
      <c r="B89" s="11">
        <v>4</v>
      </c>
      <c r="C89" s="11">
        <v>4</v>
      </c>
      <c r="D89" s="11">
        <v>4</v>
      </c>
      <c r="G89" s="4">
        <v>36</v>
      </c>
      <c r="H89" s="11">
        <v>3097.7857142857142</v>
      </c>
      <c r="I89" s="11">
        <v>556.70000000000005</v>
      </c>
      <c r="J89" s="11">
        <v>4992.3999999999996</v>
      </c>
    </row>
    <row r="90" spans="1:10">
      <c r="A90" s="4">
        <v>37</v>
      </c>
      <c r="B90" s="11">
        <v>5</v>
      </c>
      <c r="C90" s="11">
        <v>4</v>
      </c>
      <c r="D90" s="11">
        <v>4</v>
      </c>
      <c r="G90" s="4">
        <v>37</v>
      </c>
      <c r="H90" s="11">
        <v>5031.1764705882351</v>
      </c>
      <c r="I90" s="11">
        <v>649.70000000000005</v>
      </c>
      <c r="J90" s="11">
        <v>8644.9166666666661</v>
      </c>
    </row>
    <row r="91" spans="1:10">
      <c r="A91" s="4">
        <v>38</v>
      </c>
      <c r="B91" s="11">
        <v>4</v>
      </c>
      <c r="C91" s="11">
        <v>4</v>
      </c>
      <c r="D91" s="11">
        <v>4</v>
      </c>
      <c r="G91" s="4">
        <v>38</v>
      </c>
      <c r="H91" s="11">
        <v>4084.2142857142858</v>
      </c>
      <c r="I91" s="11">
        <v>441.4</v>
      </c>
      <c r="J91" s="11">
        <v>9129.5833333333339</v>
      </c>
    </row>
    <row r="92" spans="1:10">
      <c r="A92" s="4">
        <v>39</v>
      </c>
      <c r="B92" s="11">
        <v>4</v>
      </c>
      <c r="C92" s="11">
        <v>4</v>
      </c>
      <c r="D92" s="11">
        <v>5</v>
      </c>
      <c r="G92" s="4">
        <v>39</v>
      </c>
      <c r="H92" s="11">
        <v>5629.0666666666666</v>
      </c>
      <c r="I92" s="11">
        <v>620.29999999999995</v>
      </c>
      <c r="J92" s="11">
        <v>3982.2307692307691</v>
      </c>
    </row>
    <row r="93" spans="1:10">
      <c r="A93" s="4">
        <v>40</v>
      </c>
      <c r="B93" s="11">
        <v>4</v>
      </c>
      <c r="C93" s="11">
        <v>5</v>
      </c>
      <c r="D93" s="11">
        <v>4</v>
      </c>
      <c r="G93" s="4">
        <v>40</v>
      </c>
      <c r="H93" s="11">
        <v>4625.9285714285716</v>
      </c>
      <c r="I93" s="11">
        <v>1126.1818181818182</v>
      </c>
      <c r="J93" s="11">
        <v>4445.916666666667</v>
      </c>
    </row>
    <row r="94" spans="1:10">
      <c r="A94" s="4">
        <v>41</v>
      </c>
      <c r="B94" s="11">
        <v>4</v>
      </c>
      <c r="C94" s="11">
        <v>4</v>
      </c>
      <c r="D94" s="11">
        <v>5</v>
      </c>
      <c r="G94" s="4">
        <v>41</v>
      </c>
      <c r="H94" s="11">
        <v>7446</v>
      </c>
      <c r="I94" s="11">
        <v>439.7</v>
      </c>
      <c r="J94" s="11">
        <v>7213.6923076923076</v>
      </c>
    </row>
    <row r="95" spans="1:10">
      <c r="A95" s="4">
        <v>42</v>
      </c>
      <c r="B95" s="11">
        <v>3</v>
      </c>
      <c r="C95" s="11">
        <v>5</v>
      </c>
      <c r="D95" s="11">
        <v>5</v>
      </c>
      <c r="G95" s="4">
        <v>42</v>
      </c>
      <c r="H95" s="11">
        <v>2657.1666666666665</v>
      </c>
      <c r="I95" s="11">
        <v>971.09090909090912</v>
      </c>
      <c r="J95" s="11">
        <v>4270.4615384615381</v>
      </c>
    </row>
    <row r="96" spans="1:10">
      <c r="A96" s="4">
        <v>43</v>
      </c>
      <c r="B96" s="11">
        <v>4</v>
      </c>
      <c r="C96" s="11">
        <v>4</v>
      </c>
      <c r="D96" s="11">
        <v>4</v>
      </c>
      <c r="G96" s="4">
        <v>43</v>
      </c>
      <c r="H96" s="11">
        <v>5705.7142857142853</v>
      </c>
      <c r="I96" s="11">
        <v>662.1</v>
      </c>
      <c r="J96" s="11">
        <v>4348.25</v>
      </c>
    </row>
    <row r="97" spans="1:10">
      <c r="A97" s="4">
        <v>44</v>
      </c>
      <c r="B97" s="11">
        <v>3</v>
      </c>
      <c r="C97" s="11">
        <v>4</v>
      </c>
      <c r="D97" s="11">
        <v>4</v>
      </c>
      <c r="G97" s="4">
        <v>44</v>
      </c>
      <c r="H97" s="11">
        <v>2657.1666666666665</v>
      </c>
      <c r="I97" s="11">
        <v>689.9</v>
      </c>
      <c r="J97" s="11">
        <v>4916</v>
      </c>
    </row>
    <row r="98" spans="1:10">
      <c r="A98" s="4">
        <v>45</v>
      </c>
      <c r="B98" s="11">
        <v>4</v>
      </c>
      <c r="C98" s="11">
        <v>4</v>
      </c>
      <c r="D98" s="11">
        <v>4</v>
      </c>
      <c r="G98" s="4">
        <v>45</v>
      </c>
      <c r="H98" s="11">
        <v>5705.7142857142853</v>
      </c>
      <c r="I98" s="11">
        <v>649.5</v>
      </c>
      <c r="J98" s="11">
        <v>3966.75</v>
      </c>
    </row>
    <row r="99" spans="1:10">
      <c r="A99" s="4">
        <v>46</v>
      </c>
      <c r="B99" s="11">
        <v>3</v>
      </c>
      <c r="C99" s="11">
        <v>4</v>
      </c>
      <c r="D99" s="11">
        <v>4</v>
      </c>
      <c r="G99" s="4">
        <v>46</v>
      </c>
      <c r="H99" s="11">
        <v>2657.1666666666665</v>
      </c>
      <c r="I99" s="11">
        <v>656.9</v>
      </c>
      <c r="J99" s="11">
        <v>6112.75</v>
      </c>
    </row>
    <row r="100" spans="1:10">
      <c r="A100" s="4">
        <v>47</v>
      </c>
      <c r="B100" s="11">
        <v>4</v>
      </c>
      <c r="C100" s="11">
        <v>4</v>
      </c>
      <c r="D100" s="11">
        <v>4</v>
      </c>
      <c r="G100" s="4">
        <v>47</v>
      </c>
      <c r="H100" s="11">
        <v>5705.7142857142853</v>
      </c>
      <c r="I100" s="11">
        <v>524.9</v>
      </c>
      <c r="J100" s="11">
        <v>3982</v>
      </c>
    </row>
    <row r="101" spans="1:10">
      <c r="A101" s="4">
        <v>48</v>
      </c>
      <c r="B101" s="11">
        <v>3</v>
      </c>
      <c r="C101" s="11">
        <v>4</v>
      </c>
      <c r="D101" s="11">
        <v>4</v>
      </c>
      <c r="G101" s="4">
        <v>48</v>
      </c>
      <c r="H101" s="11">
        <v>2657.1666666666665</v>
      </c>
      <c r="I101" s="11">
        <v>656.9</v>
      </c>
      <c r="J101" s="11">
        <v>6112.75</v>
      </c>
    </row>
    <row r="102" spans="1:10">
      <c r="A102" s="4">
        <v>49</v>
      </c>
      <c r="B102" s="11">
        <v>4</v>
      </c>
      <c r="C102" s="11">
        <v>4</v>
      </c>
      <c r="D102" s="11">
        <v>4</v>
      </c>
      <c r="G102" s="4">
        <v>49</v>
      </c>
      <c r="H102" s="11">
        <v>5705.7142857142853</v>
      </c>
      <c r="I102" s="11">
        <v>524.9</v>
      </c>
      <c r="J102" s="11">
        <v>3982</v>
      </c>
    </row>
    <row r="103" spans="1:10">
      <c r="A103" s="4">
        <v>50</v>
      </c>
      <c r="B103" s="11">
        <v>3</v>
      </c>
      <c r="C103" s="11">
        <v>4</v>
      </c>
      <c r="D103" s="11">
        <v>4</v>
      </c>
      <c r="G103" s="4">
        <v>50</v>
      </c>
      <c r="H103" s="11">
        <v>2657.1666666666665</v>
      </c>
      <c r="I103" s="11">
        <v>656.9</v>
      </c>
      <c r="J103" s="11">
        <v>6112.75</v>
      </c>
    </row>
    <row r="104" spans="1:10">
      <c r="A104" s="4">
        <v>51</v>
      </c>
      <c r="B104" s="11">
        <v>4</v>
      </c>
      <c r="C104" s="11">
        <v>4</v>
      </c>
      <c r="D104" s="11">
        <v>4</v>
      </c>
      <c r="G104" s="4">
        <v>51</v>
      </c>
      <c r="H104" s="11">
        <v>5705.7142857142853</v>
      </c>
      <c r="I104" s="11">
        <v>524.9</v>
      </c>
      <c r="J104" s="11">
        <v>3982</v>
      </c>
    </row>
    <row r="105" spans="1:10">
      <c r="A105" s="4">
        <v>52</v>
      </c>
      <c r="B105" s="11">
        <v>3</v>
      </c>
      <c r="C105" s="11">
        <v>4</v>
      </c>
      <c r="D105" s="11">
        <v>4</v>
      </c>
      <c r="G105" s="4">
        <v>52</v>
      </c>
      <c r="H105" s="11">
        <v>2657.1666666666665</v>
      </c>
      <c r="I105" s="11">
        <v>656.9</v>
      </c>
      <c r="J105" s="11">
        <v>6112.75</v>
      </c>
    </row>
    <row r="106" spans="1:10">
      <c r="A106" s="4">
        <v>53</v>
      </c>
      <c r="B106" s="11">
        <v>4</v>
      </c>
      <c r="C106" s="11">
        <v>4</v>
      </c>
      <c r="D106" s="11">
        <v>4</v>
      </c>
      <c r="G106" s="4">
        <v>53</v>
      </c>
      <c r="H106" s="11">
        <v>5705.7142857142853</v>
      </c>
      <c r="I106" s="11">
        <v>524.9</v>
      </c>
      <c r="J106" s="11">
        <v>3982</v>
      </c>
    </row>
    <row r="107" spans="1:10">
      <c r="A107" s="4">
        <v>54</v>
      </c>
      <c r="B107" s="11">
        <v>3</v>
      </c>
      <c r="C107" s="11">
        <v>4</v>
      </c>
      <c r="D107" s="11">
        <v>4</v>
      </c>
      <c r="G107" s="4">
        <v>54</v>
      </c>
      <c r="H107" s="11">
        <v>2657.1666666666665</v>
      </c>
      <c r="I107" s="11">
        <v>656.9</v>
      </c>
      <c r="J107" s="11">
        <v>6112.75</v>
      </c>
    </row>
    <row r="108" spans="1:10">
      <c r="A108" s="4">
        <v>55</v>
      </c>
      <c r="B108" s="11">
        <v>4</v>
      </c>
      <c r="C108" s="11">
        <v>4</v>
      </c>
      <c r="D108" s="11">
        <v>4</v>
      </c>
      <c r="G108" s="4">
        <v>55</v>
      </c>
      <c r="H108" s="11">
        <v>5705.7142857142853</v>
      </c>
      <c r="I108" s="11">
        <v>524.9</v>
      </c>
      <c r="J108" s="11">
        <v>3982</v>
      </c>
    </row>
    <row r="109" spans="1:10">
      <c r="A109" s="4">
        <v>56</v>
      </c>
      <c r="B109" s="11">
        <v>3</v>
      </c>
      <c r="C109" s="11">
        <v>4</v>
      </c>
      <c r="D109" s="11">
        <v>4</v>
      </c>
      <c r="G109" s="4">
        <v>56</v>
      </c>
      <c r="H109" s="11">
        <v>2657.1666666666665</v>
      </c>
      <c r="I109" s="11">
        <v>656.9</v>
      </c>
      <c r="J109" s="11">
        <v>6112.75</v>
      </c>
    </row>
    <row r="110" spans="1:10">
      <c r="A110" s="4">
        <v>57</v>
      </c>
      <c r="B110" s="11">
        <v>4</v>
      </c>
      <c r="C110" s="11">
        <v>4</v>
      </c>
      <c r="D110" s="11">
        <v>4</v>
      </c>
      <c r="G110" s="4">
        <v>57</v>
      </c>
      <c r="H110" s="11">
        <v>5705.7142857142853</v>
      </c>
      <c r="I110" s="11">
        <v>524.9</v>
      </c>
      <c r="J110" s="11">
        <v>3982</v>
      </c>
    </row>
    <row r="111" spans="1:10">
      <c r="A111" s="4">
        <v>58</v>
      </c>
      <c r="B111" s="11">
        <v>3</v>
      </c>
      <c r="C111" s="11">
        <v>4</v>
      </c>
      <c r="D111" s="11">
        <v>4</v>
      </c>
      <c r="G111" s="4">
        <v>58</v>
      </c>
      <c r="H111" s="11">
        <v>2657.1666666666665</v>
      </c>
      <c r="I111" s="11">
        <v>656.9</v>
      </c>
      <c r="J111" s="11">
        <v>6112.75</v>
      </c>
    </row>
    <row r="112" spans="1:10">
      <c r="A112" s="4">
        <v>59</v>
      </c>
      <c r="B112" s="11">
        <v>4</v>
      </c>
      <c r="C112" s="11">
        <v>4</v>
      </c>
      <c r="D112" s="11">
        <v>4</v>
      </c>
      <c r="G112" s="4">
        <v>59</v>
      </c>
      <c r="H112" s="11">
        <v>5705.7142857142853</v>
      </c>
      <c r="I112" s="11">
        <v>524.9</v>
      </c>
      <c r="J112" s="11">
        <v>3982</v>
      </c>
    </row>
    <row r="113" spans="1:10">
      <c r="A113" s="4">
        <v>60</v>
      </c>
      <c r="B113" s="11">
        <v>3</v>
      </c>
      <c r="C113" s="11">
        <v>4</v>
      </c>
      <c r="D113" s="11">
        <v>4</v>
      </c>
      <c r="G113" s="4">
        <v>60</v>
      </c>
      <c r="H113" s="11">
        <v>2657.1666666666665</v>
      </c>
      <c r="I113" s="11">
        <v>656.9</v>
      </c>
      <c r="J113" s="11">
        <v>6112.75</v>
      </c>
    </row>
    <row r="114" spans="1:10">
      <c r="A114" s="4">
        <v>61</v>
      </c>
      <c r="B114" s="11">
        <v>4</v>
      </c>
      <c r="C114" s="11">
        <v>4</v>
      </c>
      <c r="D114" s="11">
        <v>4</v>
      </c>
      <c r="G114" s="4">
        <v>61</v>
      </c>
      <c r="H114" s="11">
        <v>5705.7142857142853</v>
      </c>
      <c r="I114" s="11">
        <v>524.9</v>
      </c>
      <c r="J114" s="11">
        <v>3982</v>
      </c>
    </row>
    <row r="115" spans="1:10">
      <c r="A115" s="4">
        <v>62</v>
      </c>
      <c r="B115" s="11">
        <v>3</v>
      </c>
      <c r="C115" s="11">
        <v>4</v>
      </c>
      <c r="D115" s="11">
        <v>4</v>
      </c>
      <c r="G115" s="4">
        <v>62</v>
      </c>
      <c r="H115" s="11">
        <v>2657.1666666666665</v>
      </c>
      <c r="I115" s="11">
        <v>656.9</v>
      </c>
      <c r="J115" s="11">
        <v>6112.75</v>
      </c>
    </row>
    <row r="116" spans="1:10">
      <c r="A116" s="4">
        <v>63</v>
      </c>
      <c r="B116" s="11">
        <v>4</v>
      </c>
      <c r="C116" s="11">
        <v>4</v>
      </c>
      <c r="D116" s="11">
        <v>4</v>
      </c>
      <c r="G116" s="4">
        <v>63</v>
      </c>
      <c r="H116" s="11">
        <v>5705.7142857142853</v>
      </c>
      <c r="I116" s="11">
        <v>524.9</v>
      </c>
      <c r="J116" s="11">
        <v>3982</v>
      </c>
    </row>
    <row r="117" spans="1:10">
      <c r="A117" s="4">
        <v>64</v>
      </c>
      <c r="B117" s="11">
        <v>3</v>
      </c>
      <c r="C117" s="11">
        <v>4</v>
      </c>
      <c r="D117" s="11">
        <v>4</v>
      </c>
      <c r="G117" s="4">
        <v>64</v>
      </c>
      <c r="H117" s="11">
        <v>2657.1666666666665</v>
      </c>
      <c r="I117" s="11">
        <v>656.9</v>
      </c>
      <c r="J117" s="11">
        <v>6112.75</v>
      </c>
    </row>
    <row r="118" spans="1:10">
      <c r="A118" s="4">
        <v>65</v>
      </c>
      <c r="B118" s="11">
        <v>4</v>
      </c>
      <c r="C118" s="11">
        <v>4</v>
      </c>
      <c r="D118" s="11">
        <v>4</v>
      </c>
      <c r="G118" s="4">
        <v>65</v>
      </c>
      <c r="H118" s="11">
        <v>5705.7142857142853</v>
      </c>
      <c r="I118" s="11">
        <v>524.9</v>
      </c>
      <c r="J118" s="11">
        <v>3982</v>
      </c>
    </row>
    <row r="119" spans="1:10">
      <c r="A119" s="4">
        <v>66</v>
      </c>
      <c r="B119" s="11">
        <v>3</v>
      </c>
      <c r="C119" s="11">
        <v>4</v>
      </c>
      <c r="D119" s="11">
        <v>4</v>
      </c>
      <c r="G119" s="4">
        <v>66</v>
      </c>
      <c r="H119" s="11">
        <v>2657.1666666666665</v>
      </c>
      <c r="I119" s="11">
        <v>656.9</v>
      </c>
      <c r="J119" s="11">
        <v>6112.75</v>
      </c>
    </row>
    <row r="120" spans="1:10">
      <c r="A120" s="4">
        <v>67</v>
      </c>
      <c r="B120" s="11">
        <v>4</v>
      </c>
      <c r="C120" s="11">
        <v>4</v>
      </c>
      <c r="D120" s="11">
        <v>4</v>
      </c>
      <c r="G120" s="4">
        <v>67</v>
      </c>
      <c r="H120" s="11">
        <v>5705.7142857142853</v>
      </c>
      <c r="I120" s="11">
        <v>524.9</v>
      </c>
      <c r="J120" s="11">
        <v>3982</v>
      </c>
    </row>
    <row r="121" spans="1:10">
      <c r="A121" s="4">
        <v>68</v>
      </c>
      <c r="B121" s="11">
        <v>3</v>
      </c>
      <c r="C121" s="11">
        <v>4</v>
      </c>
      <c r="D121" s="11">
        <v>4</v>
      </c>
      <c r="G121" s="4">
        <v>68</v>
      </c>
      <c r="H121" s="11">
        <v>2657.1666666666665</v>
      </c>
      <c r="I121" s="11">
        <v>656.9</v>
      </c>
      <c r="J121" s="11">
        <v>6112.75</v>
      </c>
    </row>
    <row r="122" spans="1:10">
      <c r="A122" s="4">
        <v>69</v>
      </c>
      <c r="B122" s="11">
        <v>4</v>
      </c>
      <c r="C122" s="11">
        <v>4</v>
      </c>
      <c r="D122" s="11">
        <v>4</v>
      </c>
      <c r="G122" s="4">
        <v>69</v>
      </c>
      <c r="H122" s="11">
        <v>5705.7142857142853</v>
      </c>
      <c r="I122" s="11">
        <v>524.9</v>
      </c>
      <c r="J122" s="11">
        <v>3982</v>
      </c>
    </row>
    <row r="123" spans="1:10">
      <c r="A123" s="4">
        <v>70</v>
      </c>
      <c r="B123" s="11">
        <v>3</v>
      </c>
      <c r="C123" s="11">
        <v>4</v>
      </c>
      <c r="D123" s="11">
        <v>4</v>
      </c>
      <c r="G123" s="4">
        <v>70</v>
      </c>
      <c r="H123" s="11">
        <v>2657.1666666666665</v>
      </c>
      <c r="I123" s="11">
        <v>656.9</v>
      </c>
      <c r="J123" s="11">
        <v>6112.75</v>
      </c>
    </row>
    <row r="124" spans="1:10">
      <c r="A124" s="4">
        <v>71</v>
      </c>
      <c r="B124" s="11">
        <v>3</v>
      </c>
      <c r="C124" s="11">
        <v>4</v>
      </c>
      <c r="D124" s="11">
        <v>4</v>
      </c>
      <c r="G124" s="4">
        <v>71</v>
      </c>
      <c r="H124" s="11">
        <v>2897.5</v>
      </c>
      <c r="I124" s="11">
        <v>524.9</v>
      </c>
      <c r="J124" s="11">
        <v>3982</v>
      </c>
    </row>
    <row r="125" spans="1:10">
      <c r="A125" s="4">
        <v>72</v>
      </c>
      <c r="B125" s="11">
        <v>3</v>
      </c>
      <c r="C125" s="11">
        <v>4</v>
      </c>
      <c r="D125" s="11">
        <v>4</v>
      </c>
      <c r="G125" s="4">
        <v>72</v>
      </c>
      <c r="H125" s="11">
        <v>2657.1666666666665</v>
      </c>
      <c r="I125" s="11">
        <v>656.9</v>
      </c>
      <c r="J125" s="11">
        <v>6112.75</v>
      </c>
    </row>
    <row r="126" spans="1:10">
      <c r="A126" s="4">
        <v>73</v>
      </c>
      <c r="B126" s="11">
        <v>4</v>
      </c>
      <c r="C126" s="11">
        <v>4</v>
      </c>
      <c r="D126" s="11">
        <v>4</v>
      </c>
      <c r="G126" s="4">
        <v>73</v>
      </c>
      <c r="H126" s="11">
        <v>5705.7142857142853</v>
      </c>
      <c r="I126" s="11">
        <v>524.9</v>
      </c>
      <c r="J126" s="11">
        <v>3982</v>
      </c>
    </row>
    <row r="127" spans="1:10">
      <c r="A127" s="4">
        <v>74</v>
      </c>
      <c r="B127" s="11">
        <v>3</v>
      </c>
      <c r="C127" s="11">
        <v>4</v>
      </c>
      <c r="D127" s="11">
        <v>4</v>
      </c>
      <c r="G127" s="4">
        <v>74</v>
      </c>
      <c r="H127" s="11">
        <v>2657.1666666666665</v>
      </c>
      <c r="I127" s="11">
        <v>656.9</v>
      </c>
      <c r="J127" s="11">
        <v>6112.75</v>
      </c>
    </row>
    <row r="128" spans="1:10">
      <c r="A128" s="4">
        <v>75</v>
      </c>
      <c r="B128" s="11">
        <v>4</v>
      </c>
      <c r="C128" s="11">
        <v>4</v>
      </c>
      <c r="D128" s="11">
        <v>4</v>
      </c>
      <c r="G128" s="4">
        <v>75</v>
      </c>
      <c r="H128" s="11">
        <v>5705.7142857142853</v>
      </c>
      <c r="I128" s="11">
        <v>524.9</v>
      </c>
      <c r="J128" s="11">
        <v>3982</v>
      </c>
    </row>
    <row r="129" spans="1:10">
      <c r="A129" s="4">
        <v>76</v>
      </c>
      <c r="B129" s="11">
        <v>3</v>
      </c>
      <c r="C129" s="11">
        <v>4</v>
      </c>
      <c r="D129" s="11">
        <v>4</v>
      </c>
      <c r="G129" s="4">
        <v>76</v>
      </c>
      <c r="H129" s="11">
        <v>2657.1666666666665</v>
      </c>
      <c r="I129" s="11">
        <v>656.9</v>
      </c>
      <c r="J129" s="11">
        <v>6112.75</v>
      </c>
    </row>
    <row r="130" spans="1:10">
      <c r="A130" s="4">
        <v>77</v>
      </c>
      <c r="B130" s="11">
        <v>4</v>
      </c>
      <c r="C130" s="11">
        <v>4</v>
      </c>
      <c r="D130" s="11">
        <v>4</v>
      </c>
      <c r="G130" s="4">
        <v>77</v>
      </c>
      <c r="H130" s="11">
        <v>5705.7142857142853</v>
      </c>
      <c r="I130" s="11">
        <v>524.9</v>
      </c>
      <c r="J130" s="11">
        <v>3982</v>
      </c>
    </row>
    <row r="131" spans="1:10">
      <c r="A131" s="4">
        <v>78</v>
      </c>
      <c r="B131" s="11">
        <v>3</v>
      </c>
      <c r="C131" s="11">
        <v>4</v>
      </c>
      <c r="D131" s="11">
        <v>4</v>
      </c>
      <c r="G131" s="4">
        <v>78</v>
      </c>
      <c r="H131" s="11">
        <v>2657.1666666666665</v>
      </c>
      <c r="I131" s="11">
        <v>656.9</v>
      </c>
      <c r="J131" s="11">
        <v>6112.75</v>
      </c>
    </row>
    <row r="132" spans="1:10">
      <c r="A132" s="4">
        <v>79</v>
      </c>
      <c r="B132" s="11">
        <v>4</v>
      </c>
      <c r="C132" s="11">
        <v>4</v>
      </c>
      <c r="D132" s="11">
        <v>4</v>
      </c>
      <c r="G132" s="4">
        <v>79</v>
      </c>
      <c r="H132" s="11">
        <v>5705.7142857142853</v>
      </c>
      <c r="I132" s="11">
        <v>524.9</v>
      </c>
      <c r="J132" s="11">
        <v>3982</v>
      </c>
    </row>
    <row r="133" spans="1:10">
      <c r="A133" s="4">
        <v>80</v>
      </c>
      <c r="B133" s="11">
        <v>3</v>
      </c>
      <c r="C133" s="11">
        <v>4</v>
      </c>
      <c r="D133" s="11">
        <v>4</v>
      </c>
      <c r="G133" s="4">
        <v>80</v>
      </c>
      <c r="H133" s="11">
        <v>2657.1666666666665</v>
      </c>
      <c r="I133" s="11">
        <v>656.9</v>
      </c>
      <c r="J133" s="11">
        <v>6112.75</v>
      </c>
    </row>
    <row r="134" spans="1:10">
      <c r="A134" s="4">
        <v>81</v>
      </c>
      <c r="B134" s="11">
        <v>4</v>
      </c>
      <c r="C134" s="11">
        <v>4</v>
      </c>
      <c r="D134" s="11">
        <v>4</v>
      </c>
      <c r="G134" s="4">
        <v>81</v>
      </c>
      <c r="H134" s="11">
        <v>5705.7142857142853</v>
      </c>
      <c r="I134" s="11">
        <v>524.9</v>
      </c>
      <c r="J134" s="11">
        <v>3982</v>
      </c>
    </row>
    <row r="135" spans="1:10">
      <c r="A135" s="4">
        <v>82</v>
      </c>
      <c r="B135" s="11">
        <v>3</v>
      </c>
      <c r="C135" s="11">
        <v>4</v>
      </c>
      <c r="D135" s="11">
        <v>4</v>
      </c>
      <c r="G135" s="4">
        <v>82</v>
      </c>
      <c r="H135" s="11">
        <v>2657.1666666666665</v>
      </c>
      <c r="I135" s="11">
        <v>656.9</v>
      </c>
      <c r="J135" s="11">
        <v>6112.75</v>
      </c>
    </row>
    <row r="136" spans="1:10">
      <c r="A136" s="4">
        <v>83</v>
      </c>
      <c r="B136" s="11">
        <v>4</v>
      </c>
      <c r="C136" s="11">
        <v>4</v>
      </c>
      <c r="D136" s="11">
        <v>4</v>
      </c>
      <c r="G136" s="4">
        <v>83</v>
      </c>
      <c r="H136" s="11">
        <v>5705.7142857142853</v>
      </c>
      <c r="I136" s="11">
        <v>524.9</v>
      </c>
      <c r="J136" s="11">
        <v>3982</v>
      </c>
    </row>
    <row r="137" spans="1:10">
      <c r="A137" s="4">
        <v>84</v>
      </c>
      <c r="B137" s="11">
        <v>3</v>
      </c>
      <c r="C137" s="11">
        <v>4</v>
      </c>
      <c r="D137" s="11">
        <v>4</v>
      </c>
      <c r="G137" s="4">
        <v>84</v>
      </c>
      <c r="H137" s="11">
        <v>2657.1666666666665</v>
      </c>
      <c r="I137" s="11">
        <v>656.9</v>
      </c>
      <c r="J137" s="11">
        <v>6112.75</v>
      </c>
    </row>
    <row r="138" spans="1:10">
      <c r="A138" s="4">
        <v>85</v>
      </c>
      <c r="B138" s="11">
        <v>4</v>
      </c>
      <c r="C138" s="11">
        <v>4</v>
      </c>
      <c r="D138" s="11">
        <v>4</v>
      </c>
      <c r="G138" s="4">
        <v>85</v>
      </c>
      <c r="H138" s="11">
        <v>5705.7142857142853</v>
      </c>
      <c r="I138" s="11">
        <v>524.9</v>
      </c>
      <c r="J138" s="11">
        <v>3982</v>
      </c>
    </row>
    <row r="139" spans="1:10">
      <c r="A139" s="4">
        <v>86</v>
      </c>
      <c r="B139" s="11">
        <v>3</v>
      </c>
      <c r="C139" s="11">
        <v>4</v>
      </c>
      <c r="D139" s="11">
        <v>4</v>
      </c>
      <c r="G139" s="4">
        <v>86</v>
      </c>
      <c r="H139" s="11">
        <v>2657.1666666666665</v>
      </c>
      <c r="I139" s="11">
        <v>656.9</v>
      </c>
      <c r="J139" s="11">
        <v>6112.75</v>
      </c>
    </row>
    <row r="140" spans="1:10">
      <c r="A140" s="4">
        <v>87</v>
      </c>
      <c r="B140" s="11">
        <v>4</v>
      </c>
      <c r="C140" s="11">
        <v>4</v>
      </c>
      <c r="D140" s="11">
        <v>4</v>
      </c>
      <c r="G140" s="4">
        <v>87</v>
      </c>
      <c r="H140" s="11">
        <v>5705.7142857142853</v>
      </c>
      <c r="I140" s="11">
        <v>524.9</v>
      </c>
      <c r="J140" s="11">
        <v>3982</v>
      </c>
    </row>
    <row r="141" spans="1:10">
      <c r="A141" s="4">
        <v>88</v>
      </c>
      <c r="B141" s="11">
        <v>3</v>
      </c>
      <c r="C141" s="11">
        <v>4</v>
      </c>
      <c r="D141" s="11">
        <v>4</v>
      </c>
      <c r="G141" s="4">
        <v>88</v>
      </c>
      <c r="H141" s="11">
        <v>2657.1666666666665</v>
      </c>
      <c r="I141" s="11">
        <v>656.9</v>
      </c>
      <c r="J141" s="11">
        <v>6112.75</v>
      </c>
    </row>
    <row r="142" spans="1:10">
      <c r="A142" s="4">
        <v>89</v>
      </c>
      <c r="B142" s="11">
        <v>4</v>
      </c>
      <c r="C142" s="11">
        <v>4</v>
      </c>
      <c r="D142" s="11">
        <v>4</v>
      </c>
      <c r="G142" s="4">
        <v>89</v>
      </c>
      <c r="H142" s="11">
        <v>5705.7142857142853</v>
      </c>
      <c r="I142" s="11">
        <v>524.9</v>
      </c>
      <c r="J142" s="11">
        <v>3982</v>
      </c>
    </row>
    <row r="143" spans="1:10">
      <c r="A143" s="4">
        <v>90</v>
      </c>
      <c r="B143" s="11">
        <v>3</v>
      </c>
      <c r="C143" s="11">
        <v>4</v>
      </c>
      <c r="D143" s="11">
        <v>4</v>
      </c>
      <c r="G143" s="4">
        <v>90</v>
      </c>
      <c r="H143" s="11">
        <v>2657.1666666666665</v>
      </c>
      <c r="I143" s="11">
        <v>656.9</v>
      </c>
      <c r="J143" s="11">
        <v>6112.75</v>
      </c>
    </row>
    <row r="144" spans="1:10">
      <c r="A144" s="4">
        <v>91</v>
      </c>
      <c r="B144" s="11">
        <v>4</v>
      </c>
      <c r="C144" s="11">
        <v>4</v>
      </c>
      <c r="D144" s="11">
        <v>4</v>
      </c>
      <c r="G144" s="4">
        <v>91</v>
      </c>
      <c r="H144" s="11">
        <v>5705.7142857142853</v>
      </c>
      <c r="I144" s="11">
        <v>524.9</v>
      </c>
      <c r="J144" s="11">
        <v>3982</v>
      </c>
    </row>
    <row r="145" spans="1:10">
      <c r="A145" s="4">
        <v>92</v>
      </c>
      <c r="B145" s="11">
        <v>3</v>
      </c>
      <c r="C145" s="11">
        <v>4</v>
      </c>
      <c r="D145" s="11">
        <v>4</v>
      </c>
      <c r="G145" s="4">
        <v>92</v>
      </c>
      <c r="H145" s="11">
        <v>2657.1666666666665</v>
      </c>
      <c r="I145" s="11">
        <v>656.9</v>
      </c>
      <c r="J145" s="11">
        <v>6112.75</v>
      </c>
    </row>
    <row r="146" spans="1:10">
      <c r="A146" s="4">
        <v>93</v>
      </c>
      <c r="B146" s="11">
        <v>4</v>
      </c>
      <c r="C146" s="11">
        <v>4</v>
      </c>
      <c r="D146" s="11">
        <v>4</v>
      </c>
      <c r="G146" s="4">
        <v>93</v>
      </c>
      <c r="H146" s="11">
        <v>5705.7142857142853</v>
      </c>
      <c r="I146" s="11">
        <v>524.9</v>
      </c>
      <c r="J146" s="11">
        <v>3982</v>
      </c>
    </row>
    <row r="147" spans="1:10">
      <c r="A147" s="4">
        <v>94</v>
      </c>
      <c r="B147" s="11">
        <v>3</v>
      </c>
      <c r="C147" s="11">
        <v>4</v>
      </c>
      <c r="D147" s="11">
        <v>4</v>
      </c>
      <c r="G147" s="4">
        <v>94</v>
      </c>
      <c r="H147" s="11">
        <v>2657.1666666666665</v>
      </c>
      <c r="I147" s="11">
        <v>656.9</v>
      </c>
      <c r="J147" s="11">
        <v>6112.75</v>
      </c>
    </row>
    <row r="148" spans="1:10">
      <c r="A148" s="4">
        <v>95</v>
      </c>
      <c r="B148" s="11">
        <v>4</v>
      </c>
      <c r="C148" s="11">
        <v>4</v>
      </c>
      <c r="D148" s="11">
        <v>4</v>
      </c>
      <c r="G148" s="4">
        <v>95</v>
      </c>
      <c r="H148" s="11">
        <v>5705.7142857142853</v>
      </c>
      <c r="I148" s="11">
        <v>524.9</v>
      </c>
      <c r="J148" s="11">
        <v>3982</v>
      </c>
    </row>
    <row r="149" spans="1:10">
      <c r="A149" s="4">
        <v>96</v>
      </c>
      <c r="B149" s="11">
        <v>3</v>
      </c>
      <c r="C149" s="11">
        <v>4</v>
      </c>
      <c r="D149" s="11">
        <v>4</v>
      </c>
      <c r="G149" s="4">
        <v>96</v>
      </c>
      <c r="H149" s="11">
        <v>2657.1666666666665</v>
      </c>
      <c r="I149" s="11">
        <v>656.9</v>
      </c>
      <c r="J149" s="11">
        <v>6112.75</v>
      </c>
    </row>
    <row r="150" spans="1:10">
      <c r="A150" s="4">
        <v>97</v>
      </c>
      <c r="B150" s="11">
        <v>4</v>
      </c>
      <c r="C150" s="11">
        <v>4</v>
      </c>
      <c r="D150" s="11">
        <v>4</v>
      </c>
      <c r="G150" s="4">
        <v>97</v>
      </c>
      <c r="H150" s="11">
        <v>5705.7142857142853</v>
      </c>
      <c r="I150" s="11">
        <v>524.9</v>
      </c>
      <c r="J150" s="11">
        <v>3982</v>
      </c>
    </row>
    <row r="151" spans="1:10">
      <c r="A151" s="4">
        <v>98</v>
      </c>
      <c r="B151" s="11">
        <v>3</v>
      </c>
      <c r="C151" s="11">
        <v>4</v>
      </c>
      <c r="D151" s="11">
        <v>4</v>
      </c>
      <c r="G151" s="4">
        <v>98</v>
      </c>
      <c r="H151" s="11">
        <v>2657.1666666666665</v>
      </c>
      <c r="I151" s="11">
        <v>656.9</v>
      </c>
      <c r="J151" s="11">
        <v>6112.75</v>
      </c>
    </row>
    <row r="152" spans="1:10">
      <c r="A152" s="4">
        <v>99</v>
      </c>
      <c r="B152" s="11">
        <v>4</v>
      </c>
      <c r="C152" s="11">
        <v>4</v>
      </c>
      <c r="D152" s="11">
        <v>4</v>
      </c>
      <c r="G152" s="4">
        <v>99</v>
      </c>
      <c r="H152" s="11">
        <v>5705.7142857142853</v>
      </c>
      <c r="I152" s="11">
        <v>524.9</v>
      </c>
      <c r="J152" s="11">
        <v>3982</v>
      </c>
    </row>
    <row r="153" spans="1:10">
      <c r="A153" s="4">
        <v>100</v>
      </c>
      <c r="B153" s="11">
        <v>3</v>
      </c>
      <c r="C153" s="11">
        <v>4</v>
      </c>
      <c r="D153" s="11">
        <v>4</v>
      </c>
      <c r="G153" s="4">
        <v>100</v>
      </c>
      <c r="H153" s="11">
        <v>2657.1666666666665</v>
      </c>
      <c r="I153" s="11">
        <v>656.9</v>
      </c>
      <c r="J153" s="11">
        <v>6112.75</v>
      </c>
    </row>
    <row r="154" spans="1:10">
      <c r="A154" s="4">
        <v>101</v>
      </c>
      <c r="B154" s="11">
        <v>4</v>
      </c>
      <c r="C154" s="11">
        <v>4</v>
      </c>
      <c r="D154" s="11">
        <v>4</v>
      </c>
      <c r="G154" s="4">
        <v>101</v>
      </c>
      <c r="H154" s="11">
        <v>5705.7142857142853</v>
      </c>
      <c r="I154" s="11">
        <v>524.9</v>
      </c>
      <c r="J154" s="11">
        <v>3982</v>
      </c>
    </row>
    <row r="155" spans="1:10">
      <c r="A155" s="4">
        <v>102</v>
      </c>
      <c r="B155" s="11">
        <v>3</v>
      </c>
      <c r="C155" s="11">
        <v>4</v>
      </c>
      <c r="D155" s="11">
        <v>4</v>
      </c>
      <c r="G155" s="4">
        <v>102</v>
      </c>
      <c r="H155" s="11">
        <v>2657.1666666666665</v>
      </c>
      <c r="I155" s="11">
        <v>656.9</v>
      </c>
      <c r="J155" s="11">
        <v>6112.75</v>
      </c>
    </row>
    <row r="156" spans="1:10">
      <c r="A156" s="4">
        <v>103</v>
      </c>
      <c r="B156" s="11">
        <v>4</v>
      </c>
      <c r="C156" s="11">
        <v>4</v>
      </c>
      <c r="D156" s="11">
        <v>4</v>
      </c>
      <c r="G156" s="4">
        <v>103</v>
      </c>
      <c r="H156" s="11">
        <v>5705.7142857142853</v>
      </c>
      <c r="I156" s="11">
        <v>524.9</v>
      </c>
      <c r="J156" s="11">
        <v>3982</v>
      </c>
    </row>
    <row r="157" spans="1:10">
      <c r="A157" s="4">
        <v>104</v>
      </c>
      <c r="B157" s="11">
        <v>3</v>
      </c>
      <c r="C157" s="11">
        <v>4</v>
      </c>
      <c r="D157" s="11">
        <v>4</v>
      </c>
      <c r="G157" s="4">
        <v>104</v>
      </c>
      <c r="H157" s="11">
        <v>2657.1666666666665</v>
      </c>
      <c r="I157" s="11">
        <v>656.9</v>
      </c>
      <c r="J157" s="11">
        <v>6112.75</v>
      </c>
    </row>
    <row r="158" spans="1:10">
      <c r="A158" s="4">
        <v>105</v>
      </c>
      <c r="B158" s="11">
        <v>3</v>
      </c>
      <c r="C158" s="11">
        <v>4</v>
      </c>
      <c r="D158" s="11">
        <v>4</v>
      </c>
      <c r="G158" s="4">
        <v>105</v>
      </c>
      <c r="H158" s="11">
        <v>2897.5</v>
      </c>
      <c r="I158" s="11">
        <v>524.9</v>
      </c>
      <c r="J158" s="11">
        <v>3982</v>
      </c>
    </row>
    <row r="159" spans="1:10">
      <c r="A159" s="4">
        <v>106</v>
      </c>
      <c r="B159" s="11">
        <v>3</v>
      </c>
      <c r="C159" s="11">
        <v>4</v>
      </c>
      <c r="D159" s="11">
        <v>4</v>
      </c>
      <c r="G159" s="4">
        <v>106</v>
      </c>
      <c r="H159" s="11">
        <v>2657.1666666666665</v>
      </c>
      <c r="I159" s="11">
        <v>656.9</v>
      </c>
      <c r="J159" s="11">
        <v>6112.75</v>
      </c>
    </row>
    <row r="160" spans="1:10">
      <c r="A160" s="4">
        <v>107</v>
      </c>
      <c r="B160" s="11">
        <v>4</v>
      </c>
      <c r="C160" s="11">
        <v>4</v>
      </c>
      <c r="D160" s="11">
        <v>4</v>
      </c>
      <c r="G160" s="4">
        <v>107</v>
      </c>
      <c r="H160" s="11">
        <v>5705.7142857142853</v>
      </c>
      <c r="I160" s="11">
        <v>524.9</v>
      </c>
      <c r="J160" s="11">
        <v>3982</v>
      </c>
    </row>
    <row r="161" spans="1:10">
      <c r="A161" s="4">
        <v>108</v>
      </c>
      <c r="B161" s="11">
        <v>3</v>
      </c>
      <c r="C161" s="11">
        <v>4</v>
      </c>
      <c r="D161" s="11">
        <v>4</v>
      </c>
      <c r="G161" s="4">
        <v>108</v>
      </c>
      <c r="H161" s="11">
        <v>2657.1666666666665</v>
      </c>
      <c r="I161" s="11">
        <v>656.9</v>
      </c>
      <c r="J161" s="11">
        <v>6112.75</v>
      </c>
    </row>
    <row r="162" spans="1:10">
      <c r="A162" s="4">
        <v>109</v>
      </c>
      <c r="B162" s="11">
        <v>4</v>
      </c>
      <c r="C162" s="11">
        <v>4</v>
      </c>
      <c r="D162" s="11">
        <v>4</v>
      </c>
      <c r="G162" s="4">
        <v>109</v>
      </c>
      <c r="H162" s="11">
        <v>5705.7142857142853</v>
      </c>
      <c r="I162" s="11">
        <v>524.9</v>
      </c>
      <c r="J162" s="11">
        <v>3982</v>
      </c>
    </row>
    <row r="163" spans="1:10">
      <c r="A163" s="4">
        <v>110</v>
      </c>
      <c r="B163" s="11">
        <v>3</v>
      </c>
      <c r="C163" s="11">
        <v>4</v>
      </c>
      <c r="D163" s="11">
        <v>4</v>
      </c>
      <c r="G163" s="4">
        <v>110</v>
      </c>
      <c r="H163" s="11">
        <v>2657.1666666666665</v>
      </c>
      <c r="I163" s="11">
        <v>656.9</v>
      </c>
      <c r="J163" s="11">
        <v>6112.75</v>
      </c>
    </row>
    <row r="164" spans="1:10">
      <c r="A164" s="4">
        <v>111</v>
      </c>
      <c r="B164" s="11">
        <v>4</v>
      </c>
      <c r="C164" s="11">
        <v>4</v>
      </c>
      <c r="D164" s="11">
        <v>4</v>
      </c>
      <c r="G164" s="4">
        <v>111</v>
      </c>
      <c r="H164" s="11">
        <v>5705.7142857142853</v>
      </c>
      <c r="I164" s="11">
        <v>460</v>
      </c>
      <c r="J164" s="11">
        <v>3982</v>
      </c>
    </row>
    <row r="165" spans="1:10">
      <c r="A165" s="4">
        <v>112</v>
      </c>
      <c r="B165" s="11">
        <v>3</v>
      </c>
      <c r="C165" s="11">
        <v>4</v>
      </c>
      <c r="D165" s="11">
        <v>4</v>
      </c>
      <c r="G165" s="4">
        <v>112</v>
      </c>
      <c r="H165" s="11">
        <v>3499.6666666666665</v>
      </c>
      <c r="I165" s="11">
        <v>781.71428571428567</v>
      </c>
      <c r="J165" s="11">
        <v>6112.75</v>
      </c>
    </row>
    <row r="166" spans="1:10">
      <c r="A166" s="4">
        <v>113</v>
      </c>
      <c r="B166" s="11">
        <v>3</v>
      </c>
      <c r="C166" s="11">
        <v>4</v>
      </c>
      <c r="D166" s="11">
        <v>4</v>
      </c>
      <c r="G166" s="4">
        <v>113</v>
      </c>
      <c r="H166" s="11">
        <v>3945</v>
      </c>
      <c r="I166" s="11">
        <v>460</v>
      </c>
      <c r="J166" s="11">
        <v>3982</v>
      </c>
    </row>
    <row r="167" spans="1:10">
      <c r="A167" s="4">
        <v>114</v>
      </c>
      <c r="B167" s="11">
        <v>3</v>
      </c>
      <c r="C167" s="11">
        <v>4</v>
      </c>
      <c r="D167" s="11">
        <v>4</v>
      </c>
      <c r="G167" s="4">
        <v>114</v>
      </c>
      <c r="H167" s="11">
        <v>3499.6666666666665</v>
      </c>
      <c r="I167" s="11">
        <v>781.71428571428567</v>
      </c>
      <c r="J167" s="11">
        <v>6112.75</v>
      </c>
    </row>
    <row r="168" spans="1:10">
      <c r="A168" s="4">
        <v>115</v>
      </c>
      <c r="B168" s="11">
        <v>3</v>
      </c>
      <c r="C168" s="11">
        <v>4</v>
      </c>
      <c r="D168" s="11">
        <v>4</v>
      </c>
      <c r="G168" s="4">
        <v>115</v>
      </c>
      <c r="H168" s="11">
        <v>3945</v>
      </c>
      <c r="I168" s="11">
        <v>460</v>
      </c>
      <c r="J168" s="11">
        <v>3982</v>
      </c>
    </row>
    <row r="169" spans="1:10">
      <c r="A169" s="4">
        <v>116</v>
      </c>
      <c r="B169" s="11">
        <v>3</v>
      </c>
      <c r="C169" s="11">
        <v>4</v>
      </c>
      <c r="D169" s="11">
        <v>4</v>
      </c>
      <c r="G169" s="4">
        <v>116</v>
      </c>
      <c r="H169" s="11">
        <v>3499.6666666666665</v>
      </c>
      <c r="I169" s="11">
        <v>781.71428571428567</v>
      </c>
      <c r="J169" s="11">
        <v>6112.75</v>
      </c>
    </row>
    <row r="170" spans="1:10">
      <c r="A170" s="4">
        <v>117</v>
      </c>
      <c r="B170" s="11">
        <v>3</v>
      </c>
      <c r="C170" s="11">
        <v>4</v>
      </c>
      <c r="D170" s="11">
        <v>4</v>
      </c>
      <c r="G170" s="4">
        <v>117</v>
      </c>
      <c r="H170" s="11">
        <v>3945</v>
      </c>
      <c r="I170" s="11">
        <v>460</v>
      </c>
      <c r="J170" s="11">
        <v>3982</v>
      </c>
    </row>
    <row r="171" spans="1:10">
      <c r="A171" s="4">
        <v>118</v>
      </c>
      <c r="B171" s="11">
        <v>3</v>
      </c>
      <c r="C171" s="11">
        <v>4</v>
      </c>
      <c r="D171" s="11">
        <v>4</v>
      </c>
      <c r="G171" s="4">
        <v>118</v>
      </c>
      <c r="H171" s="11">
        <v>3499.6666666666665</v>
      </c>
      <c r="I171" s="11">
        <v>781.71428571428567</v>
      </c>
      <c r="J171" s="11">
        <v>6112.75</v>
      </c>
    </row>
    <row r="172" spans="1:10">
      <c r="A172" s="4">
        <v>119</v>
      </c>
      <c r="B172" s="11">
        <v>3</v>
      </c>
      <c r="C172" s="11">
        <v>4</v>
      </c>
      <c r="D172" s="11">
        <v>4</v>
      </c>
      <c r="G172" s="4">
        <v>119</v>
      </c>
      <c r="H172" s="11">
        <v>3945</v>
      </c>
      <c r="I172" s="11">
        <v>460</v>
      </c>
      <c r="J172" s="11">
        <v>3982</v>
      </c>
    </row>
    <row r="173" spans="1:10">
      <c r="A173" s="4">
        <v>120</v>
      </c>
      <c r="B173" s="11">
        <v>3</v>
      </c>
      <c r="C173" s="11">
        <v>4</v>
      </c>
      <c r="D173" s="11">
        <v>4</v>
      </c>
      <c r="G173" s="4">
        <v>120</v>
      </c>
      <c r="H173" s="11">
        <v>3499.6666666666665</v>
      </c>
      <c r="I173" s="11">
        <v>781.71428571428567</v>
      </c>
      <c r="J173" s="11">
        <v>6112.75</v>
      </c>
    </row>
    <row r="174" spans="1:10">
      <c r="A174" s="4">
        <v>121</v>
      </c>
      <c r="B174" s="11">
        <v>3</v>
      </c>
      <c r="C174" s="11">
        <v>4</v>
      </c>
      <c r="D174" s="11">
        <v>4</v>
      </c>
      <c r="G174" s="4">
        <v>121</v>
      </c>
      <c r="H174" s="11">
        <v>3945</v>
      </c>
      <c r="I174" s="11">
        <v>460</v>
      </c>
      <c r="J174" s="11">
        <v>3982</v>
      </c>
    </row>
    <row r="175" spans="1:10">
      <c r="A175" s="4">
        <v>122</v>
      </c>
      <c r="B175" s="11">
        <v>3</v>
      </c>
      <c r="C175" s="11">
        <v>4</v>
      </c>
      <c r="D175" s="11">
        <v>4</v>
      </c>
      <c r="G175" s="4">
        <v>122</v>
      </c>
      <c r="H175" s="11">
        <v>3499.6666666666665</v>
      </c>
      <c r="I175" s="11">
        <v>781.71428571428567</v>
      </c>
      <c r="J175" s="11">
        <v>6112.75</v>
      </c>
    </row>
    <row r="176" spans="1:10">
      <c r="A176" s="4">
        <v>123</v>
      </c>
      <c r="B176" s="11">
        <v>3</v>
      </c>
      <c r="C176" s="11">
        <v>4</v>
      </c>
      <c r="D176" s="11">
        <v>4</v>
      </c>
      <c r="G176" s="4">
        <v>123</v>
      </c>
      <c r="H176" s="11">
        <v>3945</v>
      </c>
      <c r="I176" s="11">
        <v>460</v>
      </c>
      <c r="J176" s="11">
        <v>3982</v>
      </c>
    </row>
    <row r="177" spans="1:10">
      <c r="A177" s="4">
        <v>124</v>
      </c>
      <c r="B177" s="11">
        <v>3</v>
      </c>
      <c r="C177" s="11">
        <v>4</v>
      </c>
      <c r="D177" s="11">
        <v>4</v>
      </c>
      <c r="G177" s="4">
        <v>124</v>
      </c>
      <c r="H177" s="11">
        <v>3499.6666666666665</v>
      </c>
      <c r="I177" s="11">
        <v>781.71428571428567</v>
      </c>
      <c r="J177" s="11">
        <v>6112.75</v>
      </c>
    </row>
    <row r="178" spans="1:10">
      <c r="A178" s="4">
        <v>125</v>
      </c>
      <c r="B178" s="11">
        <v>3</v>
      </c>
      <c r="C178" s="11">
        <v>4</v>
      </c>
      <c r="D178" s="11">
        <v>4</v>
      </c>
      <c r="G178" s="4">
        <v>125</v>
      </c>
      <c r="H178" s="11">
        <v>3945</v>
      </c>
      <c r="I178" s="11">
        <v>460</v>
      </c>
      <c r="J178" s="11">
        <v>3982</v>
      </c>
    </row>
    <row r="179" spans="1:10">
      <c r="A179" s="4">
        <v>126</v>
      </c>
      <c r="B179" s="11">
        <v>3</v>
      </c>
      <c r="C179" s="11">
        <v>4</v>
      </c>
      <c r="D179" s="11">
        <v>4</v>
      </c>
      <c r="G179" s="4">
        <v>126</v>
      </c>
      <c r="H179" s="11">
        <v>3499.6666666666665</v>
      </c>
      <c r="I179" s="11">
        <v>781.71428571428567</v>
      </c>
      <c r="J179" s="11">
        <v>6112.75</v>
      </c>
    </row>
    <row r="180" spans="1:10">
      <c r="A180" s="4">
        <v>127</v>
      </c>
      <c r="B180" s="11">
        <v>3</v>
      </c>
      <c r="C180" s="11">
        <v>4</v>
      </c>
      <c r="D180" s="11">
        <v>4</v>
      </c>
      <c r="G180" s="4">
        <v>127</v>
      </c>
      <c r="H180" s="11">
        <v>3945</v>
      </c>
      <c r="I180" s="11">
        <v>460</v>
      </c>
      <c r="J180" s="11">
        <v>3982</v>
      </c>
    </row>
    <row r="181" spans="1:10">
      <c r="A181" s="4">
        <v>128</v>
      </c>
      <c r="B181" s="11">
        <v>3</v>
      </c>
      <c r="C181" s="11">
        <v>4</v>
      </c>
      <c r="D181" s="11">
        <v>4</v>
      </c>
      <c r="G181" s="4">
        <v>128</v>
      </c>
      <c r="H181" s="11">
        <v>3499.6666666666665</v>
      </c>
      <c r="I181" s="11">
        <v>781.71428571428567</v>
      </c>
      <c r="J181" s="11">
        <v>6112.75</v>
      </c>
    </row>
    <row r="182" spans="1:10">
      <c r="A182" s="4">
        <v>129</v>
      </c>
      <c r="B182" s="11">
        <v>3</v>
      </c>
      <c r="C182" s="11">
        <v>4</v>
      </c>
      <c r="D182" s="11">
        <v>4</v>
      </c>
      <c r="G182" s="4">
        <v>129</v>
      </c>
      <c r="H182" s="11">
        <v>3945</v>
      </c>
      <c r="I182" s="11">
        <v>460</v>
      </c>
      <c r="J182" s="11">
        <v>3982</v>
      </c>
    </row>
    <row r="183" spans="1:10">
      <c r="A183" s="4">
        <v>130</v>
      </c>
      <c r="B183" s="11">
        <v>3</v>
      </c>
      <c r="C183" s="11">
        <v>4</v>
      </c>
      <c r="D183" s="11">
        <v>4</v>
      </c>
      <c r="G183" s="4">
        <v>130</v>
      </c>
      <c r="H183" s="11">
        <v>3499.6666666666665</v>
      </c>
      <c r="I183" s="11">
        <v>781.71428571428567</v>
      </c>
      <c r="J183" s="11">
        <v>6112.75</v>
      </c>
    </row>
    <row r="184" spans="1:10">
      <c r="A184" s="4">
        <v>131</v>
      </c>
      <c r="B184" s="11">
        <v>3</v>
      </c>
      <c r="C184" s="11">
        <v>4</v>
      </c>
      <c r="D184" s="11">
        <v>4</v>
      </c>
      <c r="G184" s="4">
        <v>131</v>
      </c>
      <c r="H184" s="11">
        <v>3945</v>
      </c>
      <c r="I184" s="11">
        <v>460</v>
      </c>
      <c r="J184" s="11">
        <v>3982</v>
      </c>
    </row>
    <row r="185" spans="1:10">
      <c r="A185" s="4">
        <v>132</v>
      </c>
      <c r="B185" s="11">
        <v>3</v>
      </c>
      <c r="C185" s="11">
        <v>4</v>
      </c>
      <c r="D185" s="11">
        <v>4</v>
      </c>
      <c r="G185" s="4">
        <v>132</v>
      </c>
      <c r="H185" s="11">
        <v>3499.6666666666665</v>
      </c>
      <c r="I185" s="11">
        <v>781.71428571428567</v>
      </c>
      <c r="J185" s="11">
        <v>6112.75</v>
      </c>
    </row>
    <row r="186" spans="1:10">
      <c r="A186" s="4">
        <v>133</v>
      </c>
      <c r="B186" s="11">
        <v>3</v>
      </c>
      <c r="C186" s="11">
        <v>4</v>
      </c>
      <c r="D186" s="11">
        <v>4</v>
      </c>
      <c r="G186" s="4">
        <v>133</v>
      </c>
      <c r="H186" s="11">
        <v>3945</v>
      </c>
      <c r="I186" s="11">
        <v>460</v>
      </c>
      <c r="J186" s="11">
        <v>3982</v>
      </c>
    </row>
    <row r="187" spans="1:10">
      <c r="A187" s="4">
        <v>134</v>
      </c>
      <c r="B187" s="11">
        <v>3</v>
      </c>
      <c r="C187" s="11">
        <v>4</v>
      </c>
      <c r="D187" s="11">
        <v>4</v>
      </c>
      <c r="G187" s="4">
        <v>134</v>
      </c>
      <c r="H187" s="11">
        <v>3499.6666666666665</v>
      </c>
      <c r="I187" s="11">
        <v>781.71428571428567</v>
      </c>
      <c r="J187" s="11">
        <v>6112.75</v>
      </c>
    </row>
    <row r="188" spans="1:10">
      <c r="A188" s="4">
        <v>135</v>
      </c>
      <c r="B188" s="11">
        <v>3</v>
      </c>
      <c r="C188" s="11">
        <v>4</v>
      </c>
      <c r="D188" s="11">
        <v>4</v>
      </c>
      <c r="G188" s="4">
        <v>135</v>
      </c>
      <c r="H188" s="11">
        <v>3945</v>
      </c>
      <c r="I188" s="11">
        <v>460</v>
      </c>
      <c r="J188" s="11">
        <v>3982</v>
      </c>
    </row>
    <row r="189" spans="1:10">
      <c r="A189" s="4">
        <v>136</v>
      </c>
      <c r="B189" s="11">
        <v>3</v>
      </c>
      <c r="C189" s="11">
        <v>4</v>
      </c>
      <c r="D189" s="11">
        <v>4</v>
      </c>
      <c r="G189" s="4">
        <v>136</v>
      </c>
      <c r="H189" s="11">
        <v>3499.6666666666665</v>
      </c>
      <c r="I189" s="11">
        <v>781.71428571428567</v>
      </c>
      <c r="J189" s="11">
        <v>6112.75</v>
      </c>
    </row>
    <row r="190" spans="1:10">
      <c r="A190" s="4">
        <v>137</v>
      </c>
      <c r="B190" s="11">
        <v>3</v>
      </c>
      <c r="C190" s="11">
        <v>4</v>
      </c>
      <c r="D190" s="11">
        <v>4</v>
      </c>
      <c r="G190" s="4">
        <v>137</v>
      </c>
      <c r="H190" s="11">
        <v>3945</v>
      </c>
      <c r="I190" s="11">
        <v>460</v>
      </c>
      <c r="J190" s="11">
        <v>3982</v>
      </c>
    </row>
    <row r="191" spans="1:10">
      <c r="A191" s="4">
        <v>138</v>
      </c>
      <c r="B191" s="11">
        <v>3</v>
      </c>
      <c r="C191" s="11">
        <v>4</v>
      </c>
      <c r="D191" s="11">
        <v>4</v>
      </c>
      <c r="G191" s="4">
        <v>138</v>
      </c>
      <c r="H191" s="11">
        <v>3499.6666666666665</v>
      </c>
      <c r="I191" s="11">
        <v>781.71428571428567</v>
      </c>
      <c r="J191" s="11">
        <v>6112.75</v>
      </c>
    </row>
    <row r="192" spans="1:10">
      <c r="A192" s="4">
        <v>139</v>
      </c>
      <c r="B192" s="11">
        <v>3</v>
      </c>
      <c r="C192" s="11">
        <v>4</v>
      </c>
      <c r="D192" s="11">
        <v>4</v>
      </c>
      <c r="G192" s="4">
        <v>139</v>
      </c>
      <c r="H192" s="11">
        <v>3945</v>
      </c>
      <c r="I192" s="11">
        <v>460</v>
      </c>
      <c r="J192" s="11">
        <v>3982</v>
      </c>
    </row>
    <row r="193" spans="1:10">
      <c r="A193" s="4">
        <v>140</v>
      </c>
      <c r="B193" s="11">
        <v>3</v>
      </c>
      <c r="C193" s="11">
        <v>4</v>
      </c>
      <c r="D193" s="11">
        <v>4</v>
      </c>
      <c r="G193" s="4">
        <v>140</v>
      </c>
      <c r="H193" s="11">
        <v>3499.6666666666665</v>
      </c>
      <c r="I193" s="11">
        <v>781.71428571428567</v>
      </c>
      <c r="J193" s="11">
        <v>6112.75</v>
      </c>
    </row>
    <row r="194" spans="1:10">
      <c r="A194" s="4">
        <v>141</v>
      </c>
      <c r="B194" s="11">
        <v>3</v>
      </c>
      <c r="C194" s="11">
        <v>4</v>
      </c>
      <c r="D194" s="11">
        <v>4</v>
      </c>
      <c r="G194" s="4">
        <v>141</v>
      </c>
      <c r="H194" s="11">
        <v>3945</v>
      </c>
      <c r="I194" s="11">
        <v>460</v>
      </c>
      <c r="J194" s="11">
        <v>3982</v>
      </c>
    </row>
    <row r="195" spans="1:10">
      <c r="A195" s="4">
        <v>142</v>
      </c>
      <c r="B195" s="11">
        <v>3</v>
      </c>
      <c r="C195" s="11">
        <v>4</v>
      </c>
      <c r="D195" s="11">
        <v>4</v>
      </c>
      <c r="G195" s="4">
        <v>142</v>
      </c>
      <c r="H195" s="11">
        <v>3499.6666666666665</v>
      </c>
      <c r="I195" s="11">
        <v>781.71428571428567</v>
      </c>
      <c r="J195" s="11">
        <v>6112.75</v>
      </c>
    </row>
    <row r="196" spans="1:10">
      <c r="A196" s="4">
        <v>143</v>
      </c>
      <c r="B196" s="11">
        <v>3</v>
      </c>
      <c r="C196" s="11">
        <v>4</v>
      </c>
      <c r="D196" s="11">
        <v>4</v>
      </c>
      <c r="G196" s="4">
        <v>143</v>
      </c>
      <c r="H196" s="11">
        <v>3945</v>
      </c>
      <c r="I196" s="11">
        <v>460</v>
      </c>
      <c r="J196" s="11">
        <v>3982</v>
      </c>
    </row>
    <row r="197" spans="1:10">
      <c r="A197" s="4">
        <v>144</v>
      </c>
      <c r="B197" s="11">
        <v>3</v>
      </c>
      <c r="C197" s="11">
        <v>4</v>
      </c>
      <c r="D197" s="11">
        <v>4</v>
      </c>
      <c r="G197" s="4">
        <v>144</v>
      </c>
      <c r="H197" s="11">
        <v>3499.6666666666665</v>
      </c>
      <c r="I197" s="11">
        <v>781.71428571428567</v>
      </c>
      <c r="J197" s="11">
        <v>6112.75</v>
      </c>
    </row>
    <row r="198" spans="1:10">
      <c r="A198" s="4">
        <v>145</v>
      </c>
      <c r="B198" s="11">
        <v>3</v>
      </c>
      <c r="C198" s="11">
        <v>4</v>
      </c>
      <c r="D198" s="11">
        <v>4</v>
      </c>
      <c r="G198" s="4">
        <v>145</v>
      </c>
      <c r="H198" s="11">
        <v>3945</v>
      </c>
      <c r="I198" s="11">
        <v>460</v>
      </c>
      <c r="J198" s="11">
        <v>3982</v>
      </c>
    </row>
    <row r="199" spans="1:10">
      <c r="A199" s="4">
        <v>146</v>
      </c>
      <c r="B199" s="11">
        <v>3</v>
      </c>
      <c r="C199" s="11">
        <v>4</v>
      </c>
      <c r="D199" s="11">
        <v>4</v>
      </c>
      <c r="G199" s="4">
        <v>146</v>
      </c>
      <c r="H199" s="11">
        <v>3499.6666666666665</v>
      </c>
      <c r="I199" s="11">
        <v>781.71428571428567</v>
      </c>
      <c r="J199" s="11">
        <v>6112.75</v>
      </c>
    </row>
    <row r="200" spans="1:10">
      <c r="A200" s="4">
        <v>147</v>
      </c>
      <c r="B200" s="11">
        <v>3</v>
      </c>
      <c r="C200" s="11">
        <v>4</v>
      </c>
      <c r="D200" s="11">
        <v>4</v>
      </c>
      <c r="G200" s="4">
        <v>147</v>
      </c>
      <c r="H200" s="11">
        <v>3945</v>
      </c>
      <c r="I200" s="11">
        <v>460</v>
      </c>
      <c r="J200" s="11">
        <v>3982</v>
      </c>
    </row>
    <row r="201" spans="1:10">
      <c r="A201" s="4">
        <v>148</v>
      </c>
      <c r="B201" s="11">
        <v>3</v>
      </c>
      <c r="C201" s="11">
        <v>4</v>
      </c>
      <c r="D201" s="11">
        <v>4</v>
      </c>
      <c r="G201" s="4">
        <v>148</v>
      </c>
      <c r="H201" s="11">
        <v>3499.6666666666665</v>
      </c>
      <c r="I201" s="11">
        <v>781.71428571428567</v>
      </c>
      <c r="J201" s="11">
        <v>6112.75</v>
      </c>
    </row>
    <row r="202" spans="1:10">
      <c r="A202" s="4">
        <v>149</v>
      </c>
      <c r="B202" s="11">
        <v>3</v>
      </c>
      <c r="C202" s="11">
        <v>4</v>
      </c>
      <c r="D202" s="11">
        <v>4</v>
      </c>
      <c r="G202" s="4">
        <v>149</v>
      </c>
      <c r="H202" s="11">
        <v>3945</v>
      </c>
      <c r="I202" s="11">
        <v>460</v>
      </c>
      <c r="J202" s="11">
        <v>3982</v>
      </c>
    </row>
    <row r="203" spans="1:10">
      <c r="A203" s="4">
        <v>150</v>
      </c>
      <c r="B203" s="11">
        <v>3</v>
      </c>
      <c r="C203" s="11">
        <v>4</v>
      </c>
      <c r="D203" s="11">
        <v>4</v>
      </c>
      <c r="G203" s="4">
        <v>150</v>
      </c>
      <c r="H203" s="11">
        <v>3499.6666666666665</v>
      </c>
      <c r="I203" s="11">
        <v>781.71428571428567</v>
      </c>
      <c r="J203" s="11">
        <v>6112.75</v>
      </c>
    </row>
  </sheetData>
  <mergeCells count="2">
    <mergeCell ref="E22:G22"/>
    <mergeCell ref="E32:G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8C466-A787-4718-A87D-1BD8F7B3843F}">
  <sheetPr>
    <tabColor theme="8" tint="0.39997558519241921"/>
  </sheetPr>
  <dimension ref="A1:I3370"/>
  <sheetViews>
    <sheetView workbookViewId="0">
      <selection activeCell="I1" sqref="I1:I9"/>
    </sheetView>
  </sheetViews>
  <sheetFormatPr baseColWidth="10" defaultRowHeight="15"/>
  <cols>
    <col min="1" max="1" width="47.28515625" customWidth="1"/>
  </cols>
  <sheetData>
    <row r="1" spans="1: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30</v>
      </c>
    </row>
    <row r="2" spans="1:9">
      <c r="A2" s="1" t="s">
        <v>25</v>
      </c>
      <c r="B2">
        <v>1</v>
      </c>
      <c r="C2">
        <v>9.9968910217285091E-4</v>
      </c>
      <c r="D2">
        <v>14</v>
      </c>
      <c r="E2">
        <v>14</v>
      </c>
      <c r="F2">
        <v>1</v>
      </c>
      <c r="G2">
        <v>1</v>
      </c>
      <c r="H2" t="s">
        <v>9</v>
      </c>
      <c r="I2" s="16" t="str">
        <f t="shared" ref="I2:I8" si="0">IF(G3=G2,"","max")</f>
        <v/>
      </c>
    </row>
    <row r="3" spans="1:9">
      <c r="A3" s="1" t="s">
        <v>25</v>
      </c>
      <c r="B3">
        <v>2</v>
      </c>
      <c r="C3">
        <v>9.0146064758300695E-3</v>
      </c>
      <c r="D3">
        <v>287</v>
      </c>
      <c r="E3">
        <v>287</v>
      </c>
      <c r="F3">
        <v>1</v>
      </c>
      <c r="G3">
        <v>1</v>
      </c>
      <c r="H3" t="s">
        <v>9</v>
      </c>
      <c r="I3" s="16" t="str">
        <f t="shared" si="0"/>
        <v/>
      </c>
    </row>
    <row r="4" spans="1:9">
      <c r="A4" s="1" t="s">
        <v>25</v>
      </c>
      <c r="B4">
        <v>3</v>
      </c>
      <c r="C4">
        <v>4.8999786376953097E-2</v>
      </c>
      <c r="D4">
        <v>1826</v>
      </c>
      <c r="E4">
        <v>1507</v>
      </c>
      <c r="F4">
        <v>1</v>
      </c>
      <c r="G4">
        <v>1</v>
      </c>
      <c r="H4" t="s">
        <v>9</v>
      </c>
      <c r="I4" s="16" t="str">
        <f t="shared" si="0"/>
        <v/>
      </c>
    </row>
    <row r="5" spans="1:9">
      <c r="A5" s="1" t="s">
        <v>25</v>
      </c>
      <c r="B5">
        <v>4</v>
      </c>
      <c r="C5">
        <v>0.61208724975585904</v>
      </c>
      <c r="D5">
        <v>23079</v>
      </c>
      <c r="E5">
        <v>18648</v>
      </c>
      <c r="F5">
        <v>1</v>
      </c>
      <c r="G5">
        <v>1</v>
      </c>
      <c r="H5" t="s">
        <v>9</v>
      </c>
      <c r="I5" s="16" t="str">
        <f t="shared" si="0"/>
        <v/>
      </c>
    </row>
    <row r="6" spans="1:9">
      <c r="A6" s="1" t="s">
        <v>26</v>
      </c>
      <c r="B6">
        <v>1</v>
      </c>
      <c r="C6">
        <v>9.99212265014648E-4</v>
      </c>
      <c r="D6">
        <v>25</v>
      </c>
      <c r="E6">
        <v>25</v>
      </c>
      <c r="F6">
        <v>1</v>
      </c>
      <c r="G6">
        <v>1</v>
      </c>
      <c r="H6" t="s">
        <v>9</v>
      </c>
      <c r="I6" s="16" t="str">
        <f t="shared" si="0"/>
        <v/>
      </c>
    </row>
    <row r="7" spans="1:9">
      <c r="A7" s="1" t="s">
        <v>26</v>
      </c>
      <c r="B7">
        <v>2</v>
      </c>
      <c r="C7">
        <v>1.33454799652099E-2</v>
      </c>
      <c r="D7">
        <v>80</v>
      </c>
      <c r="E7">
        <v>80</v>
      </c>
      <c r="F7">
        <v>1</v>
      </c>
      <c r="G7">
        <v>1</v>
      </c>
      <c r="H7" t="s">
        <v>9</v>
      </c>
      <c r="I7" s="16" t="str">
        <f t="shared" si="0"/>
        <v/>
      </c>
    </row>
    <row r="8" spans="1:9">
      <c r="A8" s="1" t="s">
        <v>26</v>
      </c>
      <c r="B8">
        <v>3</v>
      </c>
      <c r="C8">
        <v>9.2096090316772405E-2</v>
      </c>
      <c r="D8">
        <v>1006</v>
      </c>
      <c r="E8">
        <v>1006</v>
      </c>
      <c r="F8">
        <v>1</v>
      </c>
      <c r="G8">
        <v>1</v>
      </c>
      <c r="H8" t="s">
        <v>9</v>
      </c>
      <c r="I8" s="16" t="str">
        <f t="shared" si="0"/>
        <v/>
      </c>
    </row>
    <row r="9" spans="1:9">
      <c r="A9" s="1" t="s">
        <v>26</v>
      </c>
      <c r="B9">
        <v>4</v>
      </c>
      <c r="C9">
        <v>0.72078561782836903</v>
      </c>
      <c r="D9">
        <v>3272</v>
      </c>
      <c r="E9">
        <v>3272</v>
      </c>
      <c r="F9">
        <v>1</v>
      </c>
      <c r="G9">
        <v>1</v>
      </c>
      <c r="H9" t="s">
        <v>9</v>
      </c>
      <c r="I9" s="16" t="str">
        <f>IF(G10=G9,"","max")</f>
        <v>max</v>
      </c>
    </row>
    <row r="10" spans="1:9">
      <c r="A10" s="1" t="s">
        <v>25</v>
      </c>
      <c r="B10">
        <v>1</v>
      </c>
      <c r="C10">
        <v>1.0008811950683501E-3</v>
      </c>
      <c r="D10">
        <v>19</v>
      </c>
      <c r="E10">
        <v>19</v>
      </c>
      <c r="F10">
        <v>1</v>
      </c>
      <c r="G10">
        <v>2</v>
      </c>
      <c r="H10" t="s">
        <v>9</v>
      </c>
      <c r="I10" s="16" t="str">
        <f t="shared" ref="I10:I73" si="1">IF(G11=G10,"","max")</f>
        <v/>
      </c>
    </row>
    <row r="11" spans="1:9">
      <c r="A11" s="1" t="s">
        <v>25</v>
      </c>
      <c r="B11">
        <v>2</v>
      </c>
      <c r="C11">
        <v>1.4105558395385701E-2</v>
      </c>
      <c r="D11">
        <v>417</v>
      </c>
      <c r="E11">
        <v>417</v>
      </c>
      <c r="F11">
        <v>1</v>
      </c>
      <c r="G11">
        <v>2</v>
      </c>
      <c r="H11" t="s">
        <v>9</v>
      </c>
      <c r="I11" s="16" t="str">
        <f t="shared" si="1"/>
        <v/>
      </c>
    </row>
    <row r="12" spans="1:9">
      <c r="A12" s="1" t="s">
        <v>25</v>
      </c>
      <c r="B12">
        <v>3</v>
      </c>
      <c r="C12">
        <v>7.6905965805053697E-2</v>
      </c>
      <c r="D12">
        <v>2809</v>
      </c>
      <c r="E12">
        <v>2327</v>
      </c>
      <c r="F12">
        <v>1</v>
      </c>
      <c r="G12">
        <v>2</v>
      </c>
      <c r="H12" t="s">
        <v>9</v>
      </c>
      <c r="I12" s="16" t="str">
        <f t="shared" si="1"/>
        <v/>
      </c>
    </row>
    <row r="13" spans="1:9">
      <c r="A13" s="1" t="s">
        <v>26</v>
      </c>
      <c r="B13">
        <v>1</v>
      </c>
      <c r="C13">
        <v>1.9974708557128902E-3</v>
      </c>
      <c r="D13">
        <v>29</v>
      </c>
      <c r="E13">
        <v>29</v>
      </c>
      <c r="F13">
        <v>1</v>
      </c>
      <c r="G13">
        <v>2</v>
      </c>
      <c r="H13" t="s">
        <v>9</v>
      </c>
      <c r="I13" s="16" t="str">
        <f t="shared" si="1"/>
        <v/>
      </c>
    </row>
    <row r="14" spans="1:9">
      <c r="A14" s="1" t="s">
        <v>26</v>
      </c>
      <c r="B14">
        <v>2</v>
      </c>
      <c r="C14">
        <v>1.971435546875E-2</v>
      </c>
      <c r="D14">
        <v>82</v>
      </c>
      <c r="E14">
        <v>82</v>
      </c>
      <c r="F14">
        <v>1</v>
      </c>
      <c r="G14">
        <v>2</v>
      </c>
      <c r="H14" t="s">
        <v>9</v>
      </c>
      <c r="I14" s="16" t="str">
        <f t="shared" si="1"/>
        <v/>
      </c>
    </row>
    <row r="15" spans="1:9">
      <c r="A15" s="1" t="s">
        <v>26</v>
      </c>
      <c r="B15">
        <v>3</v>
      </c>
      <c r="C15">
        <v>0.17145276069641099</v>
      </c>
      <c r="D15">
        <v>2236</v>
      </c>
      <c r="E15">
        <v>2236</v>
      </c>
      <c r="F15">
        <v>1</v>
      </c>
      <c r="G15">
        <v>2</v>
      </c>
      <c r="H15" t="s">
        <v>9</v>
      </c>
      <c r="I15" s="16" t="str">
        <f t="shared" si="1"/>
        <v>max</v>
      </c>
    </row>
    <row r="16" spans="1:9">
      <c r="A16" s="1" t="s">
        <v>25</v>
      </c>
      <c r="B16">
        <v>1</v>
      </c>
      <c r="C16">
        <v>1.9981861114501901E-3</v>
      </c>
      <c r="D16">
        <v>26</v>
      </c>
      <c r="E16">
        <v>26</v>
      </c>
      <c r="F16">
        <v>1</v>
      </c>
      <c r="G16">
        <v>3</v>
      </c>
      <c r="H16" t="s">
        <v>9</v>
      </c>
      <c r="I16" s="16" t="str">
        <f t="shared" si="1"/>
        <v/>
      </c>
    </row>
    <row r="17" spans="1:9">
      <c r="A17" s="1" t="s">
        <v>25</v>
      </c>
      <c r="B17">
        <v>2</v>
      </c>
      <c r="C17">
        <v>1.09987258911132E-2</v>
      </c>
      <c r="D17">
        <v>298</v>
      </c>
      <c r="E17">
        <v>298</v>
      </c>
      <c r="F17">
        <v>1</v>
      </c>
      <c r="G17">
        <v>3</v>
      </c>
      <c r="H17" t="s">
        <v>9</v>
      </c>
      <c r="I17" s="16" t="str">
        <f t="shared" si="1"/>
        <v/>
      </c>
    </row>
    <row r="18" spans="1:9">
      <c r="A18" s="1" t="s">
        <v>25</v>
      </c>
      <c r="B18">
        <v>3</v>
      </c>
      <c r="C18">
        <v>0.18801450729370101</v>
      </c>
      <c r="D18">
        <v>5919</v>
      </c>
      <c r="E18">
        <v>4542</v>
      </c>
      <c r="F18">
        <v>1</v>
      </c>
      <c r="G18">
        <v>3</v>
      </c>
      <c r="H18" t="s">
        <v>9</v>
      </c>
      <c r="I18" s="16" t="str">
        <f t="shared" si="1"/>
        <v/>
      </c>
    </row>
    <row r="19" spans="1:9">
      <c r="A19" s="1" t="s">
        <v>26</v>
      </c>
      <c r="B19">
        <v>1</v>
      </c>
      <c r="C19">
        <v>2.000093460083E-3</v>
      </c>
      <c r="D19">
        <v>31</v>
      </c>
      <c r="E19">
        <v>31</v>
      </c>
      <c r="F19">
        <v>1</v>
      </c>
      <c r="G19">
        <v>3</v>
      </c>
      <c r="H19" t="s">
        <v>9</v>
      </c>
      <c r="I19" s="16" t="str">
        <f t="shared" si="1"/>
        <v/>
      </c>
    </row>
    <row r="20" spans="1:9">
      <c r="A20" s="1" t="s">
        <v>26</v>
      </c>
      <c r="B20">
        <v>2</v>
      </c>
      <c r="C20">
        <v>2.3801803588867101E-2</v>
      </c>
      <c r="D20">
        <v>122</v>
      </c>
      <c r="E20">
        <v>122</v>
      </c>
      <c r="F20">
        <v>1</v>
      </c>
      <c r="G20">
        <v>3</v>
      </c>
      <c r="H20" t="s">
        <v>9</v>
      </c>
      <c r="I20" s="16" t="str">
        <f t="shared" si="1"/>
        <v/>
      </c>
    </row>
    <row r="21" spans="1:9">
      <c r="A21" s="1" t="s">
        <v>26</v>
      </c>
      <c r="B21">
        <v>3</v>
      </c>
      <c r="C21">
        <v>0.171881198883056</v>
      </c>
      <c r="D21">
        <v>2485</v>
      </c>
      <c r="E21">
        <v>2485</v>
      </c>
      <c r="F21">
        <v>1</v>
      </c>
      <c r="G21">
        <v>3</v>
      </c>
      <c r="H21" t="s">
        <v>9</v>
      </c>
      <c r="I21" s="16" t="str">
        <f t="shared" si="1"/>
        <v>max</v>
      </c>
    </row>
    <row r="22" spans="1:9">
      <c r="A22" s="1" t="s">
        <v>25</v>
      </c>
      <c r="B22">
        <v>1</v>
      </c>
      <c r="C22">
        <v>9.9802017211913997E-4</v>
      </c>
      <c r="D22">
        <v>31</v>
      </c>
      <c r="E22">
        <v>31</v>
      </c>
      <c r="F22">
        <v>1</v>
      </c>
      <c r="G22">
        <v>4</v>
      </c>
      <c r="H22" t="s">
        <v>9</v>
      </c>
      <c r="I22" s="16" t="str">
        <f t="shared" si="1"/>
        <v/>
      </c>
    </row>
    <row r="23" spans="1:9">
      <c r="A23" s="1" t="s">
        <v>25</v>
      </c>
      <c r="B23">
        <v>2</v>
      </c>
      <c r="C23">
        <v>1.30126476287841E-2</v>
      </c>
      <c r="D23">
        <v>336</v>
      </c>
      <c r="E23">
        <v>336</v>
      </c>
      <c r="F23">
        <v>1</v>
      </c>
      <c r="G23">
        <v>4</v>
      </c>
      <c r="H23" t="s">
        <v>9</v>
      </c>
      <c r="I23" s="16" t="str">
        <f t="shared" si="1"/>
        <v/>
      </c>
    </row>
    <row r="24" spans="1:9">
      <c r="A24" s="1" t="s">
        <v>25</v>
      </c>
      <c r="B24">
        <v>3</v>
      </c>
      <c r="C24">
        <v>0.177351474761962</v>
      </c>
      <c r="D24">
        <v>5164</v>
      </c>
      <c r="E24">
        <v>4180</v>
      </c>
      <c r="F24">
        <v>1</v>
      </c>
      <c r="G24">
        <v>4</v>
      </c>
      <c r="H24" t="s">
        <v>9</v>
      </c>
      <c r="I24" s="16" t="str">
        <f t="shared" si="1"/>
        <v/>
      </c>
    </row>
    <row r="25" spans="1:9">
      <c r="A25" s="1" t="s">
        <v>26</v>
      </c>
      <c r="B25">
        <v>1</v>
      </c>
      <c r="C25">
        <v>2.000093460083E-3</v>
      </c>
      <c r="D25">
        <v>30</v>
      </c>
      <c r="E25">
        <v>30</v>
      </c>
      <c r="F25">
        <v>1</v>
      </c>
      <c r="G25">
        <v>4</v>
      </c>
      <c r="H25" t="s">
        <v>9</v>
      </c>
      <c r="I25" s="16" t="str">
        <f t="shared" si="1"/>
        <v/>
      </c>
    </row>
    <row r="26" spans="1:9">
      <c r="A26" s="1" t="s">
        <v>26</v>
      </c>
      <c r="B26">
        <v>2</v>
      </c>
      <c r="C26">
        <v>2.2749185562133699E-2</v>
      </c>
      <c r="D26">
        <v>62</v>
      </c>
      <c r="E26">
        <v>62</v>
      </c>
      <c r="F26">
        <v>1</v>
      </c>
      <c r="G26">
        <v>4</v>
      </c>
      <c r="H26" t="s">
        <v>9</v>
      </c>
      <c r="I26" s="16" t="str">
        <f t="shared" si="1"/>
        <v/>
      </c>
    </row>
    <row r="27" spans="1:9">
      <c r="A27" s="1" t="s">
        <v>26</v>
      </c>
      <c r="B27">
        <v>3</v>
      </c>
      <c r="C27">
        <v>0.21100020408630299</v>
      </c>
      <c r="D27">
        <v>1794</v>
      </c>
      <c r="E27">
        <v>1794</v>
      </c>
      <c r="F27">
        <v>1</v>
      </c>
      <c r="G27">
        <v>4</v>
      </c>
      <c r="H27" t="s">
        <v>9</v>
      </c>
      <c r="I27" s="16" t="str">
        <f t="shared" si="1"/>
        <v>max</v>
      </c>
    </row>
    <row r="28" spans="1:9">
      <c r="A28" s="1" t="s">
        <v>25</v>
      </c>
      <c r="B28">
        <v>1</v>
      </c>
      <c r="C28">
        <v>9.9825859069824197E-4</v>
      </c>
      <c r="D28">
        <v>28</v>
      </c>
      <c r="E28">
        <v>28</v>
      </c>
      <c r="F28">
        <v>1</v>
      </c>
      <c r="G28">
        <v>5</v>
      </c>
      <c r="H28" t="s">
        <v>9</v>
      </c>
      <c r="I28" s="16" t="str">
        <f t="shared" si="1"/>
        <v/>
      </c>
    </row>
    <row r="29" spans="1:9">
      <c r="A29" s="1" t="s">
        <v>25</v>
      </c>
      <c r="B29">
        <v>2</v>
      </c>
      <c r="C29">
        <v>9.9956989288329991E-3</v>
      </c>
      <c r="D29">
        <v>250</v>
      </c>
      <c r="E29">
        <v>250</v>
      </c>
      <c r="F29">
        <v>1</v>
      </c>
      <c r="G29">
        <v>5</v>
      </c>
      <c r="H29" t="s">
        <v>9</v>
      </c>
      <c r="I29" s="16" t="str">
        <f t="shared" si="1"/>
        <v/>
      </c>
    </row>
    <row r="30" spans="1:9">
      <c r="A30" s="1" t="s">
        <v>25</v>
      </c>
      <c r="B30">
        <v>3</v>
      </c>
      <c r="C30">
        <v>0.12401270866394</v>
      </c>
      <c r="D30">
        <v>4879</v>
      </c>
      <c r="E30">
        <v>3876</v>
      </c>
      <c r="F30">
        <v>1</v>
      </c>
      <c r="G30">
        <v>5</v>
      </c>
      <c r="H30" t="s">
        <v>9</v>
      </c>
      <c r="I30" s="16" t="str">
        <f t="shared" si="1"/>
        <v/>
      </c>
    </row>
    <row r="31" spans="1:9">
      <c r="A31" s="1" t="s">
        <v>26</v>
      </c>
      <c r="B31">
        <v>1</v>
      </c>
      <c r="C31">
        <v>1.9984245300292899E-3</v>
      </c>
      <c r="D31">
        <v>27</v>
      </c>
      <c r="E31">
        <v>27</v>
      </c>
      <c r="F31">
        <v>1</v>
      </c>
      <c r="G31">
        <v>5</v>
      </c>
      <c r="H31" t="s">
        <v>9</v>
      </c>
      <c r="I31" s="16" t="str">
        <f t="shared" si="1"/>
        <v/>
      </c>
    </row>
    <row r="32" spans="1:9">
      <c r="A32" s="1" t="s">
        <v>26</v>
      </c>
      <c r="B32">
        <v>2</v>
      </c>
      <c r="C32">
        <v>2.02527046203613E-2</v>
      </c>
      <c r="D32">
        <v>84</v>
      </c>
      <c r="E32">
        <v>84</v>
      </c>
      <c r="F32">
        <v>1</v>
      </c>
      <c r="G32">
        <v>5</v>
      </c>
      <c r="H32" t="s">
        <v>9</v>
      </c>
      <c r="I32" s="16" t="str">
        <f t="shared" si="1"/>
        <v/>
      </c>
    </row>
    <row r="33" spans="1:9">
      <c r="A33" s="1" t="s">
        <v>26</v>
      </c>
      <c r="B33">
        <v>3</v>
      </c>
      <c r="C33">
        <v>9.2682838439941406E-2</v>
      </c>
      <c r="D33">
        <v>1408</v>
      </c>
      <c r="E33">
        <v>1408</v>
      </c>
      <c r="F33">
        <v>1</v>
      </c>
      <c r="G33">
        <v>5</v>
      </c>
      <c r="H33" t="s">
        <v>9</v>
      </c>
      <c r="I33" s="16" t="str">
        <f t="shared" si="1"/>
        <v>max</v>
      </c>
    </row>
    <row r="34" spans="1:9">
      <c r="A34" s="1" t="s">
        <v>25</v>
      </c>
      <c r="B34">
        <v>1</v>
      </c>
      <c r="C34">
        <v>1.9917488098144501E-3</v>
      </c>
      <c r="D34">
        <v>26</v>
      </c>
      <c r="E34">
        <v>26</v>
      </c>
      <c r="F34">
        <v>1</v>
      </c>
      <c r="G34">
        <v>6</v>
      </c>
      <c r="H34" t="s">
        <v>9</v>
      </c>
      <c r="I34" s="16" t="str">
        <f t="shared" si="1"/>
        <v/>
      </c>
    </row>
    <row r="35" spans="1:9">
      <c r="A35" s="1" t="s">
        <v>25</v>
      </c>
      <c r="B35">
        <v>2</v>
      </c>
      <c r="C35">
        <v>1.7998933792114199E-2</v>
      </c>
      <c r="D35">
        <v>585</v>
      </c>
      <c r="E35">
        <v>585</v>
      </c>
      <c r="F35">
        <v>1</v>
      </c>
      <c r="G35">
        <v>6</v>
      </c>
      <c r="H35" t="s">
        <v>9</v>
      </c>
      <c r="I35" s="16" t="str">
        <f t="shared" si="1"/>
        <v/>
      </c>
    </row>
    <row r="36" spans="1:9">
      <c r="A36" s="1" t="s">
        <v>25</v>
      </c>
      <c r="B36">
        <v>3</v>
      </c>
      <c r="C36">
        <v>0.20314002037048301</v>
      </c>
      <c r="D36">
        <v>6018</v>
      </c>
      <c r="E36">
        <v>4684</v>
      </c>
      <c r="F36">
        <v>1</v>
      </c>
      <c r="G36">
        <v>6</v>
      </c>
      <c r="H36" t="s">
        <v>9</v>
      </c>
      <c r="I36" s="16" t="str">
        <f t="shared" si="1"/>
        <v/>
      </c>
    </row>
    <row r="37" spans="1:9">
      <c r="A37" s="1" t="s">
        <v>26</v>
      </c>
      <c r="B37">
        <v>1</v>
      </c>
      <c r="C37">
        <v>1.99365615844726E-3</v>
      </c>
      <c r="D37">
        <v>35</v>
      </c>
      <c r="E37">
        <v>35</v>
      </c>
      <c r="F37">
        <v>1</v>
      </c>
      <c r="G37">
        <v>6</v>
      </c>
      <c r="H37" t="s">
        <v>9</v>
      </c>
      <c r="I37" s="16" t="str">
        <f t="shared" si="1"/>
        <v/>
      </c>
    </row>
    <row r="38" spans="1:9">
      <c r="A38" s="1" t="s">
        <v>26</v>
      </c>
      <c r="B38">
        <v>2</v>
      </c>
      <c r="C38">
        <v>1.6787767410278299E-2</v>
      </c>
      <c r="D38">
        <v>47</v>
      </c>
      <c r="E38">
        <v>47</v>
      </c>
      <c r="F38">
        <v>1</v>
      </c>
      <c r="G38">
        <v>6</v>
      </c>
      <c r="H38" t="s">
        <v>9</v>
      </c>
      <c r="I38" s="16" t="str">
        <f t="shared" si="1"/>
        <v/>
      </c>
    </row>
    <row r="39" spans="1:9">
      <c r="A39" s="1" t="s">
        <v>26</v>
      </c>
      <c r="B39">
        <v>3</v>
      </c>
      <c r="C39">
        <v>2.6845932006835899E-2</v>
      </c>
      <c r="D39">
        <v>93</v>
      </c>
      <c r="E39">
        <v>93</v>
      </c>
      <c r="F39">
        <v>1</v>
      </c>
      <c r="G39">
        <v>6</v>
      </c>
      <c r="H39" t="s">
        <v>9</v>
      </c>
      <c r="I39" s="16" t="str">
        <f t="shared" si="1"/>
        <v/>
      </c>
    </row>
    <row r="40" spans="1:9">
      <c r="A40" s="1" t="s">
        <v>26</v>
      </c>
      <c r="B40">
        <v>4</v>
      </c>
      <c r="C40">
        <v>4.5666217803955002E-2</v>
      </c>
      <c r="D40">
        <v>293</v>
      </c>
      <c r="E40">
        <v>293</v>
      </c>
      <c r="F40">
        <v>1</v>
      </c>
      <c r="G40">
        <v>6</v>
      </c>
      <c r="H40" t="s">
        <v>9</v>
      </c>
      <c r="I40" s="16" t="str">
        <f t="shared" si="1"/>
        <v/>
      </c>
    </row>
    <row r="41" spans="1:9">
      <c r="A41" s="1" t="s">
        <v>26</v>
      </c>
      <c r="B41">
        <v>5</v>
      </c>
      <c r="C41">
        <v>0.21239447593688901</v>
      </c>
      <c r="D41">
        <v>1396</v>
      </c>
      <c r="E41">
        <v>1396</v>
      </c>
      <c r="F41">
        <v>1</v>
      </c>
      <c r="G41">
        <v>6</v>
      </c>
      <c r="H41" t="s">
        <v>9</v>
      </c>
      <c r="I41" s="16" t="str">
        <f t="shared" si="1"/>
        <v>max</v>
      </c>
    </row>
    <row r="42" spans="1:9">
      <c r="A42" s="1" t="s">
        <v>25</v>
      </c>
      <c r="B42">
        <v>1</v>
      </c>
      <c r="C42">
        <v>5.6791305541992101E-4</v>
      </c>
      <c r="D42">
        <v>13</v>
      </c>
      <c r="E42">
        <v>13</v>
      </c>
      <c r="F42">
        <v>1</v>
      </c>
      <c r="G42">
        <v>7</v>
      </c>
      <c r="H42" t="s">
        <v>9</v>
      </c>
      <c r="I42" s="16" t="str">
        <f t="shared" si="1"/>
        <v/>
      </c>
    </row>
    <row r="43" spans="1:9">
      <c r="A43" s="1" t="s">
        <v>25</v>
      </c>
      <c r="B43">
        <v>2</v>
      </c>
      <c r="C43">
        <v>6.2956809997558498E-3</v>
      </c>
      <c r="D43">
        <v>208</v>
      </c>
      <c r="E43">
        <v>208</v>
      </c>
      <c r="F43">
        <v>1</v>
      </c>
      <c r="G43">
        <v>7</v>
      </c>
      <c r="H43" t="s">
        <v>9</v>
      </c>
      <c r="I43" s="16" t="str">
        <f t="shared" si="1"/>
        <v/>
      </c>
    </row>
    <row r="44" spans="1:9">
      <c r="A44" s="1" t="s">
        <v>25</v>
      </c>
      <c r="B44">
        <v>3</v>
      </c>
      <c r="C44">
        <v>8.4951877593994099E-2</v>
      </c>
      <c r="D44">
        <v>1311</v>
      </c>
      <c r="E44">
        <v>1156</v>
      </c>
      <c r="F44">
        <v>1</v>
      </c>
      <c r="G44">
        <v>7</v>
      </c>
      <c r="H44" t="s">
        <v>9</v>
      </c>
      <c r="I44" s="16" t="str">
        <f t="shared" si="1"/>
        <v/>
      </c>
    </row>
    <row r="45" spans="1:9">
      <c r="A45" s="1" t="s">
        <v>25</v>
      </c>
      <c r="B45">
        <v>4</v>
      </c>
      <c r="C45">
        <v>0.358996391296386</v>
      </c>
      <c r="D45">
        <v>12643</v>
      </c>
      <c r="E45">
        <v>9562</v>
      </c>
      <c r="F45">
        <v>1</v>
      </c>
      <c r="G45">
        <v>7</v>
      </c>
      <c r="H45" t="s">
        <v>9</v>
      </c>
      <c r="I45" s="16" t="str">
        <f t="shared" si="1"/>
        <v/>
      </c>
    </row>
    <row r="46" spans="1:9">
      <c r="A46" s="1" t="s">
        <v>26</v>
      </c>
      <c r="B46">
        <v>1</v>
      </c>
      <c r="C46">
        <v>1.9955635070800699E-3</v>
      </c>
      <c r="D46">
        <v>26</v>
      </c>
      <c r="E46">
        <v>26</v>
      </c>
      <c r="F46">
        <v>1</v>
      </c>
      <c r="G46">
        <v>7</v>
      </c>
      <c r="H46" t="s">
        <v>9</v>
      </c>
      <c r="I46" s="16" t="str">
        <f t="shared" si="1"/>
        <v/>
      </c>
    </row>
    <row r="47" spans="1:9">
      <c r="A47" s="1" t="s">
        <v>26</v>
      </c>
      <c r="B47">
        <v>2</v>
      </c>
      <c r="C47">
        <v>9.2349052429199201E-3</v>
      </c>
      <c r="D47">
        <v>61</v>
      </c>
      <c r="E47">
        <v>61</v>
      </c>
      <c r="F47">
        <v>1</v>
      </c>
      <c r="G47">
        <v>7</v>
      </c>
      <c r="H47" t="s">
        <v>9</v>
      </c>
      <c r="I47" s="16" t="str">
        <f t="shared" si="1"/>
        <v/>
      </c>
    </row>
    <row r="48" spans="1:9">
      <c r="A48" s="1" t="s">
        <v>26</v>
      </c>
      <c r="B48">
        <v>3</v>
      </c>
      <c r="C48">
        <v>5.0020694732666002E-2</v>
      </c>
      <c r="D48">
        <v>716</v>
      </c>
      <c r="E48">
        <v>716</v>
      </c>
      <c r="F48">
        <v>1</v>
      </c>
      <c r="G48">
        <v>7</v>
      </c>
      <c r="H48" t="s">
        <v>9</v>
      </c>
      <c r="I48" s="16" t="str">
        <f t="shared" si="1"/>
        <v/>
      </c>
    </row>
    <row r="49" spans="1:9">
      <c r="A49" s="1" t="s">
        <v>26</v>
      </c>
      <c r="B49">
        <v>4</v>
      </c>
      <c r="C49">
        <v>0.33608675003051702</v>
      </c>
      <c r="D49">
        <v>1624</v>
      </c>
      <c r="E49">
        <v>1624</v>
      </c>
      <c r="F49">
        <v>1</v>
      </c>
      <c r="G49">
        <v>7</v>
      </c>
      <c r="H49" t="s">
        <v>9</v>
      </c>
      <c r="I49" s="16" t="str">
        <f t="shared" si="1"/>
        <v>max</v>
      </c>
    </row>
    <row r="50" spans="1:9">
      <c r="A50" s="1" t="s">
        <v>25</v>
      </c>
      <c r="B50">
        <v>1</v>
      </c>
      <c r="C50">
        <v>5.64336776733398E-4</v>
      </c>
      <c r="D50">
        <v>12</v>
      </c>
      <c r="E50">
        <v>12</v>
      </c>
      <c r="F50">
        <v>1</v>
      </c>
      <c r="G50">
        <v>8</v>
      </c>
      <c r="H50" t="s">
        <v>9</v>
      </c>
      <c r="I50" s="16" t="str">
        <f t="shared" si="1"/>
        <v/>
      </c>
    </row>
    <row r="51" spans="1:9">
      <c r="A51" s="1" t="s">
        <v>25</v>
      </c>
      <c r="B51">
        <v>2</v>
      </c>
      <c r="C51">
        <v>4.0082931518554601E-3</v>
      </c>
      <c r="D51">
        <v>92</v>
      </c>
      <c r="E51">
        <v>92</v>
      </c>
      <c r="F51">
        <v>1</v>
      </c>
      <c r="G51">
        <v>8</v>
      </c>
      <c r="H51" t="s">
        <v>9</v>
      </c>
      <c r="I51" s="16" t="str">
        <f t="shared" si="1"/>
        <v/>
      </c>
    </row>
    <row r="52" spans="1:9">
      <c r="A52" s="1" t="s">
        <v>25</v>
      </c>
      <c r="B52">
        <v>3</v>
      </c>
      <c r="C52">
        <v>7.4007749557495103E-2</v>
      </c>
      <c r="D52">
        <v>1008</v>
      </c>
      <c r="E52">
        <v>879</v>
      </c>
      <c r="F52">
        <v>1</v>
      </c>
      <c r="G52">
        <v>8</v>
      </c>
      <c r="H52" t="s">
        <v>9</v>
      </c>
      <c r="I52" s="16" t="str">
        <f t="shared" si="1"/>
        <v/>
      </c>
    </row>
    <row r="53" spans="1:9">
      <c r="A53" s="1" t="s">
        <v>25</v>
      </c>
      <c r="B53">
        <v>4</v>
      </c>
      <c r="C53">
        <v>0.28100061416625899</v>
      </c>
      <c r="D53">
        <v>10188</v>
      </c>
      <c r="E53">
        <v>7364</v>
      </c>
      <c r="F53">
        <v>1</v>
      </c>
      <c r="G53">
        <v>8</v>
      </c>
      <c r="H53" t="s">
        <v>9</v>
      </c>
      <c r="I53" s="16" t="str">
        <f t="shared" si="1"/>
        <v/>
      </c>
    </row>
    <row r="54" spans="1:9">
      <c r="A54" s="1" t="s">
        <v>26</v>
      </c>
      <c r="B54">
        <v>1</v>
      </c>
      <c r="C54">
        <v>9.9658966064453103E-4</v>
      </c>
      <c r="D54">
        <v>27</v>
      </c>
      <c r="E54">
        <v>27</v>
      </c>
      <c r="F54">
        <v>1</v>
      </c>
      <c r="G54">
        <v>8</v>
      </c>
      <c r="H54" t="s">
        <v>9</v>
      </c>
      <c r="I54" s="16" t="str">
        <f t="shared" si="1"/>
        <v/>
      </c>
    </row>
    <row r="55" spans="1:9">
      <c r="A55" s="1" t="s">
        <v>26</v>
      </c>
      <c r="B55">
        <v>2</v>
      </c>
      <c r="C55">
        <v>1.23674869537353E-2</v>
      </c>
      <c r="D55">
        <v>79</v>
      </c>
      <c r="E55">
        <v>79</v>
      </c>
      <c r="F55">
        <v>1</v>
      </c>
      <c r="G55">
        <v>8</v>
      </c>
      <c r="H55" t="s">
        <v>9</v>
      </c>
      <c r="I55" s="16" t="str">
        <f t="shared" si="1"/>
        <v/>
      </c>
    </row>
    <row r="56" spans="1:9">
      <c r="A56" s="1" t="s">
        <v>26</v>
      </c>
      <c r="B56">
        <v>3</v>
      </c>
      <c r="C56">
        <v>9.0464830398559501E-2</v>
      </c>
      <c r="D56">
        <v>805</v>
      </c>
      <c r="E56">
        <v>805</v>
      </c>
      <c r="F56">
        <v>1</v>
      </c>
      <c r="G56">
        <v>8</v>
      </c>
      <c r="H56" t="s">
        <v>9</v>
      </c>
      <c r="I56" s="16" t="str">
        <f t="shared" si="1"/>
        <v>max</v>
      </c>
    </row>
    <row r="57" spans="1:9">
      <c r="A57" s="1" t="s">
        <v>25</v>
      </c>
      <c r="B57">
        <v>1</v>
      </c>
      <c r="C57">
        <v>1.0013580322265599E-3</v>
      </c>
      <c r="D57">
        <v>18</v>
      </c>
      <c r="E57">
        <v>18</v>
      </c>
      <c r="F57">
        <v>1</v>
      </c>
      <c r="G57">
        <v>9</v>
      </c>
      <c r="H57" t="s">
        <v>9</v>
      </c>
      <c r="I57" s="16" t="str">
        <f t="shared" si="1"/>
        <v/>
      </c>
    </row>
    <row r="58" spans="1:9">
      <c r="A58" s="1" t="s">
        <v>25</v>
      </c>
      <c r="B58">
        <v>2</v>
      </c>
      <c r="C58">
        <v>5.9974193572998004E-3</v>
      </c>
      <c r="D58">
        <v>143</v>
      </c>
      <c r="E58">
        <v>143</v>
      </c>
      <c r="F58">
        <v>1</v>
      </c>
      <c r="G58">
        <v>9</v>
      </c>
      <c r="H58" t="s">
        <v>9</v>
      </c>
      <c r="I58" s="16" t="str">
        <f t="shared" si="1"/>
        <v/>
      </c>
    </row>
    <row r="59" spans="1:9">
      <c r="A59" s="1" t="s">
        <v>25</v>
      </c>
      <c r="B59">
        <v>3</v>
      </c>
      <c r="C59">
        <v>8.7012052536010701E-2</v>
      </c>
      <c r="D59">
        <v>3424</v>
      </c>
      <c r="E59">
        <v>2526</v>
      </c>
      <c r="F59">
        <v>1</v>
      </c>
      <c r="G59">
        <v>9</v>
      </c>
      <c r="H59" t="s">
        <v>9</v>
      </c>
      <c r="I59" s="16" t="str">
        <f t="shared" si="1"/>
        <v/>
      </c>
    </row>
    <row r="60" spans="1:9">
      <c r="A60" s="1" t="s">
        <v>25</v>
      </c>
      <c r="B60">
        <v>4</v>
      </c>
      <c r="C60">
        <v>0.48723483085632302</v>
      </c>
      <c r="D60">
        <v>14265</v>
      </c>
      <c r="E60">
        <v>11169</v>
      </c>
      <c r="F60">
        <v>1</v>
      </c>
      <c r="G60">
        <v>9</v>
      </c>
      <c r="H60" t="s">
        <v>9</v>
      </c>
      <c r="I60" s="16" t="str">
        <f t="shared" si="1"/>
        <v/>
      </c>
    </row>
    <row r="61" spans="1:9">
      <c r="A61" s="1" t="s">
        <v>26</v>
      </c>
      <c r="B61">
        <v>1</v>
      </c>
      <c r="C61">
        <v>9.9968910217285091E-4</v>
      </c>
      <c r="D61">
        <v>29</v>
      </c>
      <c r="E61">
        <v>29</v>
      </c>
      <c r="F61">
        <v>1</v>
      </c>
      <c r="G61">
        <v>9</v>
      </c>
      <c r="H61" t="s">
        <v>9</v>
      </c>
      <c r="I61" s="16" t="str">
        <f t="shared" si="1"/>
        <v/>
      </c>
    </row>
    <row r="62" spans="1:9">
      <c r="A62" s="1" t="s">
        <v>26</v>
      </c>
      <c r="B62">
        <v>2</v>
      </c>
      <c r="C62">
        <v>1.56242847442626E-2</v>
      </c>
      <c r="D62">
        <v>50</v>
      </c>
      <c r="E62">
        <v>50</v>
      </c>
      <c r="F62">
        <v>1</v>
      </c>
      <c r="G62">
        <v>9</v>
      </c>
      <c r="H62" t="s">
        <v>9</v>
      </c>
      <c r="I62" s="16" t="str">
        <f t="shared" si="1"/>
        <v/>
      </c>
    </row>
    <row r="63" spans="1:9">
      <c r="A63" s="1" t="s">
        <v>26</v>
      </c>
      <c r="B63">
        <v>3</v>
      </c>
      <c r="C63">
        <v>7.2212457656860296E-2</v>
      </c>
      <c r="D63">
        <v>709</v>
      </c>
      <c r="E63">
        <v>709</v>
      </c>
      <c r="F63">
        <v>1</v>
      </c>
      <c r="G63">
        <v>9</v>
      </c>
      <c r="H63" t="s">
        <v>9</v>
      </c>
      <c r="I63" s="16" t="str">
        <f t="shared" si="1"/>
        <v/>
      </c>
    </row>
    <row r="64" spans="1:9">
      <c r="A64" s="1" t="s">
        <v>26</v>
      </c>
      <c r="B64">
        <v>4</v>
      </c>
      <c r="C64">
        <v>0.45189690589904702</v>
      </c>
      <c r="D64">
        <v>1256</v>
      </c>
      <c r="E64">
        <v>1256</v>
      </c>
      <c r="F64">
        <v>1</v>
      </c>
      <c r="G64">
        <v>9</v>
      </c>
      <c r="H64" t="s">
        <v>9</v>
      </c>
      <c r="I64" s="16" t="str">
        <f t="shared" si="1"/>
        <v>max</v>
      </c>
    </row>
    <row r="65" spans="1:9">
      <c r="A65" s="1" t="s">
        <v>25</v>
      </c>
      <c r="B65">
        <v>1</v>
      </c>
      <c r="C65">
        <v>1.11150741577148E-3</v>
      </c>
      <c r="D65">
        <v>22</v>
      </c>
      <c r="E65">
        <v>22</v>
      </c>
      <c r="F65">
        <v>1</v>
      </c>
      <c r="G65">
        <v>10</v>
      </c>
      <c r="H65" t="s">
        <v>9</v>
      </c>
      <c r="I65" s="16" t="str">
        <f t="shared" si="1"/>
        <v/>
      </c>
    </row>
    <row r="66" spans="1:9">
      <c r="A66" s="1" t="s">
        <v>25</v>
      </c>
      <c r="B66">
        <v>2</v>
      </c>
      <c r="C66">
        <v>4.4178962707519497E-3</v>
      </c>
      <c r="D66">
        <v>97</v>
      </c>
      <c r="E66">
        <v>97</v>
      </c>
      <c r="F66">
        <v>1</v>
      </c>
      <c r="G66">
        <v>10</v>
      </c>
      <c r="H66" t="s">
        <v>9</v>
      </c>
      <c r="I66" s="16" t="str">
        <f t="shared" si="1"/>
        <v/>
      </c>
    </row>
    <row r="67" spans="1:9">
      <c r="A67" s="1" t="s">
        <v>25</v>
      </c>
      <c r="B67">
        <v>3</v>
      </c>
      <c r="C67">
        <v>3.1657457351684501E-2</v>
      </c>
      <c r="D67">
        <v>1050</v>
      </c>
      <c r="E67">
        <v>883</v>
      </c>
      <c r="F67">
        <v>1</v>
      </c>
      <c r="G67">
        <v>10</v>
      </c>
      <c r="H67" t="s">
        <v>9</v>
      </c>
      <c r="I67" s="16" t="str">
        <f t="shared" si="1"/>
        <v/>
      </c>
    </row>
    <row r="68" spans="1:9">
      <c r="A68" s="1" t="s">
        <v>25</v>
      </c>
      <c r="B68">
        <v>4</v>
      </c>
      <c r="C68">
        <v>0.12899875640869099</v>
      </c>
      <c r="D68">
        <v>4243</v>
      </c>
      <c r="E68">
        <v>3031</v>
      </c>
      <c r="F68">
        <v>1</v>
      </c>
      <c r="G68">
        <v>10</v>
      </c>
      <c r="H68" t="s">
        <v>9</v>
      </c>
      <c r="I68" s="16" t="str">
        <f t="shared" si="1"/>
        <v/>
      </c>
    </row>
    <row r="69" spans="1:9">
      <c r="A69" s="1" t="s">
        <v>26</v>
      </c>
      <c r="B69">
        <v>1</v>
      </c>
      <c r="C69">
        <v>1.9991397857665998E-3</v>
      </c>
      <c r="D69">
        <v>21</v>
      </c>
      <c r="E69">
        <v>21</v>
      </c>
      <c r="F69">
        <v>1</v>
      </c>
      <c r="G69">
        <v>10</v>
      </c>
      <c r="H69" t="s">
        <v>9</v>
      </c>
      <c r="I69" s="16" t="str">
        <f t="shared" si="1"/>
        <v/>
      </c>
    </row>
    <row r="70" spans="1:9">
      <c r="A70" s="1" t="s">
        <v>26</v>
      </c>
      <c r="B70">
        <v>2</v>
      </c>
      <c r="C70">
        <v>1.04308128356933E-2</v>
      </c>
      <c r="D70">
        <v>41</v>
      </c>
      <c r="E70">
        <v>41</v>
      </c>
      <c r="F70">
        <v>1</v>
      </c>
      <c r="G70">
        <v>10</v>
      </c>
      <c r="H70" t="s">
        <v>9</v>
      </c>
      <c r="I70" s="16" t="str">
        <f t="shared" si="1"/>
        <v/>
      </c>
    </row>
    <row r="71" spans="1:9">
      <c r="A71" s="1" t="s">
        <v>26</v>
      </c>
      <c r="B71">
        <v>3</v>
      </c>
      <c r="C71">
        <v>5.2636146545410101E-2</v>
      </c>
      <c r="D71">
        <v>517</v>
      </c>
      <c r="E71">
        <v>517</v>
      </c>
      <c r="F71">
        <v>1</v>
      </c>
      <c r="G71">
        <v>10</v>
      </c>
      <c r="H71" t="s">
        <v>9</v>
      </c>
      <c r="I71" s="16" t="str">
        <f t="shared" si="1"/>
        <v/>
      </c>
    </row>
    <row r="72" spans="1:9">
      <c r="A72" s="1" t="s">
        <v>26</v>
      </c>
      <c r="B72">
        <v>4</v>
      </c>
      <c r="C72">
        <v>0.39614653587341297</v>
      </c>
      <c r="D72">
        <v>2451</v>
      </c>
      <c r="E72">
        <v>2451</v>
      </c>
      <c r="F72">
        <v>1</v>
      </c>
      <c r="G72">
        <v>10</v>
      </c>
      <c r="H72" t="s">
        <v>9</v>
      </c>
      <c r="I72" s="16" t="str">
        <f t="shared" si="1"/>
        <v>max</v>
      </c>
    </row>
    <row r="73" spans="1:9">
      <c r="A73" s="1" t="s">
        <v>25</v>
      </c>
      <c r="B73">
        <v>1</v>
      </c>
      <c r="C73">
        <v>5.5360794067382802E-4</v>
      </c>
      <c r="D73">
        <v>22</v>
      </c>
      <c r="E73">
        <v>22</v>
      </c>
      <c r="F73">
        <v>1</v>
      </c>
      <c r="G73">
        <v>11</v>
      </c>
      <c r="H73" t="s">
        <v>9</v>
      </c>
      <c r="I73" s="16" t="str">
        <f t="shared" si="1"/>
        <v/>
      </c>
    </row>
    <row r="74" spans="1:9">
      <c r="A74" s="1" t="s">
        <v>25</v>
      </c>
      <c r="B74">
        <v>2</v>
      </c>
      <c r="C74">
        <v>4.4968128204345703E-3</v>
      </c>
      <c r="D74">
        <v>110</v>
      </c>
      <c r="E74">
        <v>110</v>
      </c>
      <c r="F74">
        <v>1</v>
      </c>
      <c r="G74">
        <v>11</v>
      </c>
      <c r="H74" t="s">
        <v>9</v>
      </c>
      <c r="I74" s="16" t="str">
        <f t="shared" ref="I74:I137" si="2">IF(G75=G74,"","max")</f>
        <v/>
      </c>
    </row>
    <row r="75" spans="1:9">
      <c r="A75" s="1" t="s">
        <v>25</v>
      </c>
      <c r="B75">
        <v>3</v>
      </c>
      <c r="C75">
        <v>3.2537698745727497E-2</v>
      </c>
      <c r="D75">
        <v>1080</v>
      </c>
      <c r="E75">
        <v>858</v>
      </c>
      <c r="F75">
        <v>1</v>
      </c>
      <c r="G75">
        <v>11</v>
      </c>
      <c r="H75" t="s">
        <v>9</v>
      </c>
      <c r="I75" s="16" t="str">
        <f t="shared" si="2"/>
        <v/>
      </c>
    </row>
    <row r="76" spans="1:9">
      <c r="A76" s="1" t="s">
        <v>25</v>
      </c>
      <c r="B76">
        <v>4</v>
      </c>
      <c r="C76">
        <v>0.23442125320434501</v>
      </c>
      <c r="D76">
        <v>4891</v>
      </c>
      <c r="E76">
        <v>3755</v>
      </c>
      <c r="F76">
        <v>1</v>
      </c>
      <c r="G76">
        <v>11</v>
      </c>
      <c r="H76" t="s">
        <v>9</v>
      </c>
      <c r="I76" s="16" t="str">
        <f t="shared" si="2"/>
        <v/>
      </c>
    </row>
    <row r="77" spans="1:9">
      <c r="A77" s="1" t="s">
        <v>26</v>
      </c>
      <c r="B77">
        <v>1</v>
      </c>
      <c r="C77">
        <v>1.9996166229247999E-3</v>
      </c>
      <c r="D77">
        <v>22</v>
      </c>
      <c r="E77">
        <v>22</v>
      </c>
      <c r="F77">
        <v>1</v>
      </c>
      <c r="G77">
        <v>11</v>
      </c>
      <c r="H77" t="s">
        <v>9</v>
      </c>
      <c r="I77" s="16" t="str">
        <f t="shared" si="2"/>
        <v/>
      </c>
    </row>
    <row r="78" spans="1:9">
      <c r="A78" s="1" t="s">
        <v>26</v>
      </c>
      <c r="B78">
        <v>2</v>
      </c>
      <c r="C78">
        <v>1.07595920562744E-2</v>
      </c>
      <c r="D78">
        <v>42</v>
      </c>
      <c r="E78">
        <v>42</v>
      </c>
      <c r="F78">
        <v>1</v>
      </c>
      <c r="G78">
        <v>11</v>
      </c>
      <c r="H78" t="s">
        <v>9</v>
      </c>
      <c r="I78" s="16" t="str">
        <f t="shared" si="2"/>
        <v/>
      </c>
    </row>
    <row r="79" spans="1:9">
      <c r="A79" s="1" t="s">
        <v>26</v>
      </c>
      <c r="B79">
        <v>3</v>
      </c>
      <c r="C79">
        <v>5.4824590682983398E-2</v>
      </c>
      <c r="D79">
        <v>581</v>
      </c>
      <c r="E79">
        <v>581</v>
      </c>
      <c r="F79">
        <v>1</v>
      </c>
      <c r="G79">
        <v>11</v>
      </c>
      <c r="H79" t="s">
        <v>9</v>
      </c>
      <c r="I79" s="16" t="str">
        <f t="shared" si="2"/>
        <v/>
      </c>
    </row>
    <row r="80" spans="1:9">
      <c r="A80" s="1" t="s">
        <v>26</v>
      </c>
      <c r="B80">
        <v>4</v>
      </c>
      <c r="C80">
        <v>0.29693055152893</v>
      </c>
      <c r="D80">
        <v>1352</v>
      </c>
      <c r="E80">
        <v>1352</v>
      </c>
      <c r="F80">
        <v>1</v>
      </c>
      <c r="G80">
        <v>11</v>
      </c>
      <c r="H80" t="s">
        <v>9</v>
      </c>
      <c r="I80" s="16" t="str">
        <f t="shared" si="2"/>
        <v>max</v>
      </c>
    </row>
    <row r="81" spans="1:9">
      <c r="A81" s="1" t="s">
        <v>25</v>
      </c>
      <c r="B81">
        <v>1</v>
      </c>
      <c r="C81">
        <v>1.15060806274414E-3</v>
      </c>
      <c r="D81">
        <v>21</v>
      </c>
      <c r="E81">
        <v>21</v>
      </c>
      <c r="F81">
        <v>1</v>
      </c>
      <c r="G81">
        <v>12</v>
      </c>
      <c r="H81" t="s">
        <v>9</v>
      </c>
      <c r="I81" s="16" t="str">
        <f t="shared" si="2"/>
        <v/>
      </c>
    </row>
    <row r="82" spans="1:9">
      <c r="A82" s="1" t="s">
        <v>25</v>
      </c>
      <c r="B82">
        <v>2</v>
      </c>
      <c r="C82">
        <v>7.2436332702636701E-3</v>
      </c>
      <c r="D82">
        <v>190</v>
      </c>
      <c r="E82">
        <v>190</v>
      </c>
      <c r="F82">
        <v>1</v>
      </c>
      <c r="G82">
        <v>12</v>
      </c>
      <c r="H82" t="s">
        <v>9</v>
      </c>
      <c r="I82" s="16" t="str">
        <f t="shared" si="2"/>
        <v/>
      </c>
    </row>
    <row r="83" spans="1:9">
      <c r="A83" s="1" t="s">
        <v>25</v>
      </c>
      <c r="B83">
        <v>3</v>
      </c>
      <c r="C83">
        <v>4.3727159500122001E-2</v>
      </c>
      <c r="D83">
        <v>1409</v>
      </c>
      <c r="E83">
        <v>1251</v>
      </c>
      <c r="F83">
        <v>1</v>
      </c>
      <c r="G83">
        <v>12</v>
      </c>
      <c r="H83" t="s">
        <v>9</v>
      </c>
      <c r="I83" s="16" t="str">
        <f t="shared" si="2"/>
        <v/>
      </c>
    </row>
    <row r="84" spans="1:9">
      <c r="A84" s="1" t="s">
        <v>25</v>
      </c>
      <c r="B84">
        <v>4</v>
      </c>
      <c r="C84">
        <v>0.30499839782714799</v>
      </c>
      <c r="D84">
        <v>8007</v>
      </c>
      <c r="E84">
        <v>5449</v>
      </c>
      <c r="F84">
        <v>1</v>
      </c>
      <c r="G84">
        <v>12</v>
      </c>
      <c r="H84" t="s">
        <v>9</v>
      </c>
      <c r="I84" s="16" t="str">
        <f t="shared" si="2"/>
        <v/>
      </c>
    </row>
    <row r="85" spans="1:9">
      <c r="A85" s="1" t="s">
        <v>26</v>
      </c>
      <c r="B85">
        <v>1</v>
      </c>
      <c r="C85">
        <v>1.9984245300292899E-3</v>
      </c>
      <c r="D85">
        <v>20</v>
      </c>
      <c r="E85">
        <v>20</v>
      </c>
      <c r="F85">
        <v>1</v>
      </c>
      <c r="G85">
        <v>12</v>
      </c>
      <c r="H85" t="s">
        <v>9</v>
      </c>
      <c r="I85" s="16" t="str">
        <f t="shared" si="2"/>
        <v/>
      </c>
    </row>
    <row r="86" spans="1:9">
      <c r="A86" s="1" t="s">
        <v>26</v>
      </c>
      <c r="B86">
        <v>2</v>
      </c>
      <c r="C86">
        <v>1.19478702545166E-2</v>
      </c>
      <c r="D86">
        <v>43</v>
      </c>
      <c r="E86">
        <v>43</v>
      </c>
      <c r="F86">
        <v>1</v>
      </c>
      <c r="G86">
        <v>12</v>
      </c>
      <c r="H86" t="s">
        <v>9</v>
      </c>
      <c r="I86" s="16" t="str">
        <f t="shared" si="2"/>
        <v/>
      </c>
    </row>
    <row r="87" spans="1:9">
      <c r="A87" s="1" t="s">
        <v>26</v>
      </c>
      <c r="B87">
        <v>3</v>
      </c>
      <c r="C87">
        <v>4.4849634170532199E-2</v>
      </c>
      <c r="D87">
        <v>566</v>
      </c>
      <c r="E87">
        <v>566</v>
      </c>
      <c r="F87">
        <v>1</v>
      </c>
      <c r="G87">
        <v>12</v>
      </c>
      <c r="H87" t="s">
        <v>9</v>
      </c>
      <c r="I87" s="16" t="str">
        <f t="shared" si="2"/>
        <v/>
      </c>
    </row>
    <row r="88" spans="1:9">
      <c r="A88" s="1" t="s">
        <v>26</v>
      </c>
      <c r="B88">
        <v>4</v>
      </c>
      <c r="C88">
        <v>0.74714016914367598</v>
      </c>
      <c r="D88">
        <v>3784</v>
      </c>
      <c r="E88">
        <v>3784</v>
      </c>
      <c r="F88">
        <v>1</v>
      </c>
      <c r="G88">
        <v>12</v>
      </c>
      <c r="H88" t="s">
        <v>9</v>
      </c>
      <c r="I88" s="16" t="str">
        <f t="shared" si="2"/>
        <v>max</v>
      </c>
    </row>
    <row r="89" spans="1:9">
      <c r="A89" s="1" t="s">
        <v>25</v>
      </c>
      <c r="B89">
        <v>1</v>
      </c>
      <c r="C89">
        <v>1.0008811950683501E-3</v>
      </c>
      <c r="D89">
        <v>24</v>
      </c>
      <c r="E89">
        <v>24</v>
      </c>
      <c r="F89">
        <v>1</v>
      </c>
      <c r="G89">
        <v>13</v>
      </c>
      <c r="H89" t="s">
        <v>9</v>
      </c>
      <c r="I89" s="16" t="str">
        <f t="shared" si="2"/>
        <v/>
      </c>
    </row>
    <row r="90" spans="1:9">
      <c r="A90" s="1" t="s">
        <v>25</v>
      </c>
      <c r="B90">
        <v>2</v>
      </c>
      <c r="C90">
        <v>5.9990882873535104E-3</v>
      </c>
      <c r="D90">
        <v>148</v>
      </c>
      <c r="E90">
        <v>148</v>
      </c>
      <c r="F90">
        <v>1</v>
      </c>
      <c r="G90">
        <v>13</v>
      </c>
      <c r="H90" t="s">
        <v>9</v>
      </c>
      <c r="I90" s="16" t="str">
        <f t="shared" si="2"/>
        <v/>
      </c>
    </row>
    <row r="91" spans="1:9">
      <c r="A91" s="1" t="s">
        <v>25</v>
      </c>
      <c r="B91">
        <v>3</v>
      </c>
      <c r="C91">
        <v>7.0928573608398396E-2</v>
      </c>
      <c r="D91">
        <v>3007</v>
      </c>
      <c r="E91">
        <v>2417</v>
      </c>
      <c r="F91">
        <v>1</v>
      </c>
      <c r="G91">
        <v>13</v>
      </c>
      <c r="H91" t="s">
        <v>9</v>
      </c>
      <c r="I91" s="16" t="str">
        <f t="shared" si="2"/>
        <v/>
      </c>
    </row>
    <row r="92" spans="1:9">
      <c r="A92" s="1" t="s">
        <v>25</v>
      </c>
      <c r="B92">
        <v>4</v>
      </c>
      <c r="C92">
        <v>0.39441704750061002</v>
      </c>
      <c r="D92">
        <v>11691</v>
      </c>
      <c r="E92">
        <v>9021</v>
      </c>
      <c r="F92">
        <v>1</v>
      </c>
      <c r="G92">
        <v>13</v>
      </c>
      <c r="H92" t="s">
        <v>9</v>
      </c>
      <c r="I92" s="16" t="str">
        <f t="shared" si="2"/>
        <v/>
      </c>
    </row>
    <row r="93" spans="1:9">
      <c r="A93" s="1" t="s">
        <v>26</v>
      </c>
      <c r="B93">
        <v>1</v>
      </c>
      <c r="C93">
        <v>1.01089477539062E-3</v>
      </c>
      <c r="D93">
        <v>22</v>
      </c>
      <c r="E93">
        <v>22</v>
      </c>
      <c r="F93">
        <v>1</v>
      </c>
      <c r="G93">
        <v>13</v>
      </c>
      <c r="H93" t="s">
        <v>9</v>
      </c>
      <c r="I93" s="16" t="str">
        <f t="shared" si="2"/>
        <v/>
      </c>
    </row>
    <row r="94" spans="1:9">
      <c r="A94" s="1" t="s">
        <v>26</v>
      </c>
      <c r="B94">
        <v>2</v>
      </c>
      <c r="C94">
        <v>1.2006521224975499E-2</v>
      </c>
      <c r="D94">
        <v>74</v>
      </c>
      <c r="E94">
        <v>74</v>
      </c>
      <c r="F94">
        <v>1</v>
      </c>
      <c r="G94">
        <v>13</v>
      </c>
      <c r="H94" t="s">
        <v>9</v>
      </c>
      <c r="I94" s="16" t="str">
        <f t="shared" si="2"/>
        <v/>
      </c>
    </row>
    <row r="95" spans="1:9">
      <c r="A95" s="1" t="s">
        <v>26</v>
      </c>
      <c r="B95">
        <v>3</v>
      </c>
      <c r="C95">
        <v>6.5196275711059501E-2</v>
      </c>
      <c r="D95">
        <v>914</v>
      </c>
      <c r="E95">
        <v>914</v>
      </c>
      <c r="F95">
        <v>1</v>
      </c>
      <c r="G95">
        <v>13</v>
      </c>
      <c r="H95" t="s">
        <v>9</v>
      </c>
      <c r="I95" s="16" t="str">
        <f t="shared" si="2"/>
        <v>max</v>
      </c>
    </row>
    <row r="96" spans="1:9">
      <c r="A96" s="1" t="s">
        <v>25</v>
      </c>
      <c r="B96">
        <v>1</v>
      </c>
      <c r="C96">
        <v>1.6927719116210901E-3</v>
      </c>
      <c r="D96">
        <v>27</v>
      </c>
      <c r="E96">
        <v>27</v>
      </c>
      <c r="F96">
        <v>1</v>
      </c>
      <c r="G96">
        <v>14</v>
      </c>
      <c r="H96" t="s">
        <v>9</v>
      </c>
      <c r="I96" s="16" t="str">
        <f t="shared" si="2"/>
        <v/>
      </c>
    </row>
    <row r="97" spans="1:9">
      <c r="A97" s="1" t="s">
        <v>25</v>
      </c>
      <c r="B97">
        <v>2</v>
      </c>
      <c r="C97">
        <v>6.0484409332275304E-3</v>
      </c>
      <c r="D97">
        <v>162</v>
      </c>
      <c r="E97">
        <v>162</v>
      </c>
      <c r="F97">
        <v>1</v>
      </c>
      <c r="G97">
        <v>14</v>
      </c>
      <c r="H97" t="s">
        <v>9</v>
      </c>
      <c r="I97" s="16" t="str">
        <f t="shared" si="2"/>
        <v/>
      </c>
    </row>
    <row r="98" spans="1:9">
      <c r="A98" s="1" t="s">
        <v>25</v>
      </c>
      <c r="B98">
        <v>3</v>
      </c>
      <c r="C98">
        <v>0.20257687568664501</v>
      </c>
      <c r="D98">
        <v>7294</v>
      </c>
      <c r="E98">
        <v>5188</v>
      </c>
      <c r="F98">
        <v>1</v>
      </c>
      <c r="G98">
        <v>14</v>
      </c>
      <c r="H98" t="s">
        <v>9</v>
      </c>
      <c r="I98" s="16" t="str">
        <f t="shared" si="2"/>
        <v/>
      </c>
    </row>
    <row r="99" spans="1:9">
      <c r="A99" s="1" t="s">
        <v>26</v>
      </c>
      <c r="B99">
        <v>1</v>
      </c>
      <c r="C99">
        <v>1.80673599243164E-3</v>
      </c>
      <c r="D99">
        <v>24</v>
      </c>
      <c r="E99">
        <v>24</v>
      </c>
      <c r="F99">
        <v>1</v>
      </c>
      <c r="G99">
        <v>14</v>
      </c>
      <c r="H99" t="s">
        <v>9</v>
      </c>
      <c r="I99" s="16" t="str">
        <f t="shared" si="2"/>
        <v/>
      </c>
    </row>
    <row r="100" spans="1:9">
      <c r="A100" s="1" t="s">
        <v>26</v>
      </c>
      <c r="B100">
        <v>2</v>
      </c>
      <c r="C100">
        <v>1.6015052795410101E-2</v>
      </c>
      <c r="D100">
        <v>54</v>
      </c>
      <c r="E100">
        <v>54</v>
      </c>
      <c r="F100">
        <v>1</v>
      </c>
      <c r="G100">
        <v>14</v>
      </c>
      <c r="H100" t="s">
        <v>9</v>
      </c>
      <c r="I100" s="16" t="str">
        <f t="shared" si="2"/>
        <v/>
      </c>
    </row>
    <row r="101" spans="1:9">
      <c r="A101" s="1" t="s">
        <v>26</v>
      </c>
      <c r="B101">
        <v>3</v>
      </c>
      <c r="C101">
        <v>8.5097074508666895E-2</v>
      </c>
      <c r="D101">
        <v>1533</v>
      </c>
      <c r="E101">
        <v>1533</v>
      </c>
      <c r="F101">
        <v>1</v>
      </c>
      <c r="G101">
        <v>14</v>
      </c>
      <c r="H101" t="s">
        <v>9</v>
      </c>
      <c r="I101" s="16" t="str">
        <f t="shared" si="2"/>
        <v>max</v>
      </c>
    </row>
    <row r="102" spans="1:9">
      <c r="A102" s="1" t="s">
        <v>25</v>
      </c>
      <c r="B102">
        <v>1</v>
      </c>
      <c r="C102">
        <v>1.12152099609375E-3</v>
      </c>
      <c r="D102">
        <v>31</v>
      </c>
      <c r="E102">
        <v>31</v>
      </c>
      <c r="F102">
        <v>1</v>
      </c>
      <c r="G102">
        <v>15</v>
      </c>
      <c r="H102" t="s">
        <v>9</v>
      </c>
      <c r="I102" s="16" t="str">
        <f t="shared" si="2"/>
        <v/>
      </c>
    </row>
    <row r="103" spans="1:9">
      <c r="A103" s="1" t="s">
        <v>25</v>
      </c>
      <c r="B103">
        <v>2</v>
      </c>
      <c r="C103">
        <v>6.0310363769531198E-3</v>
      </c>
      <c r="D103">
        <v>192</v>
      </c>
      <c r="E103">
        <v>192</v>
      </c>
      <c r="F103">
        <v>1</v>
      </c>
      <c r="G103">
        <v>15</v>
      </c>
      <c r="H103" t="s">
        <v>9</v>
      </c>
      <c r="I103" s="16" t="str">
        <f t="shared" si="2"/>
        <v/>
      </c>
    </row>
    <row r="104" spans="1:9">
      <c r="A104" s="1" t="s">
        <v>25</v>
      </c>
      <c r="B104">
        <v>3</v>
      </c>
      <c r="C104">
        <v>0.111847639083862</v>
      </c>
      <c r="D104">
        <v>4670</v>
      </c>
      <c r="E104">
        <v>3896</v>
      </c>
      <c r="F104">
        <v>1</v>
      </c>
      <c r="G104">
        <v>15</v>
      </c>
      <c r="H104" t="s">
        <v>9</v>
      </c>
      <c r="I104" s="16" t="str">
        <f t="shared" si="2"/>
        <v/>
      </c>
    </row>
    <row r="105" spans="1:9">
      <c r="A105" s="1" t="s">
        <v>26</v>
      </c>
      <c r="B105">
        <v>1</v>
      </c>
      <c r="C105">
        <v>2.0005702972412101E-3</v>
      </c>
      <c r="D105">
        <v>23</v>
      </c>
      <c r="E105">
        <v>23</v>
      </c>
      <c r="F105">
        <v>1</v>
      </c>
      <c r="G105">
        <v>15</v>
      </c>
      <c r="H105" t="s">
        <v>9</v>
      </c>
      <c r="I105" s="16" t="str">
        <f t="shared" si="2"/>
        <v/>
      </c>
    </row>
    <row r="106" spans="1:9">
      <c r="A106" s="1" t="s">
        <v>26</v>
      </c>
      <c r="B106">
        <v>2</v>
      </c>
      <c r="C106">
        <v>1.8274068832397398E-2</v>
      </c>
      <c r="D106">
        <v>94</v>
      </c>
      <c r="E106">
        <v>94</v>
      </c>
      <c r="F106">
        <v>1</v>
      </c>
      <c r="G106">
        <v>15</v>
      </c>
      <c r="H106" t="s">
        <v>9</v>
      </c>
      <c r="I106" s="16" t="str">
        <f t="shared" si="2"/>
        <v/>
      </c>
    </row>
    <row r="107" spans="1:9">
      <c r="A107" s="1" t="s">
        <v>26</v>
      </c>
      <c r="B107">
        <v>3</v>
      </c>
      <c r="C107">
        <v>0.13908720016479401</v>
      </c>
      <c r="D107">
        <v>1269</v>
      </c>
      <c r="E107">
        <v>1269</v>
      </c>
      <c r="F107">
        <v>1</v>
      </c>
      <c r="G107">
        <v>15</v>
      </c>
      <c r="H107" t="s">
        <v>9</v>
      </c>
      <c r="I107" s="16" t="str">
        <f t="shared" si="2"/>
        <v>max</v>
      </c>
    </row>
    <row r="108" spans="1:9">
      <c r="A108" s="1" t="s">
        <v>25</v>
      </c>
      <c r="B108">
        <v>1</v>
      </c>
      <c r="C108">
        <v>1.6272068023681599E-3</v>
      </c>
      <c r="D108">
        <v>36</v>
      </c>
      <c r="E108">
        <v>36</v>
      </c>
      <c r="F108">
        <v>1</v>
      </c>
      <c r="G108">
        <v>16</v>
      </c>
      <c r="H108" t="s">
        <v>9</v>
      </c>
      <c r="I108" s="16" t="str">
        <f t="shared" si="2"/>
        <v/>
      </c>
    </row>
    <row r="109" spans="1:9">
      <c r="A109" s="1" t="s">
        <v>25</v>
      </c>
      <c r="B109">
        <v>2</v>
      </c>
      <c r="C109">
        <v>8.8334083557128906E-3</v>
      </c>
      <c r="D109">
        <v>268</v>
      </c>
      <c r="E109">
        <v>268</v>
      </c>
      <c r="F109">
        <v>1</v>
      </c>
      <c r="G109">
        <v>16</v>
      </c>
      <c r="H109" t="s">
        <v>9</v>
      </c>
      <c r="I109" s="16" t="str">
        <f t="shared" si="2"/>
        <v/>
      </c>
    </row>
    <row r="110" spans="1:9">
      <c r="A110" s="1" t="s">
        <v>25</v>
      </c>
      <c r="B110">
        <v>3</v>
      </c>
      <c r="C110">
        <v>0.16269659996032701</v>
      </c>
      <c r="D110">
        <v>4823</v>
      </c>
      <c r="E110">
        <v>3706</v>
      </c>
      <c r="F110">
        <v>1</v>
      </c>
      <c r="G110">
        <v>16</v>
      </c>
      <c r="H110" t="s">
        <v>9</v>
      </c>
      <c r="I110" s="16" t="str">
        <f t="shared" si="2"/>
        <v/>
      </c>
    </row>
    <row r="111" spans="1:9">
      <c r="A111" s="1" t="s">
        <v>26</v>
      </c>
      <c r="B111">
        <v>1</v>
      </c>
      <c r="C111">
        <v>1.9969940185546801E-3</v>
      </c>
      <c r="D111">
        <v>23</v>
      </c>
      <c r="E111">
        <v>23</v>
      </c>
      <c r="F111">
        <v>1</v>
      </c>
      <c r="G111">
        <v>16</v>
      </c>
      <c r="H111" t="s">
        <v>9</v>
      </c>
      <c r="I111" s="16" t="str">
        <f t="shared" si="2"/>
        <v/>
      </c>
    </row>
    <row r="112" spans="1:9">
      <c r="A112" s="1" t="s">
        <v>26</v>
      </c>
      <c r="B112">
        <v>2</v>
      </c>
      <c r="C112">
        <v>1.7313957214355399E-2</v>
      </c>
      <c r="D112">
        <v>58</v>
      </c>
      <c r="E112">
        <v>58</v>
      </c>
      <c r="F112">
        <v>1</v>
      </c>
      <c r="G112">
        <v>16</v>
      </c>
      <c r="H112" t="s">
        <v>9</v>
      </c>
      <c r="I112" s="16" t="str">
        <f t="shared" si="2"/>
        <v/>
      </c>
    </row>
    <row r="113" spans="1:9">
      <c r="A113" s="1" t="s">
        <v>26</v>
      </c>
      <c r="B113">
        <v>3</v>
      </c>
      <c r="C113">
        <v>0.119140863418579</v>
      </c>
      <c r="D113">
        <v>1476</v>
      </c>
      <c r="E113">
        <v>1476</v>
      </c>
      <c r="F113">
        <v>1</v>
      </c>
      <c r="G113">
        <v>16</v>
      </c>
      <c r="H113" t="s">
        <v>9</v>
      </c>
      <c r="I113" s="16" t="str">
        <f t="shared" si="2"/>
        <v>max</v>
      </c>
    </row>
    <row r="114" spans="1:9">
      <c r="A114" s="1" t="s">
        <v>25</v>
      </c>
      <c r="B114">
        <v>1</v>
      </c>
      <c r="C114">
        <v>1.1096000671386699E-3</v>
      </c>
      <c r="D114">
        <v>36</v>
      </c>
      <c r="E114">
        <v>36</v>
      </c>
      <c r="F114">
        <v>1</v>
      </c>
      <c r="G114">
        <v>17</v>
      </c>
      <c r="H114" t="s">
        <v>9</v>
      </c>
      <c r="I114" s="16" t="str">
        <f t="shared" si="2"/>
        <v/>
      </c>
    </row>
    <row r="115" spans="1:9">
      <c r="A115" s="1" t="s">
        <v>25</v>
      </c>
      <c r="B115">
        <v>2</v>
      </c>
      <c r="C115">
        <v>1.3822793960571201E-2</v>
      </c>
      <c r="D115">
        <v>453</v>
      </c>
      <c r="E115">
        <v>453</v>
      </c>
      <c r="F115">
        <v>1</v>
      </c>
      <c r="G115">
        <v>17</v>
      </c>
      <c r="H115" t="s">
        <v>9</v>
      </c>
      <c r="I115" s="16" t="str">
        <f t="shared" si="2"/>
        <v/>
      </c>
    </row>
    <row r="116" spans="1:9">
      <c r="A116" s="1" t="s">
        <v>25</v>
      </c>
      <c r="B116">
        <v>3</v>
      </c>
      <c r="C116">
        <v>0.20988106727600001</v>
      </c>
      <c r="D116">
        <v>6952</v>
      </c>
      <c r="E116">
        <v>5060</v>
      </c>
      <c r="F116">
        <v>1</v>
      </c>
      <c r="G116">
        <v>17</v>
      </c>
      <c r="H116" t="s">
        <v>9</v>
      </c>
      <c r="I116" s="16" t="str">
        <f t="shared" si="2"/>
        <v/>
      </c>
    </row>
    <row r="117" spans="1:9">
      <c r="A117" s="1" t="s">
        <v>26</v>
      </c>
      <c r="B117">
        <v>1</v>
      </c>
      <c r="C117">
        <v>1.9998550415039002E-3</v>
      </c>
      <c r="D117">
        <v>23</v>
      </c>
      <c r="E117">
        <v>23</v>
      </c>
      <c r="F117">
        <v>1</v>
      </c>
      <c r="G117">
        <v>17</v>
      </c>
      <c r="H117" t="s">
        <v>9</v>
      </c>
      <c r="I117" s="16" t="str">
        <f t="shared" si="2"/>
        <v/>
      </c>
    </row>
    <row r="118" spans="1:9">
      <c r="A118" s="1" t="s">
        <v>26</v>
      </c>
      <c r="B118">
        <v>2</v>
      </c>
      <c r="C118">
        <v>1.69551372528076E-2</v>
      </c>
      <c r="D118">
        <v>59</v>
      </c>
      <c r="E118">
        <v>59</v>
      </c>
      <c r="F118">
        <v>1</v>
      </c>
      <c r="G118">
        <v>17</v>
      </c>
      <c r="H118" t="s">
        <v>9</v>
      </c>
      <c r="I118" s="16" t="str">
        <f t="shared" si="2"/>
        <v/>
      </c>
    </row>
    <row r="119" spans="1:9">
      <c r="A119" s="1" t="s">
        <v>26</v>
      </c>
      <c r="B119">
        <v>3</v>
      </c>
      <c r="C119">
        <v>0.14035940170288</v>
      </c>
      <c r="D119">
        <v>1626</v>
      </c>
      <c r="E119">
        <v>1626</v>
      </c>
      <c r="F119">
        <v>1</v>
      </c>
      <c r="G119">
        <v>17</v>
      </c>
      <c r="H119" t="s">
        <v>9</v>
      </c>
      <c r="I119" s="16" t="str">
        <f t="shared" si="2"/>
        <v>max</v>
      </c>
    </row>
    <row r="120" spans="1:9">
      <c r="A120" s="1" t="s">
        <v>25</v>
      </c>
      <c r="B120">
        <v>1</v>
      </c>
      <c r="C120">
        <v>1.06287002563476E-3</v>
      </c>
      <c r="D120">
        <v>37</v>
      </c>
      <c r="E120">
        <v>37</v>
      </c>
      <c r="F120">
        <v>1</v>
      </c>
      <c r="G120">
        <v>18</v>
      </c>
      <c r="H120" t="s">
        <v>9</v>
      </c>
      <c r="I120" s="16" t="str">
        <f t="shared" si="2"/>
        <v/>
      </c>
    </row>
    <row r="121" spans="1:9">
      <c r="A121" s="1" t="s">
        <v>25</v>
      </c>
      <c r="B121">
        <v>2</v>
      </c>
      <c r="C121">
        <v>1.37834548950195E-2</v>
      </c>
      <c r="D121">
        <v>463</v>
      </c>
      <c r="E121">
        <v>463</v>
      </c>
      <c r="F121">
        <v>1</v>
      </c>
      <c r="G121">
        <v>18</v>
      </c>
      <c r="H121" t="s">
        <v>9</v>
      </c>
      <c r="I121" s="16" t="str">
        <f t="shared" si="2"/>
        <v/>
      </c>
    </row>
    <row r="122" spans="1:9">
      <c r="A122" s="1" t="s">
        <v>25</v>
      </c>
      <c r="B122">
        <v>3</v>
      </c>
      <c r="C122">
        <v>0.211998701095581</v>
      </c>
      <c r="D122">
        <v>7274</v>
      </c>
      <c r="E122">
        <v>5331</v>
      </c>
      <c r="F122">
        <v>1</v>
      </c>
      <c r="G122">
        <v>18</v>
      </c>
      <c r="H122" t="s">
        <v>9</v>
      </c>
      <c r="I122" s="16" t="str">
        <f t="shared" si="2"/>
        <v/>
      </c>
    </row>
    <row r="123" spans="1:9">
      <c r="A123" s="1" t="s">
        <v>26</v>
      </c>
      <c r="B123">
        <v>1</v>
      </c>
      <c r="C123">
        <v>1.9934177398681602E-3</v>
      </c>
      <c r="D123">
        <v>21</v>
      </c>
      <c r="E123">
        <v>21</v>
      </c>
      <c r="F123">
        <v>1</v>
      </c>
      <c r="G123">
        <v>18</v>
      </c>
      <c r="H123" t="s">
        <v>9</v>
      </c>
      <c r="I123" s="16" t="str">
        <f t="shared" si="2"/>
        <v/>
      </c>
    </row>
    <row r="124" spans="1:9">
      <c r="A124" s="1" t="s">
        <v>26</v>
      </c>
      <c r="B124">
        <v>2</v>
      </c>
      <c r="C124">
        <v>1.5297889709472601E-2</v>
      </c>
      <c r="D124">
        <v>53</v>
      </c>
      <c r="E124">
        <v>53</v>
      </c>
      <c r="F124">
        <v>1</v>
      </c>
      <c r="G124">
        <v>18</v>
      </c>
      <c r="H124" t="s">
        <v>9</v>
      </c>
      <c r="I124" s="16" t="str">
        <f t="shared" si="2"/>
        <v/>
      </c>
    </row>
    <row r="125" spans="1:9">
      <c r="A125" s="1" t="s">
        <v>26</v>
      </c>
      <c r="B125">
        <v>3</v>
      </c>
      <c r="C125">
        <v>9.1558456420898396E-2</v>
      </c>
      <c r="D125">
        <v>1182</v>
      </c>
      <c r="E125">
        <v>1182</v>
      </c>
      <c r="F125">
        <v>1</v>
      </c>
      <c r="G125">
        <v>18</v>
      </c>
      <c r="H125" t="s">
        <v>9</v>
      </c>
      <c r="I125" s="16" t="str">
        <f t="shared" si="2"/>
        <v>max</v>
      </c>
    </row>
    <row r="126" spans="1:9">
      <c r="A126" s="1" t="s">
        <v>25</v>
      </c>
      <c r="B126">
        <v>1</v>
      </c>
      <c r="C126">
        <v>1.11269950866699E-3</v>
      </c>
      <c r="D126">
        <v>33</v>
      </c>
      <c r="E126">
        <v>33</v>
      </c>
      <c r="F126">
        <v>1</v>
      </c>
      <c r="G126">
        <v>19</v>
      </c>
      <c r="H126" t="s">
        <v>9</v>
      </c>
      <c r="I126" s="16" t="str">
        <f t="shared" si="2"/>
        <v/>
      </c>
    </row>
    <row r="127" spans="1:9">
      <c r="A127" s="1" t="s">
        <v>25</v>
      </c>
      <c r="B127">
        <v>2</v>
      </c>
      <c r="C127">
        <v>8.3572864532470703E-3</v>
      </c>
      <c r="D127">
        <v>226</v>
      </c>
      <c r="E127">
        <v>226</v>
      </c>
      <c r="F127">
        <v>1</v>
      </c>
      <c r="G127">
        <v>19</v>
      </c>
      <c r="H127" t="s">
        <v>9</v>
      </c>
      <c r="I127" s="16" t="str">
        <f t="shared" si="2"/>
        <v/>
      </c>
    </row>
    <row r="128" spans="1:9">
      <c r="A128" s="1" t="s">
        <v>25</v>
      </c>
      <c r="B128">
        <v>3</v>
      </c>
      <c r="C128">
        <v>0.17068290710449199</v>
      </c>
      <c r="D128">
        <v>5291</v>
      </c>
      <c r="E128">
        <v>3971</v>
      </c>
      <c r="F128">
        <v>1</v>
      </c>
      <c r="G128">
        <v>19</v>
      </c>
      <c r="H128" t="s">
        <v>9</v>
      </c>
      <c r="I128" s="16" t="str">
        <f t="shared" si="2"/>
        <v/>
      </c>
    </row>
    <row r="129" spans="1:9">
      <c r="A129" s="1" t="s">
        <v>25</v>
      </c>
      <c r="B129">
        <v>4</v>
      </c>
      <c r="C129">
        <v>0.69113588333129805</v>
      </c>
      <c r="D129">
        <v>22555</v>
      </c>
      <c r="E129">
        <v>18241</v>
      </c>
      <c r="F129">
        <v>1</v>
      </c>
      <c r="G129">
        <v>19</v>
      </c>
      <c r="H129" t="s">
        <v>9</v>
      </c>
      <c r="I129" s="16" t="str">
        <f t="shared" si="2"/>
        <v/>
      </c>
    </row>
    <row r="130" spans="1:9">
      <c r="A130" s="1" t="s">
        <v>26</v>
      </c>
      <c r="B130">
        <v>1</v>
      </c>
      <c r="C130">
        <v>2.0098686218261701E-3</v>
      </c>
      <c r="D130">
        <v>22</v>
      </c>
      <c r="E130">
        <v>22</v>
      </c>
      <c r="F130">
        <v>1</v>
      </c>
      <c r="G130">
        <v>19</v>
      </c>
      <c r="H130" t="s">
        <v>9</v>
      </c>
      <c r="I130" s="16" t="str">
        <f t="shared" si="2"/>
        <v/>
      </c>
    </row>
    <row r="131" spans="1:9">
      <c r="A131" s="1" t="s">
        <v>26</v>
      </c>
      <c r="B131">
        <v>2</v>
      </c>
      <c r="C131">
        <v>1.8305540084838801E-2</v>
      </c>
      <c r="D131">
        <v>163</v>
      </c>
      <c r="E131">
        <v>163</v>
      </c>
      <c r="F131">
        <v>1</v>
      </c>
      <c r="G131">
        <v>19</v>
      </c>
      <c r="H131" t="s">
        <v>9</v>
      </c>
      <c r="I131" s="16" t="str">
        <f t="shared" si="2"/>
        <v/>
      </c>
    </row>
    <row r="132" spans="1:9">
      <c r="A132" s="1" t="s">
        <v>26</v>
      </c>
      <c r="B132">
        <v>3</v>
      </c>
      <c r="C132">
        <v>0.19340419769287101</v>
      </c>
      <c r="D132">
        <v>1844</v>
      </c>
      <c r="E132">
        <v>1844</v>
      </c>
      <c r="F132">
        <v>1</v>
      </c>
      <c r="G132">
        <v>19</v>
      </c>
      <c r="H132" t="s">
        <v>9</v>
      </c>
      <c r="I132" s="16" t="str">
        <f t="shared" si="2"/>
        <v>max</v>
      </c>
    </row>
    <row r="133" spans="1:9">
      <c r="A133" s="1" t="s">
        <v>25</v>
      </c>
      <c r="B133">
        <v>1</v>
      </c>
      <c r="C133">
        <v>1.6775131225585901E-3</v>
      </c>
      <c r="D133">
        <v>37</v>
      </c>
      <c r="E133">
        <v>37</v>
      </c>
      <c r="F133">
        <v>1</v>
      </c>
      <c r="G133">
        <v>20</v>
      </c>
      <c r="H133" t="s">
        <v>9</v>
      </c>
      <c r="I133" s="16" t="str">
        <f t="shared" si="2"/>
        <v/>
      </c>
    </row>
    <row r="134" spans="1:9">
      <c r="A134" s="1" t="s">
        <v>25</v>
      </c>
      <c r="B134">
        <v>2</v>
      </c>
      <c r="C134">
        <v>1.0340690612792899E-2</v>
      </c>
      <c r="D134">
        <v>248</v>
      </c>
      <c r="E134">
        <v>248</v>
      </c>
      <c r="F134">
        <v>1</v>
      </c>
      <c r="G134">
        <v>20</v>
      </c>
      <c r="H134" t="s">
        <v>9</v>
      </c>
      <c r="I134" s="16" t="str">
        <f t="shared" si="2"/>
        <v/>
      </c>
    </row>
    <row r="135" spans="1:9">
      <c r="A135" s="1" t="s">
        <v>25</v>
      </c>
      <c r="B135">
        <v>3</v>
      </c>
      <c r="C135">
        <v>0.116002798080444</v>
      </c>
      <c r="D135">
        <v>5159</v>
      </c>
      <c r="E135">
        <v>3843</v>
      </c>
      <c r="F135">
        <v>1</v>
      </c>
      <c r="G135">
        <v>20</v>
      </c>
      <c r="H135" t="s">
        <v>9</v>
      </c>
      <c r="I135" s="16" t="str">
        <f t="shared" si="2"/>
        <v/>
      </c>
    </row>
    <row r="136" spans="1:9">
      <c r="A136" s="1" t="s">
        <v>26</v>
      </c>
      <c r="B136">
        <v>1</v>
      </c>
      <c r="C136">
        <v>1.17373466491699E-3</v>
      </c>
      <c r="D136">
        <v>21</v>
      </c>
      <c r="E136">
        <v>21</v>
      </c>
      <c r="F136">
        <v>1</v>
      </c>
      <c r="G136">
        <v>20</v>
      </c>
      <c r="H136" t="s">
        <v>9</v>
      </c>
      <c r="I136" s="16" t="str">
        <f t="shared" si="2"/>
        <v/>
      </c>
    </row>
    <row r="137" spans="1:9">
      <c r="A137" s="1" t="s">
        <v>26</v>
      </c>
      <c r="B137">
        <v>2</v>
      </c>
      <c r="C137">
        <v>1.4789581298828101E-2</v>
      </c>
      <c r="D137">
        <v>114</v>
      </c>
      <c r="E137">
        <v>114</v>
      </c>
      <c r="F137">
        <v>1</v>
      </c>
      <c r="G137">
        <v>20</v>
      </c>
      <c r="H137" t="s">
        <v>9</v>
      </c>
      <c r="I137" s="16" t="str">
        <f t="shared" si="2"/>
        <v/>
      </c>
    </row>
    <row r="138" spans="1:9">
      <c r="A138" s="1" t="s">
        <v>26</v>
      </c>
      <c r="B138">
        <v>3</v>
      </c>
      <c r="C138">
        <v>0.10212898254394499</v>
      </c>
      <c r="D138">
        <v>962</v>
      </c>
      <c r="E138">
        <v>962</v>
      </c>
      <c r="F138">
        <v>1</v>
      </c>
      <c r="G138">
        <v>20</v>
      </c>
      <c r="H138" t="s">
        <v>9</v>
      </c>
      <c r="I138" s="16" t="str">
        <f t="shared" ref="I138:I201" si="3">IF(G139=G138,"","max")</f>
        <v>max</v>
      </c>
    </row>
    <row r="139" spans="1:9">
      <c r="A139" s="1" t="s">
        <v>25</v>
      </c>
      <c r="B139">
        <v>1</v>
      </c>
      <c r="C139">
        <v>1.62363052368164E-3</v>
      </c>
      <c r="D139">
        <v>33</v>
      </c>
      <c r="E139">
        <v>33</v>
      </c>
      <c r="F139">
        <v>1</v>
      </c>
      <c r="G139">
        <v>21</v>
      </c>
      <c r="H139" t="s">
        <v>9</v>
      </c>
      <c r="I139" s="16" t="str">
        <f t="shared" si="3"/>
        <v/>
      </c>
    </row>
    <row r="140" spans="1:9">
      <c r="A140" s="1" t="s">
        <v>25</v>
      </c>
      <c r="B140">
        <v>2</v>
      </c>
      <c r="C140">
        <v>8.4638595581054601E-3</v>
      </c>
      <c r="D140">
        <v>226</v>
      </c>
      <c r="E140">
        <v>226</v>
      </c>
      <c r="F140">
        <v>1</v>
      </c>
      <c r="G140">
        <v>21</v>
      </c>
      <c r="H140" t="s">
        <v>9</v>
      </c>
      <c r="I140" s="16" t="str">
        <f t="shared" si="3"/>
        <v/>
      </c>
    </row>
    <row r="141" spans="1:9">
      <c r="A141" s="1" t="s">
        <v>25</v>
      </c>
      <c r="B141">
        <v>3</v>
      </c>
      <c r="C141">
        <v>0.15710949897766099</v>
      </c>
      <c r="D141">
        <v>5291</v>
      </c>
      <c r="E141">
        <v>3971</v>
      </c>
      <c r="F141">
        <v>1</v>
      </c>
      <c r="G141">
        <v>21</v>
      </c>
      <c r="H141" t="s">
        <v>9</v>
      </c>
      <c r="I141" s="16" t="str">
        <f t="shared" si="3"/>
        <v/>
      </c>
    </row>
    <row r="142" spans="1:9">
      <c r="A142" s="1" t="s">
        <v>25</v>
      </c>
      <c r="B142">
        <v>4</v>
      </c>
      <c r="C142">
        <v>0.68676090240478505</v>
      </c>
      <c r="D142">
        <v>22555</v>
      </c>
      <c r="E142">
        <v>18241</v>
      </c>
      <c r="F142">
        <v>1</v>
      </c>
      <c r="G142">
        <v>21</v>
      </c>
      <c r="H142" t="s">
        <v>9</v>
      </c>
      <c r="I142" s="16" t="str">
        <f t="shared" si="3"/>
        <v/>
      </c>
    </row>
    <row r="143" spans="1:9">
      <c r="A143" s="1" t="s">
        <v>26</v>
      </c>
      <c r="B143">
        <v>1</v>
      </c>
      <c r="C143">
        <v>1.6977787017822201E-3</v>
      </c>
      <c r="D143">
        <v>22</v>
      </c>
      <c r="E143">
        <v>22</v>
      </c>
      <c r="F143">
        <v>1</v>
      </c>
      <c r="G143">
        <v>21</v>
      </c>
      <c r="H143" t="s">
        <v>9</v>
      </c>
      <c r="I143" s="16" t="str">
        <f t="shared" si="3"/>
        <v/>
      </c>
    </row>
    <row r="144" spans="1:9">
      <c r="A144" s="1" t="s">
        <v>26</v>
      </c>
      <c r="B144">
        <v>2</v>
      </c>
      <c r="C144">
        <v>1.7256736755371E-2</v>
      </c>
      <c r="D144">
        <v>163</v>
      </c>
      <c r="E144">
        <v>163</v>
      </c>
      <c r="F144">
        <v>1</v>
      </c>
      <c r="G144">
        <v>21</v>
      </c>
      <c r="H144" t="s">
        <v>9</v>
      </c>
      <c r="I144" s="16" t="str">
        <f t="shared" si="3"/>
        <v/>
      </c>
    </row>
    <row r="145" spans="1:9">
      <c r="A145" s="1" t="s">
        <v>26</v>
      </c>
      <c r="B145">
        <v>3</v>
      </c>
      <c r="C145">
        <v>0.19135999679565399</v>
      </c>
      <c r="D145">
        <v>1844</v>
      </c>
      <c r="E145">
        <v>1844</v>
      </c>
      <c r="F145">
        <v>1</v>
      </c>
      <c r="G145">
        <v>21</v>
      </c>
      <c r="H145" t="s">
        <v>9</v>
      </c>
      <c r="I145" s="16" t="str">
        <f t="shared" si="3"/>
        <v>max</v>
      </c>
    </row>
    <row r="146" spans="1:9">
      <c r="A146" s="1" t="s">
        <v>25</v>
      </c>
      <c r="B146">
        <v>1</v>
      </c>
      <c r="C146">
        <v>1.67465209960937E-3</v>
      </c>
      <c r="D146">
        <v>37</v>
      </c>
      <c r="E146">
        <v>37</v>
      </c>
      <c r="F146">
        <v>1</v>
      </c>
      <c r="G146">
        <v>22</v>
      </c>
      <c r="H146" t="s">
        <v>9</v>
      </c>
      <c r="I146" s="16" t="str">
        <f t="shared" si="3"/>
        <v/>
      </c>
    </row>
    <row r="147" spans="1:9">
      <c r="A147" s="1" t="s">
        <v>25</v>
      </c>
      <c r="B147">
        <v>2</v>
      </c>
      <c r="C147">
        <v>8.7275505065917899E-3</v>
      </c>
      <c r="D147">
        <v>248</v>
      </c>
      <c r="E147">
        <v>248</v>
      </c>
      <c r="F147">
        <v>1</v>
      </c>
      <c r="G147">
        <v>22</v>
      </c>
      <c r="H147" t="s">
        <v>9</v>
      </c>
      <c r="I147" s="16" t="str">
        <f t="shared" si="3"/>
        <v/>
      </c>
    </row>
    <row r="148" spans="1:9">
      <c r="A148" s="1" t="s">
        <v>25</v>
      </c>
      <c r="B148">
        <v>3</v>
      </c>
      <c r="C148">
        <v>0.11750912666320799</v>
      </c>
      <c r="D148">
        <v>5159</v>
      </c>
      <c r="E148">
        <v>3843</v>
      </c>
      <c r="F148">
        <v>1</v>
      </c>
      <c r="G148">
        <v>22</v>
      </c>
      <c r="H148" t="s">
        <v>9</v>
      </c>
      <c r="I148" s="16" t="str">
        <f t="shared" si="3"/>
        <v/>
      </c>
    </row>
    <row r="149" spans="1:9">
      <c r="A149" s="1" t="s">
        <v>26</v>
      </c>
      <c r="B149">
        <v>1</v>
      </c>
      <c r="C149">
        <v>1.9969940185546801E-3</v>
      </c>
      <c r="D149">
        <v>21</v>
      </c>
      <c r="E149">
        <v>21</v>
      </c>
      <c r="F149">
        <v>1</v>
      </c>
      <c r="G149">
        <v>22</v>
      </c>
      <c r="H149" t="s">
        <v>9</v>
      </c>
      <c r="I149" s="16" t="str">
        <f t="shared" si="3"/>
        <v/>
      </c>
    </row>
    <row r="150" spans="1:9">
      <c r="A150" s="1" t="s">
        <v>26</v>
      </c>
      <c r="B150">
        <v>2</v>
      </c>
      <c r="C150">
        <v>1.5695810317993102E-2</v>
      </c>
      <c r="D150">
        <v>114</v>
      </c>
      <c r="E150">
        <v>114</v>
      </c>
      <c r="F150">
        <v>1</v>
      </c>
      <c r="G150">
        <v>22</v>
      </c>
      <c r="H150" t="s">
        <v>9</v>
      </c>
      <c r="I150" s="16" t="str">
        <f t="shared" si="3"/>
        <v/>
      </c>
    </row>
    <row r="151" spans="1:9">
      <c r="A151" s="1" t="s">
        <v>26</v>
      </c>
      <c r="B151">
        <v>3</v>
      </c>
      <c r="C151">
        <v>0.103479862213134</v>
      </c>
      <c r="D151">
        <v>962</v>
      </c>
      <c r="E151">
        <v>962</v>
      </c>
      <c r="F151">
        <v>1</v>
      </c>
      <c r="G151">
        <v>22</v>
      </c>
      <c r="H151" t="s">
        <v>9</v>
      </c>
      <c r="I151" s="16" t="str">
        <f t="shared" si="3"/>
        <v>max</v>
      </c>
    </row>
    <row r="152" spans="1:9">
      <c r="A152" s="1" t="s">
        <v>25</v>
      </c>
      <c r="B152">
        <v>1</v>
      </c>
      <c r="C152">
        <v>1.6765594482421799E-3</v>
      </c>
      <c r="D152">
        <v>33</v>
      </c>
      <c r="E152">
        <v>33</v>
      </c>
      <c r="F152">
        <v>1</v>
      </c>
      <c r="G152">
        <v>23</v>
      </c>
      <c r="H152" t="s">
        <v>9</v>
      </c>
      <c r="I152" s="16" t="str">
        <f t="shared" si="3"/>
        <v/>
      </c>
    </row>
    <row r="153" spans="1:9">
      <c r="A153" s="1" t="s">
        <v>25</v>
      </c>
      <c r="B153">
        <v>2</v>
      </c>
      <c r="C153">
        <v>7.3962211608886701E-3</v>
      </c>
      <c r="D153">
        <v>226</v>
      </c>
      <c r="E153">
        <v>226</v>
      </c>
      <c r="F153">
        <v>1</v>
      </c>
      <c r="G153">
        <v>23</v>
      </c>
      <c r="H153" t="s">
        <v>9</v>
      </c>
      <c r="I153" s="16" t="str">
        <f t="shared" si="3"/>
        <v/>
      </c>
    </row>
    <row r="154" spans="1:9">
      <c r="A154" s="1" t="s">
        <v>25</v>
      </c>
      <c r="B154">
        <v>3</v>
      </c>
      <c r="C154">
        <v>0.121076107025146</v>
      </c>
      <c r="D154">
        <v>5291</v>
      </c>
      <c r="E154">
        <v>3971</v>
      </c>
      <c r="F154">
        <v>1</v>
      </c>
      <c r="G154">
        <v>23</v>
      </c>
      <c r="H154" t="s">
        <v>9</v>
      </c>
      <c r="I154" s="16" t="str">
        <f t="shared" si="3"/>
        <v/>
      </c>
    </row>
    <row r="155" spans="1:9">
      <c r="A155" s="1" t="s">
        <v>25</v>
      </c>
      <c r="B155">
        <v>4</v>
      </c>
      <c r="C155">
        <v>0.75145602226257302</v>
      </c>
      <c r="D155">
        <v>22555</v>
      </c>
      <c r="E155">
        <v>18241</v>
      </c>
      <c r="F155">
        <v>1</v>
      </c>
      <c r="G155">
        <v>23</v>
      </c>
      <c r="H155" t="s">
        <v>9</v>
      </c>
      <c r="I155" s="16" t="str">
        <f t="shared" si="3"/>
        <v/>
      </c>
    </row>
    <row r="156" spans="1:9">
      <c r="A156" s="1" t="s">
        <v>26</v>
      </c>
      <c r="B156">
        <v>1</v>
      </c>
      <c r="C156">
        <v>1.4715194702148401E-3</v>
      </c>
      <c r="D156">
        <v>22</v>
      </c>
      <c r="E156">
        <v>22</v>
      </c>
      <c r="F156">
        <v>1</v>
      </c>
      <c r="G156">
        <v>23</v>
      </c>
      <c r="H156" t="s">
        <v>9</v>
      </c>
      <c r="I156" s="16" t="str">
        <f t="shared" si="3"/>
        <v/>
      </c>
    </row>
    <row r="157" spans="1:9">
      <c r="A157" s="1" t="s">
        <v>26</v>
      </c>
      <c r="B157">
        <v>2</v>
      </c>
      <c r="C157">
        <v>1.8555402755737301E-2</v>
      </c>
      <c r="D157">
        <v>163</v>
      </c>
      <c r="E157">
        <v>163</v>
      </c>
      <c r="F157">
        <v>1</v>
      </c>
      <c r="G157">
        <v>23</v>
      </c>
      <c r="H157" t="s">
        <v>9</v>
      </c>
      <c r="I157" s="16" t="str">
        <f t="shared" si="3"/>
        <v/>
      </c>
    </row>
    <row r="158" spans="1:9">
      <c r="A158" s="1" t="s">
        <v>26</v>
      </c>
      <c r="B158">
        <v>3</v>
      </c>
      <c r="C158">
        <v>0.19467473030090299</v>
      </c>
      <c r="D158">
        <v>1844</v>
      </c>
      <c r="E158">
        <v>1844</v>
      </c>
      <c r="F158">
        <v>1</v>
      </c>
      <c r="G158">
        <v>23</v>
      </c>
      <c r="H158" t="s">
        <v>9</v>
      </c>
      <c r="I158" s="16" t="str">
        <f t="shared" si="3"/>
        <v>max</v>
      </c>
    </row>
    <row r="159" spans="1:9">
      <c r="A159" s="1" t="s">
        <v>25</v>
      </c>
      <c r="B159">
        <v>1</v>
      </c>
      <c r="C159">
        <v>1.07407569885253E-3</v>
      </c>
      <c r="D159">
        <v>37</v>
      </c>
      <c r="E159">
        <v>37</v>
      </c>
      <c r="F159">
        <v>1</v>
      </c>
      <c r="G159">
        <v>24</v>
      </c>
      <c r="H159" t="s">
        <v>9</v>
      </c>
      <c r="I159" s="16" t="str">
        <f t="shared" si="3"/>
        <v/>
      </c>
    </row>
    <row r="160" spans="1:9">
      <c r="A160" s="1" t="s">
        <v>25</v>
      </c>
      <c r="B160">
        <v>2</v>
      </c>
      <c r="C160">
        <v>9.6600055694579991E-3</v>
      </c>
      <c r="D160">
        <v>248</v>
      </c>
      <c r="E160">
        <v>248</v>
      </c>
      <c r="F160">
        <v>1</v>
      </c>
      <c r="G160">
        <v>24</v>
      </c>
      <c r="H160" t="s">
        <v>9</v>
      </c>
      <c r="I160" s="16" t="str">
        <f t="shared" si="3"/>
        <v/>
      </c>
    </row>
    <row r="161" spans="1:9">
      <c r="A161" s="1" t="s">
        <v>25</v>
      </c>
      <c r="B161">
        <v>3</v>
      </c>
      <c r="C161">
        <v>0.16302466392517001</v>
      </c>
      <c r="D161">
        <v>5159</v>
      </c>
      <c r="E161">
        <v>3843</v>
      </c>
      <c r="F161">
        <v>1</v>
      </c>
      <c r="G161">
        <v>24</v>
      </c>
      <c r="H161" t="s">
        <v>9</v>
      </c>
      <c r="I161" s="16" t="str">
        <f t="shared" si="3"/>
        <v/>
      </c>
    </row>
    <row r="162" spans="1:9">
      <c r="A162" s="1" t="s">
        <v>26</v>
      </c>
      <c r="B162">
        <v>1</v>
      </c>
      <c r="C162">
        <v>1.3024806976318301E-3</v>
      </c>
      <c r="D162">
        <v>21</v>
      </c>
      <c r="E162">
        <v>21</v>
      </c>
      <c r="F162">
        <v>1</v>
      </c>
      <c r="G162">
        <v>24</v>
      </c>
      <c r="H162" t="s">
        <v>9</v>
      </c>
      <c r="I162" s="16" t="str">
        <f t="shared" si="3"/>
        <v/>
      </c>
    </row>
    <row r="163" spans="1:9">
      <c r="A163" s="1" t="s">
        <v>26</v>
      </c>
      <c r="B163">
        <v>2</v>
      </c>
      <c r="C163">
        <v>1.5456199645996E-2</v>
      </c>
      <c r="D163">
        <v>114</v>
      </c>
      <c r="E163">
        <v>114</v>
      </c>
      <c r="F163">
        <v>1</v>
      </c>
      <c r="G163">
        <v>24</v>
      </c>
      <c r="H163" t="s">
        <v>9</v>
      </c>
      <c r="I163" s="16" t="str">
        <f t="shared" si="3"/>
        <v/>
      </c>
    </row>
    <row r="164" spans="1:9">
      <c r="A164" s="1" t="s">
        <v>26</v>
      </c>
      <c r="B164">
        <v>3</v>
      </c>
      <c r="C164">
        <v>0.102066040039062</v>
      </c>
      <c r="D164">
        <v>962</v>
      </c>
      <c r="E164">
        <v>962</v>
      </c>
      <c r="F164">
        <v>1</v>
      </c>
      <c r="G164">
        <v>24</v>
      </c>
      <c r="H164" t="s">
        <v>9</v>
      </c>
      <c r="I164" s="16" t="str">
        <f t="shared" si="3"/>
        <v>max</v>
      </c>
    </row>
    <row r="165" spans="1:9">
      <c r="A165" s="1" t="s">
        <v>25</v>
      </c>
      <c r="B165">
        <v>1</v>
      </c>
      <c r="C165">
        <v>1.6622543334960901E-3</v>
      </c>
      <c r="D165">
        <v>33</v>
      </c>
      <c r="E165">
        <v>33</v>
      </c>
      <c r="F165">
        <v>1</v>
      </c>
      <c r="G165">
        <v>25</v>
      </c>
      <c r="H165" t="s">
        <v>9</v>
      </c>
      <c r="I165" s="16" t="str">
        <f t="shared" si="3"/>
        <v/>
      </c>
    </row>
    <row r="166" spans="1:9">
      <c r="A166" s="1" t="s">
        <v>25</v>
      </c>
      <c r="B166">
        <v>2</v>
      </c>
      <c r="C166">
        <v>8.6286067962646398E-3</v>
      </c>
      <c r="D166">
        <v>226</v>
      </c>
      <c r="E166">
        <v>226</v>
      </c>
      <c r="F166">
        <v>1</v>
      </c>
      <c r="G166">
        <v>25</v>
      </c>
      <c r="H166" t="s">
        <v>9</v>
      </c>
      <c r="I166" s="16" t="str">
        <f t="shared" si="3"/>
        <v/>
      </c>
    </row>
    <row r="167" spans="1:9">
      <c r="A167" s="1" t="s">
        <v>25</v>
      </c>
      <c r="B167">
        <v>3</v>
      </c>
      <c r="C167">
        <v>0.121979475021362</v>
      </c>
      <c r="D167">
        <v>5291</v>
      </c>
      <c r="E167">
        <v>3971</v>
      </c>
      <c r="F167">
        <v>1</v>
      </c>
      <c r="G167">
        <v>25</v>
      </c>
      <c r="H167" t="s">
        <v>9</v>
      </c>
      <c r="I167" s="16" t="str">
        <f t="shared" si="3"/>
        <v/>
      </c>
    </row>
    <row r="168" spans="1:9">
      <c r="A168" s="1" t="s">
        <v>25</v>
      </c>
      <c r="B168">
        <v>4</v>
      </c>
      <c r="C168">
        <v>0.75273346900939897</v>
      </c>
      <c r="D168">
        <v>22555</v>
      </c>
      <c r="E168">
        <v>18241</v>
      </c>
      <c r="F168">
        <v>1</v>
      </c>
      <c r="G168">
        <v>25</v>
      </c>
      <c r="H168" t="s">
        <v>9</v>
      </c>
      <c r="I168" s="16" t="str">
        <f t="shared" si="3"/>
        <v/>
      </c>
    </row>
    <row r="169" spans="1:9">
      <c r="A169" s="1" t="s">
        <v>26</v>
      </c>
      <c r="B169">
        <v>1</v>
      </c>
      <c r="C169">
        <v>1.5223026275634701E-3</v>
      </c>
      <c r="D169">
        <v>22</v>
      </c>
      <c r="E169">
        <v>22</v>
      </c>
      <c r="F169">
        <v>1</v>
      </c>
      <c r="G169">
        <v>25</v>
      </c>
      <c r="H169" t="s">
        <v>9</v>
      </c>
      <c r="I169" s="16" t="str">
        <f t="shared" si="3"/>
        <v/>
      </c>
    </row>
    <row r="170" spans="1:9">
      <c r="A170" s="1" t="s">
        <v>26</v>
      </c>
      <c r="B170">
        <v>2</v>
      </c>
      <c r="C170">
        <v>1.8516063690185498E-2</v>
      </c>
      <c r="D170">
        <v>163</v>
      </c>
      <c r="E170">
        <v>163</v>
      </c>
      <c r="F170">
        <v>1</v>
      </c>
      <c r="G170">
        <v>25</v>
      </c>
      <c r="H170" t="s">
        <v>9</v>
      </c>
      <c r="I170" s="16" t="str">
        <f t="shared" si="3"/>
        <v/>
      </c>
    </row>
    <row r="171" spans="1:9">
      <c r="A171" s="1" t="s">
        <v>26</v>
      </c>
      <c r="B171">
        <v>3</v>
      </c>
      <c r="C171">
        <v>0.19581699371337799</v>
      </c>
      <c r="D171">
        <v>1844</v>
      </c>
      <c r="E171">
        <v>1844</v>
      </c>
      <c r="F171">
        <v>1</v>
      </c>
      <c r="G171">
        <v>25</v>
      </c>
      <c r="H171" t="s">
        <v>9</v>
      </c>
      <c r="I171" s="16" t="str">
        <f t="shared" si="3"/>
        <v>max</v>
      </c>
    </row>
    <row r="172" spans="1:9">
      <c r="A172" s="1" t="s">
        <v>25</v>
      </c>
      <c r="B172">
        <v>1</v>
      </c>
      <c r="C172">
        <v>1.6241073608398401E-3</v>
      </c>
      <c r="D172">
        <v>37</v>
      </c>
      <c r="E172">
        <v>37</v>
      </c>
      <c r="F172">
        <v>1</v>
      </c>
      <c r="G172">
        <v>26</v>
      </c>
      <c r="H172" t="s">
        <v>9</v>
      </c>
      <c r="I172" s="16" t="str">
        <f t="shared" si="3"/>
        <v/>
      </c>
    </row>
    <row r="173" spans="1:9">
      <c r="A173" s="1" t="s">
        <v>25</v>
      </c>
      <c r="B173">
        <v>2</v>
      </c>
      <c r="C173">
        <v>1.02283954620361E-2</v>
      </c>
      <c r="D173">
        <v>248</v>
      </c>
      <c r="E173">
        <v>248</v>
      </c>
      <c r="F173">
        <v>1</v>
      </c>
      <c r="G173">
        <v>26</v>
      </c>
      <c r="H173" t="s">
        <v>9</v>
      </c>
      <c r="I173" s="16" t="str">
        <f t="shared" si="3"/>
        <v/>
      </c>
    </row>
    <row r="174" spans="1:9">
      <c r="A174" s="1" t="s">
        <v>25</v>
      </c>
      <c r="B174">
        <v>3</v>
      </c>
      <c r="C174">
        <v>0.117006540298461</v>
      </c>
      <c r="D174">
        <v>5159</v>
      </c>
      <c r="E174">
        <v>3843</v>
      </c>
      <c r="F174">
        <v>1</v>
      </c>
      <c r="G174">
        <v>26</v>
      </c>
      <c r="H174" t="s">
        <v>9</v>
      </c>
      <c r="I174" s="16" t="str">
        <f t="shared" si="3"/>
        <v/>
      </c>
    </row>
    <row r="175" spans="1:9">
      <c r="A175" s="1" t="s">
        <v>26</v>
      </c>
      <c r="B175">
        <v>1</v>
      </c>
      <c r="C175">
        <v>9.9635124206542904E-4</v>
      </c>
      <c r="D175">
        <v>21</v>
      </c>
      <c r="E175">
        <v>21</v>
      </c>
      <c r="F175">
        <v>1</v>
      </c>
      <c r="G175">
        <v>26</v>
      </c>
      <c r="H175" t="s">
        <v>9</v>
      </c>
      <c r="I175" s="16" t="str">
        <f t="shared" si="3"/>
        <v/>
      </c>
    </row>
    <row r="176" spans="1:9">
      <c r="A176" s="1" t="s">
        <v>26</v>
      </c>
      <c r="B176">
        <v>2</v>
      </c>
      <c r="C176">
        <v>1.54540538787841E-2</v>
      </c>
      <c r="D176">
        <v>114</v>
      </c>
      <c r="E176">
        <v>114</v>
      </c>
      <c r="F176">
        <v>1</v>
      </c>
      <c r="G176">
        <v>26</v>
      </c>
      <c r="H176" t="s">
        <v>9</v>
      </c>
      <c r="I176" s="16" t="str">
        <f t="shared" si="3"/>
        <v/>
      </c>
    </row>
    <row r="177" spans="1:9">
      <c r="A177" s="1" t="s">
        <v>26</v>
      </c>
      <c r="B177">
        <v>3</v>
      </c>
      <c r="C177">
        <v>0.10234189033508299</v>
      </c>
      <c r="D177">
        <v>962</v>
      </c>
      <c r="E177">
        <v>962</v>
      </c>
      <c r="F177">
        <v>1</v>
      </c>
      <c r="G177">
        <v>26</v>
      </c>
      <c r="H177" t="s">
        <v>9</v>
      </c>
      <c r="I177" s="16" t="str">
        <f t="shared" si="3"/>
        <v>max</v>
      </c>
    </row>
    <row r="178" spans="1:9">
      <c r="A178" s="1" t="s">
        <v>25</v>
      </c>
      <c r="B178">
        <v>1</v>
      </c>
      <c r="C178">
        <v>1.1610984802246001E-3</v>
      </c>
      <c r="D178">
        <v>33</v>
      </c>
      <c r="E178">
        <v>33</v>
      </c>
      <c r="F178">
        <v>1</v>
      </c>
      <c r="G178">
        <v>27</v>
      </c>
      <c r="H178" t="s">
        <v>9</v>
      </c>
      <c r="I178" s="16" t="str">
        <f t="shared" si="3"/>
        <v/>
      </c>
    </row>
    <row r="179" spans="1:9">
      <c r="A179" s="1" t="s">
        <v>25</v>
      </c>
      <c r="B179">
        <v>2</v>
      </c>
      <c r="C179">
        <v>8.3668231964111293E-3</v>
      </c>
      <c r="D179">
        <v>226</v>
      </c>
      <c r="E179">
        <v>226</v>
      </c>
      <c r="F179">
        <v>1</v>
      </c>
      <c r="G179">
        <v>27</v>
      </c>
      <c r="H179" t="s">
        <v>9</v>
      </c>
      <c r="I179" s="16" t="str">
        <f t="shared" si="3"/>
        <v/>
      </c>
    </row>
    <row r="180" spans="1:9">
      <c r="A180" s="1" t="s">
        <v>25</v>
      </c>
      <c r="B180">
        <v>3</v>
      </c>
      <c r="C180">
        <v>0.17370486259460399</v>
      </c>
      <c r="D180">
        <v>5291</v>
      </c>
      <c r="E180">
        <v>3971</v>
      </c>
      <c r="F180">
        <v>1</v>
      </c>
      <c r="G180">
        <v>27</v>
      </c>
      <c r="H180" t="s">
        <v>9</v>
      </c>
      <c r="I180" s="16" t="str">
        <f t="shared" si="3"/>
        <v/>
      </c>
    </row>
    <row r="181" spans="1:9">
      <c r="A181" s="1" t="s">
        <v>25</v>
      </c>
      <c r="B181">
        <v>4</v>
      </c>
      <c r="C181">
        <v>0.69888639450073198</v>
      </c>
      <c r="D181">
        <v>22555</v>
      </c>
      <c r="E181">
        <v>18241</v>
      </c>
      <c r="F181">
        <v>1</v>
      </c>
      <c r="G181">
        <v>27</v>
      </c>
      <c r="H181" t="s">
        <v>9</v>
      </c>
      <c r="I181" s="16" t="str">
        <f t="shared" si="3"/>
        <v/>
      </c>
    </row>
    <row r="182" spans="1:9">
      <c r="A182" s="1" t="s">
        <v>26</v>
      </c>
      <c r="B182">
        <v>1</v>
      </c>
      <c r="C182">
        <v>1.9903182983398398E-3</v>
      </c>
      <c r="D182">
        <v>22</v>
      </c>
      <c r="E182">
        <v>22</v>
      </c>
      <c r="F182">
        <v>1</v>
      </c>
      <c r="G182">
        <v>27</v>
      </c>
      <c r="H182" t="s">
        <v>9</v>
      </c>
      <c r="I182" s="16" t="str">
        <f t="shared" si="3"/>
        <v/>
      </c>
    </row>
    <row r="183" spans="1:9">
      <c r="A183" s="1" t="s">
        <v>26</v>
      </c>
      <c r="B183">
        <v>2</v>
      </c>
      <c r="C183">
        <v>1.8989562988281201E-2</v>
      </c>
      <c r="D183">
        <v>163</v>
      </c>
      <c r="E183">
        <v>163</v>
      </c>
      <c r="F183">
        <v>1</v>
      </c>
      <c r="G183">
        <v>27</v>
      </c>
      <c r="H183" t="s">
        <v>9</v>
      </c>
      <c r="I183" s="16" t="str">
        <f t="shared" si="3"/>
        <v/>
      </c>
    </row>
    <row r="184" spans="1:9">
      <c r="A184" s="1" t="s">
        <v>26</v>
      </c>
      <c r="B184">
        <v>3</v>
      </c>
      <c r="C184">
        <v>0.193031311035156</v>
      </c>
      <c r="D184">
        <v>1844</v>
      </c>
      <c r="E184">
        <v>1844</v>
      </c>
      <c r="F184">
        <v>1</v>
      </c>
      <c r="G184">
        <v>27</v>
      </c>
      <c r="H184" t="s">
        <v>9</v>
      </c>
      <c r="I184" s="16" t="str">
        <f t="shared" si="3"/>
        <v>max</v>
      </c>
    </row>
    <row r="185" spans="1:9">
      <c r="A185" s="1" t="s">
        <v>25</v>
      </c>
      <c r="B185">
        <v>1</v>
      </c>
      <c r="C185">
        <v>1.67584419250488E-3</v>
      </c>
      <c r="D185">
        <v>37</v>
      </c>
      <c r="E185">
        <v>37</v>
      </c>
      <c r="F185">
        <v>1</v>
      </c>
      <c r="G185">
        <v>28</v>
      </c>
      <c r="H185" t="s">
        <v>9</v>
      </c>
      <c r="I185" s="16" t="str">
        <f t="shared" si="3"/>
        <v/>
      </c>
    </row>
    <row r="186" spans="1:9">
      <c r="A186" s="1" t="s">
        <v>25</v>
      </c>
      <c r="B186">
        <v>2</v>
      </c>
      <c r="C186">
        <v>9.8311901092529297E-3</v>
      </c>
      <c r="D186">
        <v>248</v>
      </c>
      <c r="E186">
        <v>248</v>
      </c>
      <c r="F186">
        <v>1</v>
      </c>
      <c r="G186">
        <v>28</v>
      </c>
      <c r="H186" t="s">
        <v>9</v>
      </c>
      <c r="I186" s="16" t="str">
        <f t="shared" si="3"/>
        <v/>
      </c>
    </row>
    <row r="187" spans="1:9">
      <c r="A187" s="1" t="s">
        <v>25</v>
      </c>
      <c r="B187">
        <v>3</v>
      </c>
      <c r="C187">
        <v>0.16001224517822199</v>
      </c>
      <c r="D187">
        <v>5159</v>
      </c>
      <c r="E187">
        <v>3843</v>
      </c>
      <c r="F187">
        <v>1</v>
      </c>
      <c r="G187">
        <v>28</v>
      </c>
      <c r="H187" t="s">
        <v>9</v>
      </c>
      <c r="I187" s="16" t="str">
        <f t="shared" si="3"/>
        <v/>
      </c>
    </row>
    <row r="188" spans="1:9">
      <c r="A188" s="1" t="s">
        <v>26</v>
      </c>
      <c r="B188">
        <v>1</v>
      </c>
      <c r="C188">
        <v>1.00064277648925E-3</v>
      </c>
      <c r="D188">
        <v>21</v>
      </c>
      <c r="E188">
        <v>21</v>
      </c>
      <c r="F188">
        <v>1</v>
      </c>
      <c r="G188">
        <v>28</v>
      </c>
      <c r="H188" t="s">
        <v>9</v>
      </c>
      <c r="I188" s="16" t="str">
        <f t="shared" si="3"/>
        <v/>
      </c>
    </row>
    <row r="189" spans="1:9">
      <c r="A189" s="1" t="s">
        <v>26</v>
      </c>
      <c r="B189">
        <v>2</v>
      </c>
      <c r="C189">
        <v>1.51588916778564E-2</v>
      </c>
      <c r="D189">
        <v>114</v>
      </c>
      <c r="E189">
        <v>114</v>
      </c>
      <c r="F189">
        <v>1</v>
      </c>
      <c r="G189">
        <v>28</v>
      </c>
      <c r="H189" t="s">
        <v>9</v>
      </c>
      <c r="I189" s="16" t="str">
        <f t="shared" si="3"/>
        <v/>
      </c>
    </row>
    <row r="190" spans="1:9">
      <c r="A190" s="1" t="s">
        <v>26</v>
      </c>
      <c r="B190">
        <v>3</v>
      </c>
      <c r="C190">
        <v>0.10123062133789</v>
      </c>
      <c r="D190">
        <v>962</v>
      </c>
      <c r="E190">
        <v>962</v>
      </c>
      <c r="F190">
        <v>1</v>
      </c>
      <c r="G190">
        <v>28</v>
      </c>
      <c r="H190" t="s">
        <v>9</v>
      </c>
      <c r="I190" s="16" t="str">
        <f t="shared" si="3"/>
        <v>max</v>
      </c>
    </row>
    <row r="191" spans="1:9">
      <c r="A191" s="1" t="s">
        <v>25</v>
      </c>
      <c r="B191">
        <v>1</v>
      </c>
      <c r="C191">
        <v>1.6155242919921799E-3</v>
      </c>
      <c r="D191">
        <v>33</v>
      </c>
      <c r="E191">
        <v>33</v>
      </c>
      <c r="F191">
        <v>1</v>
      </c>
      <c r="G191">
        <v>29</v>
      </c>
      <c r="H191" t="s">
        <v>9</v>
      </c>
      <c r="I191" s="16" t="str">
        <f t="shared" si="3"/>
        <v/>
      </c>
    </row>
    <row r="192" spans="1:9">
      <c r="A192" s="1" t="s">
        <v>25</v>
      </c>
      <c r="B192">
        <v>2</v>
      </c>
      <c r="C192">
        <v>8.4166526794433594E-3</v>
      </c>
      <c r="D192">
        <v>226</v>
      </c>
      <c r="E192">
        <v>226</v>
      </c>
      <c r="F192">
        <v>1</v>
      </c>
      <c r="G192">
        <v>29</v>
      </c>
      <c r="H192" t="s">
        <v>9</v>
      </c>
      <c r="I192" s="16" t="str">
        <f t="shared" si="3"/>
        <v/>
      </c>
    </row>
    <row r="193" spans="1:9">
      <c r="A193" s="1" t="s">
        <v>25</v>
      </c>
      <c r="B193">
        <v>3</v>
      </c>
      <c r="C193">
        <v>0.120665550231933</v>
      </c>
      <c r="D193">
        <v>5291</v>
      </c>
      <c r="E193">
        <v>3971</v>
      </c>
      <c r="F193">
        <v>1</v>
      </c>
      <c r="G193">
        <v>29</v>
      </c>
      <c r="H193" t="s">
        <v>9</v>
      </c>
      <c r="I193" s="16" t="str">
        <f t="shared" si="3"/>
        <v/>
      </c>
    </row>
    <row r="194" spans="1:9">
      <c r="A194" s="1" t="s">
        <v>25</v>
      </c>
      <c r="B194">
        <v>4</v>
      </c>
      <c r="C194">
        <v>0.73100948333740201</v>
      </c>
      <c r="D194">
        <v>22555</v>
      </c>
      <c r="E194">
        <v>18241</v>
      </c>
      <c r="F194">
        <v>1</v>
      </c>
      <c r="G194">
        <v>29</v>
      </c>
      <c r="H194" t="s">
        <v>9</v>
      </c>
      <c r="I194" s="16" t="str">
        <f t="shared" si="3"/>
        <v/>
      </c>
    </row>
    <row r="195" spans="1:9">
      <c r="A195" s="1" t="s">
        <v>26</v>
      </c>
      <c r="B195">
        <v>1</v>
      </c>
      <c r="C195">
        <v>2.0549297332763598E-3</v>
      </c>
      <c r="D195">
        <v>22</v>
      </c>
      <c r="E195">
        <v>22</v>
      </c>
      <c r="F195">
        <v>1</v>
      </c>
      <c r="G195">
        <v>29</v>
      </c>
      <c r="H195" t="s">
        <v>9</v>
      </c>
      <c r="I195" s="16" t="str">
        <f t="shared" si="3"/>
        <v/>
      </c>
    </row>
    <row r="196" spans="1:9">
      <c r="A196" s="1" t="s">
        <v>26</v>
      </c>
      <c r="B196">
        <v>2</v>
      </c>
      <c r="C196">
        <v>1.8010139465332E-2</v>
      </c>
      <c r="D196">
        <v>163</v>
      </c>
      <c r="E196">
        <v>163</v>
      </c>
      <c r="F196">
        <v>1</v>
      </c>
      <c r="G196">
        <v>29</v>
      </c>
      <c r="H196" t="s">
        <v>9</v>
      </c>
      <c r="I196" s="16" t="str">
        <f t="shared" si="3"/>
        <v/>
      </c>
    </row>
    <row r="197" spans="1:9">
      <c r="A197" s="1" t="s">
        <v>26</v>
      </c>
      <c r="B197">
        <v>3</v>
      </c>
      <c r="C197">
        <v>0.20144271850585899</v>
      </c>
      <c r="D197">
        <v>1844</v>
      </c>
      <c r="E197">
        <v>1844</v>
      </c>
      <c r="F197">
        <v>1</v>
      </c>
      <c r="G197">
        <v>29</v>
      </c>
      <c r="H197" t="s">
        <v>9</v>
      </c>
      <c r="I197" s="16" t="str">
        <f t="shared" si="3"/>
        <v>max</v>
      </c>
    </row>
    <row r="198" spans="1:9">
      <c r="A198" s="1" t="s">
        <v>25</v>
      </c>
      <c r="B198">
        <v>1</v>
      </c>
      <c r="C198">
        <v>1.04925632476806E-2</v>
      </c>
      <c r="D198">
        <v>37</v>
      </c>
      <c r="E198">
        <v>37</v>
      </c>
      <c r="F198">
        <v>1</v>
      </c>
      <c r="G198">
        <v>30</v>
      </c>
      <c r="H198" t="s">
        <v>9</v>
      </c>
      <c r="I198" s="16" t="str">
        <f t="shared" si="3"/>
        <v/>
      </c>
    </row>
    <row r="199" spans="1:9">
      <c r="A199" s="1" t="s">
        <v>25</v>
      </c>
      <c r="B199">
        <v>2</v>
      </c>
      <c r="C199">
        <v>9.5736980438232405E-3</v>
      </c>
      <c r="D199">
        <v>248</v>
      </c>
      <c r="E199">
        <v>248</v>
      </c>
      <c r="F199">
        <v>1</v>
      </c>
      <c r="G199">
        <v>30</v>
      </c>
      <c r="H199" t="s">
        <v>9</v>
      </c>
      <c r="I199" s="16" t="str">
        <f t="shared" si="3"/>
        <v/>
      </c>
    </row>
    <row r="200" spans="1:9">
      <c r="A200" s="1" t="s">
        <v>25</v>
      </c>
      <c r="B200">
        <v>3</v>
      </c>
      <c r="C200">
        <v>0.16199827194213801</v>
      </c>
      <c r="D200">
        <v>5159</v>
      </c>
      <c r="E200">
        <v>3843</v>
      </c>
      <c r="F200">
        <v>1</v>
      </c>
      <c r="G200">
        <v>30</v>
      </c>
      <c r="H200" t="s">
        <v>9</v>
      </c>
      <c r="I200" s="16" t="str">
        <f t="shared" si="3"/>
        <v/>
      </c>
    </row>
    <row r="201" spans="1:9">
      <c r="A201" s="1" t="s">
        <v>26</v>
      </c>
      <c r="B201">
        <v>1</v>
      </c>
      <c r="C201">
        <v>1.0015964508056599E-3</v>
      </c>
      <c r="D201">
        <v>21</v>
      </c>
      <c r="E201">
        <v>21</v>
      </c>
      <c r="F201">
        <v>1</v>
      </c>
      <c r="G201">
        <v>30</v>
      </c>
      <c r="H201" t="s">
        <v>9</v>
      </c>
      <c r="I201" s="16" t="str">
        <f t="shared" si="3"/>
        <v/>
      </c>
    </row>
    <row r="202" spans="1:9">
      <c r="A202" s="1" t="s">
        <v>26</v>
      </c>
      <c r="B202">
        <v>2</v>
      </c>
      <c r="C202">
        <v>1.57208442687988E-2</v>
      </c>
      <c r="D202">
        <v>114</v>
      </c>
      <c r="E202">
        <v>114</v>
      </c>
      <c r="F202">
        <v>1</v>
      </c>
      <c r="G202">
        <v>30</v>
      </c>
      <c r="H202" t="s">
        <v>9</v>
      </c>
      <c r="I202" s="16" t="str">
        <f t="shared" ref="I202:I265" si="4">IF(G203=G202,"","max")</f>
        <v/>
      </c>
    </row>
    <row r="203" spans="1:9">
      <c r="A203" s="1" t="s">
        <v>26</v>
      </c>
      <c r="B203">
        <v>3</v>
      </c>
      <c r="C203">
        <v>0.101241111755371</v>
      </c>
      <c r="D203">
        <v>962</v>
      </c>
      <c r="E203">
        <v>962</v>
      </c>
      <c r="F203">
        <v>1</v>
      </c>
      <c r="G203">
        <v>30</v>
      </c>
      <c r="H203" t="s">
        <v>9</v>
      </c>
      <c r="I203" s="16" t="str">
        <f t="shared" si="4"/>
        <v>max</v>
      </c>
    </row>
    <row r="204" spans="1:9">
      <c r="A204" s="1" t="s">
        <v>25</v>
      </c>
      <c r="B204">
        <v>1</v>
      </c>
      <c r="C204">
        <v>1.0623931884765599E-3</v>
      </c>
      <c r="D204">
        <v>33</v>
      </c>
      <c r="E204">
        <v>33</v>
      </c>
      <c r="F204">
        <v>1</v>
      </c>
      <c r="G204">
        <v>31</v>
      </c>
      <c r="H204" t="s">
        <v>9</v>
      </c>
      <c r="I204" s="16" t="str">
        <f t="shared" si="4"/>
        <v/>
      </c>
    </row>
    <row r="205" spans="1:9">
      <c r="A205" s="1" t="s">
        <v>25</v>
      </c>
      <c r="B205">
        <v>2</v>
      </c>
      <c r="C205">
        <v>1.00102424621582E-2</v>
      </c>
      <c r="D205">
        <v>226</v>
      </c>
      <c r="E205">
        <v>226</v>
      </c>
      <c r="F205">
        <v>1</v>
      </c>
      <c r="G205">
        <v>31</v>
      </c>
      <c r="H205" t="s">
        <v>9</v>
      </c>
      <c r="I205" s="16" t="str">
        <f t="shared" si="4"/>
        <v/>
      </c>
    </row>
    <row r="206" spans="1:9">
      <c r="A206" s="1" t="s">
        <v>25</v>
      </c>
      <c r="B206">
        <v>3</v>
      </c>
      <c r="C206">
        <v>0.16800236701965299</v>
      </c>
      <c r="D206">
        <v>5291</v>
      </c>
      <c r="E206">
        <v>3971</v>
      </c>
      <c r="F206">
        <v>1</v>
      </c>
      <c r="G206">
        <v>31</v>
      </c>
      <c r="H206" t="s">
        <v>9</v>
      </c>
      <c r="I206" s="16" t="str">
        <f t="shared" si="4"/>
        <v/>
      </c>
    </row>
    <row r="207" spans="1:9">
      <c r="A207" s="1" t="s">
        <v>25</v>
      </c>
      <c r="B207">
        <v>4</v>
      </c>
      <c r="C207">
        <v>0.71121406555175704</v>
      </c>
      <c r="D207">
        <v>22555</v>
      </c>
      <c r="E207">
        <v>18241</v>
      </c>
      <c r="F207">
        <v>1</v>
      </c>
      <c r="G207">
        <v>31</v>
      </c>
      <c r="H207" t="s">
        <v>9</v>
      </c>
      <c r="I207" s="16" t="str">
        <f t="shared" si="4"/>
        <v/>
      </c>
    </row>
    <row r="208" spans="1:9">
      <c r="A208" s="1" t="s">
        <v>26</v>
      </c>
      <c r="B208">
        <v>1</v>
      </c>
      <c r="C208">
        <v>2.09283828735351E-3</v>
      </c>
      <c r="D208">
        <v>22</v>
      </c>
      <c r="E208">
        <v>22</v>
      </c>
      <c r="F208">
        <v>1</v>
      </c>
      <c r="G208">
        <v>31</v>
      </c>
      <c r="H208" t="s">
        <v>9</v>
      </c>
      <c r="I208" s="16" t="str">
        <f t="shared" si="4"/>
        <v/>
      </c>
    </row>
    <row r="209" spans="1:9">
      <c r="A209" s="1" t="s">
        <v>26</v>
      </c>
      <c r="B209">
        <v>2</v>
      </c>
      <c r="C209">
        <v>1.80964469909667E-2</v>
      </c>
      <c r="D209">
        <v>163</v>
      </c>
      <c r="E209">
        <v>163</v>
      </c>
      <c r="F209">
        <v>1</v>
      </c>
      <c r="G209">
        <v>31</v>
      </c>
      <c r="H209" t="s">
        <v>9</v>
      </c>
      <c r="I209" s="16" t="str">
        <f t="shared" si="4"/>
        <v/>
      </c>
    </row>
    <row r="210" spans="1:9">
      <c r="A210" s="1" t="s">
        <v>26</v>
      </c>
      <c r="B210">
        <v>3</v>
      </c>
      <c r="C210">
        <v>0.192956447601318</v>
      </c>
      <c r="D210">
        <v>1844</v>
      </c>
      <c r="E210">
        <v>1844</v>
      </c>
      <c r="F210">
        <v>1</v>
      </c>
      <c r="G210">
        <v>31</v>
      </c>
      <c r="H210" t="s">
        <v>9</v>
      </c>
      <c r="I210" s="16" t="str">
        <f t="shared" si="4"/>
        <v>max</v>
      </c>
    </row>
    <row r="211" spans="1:9">
      <c r="A211" s="1" t="s">
        <v>25</v>
      </c>
      <c r="B211">
        <v>1</v>
      </c>
      <c r="C211">
        <v>1.0545253753662101E-3</v>
      </c>
      <c r="D211">
        <v>37</v>
      </c>
      <c r="E211">
        <v>37</v>
      </c>
      <c r="F211">
        <v>1</v>
      </c>
      <c r="G211">
        <v>32</v>
      </c>
      <c r="H211" t="s">
        <v>9</v>
      </c>
      <c r="I211" s="16" t="str">
        <f t="shared" si="4"/>
        <v/>
      </c>
    </row>
    <row r="212" spans="1:9">
      <c r="A212" s="1" t="s">
        <v>25</v>
      </c>
      <c r="B212">
        <v>2</v>
      </c>
      <c r="C212">
        <v>9.0084075927734306E-3</v>
      </c>
      <c r="D212">
        <v>248</v>
      </c>
      <c r="E212">
        <v>248</v>
      </c>
      <c r="F212">
        <v>1</v>
      </c>
      <c r="G212">
        <v>32</v>
      </c>
      <c r="H212" t="s">
        <v>9</v>
      </c>
      <c r="I212" s="16" t="str">
        <f t="shared" si="4"/>
        <v/>
      </c>
    </row>
    <row r="213" spans="1:9">
      <c r="A213" s="1" t="s">
        <v>25</v>
      </c>
      <c r="B213">
        <v>3</v>
      </c>
      <c r="C213">
        <v>0.117378711700439</v>
      </c>
      <c r="D213">
        <v>5159</v>
      </c>
      <c r="E213">
        <v>3843</v>
      </c>
      <c r="F213">
        <v>1</v>
      </c>
      <c r="G213">
        <v>32</v>
      </c>
      <c r="H213" t="s">
        <v>9</v>
      </c>
      <c r="I213" s="16" t="str">
        <f t="shared" si="4"/>
        <v/>
      </c>
    </row>
    <row r="214" spans="1:9">
      <c r="A214" s="1" t="s">
        <v>26</v>
      </c>
      <c r="B214">
        <v>1</v>
      </c>
      <c r="C214">
        <v>1.9986629486083902E-3</v>
      </c>
      <c r="D214">
        <v>21</v>
      </c>
      <c r="E214">
        <v>21</v>
      </c>
      <c r="F214">
        <v>1</v>
      </c>
      <c r="G214">
        <v>32</v>
      </c>
      <c r="H214" t="s">
        <v>9</v>
      </c>
      <c r="I214" s="16" t="str">
        <f t="shared" si="4"/>
        <v/>
      </c>
    </row>
    <row r="215" spans="1:9">
      <c r="A215" s="1" t="s">
        <v>26</v>
      </c>
      <c r="B215">
        <v>2</v>
      </c>
      <c r="C215">
        <v>1.54409408569335E-2</v>
      </c>
      <c r="D215">
        <v>114</v>
      </c>
      <c r="E215">
        <v>114</v>
      </c>
      <c r="F215">
        <v>1</v>
      </c>
      <c r="G215">
        <v>32</v>
      </c>
      <c r="H215" t="s">
        <v>9</v>
      </c>
      <c r="I215" s="16" t="str">
        <f t="shared" si="4"/>
        <v/>
      </c>
    </row>
    <row r="216" spans="1:9">
      <c r="A216" s="1" t="s">
        <v>26</v>
      </c>
      <c r="B216">
        <v>3</v>
      </c>
      <c r="C216">
        <v>0.102522134780883</v>
      </c>
      <c r="D216">
        <v>962</v>
      </c>
      <c r="E216">
        <v>962</v>
      </c>
      <c r="F216">
        <v>1</v>
      </c>
      <c r="G216">
        <v>32</v>
      </c>
      <c r="H216" t="s">
        <v>9</v>
      </c>
      <c r="I216" s="16" t="str">
        <f t="shared" si="4"/>
        <v>max</v>
      </c>
    </row>
    <row r="217" spans="1:9">
      <c r="A217" s="1" t="s">
        <v>25</v>
      </c>
      <c r="B217">
        <v>1</v>
      </c>
      <c r="C217">
        <v>1.1305809020996001E-3</v>
      </c>
      <c r="D217">
        <v>33</v>
      </c>
      <c r="E217">
        <v>33</v>
      </c>
      <c r="F217">
        <v>1</v>
      </c>
      <c r="G217">
        <v>33</v>
      </c>
      <c r="H217" t="s">
        <v>9</v>
      </c>
      <c r="I217" s="16" t="str">
        <f t="shared" si="4"/>
        <v/>
      </c>
    </row>
    <row r="218" spans="1:9">
      <c r="A218" s="1" t="s">
        <v>25</v>
      </c>
      <c r="B218">
        <v>2</v>
      </c>
      <c r="C218">
        <v>7.1551799774169896E-3</v>
      </c>
      <c r="D218">
        <v>226</v>
      </c>
      <c r="E218">
        <v>226</v>
      </c>
      <c r="F218">
        <v>1</v>
      </c>
      <c r="G218">
        <v>33</v>
      </c>
      <c r="H218" t="s">
        <v>9</v>
      </c>
      <c r="I218" s="16" t="str">
        <f t="shared" si="4"/>
        <v/>
      </c>
    </row>
    <row r="219" spans="1:9">
      <c r="A219" s="1" t="s">
        <v>25</v>
      </c>
      <c r="B219">
        <v>3</v>
      </c>
      <c r="C219">
        <v>0.170460700988769</v>
      </c>
      <c r="D219">
        <v>5291</v>
      </c>
      <c r="E219">
        <v>3971</v>
      </c>
      <c r="F219">
        <v>1</v>
      </c>
      <c r="G219">
        <v>33</v>
      </c>
      <c r="H219" t="s">
        <v>9</v>
      </c>
      <c r="I219" s="16" t="str">
        <f t="shared" si="4"/>
        <v/>
      </c>
    </row>
    <row r="220" spans="1:9">
      <c r="A220" s="1" t="s">
        <v>25</v>
      </c>
      <c r="B220">
        <v>4</v>
      </c>
      <c r="C220">
        <v>0.70800018310546797</v>
      </c>
      <c r="D220">
        <v>22555</v>
      </c>
      <c r="E220">
        <v>18241</v>
      </c>
      <c r="F220">
        <v>1</v>
      </c>
      <c r="G220">
        <v>33</v>
      </c>
      <c r="H220" t="s">
        <v>9</v>
      </c>
      <c r="I220" s="16" t="str">
        <f t="shared" si="4"/>
        <v/>
      </c>
    </row>
    <row r="221" spans="1:9">
      <c r="A221" s="1" t="s">
        <v>26</v>
      </c>
      <c r="B221">
        <v>1</v>
      </c>
      <c r="C221">
        <v>1.4336109161376901E-3</v>
      </c>
      <c r="D221">
        <v>22</v>
      </c>
      <c r="E221">
        <v>22</v>
      </c>
      <c r="F221">
        <v>1</v>
      </c>
      <c r="G221">
        <v>33</v>
      </c>
      <c r="H221" t="s">
        <v>9</v>
      </c>
      <c r="I221" s="16" t="str">
        <f t="shared" si="4"/>
        <v/>
      </c>
    </row>
    <row r="222" spans="1:9">
      <c r="A222" s="1" t="s">
        <v>26</v>
      </c>
      <c r="B222">
        <v>2</v>
      </c>
      <c r="C222">
        <v>1.8812179565429601E-2</v>
      </c>
      <c r="D222">
        <v>163</v>
      </c>
      <c r="E222">
        <v>163</v>
      </c>
      <c r="F222">
        <v>1</v>
      </c>
      <c r="G222">
        <v>33</v>
      </c>
      <c r="H222" t="s">
        <v>9</v>
      </c>
      <c r="I222" s="16" t="str">
        <f t="shared" si="4"/>
        <v/>
      </c>
    </row>
    <row r="223" spans="1:9">
      <c r="A223" s="1" t="s">
        <v>26</v>
      </c>
      <c r="B223">
        <v>3</v>
      </c>
      <c r="C223">
        <v>0.194225072860717</v>
      </c>
      <c r="D223">
        <v>1844</v>
      </c>
      <c r="E223">
        <v>1844</v>
      </c>
      <c r="F223">
        <v>1</v>
      </c>
      <c r="G223">
        <v>33</v>
      </c>
      <c r="H223" t="s">
        <v>9</v>
      </c>
      <c r="I223" s="16" t="str">
        <f t="shared" si="4"/>
        <v>max</v>
      </c>
    </row>
    <row r="224" spans="1:9">
      <c r="A224" s="1" t="s">
        <v>25</v>
      </c>
      <c r="B224">
        <v>1</v>
      </c>
      <c r="C224">
        <v>1.65152549743652E-3</v>
      </c>
      <c r="D224">
        <v>37</v>
      </c>
      <c r="E224">
        <v>37</v>
      </c>
      <c r="F224">
        <v>1</v>
      </c>
      <c r="G224">
        <v>34</v>
      </c>
      <c r="H224" t="s">
        <v>9</v>
      </c>
      <c r="I224" s="16" t="str">
        <f t="shared" si="4"/>
        <v/>
      </c>
    </row>
    <row r="225" spans="1:9">
      <c r="A225" s="1" t="s">
        <v>25</v>
      </c>
      <c r="B225">
        <v>2</v>
      </c>
      <c r="C225">
        <v>8.3186626434326102E-3</v>
      </c>
      <c r="D225">
        <v>248</v>
      </c>
      <c r="E225">
        <v>248</v>
      </c>
      <c r="F225">
        <v>1</v>
      </c>
      <c r="G225">
        <v>34</v>
      </c>
      <c r="H225" t="s">
        <v>9</v>
      </c>
      <c r="I225" s="16" t="str">
        <f t="shared" si="4"/>
        <v/>
      </c>
    </row>
    <row r="226" spans="1:9">
      <c r="A226" s="1" t="s">
        <v>25</v>
      </c>
      <c r="B226">
        <v>3</v>
      </c>
      <c r="C226">
        <v>0.16299891471862701</v>
      </c>
      <c r="D226">
        <v>5159</v>
      </c>
      <c r="E226">
        <v>3843</v>
      </c>
      <c r="F226">
        <v>1</v>
      </c>
      <c r="G226">
        <v>34</v>
      </c>
      <c r="H226" t="s">
        <v>9</v>
      </c>
      <c r="I226" s="16" t="str">
        <f t="shared" si="4"/>
        <v/>
      </c>
    </row>
    <row r="227" spans="1:9">
      <c r="A227" s="1" t="s">
        <v>26</v>
      </c>
      <c r="B227">
        <v>1</v>
      </c>
      <c r="C227">
        <v>1.2526512145996001E-3</v>
      </c>
      <c r="D227">
        <v>21</v>
      </c>
      <c r="E227">
        <v>21</v>
      </c>
      <c r="F227">
        <v>1</v>
      </c>
      <c r="G227">
        <v>34</v>
      </c>
      <c r="H227" t="s">
        <v>9</v>
      </c>
      <c r="I227" s="16" t="str">
        <f t="shared" si="4"/>
        <v/>
      </c>
    </row>
    <row r="228" spans="1:9">
      <c r="A228" s="1" t="s">
        <v>26</v>
      </c>
      <c r="B228">
        <v>2</v>
      </c>
      <c r="C228">
        <v>1.6609907150268499E-2</v>
      </c>
      <c r="D228">
        <v>114</v>
      </c>
      <c r="E228">
        <v>114</v>
      </c>
      <c r="F228">
        <v>1</v>
      </c>
      <c r="G228">
        <v>34</v>
      </c>
      <c r="H228" t="s">
        <v>9</v>
      </c>
      <c r="I228" s="16" t="str">
        <f t="shared" si="4"/>
        <v/>
      </c>
    </row>
    <row r="229" spans="1:9">
      <c r="A229" s="1" t="s">
        <v>26</v>
      </c>
      <c r="B229">
        <v>3</v>
      </c>
      <c r="C229">
        <v>0.11184048652648899</v>
      </c>
      <c r="D229">
        <v>962</v>
      </c>
      <c r="E229">
        <v>962</v>
      </c>
      <c r="F229">
        <v>1</v>
      </c>
      <c r="G229">
        <v>34</v>
      </c>
      <c r="H229" t="s">
        <v>9</v>
      </c>
      <c r="I229" s="16" t="str">
        <f t="shared" si="4"/>
        <v>max</v>
      </c>
    </row>
    <row r="230" spans="1:9">
      <c r="A230" s="1" t="s">
        <v>25</v>
      </c>
      <c r="B230">
        <v>1</v>
      </c>
      <c r="C230">
        <v>1.03354454040527E-3</v>
      </c>
      <c r="D230">
        <v>33</v>
      </c>
      <c r="E230">
        <v>33</v>
      </c>
      <c r="F230">
        <v>1</v>
      </c>
      <c r="G230">
        <v>35</v>
      </c>
      <c r="H230" t="s">
        <v>9</v>
      </c>
      <c r="I230" s="16" t="str">
        <f t="shared" si="4"/>
        <v/>
      </c>
    </row>
    <row r="231" spans="1:9">
      <c r="A231" s="1" t="s">
        <v>25</v>
      </c>
      <c r="B231">
        <v>2</v>
      </c>
      <c r="C231">
        <v>7.7540874481201102E-3</v>
      </c>
      <c r="D231">
        <v>226</v>
      </c>
      <c r="E231">
        <v>226</v>
      </c>
      <c r="F231">
        <v>1</v>
      </c>
      <c r="G231">
        <v>35</v>
      </c>
      <c r="H231" t="s">
        <v>9</v>
      </c>
      <c r="I231" s="16" t="str">
        <f t="shared" si="4"/>
        <v/>
      </c>
    </row>
    <row r="232" spans="1:9">
      <c r="A232" s="1" t="s">
        <v>25</v>
      </c>
      <c r="B232">
        <v>3</v>
      </c>
      <c r="C232">
        <v>0.12184262275695799</v>
      </c>
      <c r="D232">
        <v>5291</v>
      </c>
      <c r="E232">
        <v>3971</v>
      </c>
      <c r="F232">
        <v>1</v>
      </c>
      <c r="G232">
        <v>35</v>
      </c>
      <c r="H232" t="s">
        <v>9</v>
      </c>
      <c r="I232" s="16" t="str">
        <f t="shared" si="4"/>
        <v/>
      </c>
    </row>
    <row r="233" spans="1:9">
      <c r="A233" s="1" t="s">
        <v>25</v>
      </c>
      <c r="B233">
        <v>4</v>
      </c>
      <c r="C233">
        <v>0.74822640419006303</v>
      </c>
      <c r="D233">
        <v>22555</v>
      </c>
      <c r="E233">
        <v>18241</v>
      </c>
      <c r="F233">
        <v>1</v>
      </c>
      <c r="G233">
        <v>35</v>
      </c>
      <c r="H233" t="s">
        <v>9</v>
      </c>
      <c r="I233" s="16" t="str">
        <f t="shared" si="4"/>
        <v/>
      </c>
    </row>
    <row r="234" spans="1:9">
      <c r="A234" s="1" t="s">
        <v>26</v>
      </c>
      <c r="B234">
        <v>1</v>
      </c>
      <c r="C234">
        <v>1.1992454528808501E-3</v>
      </c>
      <c r="D234">
        <v>22</v>
      </c>
      <c r="E234">
        <v>22</v>
      </c>
      <c r="F234">
        <v>1</v>
      </c>
      <c r="G234">
        <v>35</v>
      </c>
      <c r="H234" t="s">
        <v>9</v>
      </c>
      <c r="I234" s="16" t="str">
        <f t="shared" si="4"/>
        <v/>
      </c>
    </row>
    <row r="235" spans="1:9">
      <c r="A235" s="1" t="s">
        <v>26</v>
      </c>
      <c r="B235">
        <v>2</v>
      </c>
      <c r="C235">
        <v>1.86057090759277E-2</v>
      </c>
      <c r="D235">
        <v>163</v>
      </c>
      <c r="E235">
        <v>163</v>
      </c>
      <c r="F235">
        <v>1</v>
      </c>
      <c r="G235">
        <v>35</v>
      </c>
      <c r="H235" t="s">
        <v>9</v>
      </c>
      <c r="I235" s="16" t="str">
        <f t="shared" si="4"/>
        <v/>
      </c>
    </row>
    <row r="236" spans="1:9">
      <c r="A236" s="1" t="s">
        <v>26</v>
      </c>
      <c r="B236">
        <v>3</v>
      </c>
      <c r="C236">
        <v>0.193722009658813</v>
      </c>
      <c r="D236">
        <v>1844</v>
      </c>
      <c r="E236">
        <v>1844</v>
      </c>
      <c r="F236">
        <v>1</v>
      </c>
      <c r="G236">
        <v>35</v>
      </c>
      <c r="H236" t="s">
        <v>9</v>
      </c>
      <c r="I236" s="16" t="str">
        <f t="shared" si="4"/>
        <v>max</v>
      </c>
    </row>
    <row r="237" spans="1:9">
      <c r="A237" s="1" t="s">
        <v>25</v>
      </c>
      <c r="B237">
        <v>1</v>
      </c>
      <c r="C237">
        <v>1.62506103515625E-3</v>
      </c>
      <c r="D237">
        <v>37</v>
      </c>
      <c r="E237">
        <v>37</v>
      </c>
      <c r="F237">
        <v>1</v>
      </c>
      <c r="G237">
        <v>36</v>
      </c>
      <c r="H237" t="s">
        <v>9</v>
      </c>
      <c r="I237" s="16" t="str">
        <f t="shared" si="4"/>
        <v/>
      </c>
    </row>
    <row r="238" spans="1:9">
      <c r="A238" s="1" t="s">
        <v>25</v>
      </c>
      <c r="B238">
        <v>2</v>
      </c>
      <c r="C238">
        <v>8.9926719665527292E-3</v>
      </c>
      <c r="D238">
        <v>248</v>
      </c>
      <c r="E238">
        <v>248</v>
      </c>
      <c r="F238">
        <v>1</v>
      </c>
      <c r="G238">
        <v>36</v>
      </c>
      <c r="H238" t="s">
        <v>9</v>
      </c>
      <c r="I238" s="16" t="str">
        <f t="shared" si="4"/>
        <v/>
      </c>
    </row>
    <row r="239" spans="1:9">
      <c r="A239" s="1" t="s">
        <v>25</v>
      </c>
      <c r="B239">
        <v>3</v>
      </c>
      <c r="C239">
        <v>0.11756706237792899</v>
      </c>
      <c r="D239">
        <v>5159</v>
      </c>
      <c r="E239">
        <v>3843</v>
      </c>
      <c r="F239">
        <v>1</v>
      </c>
      <c r="G239">
        <v>36</v>
      </c>
      <c r="H239" t="s">
        <v>9</v>
      </c>
      <c r="I239" s="16" t="str">
        <f t="shared" si="4"/>
        <v/>
      </c>
    </row>
    <row r="240" spans="1:9">
      <c r="A240" s="1" t="s">
        <v>26</v>
      </c>
      <c r="B240">
        <v>1</v>
      </c>
      <c r="C240">
        <v>1.35040283203125E-3</v>
      </c>
      <c r="D240">
        <v>21</v>
      </c>
      <c r="E240">
        <v>21</v>
      </c>
      <c r="F240">
        <v>1</v>
      </c>
      <c r="G240">
        <v>36</v>
      </c>
      <c r="H240" t="s">
        <v>9</v>
      </c>
      <c r="I240" s="16" t="str">
        <f t="shared" si="4"/>
        <v/>
      </c>
    </row>
    <row r="241" spans="1:9">
      <c r="A241" s="1" t="s">
        <v>26</v>
      </c>
      <c r="B241">
        <v>2</v>
      </c>
      <c r="C241">
        <v>1.6041517257690398E-2</v>
      </c>
      <c r="D241">
        <v>114</v>
      </c>
      <c r="E241">
        <v>114</v>
      </c>
      <c r="F241">
        <v>1</v>
      </c>
      <c r="G241">
        <v>36</v>
      </c>
      <c r="H241" t="s">
        <v>9</v>
      </c>
      <c r="I241" s="16" t="str">
        <f t="shared" si="4"/>
        <v/>
      </c>
    </row>
    <row r="242" spans="1:9">
      <c r="A242" s="1" t="s">
        <v>26</v>
      </c>
      <c r="B242">
        <v>3</v>
      </c>
      <c r="C242">
        <v>0.103461503982543</v>
      </c>
      <c r="D242">
        <v>962</v>
      </c>
      <c r="E242">
        <v>962</v>
      </c>
      <c r="F242">
        <v>1</v>
      </c>
      <c r="G242">
        <v>36</v>
      </c>
      <c r="H242" t="s">
        <v>9</v>
      </c>
      <c r="I242" s="16" t="str">
        <f t="shared" si="4"/>
        <v>max</v>
      </c>
    </row>
    <row r="243" spans="1:9">
      <c r="A243" s="1" t="s">
        <v>25</v>
      </c>
      <c r="B243">
        <v>1</v>
      </c>
      <c r="C243">
        <v>1.1422634124755801E-3</v>
      </c>
      <c r="D243">
        <v>33</v>
      </c>
      <c r="E243">
        <v>33</v>
      </c>
      <c r="F243">
        <v>1</v>
      </c>
      <c r="G243">
        <v>37</v>
      </c>
      <c r="H243" t="s">
        <v>9</v>
      </c>
      <c r="I243" s="16" t="str">
        <f t="shared" si="4"/>
        <v/>
      </c>
    </row>
    <row r="244" spans="1:9">
      <c r="A244" s="1" t="s">
        <v>25</v>
      </c>
      <c r="B244">
        <v>2</v>
      </c>
      <c r="C244">
        <v>8.8419914245605399E-3</v>
      </c>
      <c r="D244">
        <v>226</v>
      </c>
      <c r="E244">
        <v>226</v>
      </c>
      <c r="F244">
        <v>1</v>
      </c>
      <c r="G244">
        <v>37</v>
      </c>
      <c r="H244" t="s">
        <v>9</v>
      </c>
      <c r="I244" s="16" t="str">
        <f t="shared" si="4"/>
        <v/>
      </c>
    </row>
    <row r="245" spans="1:9">
      <c r="A245" s="1" t="s">
        <v>25</v>
      </c>
      <c r="B245">
        <v>3</v>
      </c>
      <c r="C245">
        <v>0.17569160461425701</v>
      </c>
      <c r="D245">
        <v>5291</v>
      </c>
      <c r="E245">
        <v>3971</v>
      </c>
      <c r="F245">
        <v>1</v>
      </c>
      <c r="G245">
        <v>37</v>
      </c>
      <c r="H245" t="s">
        <v>9</v>
      </c>
      <c r="I245" s="16" t="str">
        <f t="shared" si="4"/>
        <v/>
      </c>
    </row>
    <row r="246" spans="1:9">
      <c r="A246" s="1" t="s">
        <v>25</v>
      </c>
      <c r="B246">
        <v>4</v>
      </c>
      <c r="C246">
        <v>0.71488308906555098</v>
      </c>
      <c r="D246">
        <v>22555</v>
      </c>
      <c r="E246">
        <v>18241</v>
      </c>
      <c r="F246">
        <v>1</v>
      </c>
      <c r="G246">
        <v>37</v>
      </c>
      <c r="H246" t="s">
        <v>9</v>
      </c>
      <c r="I246" s="16" t="str">
        <f t="shared" si="4"/>
        <v/>
      </c>
    </row>
    <row r="247" spans="1:9">
      <c r="A247" s="1" t="s">
        <v>26</v>
      </c>
      <c r="B247">
        <v>1</v>
      </c>
      <c r="C247">
        <v>9.99212265014648E-4</v>
      </c>
      <c r="D247">
        <v>22</v>
      </c>
      <c r="E247">
        <v>22</v>
      </c>
      <c r="F247">
        <v>1</v>
      </c>
      <c r="G247">
        <v>37</v>
      </c>
      <c r="H247" t="s">
        <v>9</v>
      </c>
      <c r="I247" s="16" t="str">
        <f t="shared" si="4"/>
        <v/>
      </c>
    </row>
    <row r="248" spans="1:9">
      <c r="A248" s="1" t="s">
        <v>26</v>
      </c>
      <c r="B248">
        <v>2</v>
      </c>
      <c r="C248">
        <v>1.8111228942871E-2</v>
      </c>
      <c r="D248">
        <v>163</v>
      </c>
      <c r="E248">
        <v>163</v>
      </c>
      <c r="F248">
        <v>1</v>
      </c>
      <c r="G248">
        <v>37</v>
      </c>
      <c r="H248" t="s">
        <v>9</v>
      </c>
      <c r="I248" s="16" t="str">
        <f t="shared" si="4"/>
        <v/>
      </c>
    </row>
    <row r="249" spans="1:9">
      <c r="A249" s="1" t="s">
        <v>26</v>
      </c>
      <c r="B249">
        <v>3</v>
      </c>
      <c r="C249">
        <v>0.194169521331787</v>
      </c>
      <c r="D249">
        <v>1844</v>
      </c>
      <c r="E249">
        <v>1844</v>
      </c>
      <c r="F249">
        <v>1</v>
      </c>
      <c r="G249">
        <v>37</v>
      </c>
      <c r="H249" t="s">
        <v>9</v>
      </c>
      <c r="I249" s="16" t="str">
        <f t="shared" si="4"/>
        <v>max</v>
      </c>
    </row>
    <row r="250" spans="1:9">
      <c r="A250" s="1" t="s">
        <v>25</v>
      </c>
      <c r="B250">
        <v>1</v>
      </c>
      <c r="C250">
        <v>1.06668472290039E-3</v>
      </c>
      <c r="D250">
        <v>37</v>
      </c>
      <c r="E250">
        <v>37</v>
      </c>
      <c r="F250">
        <v>1</v>
      </c>
      <c r="G250">
        <v>38</v>
      </c>
      <c r="H250" t="s">
        <v>9</v>
      </c>
      <c r="I250" s="16" t="str">
        <f t="shared" si="4"/>
        <v/>
      </c>
    </row>
    <row r="251" spans="1:9">
      <c r="A251" s="1" t="s">
        <v>25</v>
      </c>
      <c r="B251">
        <v>2</v>
      </c>
      <c r="C251">
        <v>8.9836120605468698E-3</v>
      </c>
      <c r="D251">
        <v>248</v>
      </c>
      <c r="E251">
        <v>248</v>
      </c>
      <c r="F251">
        <v>1</v>
      </c>
      <c r="G251">
        <v>38</v>
      </c>
      <c r="H251" t="s">
        <v>9</v>
      </c>
      <c r="I251" s="16" t="str">
        <f t="shared" si="4"/>
        <v/>
      </c>
    </row>
    <row r="252" spans="1:9">
      <c r="A252" s="1" t="s">
        <v>25</v>
      </c>
      <c r="B252">
        <v>3</v>
      </c>
      <c r="C252">
        <v>0.16714429855346599</v>
      </c>
      <c r="D252">
        <v>5159</v>
      </c>
      <c r="E252">
        <v>3843</v>
      </c>
      <c r="F252">
        <v>1</v>
      </c>
      <c r="G252">
        <v>38</v>
      </c>
      <c r="H252" t="s">
        <v>9</v>
      </c>
      <c r="I252" s="16" t="str">
        <f t="shared" si="4"/>
        <v/>
      </c>
    </row>
    <row r="253" spans="1:9">
      <c r="A253" s="1" t="s">
        <v>26</v>
      </c>
      <c r="B253">
        <v>1</v>
      </c>
      <c r="C253">
        <v>9.9945068359375E-4</v>
      </c>
      <c r="D253">
        <v>21</v>
      </c>
      <c r="E253">
        <v>21</v>
      </c>
      <c r="F253">
        <v>1</v>
      </c>
      <c r="G253">
        <v>38</v>
      </c>
      <c r="H253" t="s">
        <v>9</v>
      </c>
      <c r="I253" s="16" t="str">
        <f t="shared" si="4"/>
        <v/>
      </c>
    </row>
    <row r="254" spans="1:9">
      <c r="A254" s="1" t="s">
        <v>26</v>
      </c>
      <c r="B254">
        <v>2</v>
      </c>
      <c r="C254">
        <v>1.53450965881347E-2</v>
      </c>
      <c r="D254">
        <v>114</v>
      </c>
      <c r="E254">
        <v>114</v>
      </c>
      <c r="F254">
        <v>1</v>
      </c>
      <c r="G254">
        <v>38</v>
      </c>
      <c r="H254" t="s">
        <v>9</v>
      </c>
      <c r="I254" s="16" t="str">
        <f t="shared" si="4"/>
        <v/>
      </c>
    </row>
    <row r="255" spans="1:9">
      <c r="A255" s="1" t="s">
        <v>26</v>
      </c>
      <c r="B255">
        <v>3</v>
      </c>
      <c r="C255">
        <v>0.103466987609863</v>
      </c>
      <c r="D255">
        <v>962</v>
      </c>
      <c r="E255">
        <v>962</v>
      </c>
      <c r="F255">
        <v>1</v>
      </c>
      <c r="G255">
        <v>38</v>
      </c>
      <c r="H255" t="s">
        <v>9</v>
      </c>
      <c r="I255" s="16" t="str">
        <f t="shared" si="4"/>
        <v>max</v>
      </c>
    </row>
    <row r="256" spans="1:9">
      <c r="A256" s="1" t="s">
        <v>25</v>
      </c>
      <c r="B256">
        <v>1</v>
      </c>
      <c r="C256">
        <v>1.62529945373535E-3</v>
      </c>
      <c r="D256">
        <v>33</v>
      </c>
      <c r="E256">
        <v>33</v>
      </c>
      <c r="F256">
        <v>1</v>
      </c>
      <c r="G256">
        <v>39</v>
      </c>
      <c r="H256" t="s">
        <v>9</v>
      </c>
      <c r="I256" s="16" t="str">
        <f t="shared" si="4"/>
        <v/>
      </c>
    </row>
    <row r="257" spans="1:9">
      <c r="A257" s="1" t="s">
        <v>25</v>
      </c>
      <c r="B257">
        <v>2</v>
      </c>
      <c r="C257">
        <v>8.2998275756835903E-3</v>
      </c>
      <c r="D257">
        <v>226</v>
      </c>
      <c r="E257">
        <v>226</v>
      </c>
      <c r="F257">
        <v>1</v>
      </c>
      <c r="G257">
        <v>39</v>
      </c>
      <c r="H257" t="s">
        <v>9</v>
      </c>
      <c r="I257" s="16" t="str">
        <f t="shared" si="4"/>
        <v/>
      </c>
    </row>
    <row r="258" spans="1:9">
      <c r="A258" s="1" t="s">
        <v>25</v>
      </c>
      <c r="B258">
        <v>3</v>
      </c>
      <c r="C258">
        <v>0.120804548263549</v>
      </c>
      <c r="D258">
        <v>5291</v>
      </c>
      <c r="E258">
        <v>3971</v>
      </c>
      <c r="F258">
        <v>1</v>
      </c>
      <c r="G258">
        <v>39</v>
      </c>
      <c r="H258" t="s">
        <v>9</v>
      </c>
      <c r="I258" s="16" t="str">
        <f t="shared" si="4"/>
        <v/>
      </c>
    </row>
    <row r="259" spans="1:9">
      <c r="A259" s="1" t="s">
        <v>25</v>
      </c>
      <c r="B259">
        <v>4</v>
      </c>
      <c r="C259">
        <v>0.73734593391418402</v>
      </c>
      <c r="D259">
        <v>22555</v>
      </c>
      <c r="E259">
        <v>18241</v>
      </c>
      <c r="F259">
        <v>1</v>
      </c>
      <c r="G259">
        <v>39</v>
      </c>
      <c r="H259" t="s">
        <v>9</v>
      </c>
      <c r="I259" s="16" t="str">
        <f t="shared" si="4"/>
        <v/>
      </c>
    </row>
    <row r="260" spans="1:9">
      <c r="A260" s="1" t="s">
        <v>26</v>
      </c>
      <c r="B260">
        <v>1</v>
      </c>
      <c r="C260">
        <v>9.987354278564451E-4</v>
      </c>
      <c r="D260">
        <v>22</v>
      </c>
      <c r="E260">
        <v>22</v>
      </c>
      <c r="F260">
        <v>1</v>
      </c>
      <c r="G260">
        <v>39</v>
      </c>
      <c r="H260" t="s">
        <v>9</v>
      </c>
      <c r="I260" s="16" t="str">
        <f t="shared" si="4"/>
        <v/>
      </c>
    </row>
    <row r="261" spans="1:9">
      <c r="A261" s="1" t="s">
        <v>26</v>
      </c>
      <c r="B261">
        <v>2</v>
      </c>
      <c r="C261">
        <v>1.97422504425048E-2</v>
      </c>
      <c r="D261">
        <v>163</v>
      </c>
      <c r="E261">
        <v>163</v>
      </c>
      <c r="F261">
        <v>1</v>
      </c>
      <c r="G261">
        <v>39</v>
      </c>
      <c r="H261" t="s">
        <v>9</v>
      </c>
      <c r="I261" s="16" t="str">
        <f t="shared" si="4"/>
        <v/>
      </c>
    </row>
    <row r="262" spans="1:9">
      <c r="A262" s="1" t="s">
        <v>26</v>
      </c>
      <c r="B262">
        <v>3</v>
      </c>
      <c r="C262">
        <v>0.195889472961425</v>
      </c>
      <c r="D262">
        <v>1844</v>
      </c>
      <c r="E262">
        <v>1844</v>
      </c>
      <c r="F262">
        <v>1</v>
      </c>
      <c r="G262">
        <v>39</v>
      </c>
      <c r="H262" t="s">
        <v>9</v>
      </c>
      <c r="I262" s="16" t="str">
        <f t="shared" si="4"/>
        <v>max</v>
      </c>
    </row>
    <row r="263" spans="1:9">
      <c r="A263" s="1" t="s">
        <v>25</v>
      </c>
      <c r="B263">
        <v>1</v>
      </c>
      <c r="C263">
        <v>1.6272068023681599E-3</v>
      </c>
      <c r="D263">
        <v>37</v>
      </c>
      <c r="E263">
        <v>37</v>
      </c>
      <c r="F263">
        <v>1</v>
      </c>
      <c r="G263">
        <v>40</v>
      </c>
      <c r="H263" t="s">
        <v>9</v>
      </c>
      <c r="I263" s="16" t="str">
        <f t="shared" si="4"/>
        <v/>
      </c>
    </row>
    <row r="264" spans="1:9">
      <c r="A264" s="1" t="s">
        <v>25</v>
      </c>
      <c r="B264">
        <v>2</v>
      </c>
      <c r="C264">
        <v>9.1919898986816406E-3</v>
      </c>
      <c r="D264">
        <v>248</v>
      </c>
      <c r="E264">
        <v>248</v>
      </c>
      <c r="F264">
        <v>1</v>
      </c>
      <c r="G264">
        <v>40</v>
      </c>
      <c r="H264" t="s">
        <v>9</v>
      </c>
      <c r="I264" s="16" t="str">
        <f t="shared" si="4"/>
        <v/>
      </c>
    </row>
    <row r="265" spans="1:9">
      <c r="A265" s="1" t="s">
        <v>25</v>
      </c>
      <c r="B265">
        <v>3</v>
      </c>
      <c r="C265">
        <v>0.116122484207153</v>
      </c>
      <c r="D265">
        <v>5159</v>
      </c>
      <c r="E265">
        <v>3843</v>
      </c>
      <c r="F265">
        <v>1</v>
      </c>
      <c r="G265">
        <v>40</v>
      </c>
      <c r="H265" t="s">
        <v>9</v>
      </c>
      <c r="I265" s="16" t="str">
        <f t="shared" si="4"/>
        <v/>
      </c>
    </row>
    <row r="266" spans="1:9">
      <c r="A266" s="1" t="s">
        <v>26</v>
      </c>
      <c r="B266">
        <v>1</v>
      </c>
      <c r="C266">
        <v>1.2216567993164E-3</v>
      </c>
      <c r="D266">
        <v>21</v>
      </c>
      <c r="E266">
        <v>21</v>
      </c>
      <c r="F266">
        <v>1</v>
      </c>
      <c r="G266">
        <v>40</v>
      </c>
      <c r="H266" t="s">
        <v>9</v>
      </c>
      <c r="I266" s="16" t="str">
        <f t="shared" ref="I266:I329" si="5">IF(G267=G266,"","max")</f>
        <v/>
      </c>
    </row>
    <row r="267" spans="1:9">
      <c r="A267" s="1" t="s">
        <v>26</v>
      </c>
      <c r="B267">
        <v>2</v>
      </c>
      <c r="C267">
        <v>1.47693157196044E-2</v>
      </c>
      <c r="D267">
        <v>114</v>
      </c>
      <c r="E267">
        <v>114</v>
      </c>
      <c r="F267">
        <v>1</v>
      </c>
      <c r="G267">
        <v>40</v>
      </c>
      <c r="H267" t="s">
        <v>9</v>
      </c>
      <c r="I267" s="16" t="str">
        <f t="shared" si="5"/>
        <v/>
      </c>
    </row>
    <row r="268" spans="1:9">
      <c r="A268" s="1" t="s">
        <v>26</v>
      </c>
      <c r="B268">
        <v>3</v>
      </c>
      <c r="C268">
        <v>0.107558488845825</v>
      </c>
      <c r="D268">
        <v>962</v>
      </c>
      <c r="E268">
        <v>962</v>
      </c>
      <c r="F268">
        <v>1</v>
      </c>
      <c r="G268">
        <v>40</v>
      </c>
      <c r="H268" t="s">
        <v>9</v>
      </c>
      <c r="I268" s="16" t="str">
        <f t="shared" si="5"/>
        <v>max</v>
      </c>
    </row>
    <row r="269" spans="1:9">
      <c r="A269" s="1" t="s">
        <v>25</v>
      </c>
      <c r="B269">
        <v>1</v>
      </c>
      <c r="C269">
        <v>1.6264915466308501E-3</v>
      </c>
      <c r="D269">
        <v>33</v>
      </c>
      <c r="E269">
        <v>33</v>
      </c>
      <c r="F269">
        <v>1</v>
      </c>
      <c r="G269">
        <v>41</v>
      </c>
      <c r="H269" t="s">
        <v>9</v>
      </c>
      <c r="I269" s="16" t="str">
        <f t="shared" si="5"/>
        <v/>
      </c>
    </row>
    <row r="270" spans="1:9">
      <c r="A270" s="1" t="s">
        <v>25</v>
      </c>
      <c r="B270">
        <v>2</v>
      </c>
      <c r="C270">
        <v>7.7207088470458898E-3</v>
      </c>
      <c r="D270">
        <v>226</v>
      </c>
      <c r="E270">
        <v>226</v>
      </c>
      <c r="F270">
        <v>1</v>
      </c>
      <c r="G270">
        <v>41</v>
      </c>
      <c r="H270" t="s">
        <v>9</v>
      </c>
      <c r="I270" s="16" t="str">
        <f t="shared" si="5"/>
        <v/>
      </c>
    </row>
    <row r="271" spans="1:9">
      <c r="A271" s="1" t="s">
        <v>25</v>
      </c>
      <c r="B271">
        <v>3</v>
      </c>
      <c r="C271">
        <v>0.17666387557983301</v>
      </c>
      <c r="D271">
        <v>5291</v>
      </c>
      <c r="E271">
        <v>3971</v>
      </c>
      <c r="F271">
        <v>1</v>
      </c>
      <c r="G271">
        <v>41</v>
      </c>
      <c r="H271" t="s">
        <v>9</v>
      </c>
      <c r="I271" s="16" t="str">
        <f t="shared" si="5"/>
        <v/>
      </c>
    </row>
    <row r="272" spans="1:9">
      <c r="A272" s="1" t="s">
        <v>25</v>
      </c>
      <c r="B272">
        <v>4</v>
      </c>
      <c r="C272">
        <v>0.69863700866699197</v>
      </c>
      <c r="D272">
        <v>22555</v>
      </c>
      <c r="E272">
        <v>18241</v>
      </c>
      <c r="F272">
        <v>1</v>
      </c>
      <c r="G272">
        <v>41</v>
      </c>
      <c r="H272" t="s">
        <v>9</v>
      </c>
      <c r="I272" s="16" t="str">
        <f t="shared" si="5"/>
        <v/>
      </c>
    </row>
    <row r="273" spans="1:9">
      <c r="A273" s="1" t="s">
        <v>26</v>
      </c>
      <c r="B273">
        <v>1</v>
      </c>
      <c r="C273">
        <v>1.89089775085449E-3</v>
      </c>
      <c r="D273">
        <v>22</v>
      </c>
      <c r="E273">
        <v>22</v>
      </c>
      <c r="F273">
        <v>1</v>
      </c>
      <c r="G273">
        <v>41</v>
      </c>
      <c r="H273" t="s">
        <v>9</v>
      </c>
      <c r="I273" s="16" t="str">
        <f t="shared" si="5"/>
        <v/>
      </c>
    </row>
    <row r="274" spans="1:9">
      <c r="A274" s="1" t="s">
        <v>26</v>
      </c>
      <c r="B274">
        <v>2</v>
      </c>
      <c r="C274">
        <v>1.8331527709960899E-2</v>
      </c>
      <c r="D274">
        <v>163</v>
      </c>
      <c r="E274">
        <v>163</v>
      </c>
      <c r="F274">
        <v>1</v>
      </c>
      <c r="G274">
        <v>41</v>
      </c>
      <c r="H274" t="s">
        <v>9</v>
      </c>
      <c r="I274" s="16" t="str">
        <f t="shared" si="5"/>
        <v/>
      </c>
    </row>
    <row r="275" spans="1:9">
      <c r="A275" s="1" t="s">
        <v>26</v>
      </c>
      <c r="B275">
        <v>3</v>
      </c>
      <c r="C275">
        <v>0.194323539733886</v>
      </c>
      <c r="D275">
        <v>1844</v>
      </c>
      <c r="E275">
        <v>1844</v>
      </c>
      <c r="F275">
        <v>1</v>
      </c>
      <c r="G275">
        <v>41</v>
      </c>
      <c r="H275" t="s">
        <v>9</v>
      </c>
      <c r="I275" s="16" t="str">
        <f t="shared" si="5"/>
        <v>max</v>
      </c>
    </row>
    <row r="276" spans="1:9">
      <c r="A276" s="1" t="s">
        <v>25</v>
      </c>
      <c r="B276">
        <v>1</v>
      </c>
      <c r="C276">
        <v>1.0688304901122999E-3</v>
      </c>
      <c r="D276">
        <v>37</v>
      </c>
      <c r="E276">
        <v>37</v>
      </c>
      <c r="F276">
        <v>1</v>
      </c>
      <c r="G276">
        <v>42</v>
      </c>
      <c r="H276" t="s">
        <v>9</v>
      </c>
      <c r="I276" s="16" t="str">
        <f t="shared" si="5"/>
        <v/>
      </c>
    </row>
    <row r="277" spans="1:9">
      <c r="A277" s="1" t="s">
        <v>25</v>
      </c>
      <c r="B277">
        <v>2</v>
      </c>
      <c r="C277">
        <v>9.5465183258056606E-3</v>
      </c>
      <c r="D277">
        <v>248</v>
      </c>
      <c r="E277">
        <v>248</v>
      </c>
      <c r="F277">
        <v>1</v>
      </c>
      <c r="G277">
        <v>42</v>
      </c>
      <c r="H277" t="s">
        <v>9</v>
      </c>
      <c r="I277" s="16" t="str">
        <f t="shared" si="5"/>
        <v/>
      </c>
    </row>
    <row r="278" spans="1:9">
      <c r="A278" s="1" t="s">
        <v>25</v>
      </c>
      <c r="B278">
        <v>3</v>
      </c>
      <c r="C278">
        <v>0.117010354995727</v>
      </c>
      <c r="D278">
        <v>5159</v>
      </c>
      <c r="E278">
        <v>3843</v>
      </c>
      <c r="F278">
        <v>1</v>
      </c>
      <c r="G278">
        <v>42</v>
      </c>
      <c r="H278" t="s">
        <v>9</v>
      </c>
      <c r="I278" s="16" t="str">
        <f t="shared" si="5"/>
        <v/>
      </c>
    </row>
    <row r="279" spans="1:9">
      <c r="A279" s="1" t="s">
        <v>26</v>
      </c>
      <c r="B279">
        <v>1</v>
      </c>
      <c r="C279">
        <v>1.0061264038085901E-3</v>
      </c>
      <c r="D279">
        <v>21</v>
      </c>
      <c r="E279">
        <v>21</v>
      </c>
      <c r="F279">
        <v>1</v>
      </c>
      <c r="G279">
        <v>42</v>
      </c>
      <c r="H279" t="s">
        <v>9</v>
      </c>
      <c r="I279" s="16" t="str">
        <f t="shared" si="5"/>
        <v/>
      </c>
    </row>
    <row r="280" spans="1:9">
      <c r="A280" s="1" t="s">
        <v>26</v>
      </c>
      <c r="B280">
        <v>2</v>
      </c>
      <c r="C280">
        <v>1.5811204910278299E-2</v>
      </c>
      <c r="D280">
        <v>114</v>
      </c>
      <c r="E280">
        <v>114</v>
      </c>
      <c r="F280">
        <v>1</v>
      </c>
      <c r="G280">
        <v>42</v>
      </c>
      <c r="H280" t="s">
        <v>9</v>
      </c>
      <c r="I280" s="16" t="str">
        <f t="shared" si="5"/>
        <v/>
      </c>
    </row>
    <row r="281" spans="1:9">
      <c r="A281" s="1" t="s">
        <v>26</v>
      </c>
      <c r="B281">
        <v>3</v>
      </c>
      <c r="C281">
        <v>0.103768110275268</v>
      </c>
      <c r="D281">
        <v>962</v>
      </c>
      <c r="E281">
        <v>962</v>
      </c>
      <c r="F281">
        <v>1</v>
      </c>
      <c r="G281">
        <v>42</v>
      </c>
      <c r="H281" t="s">
        <v>9</v>
      </c>
      <c r="I281" s="16" t="str">
        <f t="shared" si="5"/>
        <v>max</v>
      </c>
    </row>
    <row r="282" spans="1:9">
      <c r="A282" s="1" t="s">
        <v>25</v>
      </c>
      <c r="B282">
        <v>1</v>
      </c>
      <c r="C282">
        <v>1.0685920715332001E-3</v>
      </c>
      <c r="D282">
        <v>33</v>
      </c>
      <c r="E282">
        <v>33</v>
      </c>
      <c r="F282">
        <v>1</v>
      </c>
      <c r="G282">
        <v>43</v>
      </c>
      <c r="H282" t="s">
        <v>9</v>
      </c>
      <c r="I282" s="16" t="str">
        <f t="shared" si="5"/>
        <v/>
      </c>
    </row>
    <row r="283" spans="1:9">
      <c r="A283" s="1" t="s">
        <v>25</v>
      </c>
      <c r="B283">
        <v>2</v>
      </c>
      <c r="C283">
        <v>8.3296298980712804E-3</v>
      </c>
      <c r="D283">
        <v>226</v>
      </c>
      <c r="E283">
        <v>226</v>
      </c>
      <c r="F283">
        <v>1</v>
      </c>
      <c r="G283">
        <v>43</v>
      </c>
      <c r="H283" t="s">
        <v>9</v>
      </c>
      <c r="I283" s="16" t="str">
        <f t="shared" si="5"/>
        <v/>
      </c>
    </row>
    <row r="284" spans="1:9">
      <c r="A284" s="1" t="s">
        <v>25</v>
      </c>
      <c r="B284">
        <v>3</v>
      </c>
      <c r="C284">
        <v>0.12695074081420801</v>
      </c>
      <c r="D284">
        <v>5291</v>
      </c>
      <c r="E284">
        <v>3971</v>
      </c>
      <c r="F284">
        <v>1</v>
      </c>
      <c r="G284">
        <v>43</v>
      </c>
      <c r="H284" t="s">
        <v>9</v>
      </c>
      <c r="I284" s="16" t="str">
        <f t="shared" si="5"/>
        <v/>
      </c>
    </row>
    <row r="285" spans="1:9">
      <c r="A285" s="1" t="s">
        <v>25</v>
      </c>
      <c r="B285">
        <v>4</v>
      </c>
      <c r="C285">
        <v>0.75242280960082997</v>
      </c>
      <c r="D285">
        <v>22555</v>
      </c>
      <c r="E285">
        <v>18241</v>
      </c>
      <c r="F285">
        <v>1</v>
      </c>
      <c r="G285">
        <v>43</v>
      </c>
      <c r="H285" t="s">
        <v>9</v>
      </c>
      <c r="I285" s="16" t="str">
        <f t="shared" si="5"/>
        <v/>
      </c>
    </row>
    <row r="286" spans="1:9">
      <c r="A286" s="1" t="s">
        <v>26</v>
      </c>
      <c r="B286">
        <v>1</v>
      </c>
      <c r="C286">
        <v>1.00183486938476E-3</v>
      </c>
      <c r="D286">
        <v>22</v>
      </c>
      <c r="E286">
        <v>22</v>
      </c>
      <c r="F286">
        <v>1</v>
      </c>
      <c r="G286">
        <v>43</v>
      </c>
      <c r="H286" t="s">
        <v>9</v>
      </c>
      <c r="I286" s="16" t="str">
        <f t="shared" si="5"/>
        <v/>
      </c>
    </row>
    <row r="287" spans="1:9">
      <c r="A287" s="1" t="s">
        <v>26</v>
      </c>
      <c r="B287">
        <v>2</v>
      </c>
      <c r="C287">
        <v>1.9469022750854399E-2</v>
      </c>
      <c r="D287">
        <v>163</v>
      </c>
      <c r="E287">
        <v>163</v>
      </c>
      <c r="F287">
        <v>1</v>
      </c>
      <c r="G287">
        <v>43</v>
      </c>
      <c r="H287" t="s">
        <v>9</v>
      </c>
      <c r="I287" s="16" t="str">
        <f t="shared" si="5"/>
        <v/>
      </c>
    </row>
    <row r="288" spans="1:9">
      <c r="A288" s="1" t="s">
        <v>26</v>
      </c>
      <c r="B288">
        <v>3</v>
      </c>
      <c r="C288">
        <v>0.19377708435058499</v>
      </c>
      <c r="D288">
        <v>1844</v>
      </c>
      <c r="E288">
        <v>1844</v>
      </c>
      <c r="F288">
        <v>1</v>
      </c>
      <c r="G288">
        <v>43</v>
      </c>
      <c r="H288" t="s">
        <v>9</v>
      </c>
      <c r="I288" s="16" t="str">
        <f t="shared" si="5"/>
        <v>max</v>
      </c>
    </row>
    <row r="289" spans="1:9">
      <c r="A289" s="1" t="s">
        <v>25</v>
      </c>
      <c r="B289">
        <v>1</v>
      </c>
      <c r="C289">
        <v>1.6336441040039E-3</v>
      </c>
      <c r="D289">
        <v>37</v>
      </c>
      <c r="E289">
        <v>37</v>
      </c>
      <c r="F289">
        <v>1</v>
      </c>
      <c r="G289">
        <v>44</v>
      </c>
      <c r="H289" t="s">
        <v>9</v>
      </c>
      <c r="I289" s="16" t="str">
        <f t="shared" si="5"/>
        <v/>
      </c>
    </row>
    <row r="290" spans="1:9">
      <c r="A290" s="1" t="s">
        <v>25</v>
      </c>
      <c r="B290">
        <v>2</v>
      </c>
      <c r="C290">
        <v>1.02407932281494E-2</v>
      </c>
      <c r="D290">
        <v>248</v>
      </c>
      <c r="E290">
        <v>248</v>
      </c>
      <c r="F290">
        <v>1</v>
      </c>
      <c r="G290">
        <v>44</v>
      </c>
      <c r="H290" t="s">
        <v>9</v>
      </c>
      <c r="I290" s="16" t="str">
        <f t="shared" si="5"/>
        <v/>
      </c>
    </row>
    <row r="291" spans="1:9">
      <c r="A291" s="1" t="s">
        <v>25</v>
      </c>
      <c r="B291">
        <v>3</v>
      </c>
      <c r="C291">
        <v>0.15799975395202601</v>
      </c>
      <c r="D291">
        <v>5159</v>
      </c>
      <c r="E291">
        <v>3843</v>
      </c>
      <c r="F291">
        <v>1</v>
      </c>
      <c r="G291">
        <v>44</v>
      </c>
      <c r="H291" t="s">
        <v>9</v>
      </c>
      <c r="I291" s="16" t="str">
        <f t="shared" si="5"/>
        <v/>
      </c>
    </row>
    <row r="292" spans="1:9">
      <c r="A292" s="1" t="s">
        <v>26</v>
      </c>
      <c r="B292">
        <v>1</v>
      </c>
      <c r="C292">
        <v>1.9986629486083902E-3</v>
      </c>
      <c r="D292">
        <v>21</v>
      </c>
      <c r="E292">
        <v>21</v>
      </c>
      <c r="F292">
        <v>1</v>
      </c>
      <c r="G292">
        <v>44</v>
      </c>
      <c r="H292" t="s">
        <v>9</v>
      </c>
      <c r="I292" s="16" t="str">
        <f t="shared" si="5"/>
        <v/>
      </c>
    </row>
    <row r="293" spans="1:9">
      <c r="A293" s="1" t="s">
        <v>26</v>
      </c>
      <c r="B293">
        <v>2</v>
      </c>
      <c r="C293">
        <v>1.6089200973510701E-2</v>
      </c>
      <c r="D293">
        <v>114</v>
      </c>
      <c r="E293">
        <v>114</v>
      </c>
      <c r="F293">
        <v>1</v>
      </c>
      <c r="G293">
        <v>44</v>
      </c>
      <c r="H293" t="s">
        <v>9</v>
      </c>
      <c r="I293" s="16" t="str">
        <f t="shared" si="5"/>
        <v/>
      </c>
    </row>
    <row r="294" spans="1:9">
      <c r="A294" s="1" t="s">
        <v>26</v>
      </c>
      <c r="B294">
        <v>3</v>
      </c>
      <c r="C294">
        <v>0.10254096984863199</v>
      </c>
      <c r="D294">
        <v>962</v>
      </c>
      <c r="E294">
        <v>962</v>
      </c>
      <c r="F294">
        <v>1</v>
      </c>
      <c r="G294">
        <v>44</v>
      </c>
      <c r="H294" t="s">
        <v>9</v>
      </c>
      <c r="I294" s="16" t="str">
        <f t="shared" si="5"/>
        <v>max</v>
      </c>
    </row>
    <row r="295" spans="1:9">
      <c r="A295" s="1" t="s">
        <v>25</v>
      </c>
      <c r="B295">
        <v>1</v>
      </c>
      <c r="C295">
        <v>1.06692314147949E-3</v>
      </c>
      <c r="D295">
        <v>33</v>
      </c>
      <c r="E295">
        <v>33</v>
      </c>
      <c r="F295">
        <v>1</v>
      </c>
      <c r="G295">
        <v>45</v>
      </c>
      <c r="H295" t="s">
        <v>9</v>
      </c>
      <c r="I295" s="16" t="str">
        <f t="shared" si="5"/>
        <v/>
      </c>
    </row>
    <row r="296" spans="1:9">
      <c r="A296" s="1" t="s">
        <v>25</v>
      </c>
      <c r="B296">
        <v>2</v>
      </c>
      <c r="C296">
        <v>7.8959465026855399E-3</v>
      </c>
      <c r="D296">
        <v>226</v>
      </c>
      <c r="E296">
        <v>226</v>
      </c>
      <c r="F296">
        <v>1</v>
      </c>
      <c r="G296">
        <v>45</v>
      </c>
      <c r="H296" t="s">
        <v>9</v>
      </c>
      <c r="I296" s="16" t="str">
        <f t="shared" si="5"/>
        <v/>
      </c>
    </row>
    <row r="297" spans="1:9">
      <c r="A297" s="1" t="s">
        <v>25</v>
      </c>
      <c r="B297">
        <v>3</v>
      </c>
      <c r="C297">
        <v>0.121143817901611</v>
      </c>
      <c r="D297">
        <v>5291</v>
      </c>
      <c r="E297">
        <v>3971</v>
      </c>
      <c r="F297">
        <v>1</v>
      </c>
      <c r="G297">
        <v>45</v>
      </c>
      <c r="H297" t="s">
        <v>9</v>
      </c>
      <c r="I297" s="16" t="str">
        <f t="shared" si="5"/>
        <v/>
      </c>
    </row>
    <row r="298" spans="1:9">
      <c r="A298" s="1" t="s">
        <v>25</v>
      </c>
      <c r="B298">
        <v>4</v>
      </c>
      <c r="C298">
        <v>0.74188804626464799</v>
      </c>
      <c r="D298">
        <v>22555</v>
      </c>
      <c r="E298">
        <v>18241</v>
      </c>
      <c r="F298">
        <v>1</v>
      </c>
      <c r="G298">
        <v>45</v>
      </c>
      <c r="H298" t="s">
        <v>9</v>
      </c>
      <c r="I298" s="16" t="str">
        <f t="shared" si="5"/>
        <v/>
      </c>
    </row>
    <row r="299" spans="1:9">
      <c r="A299" s="1" t="s">
        <v>26</v>
      </c>
      <c r="B299">
        <v>1</v>
      </c>
      <c r="C299">
        <v>9.984970092773431E-4</v>
      </c>
      <c r="D299">
        <v>22</v>
      </c>
      <c r="E299">
        <v>22</v>
      </c>
      <c r="F299">
        <v>1</v>
      </c>
      <c r="G299">
        <v>45</v>
      </c>
      <c r="H299" t="s">
        <v>9</v>
      </c>
      <c r="I299" s="16" t="str">
        <f t="shared" si="5"/>
        <v/>
      </c>
    </row>
    <row r="300" spans="1:9">
      <c r="A300" s="1" t="s">
        <v>26</v>
      </c>
      <c r="B300">
        <v>2</v>
      </c>
      <c r="C300">
        <v>1.8388509750366201E-2</v>
      </c>
      <c r="D300">
        <v>163</v>
      </c>
      <c r="E300">
        <v>163</v>
      </c>
      <c r="F300">
        <v>1</v>
      </c>
      <c r="G300">
        <v>45</v>
      </c>
      <c r="H300" t="s">
        <v>9</v>
      </c>
      <c r="I300" s="16" t="str">
        <f t="shared" si="5"/>
        <v/>
      </c>
    </row>
    <row r="301" spans="1:9">
      <c r="A301" s="1" t="s">
        <v>26</v>
      </c>
      <c r="B301">
        <v>3</v>
      </c>
      <c r="C301">
        <v>0.194410800933837</v>
      </c>
      <c r="D301">
        <v>1844</v>
      </c>
      <c r="E301">
        <v>1844</v>
      </c>
      <c r="F301">
        <v>1</v>
      </c>
      <c r="G301">
        <v>45</v>
      </c>
      <c r="H301" t="s">
        <v>9</v>
      </c>
      <c r="I301" s="16" t="str">
        <f t="shared" si="5"/>
        <v>max</v>
      </c>
    </row>
    <row r="302" spans="1:9">
      <c r="A302" s="1" t="s">
        <v>25</v>
      </c>
      <c r="B302">
        <v>1</v>
      </c>
      <c r="C302">
        <v>1.0635852813720701E-3</v>
      </c>
      <c r="D302">
        <v>37</v>
      </c>
      <c r="E302">
        <v>37</v>
      </c>
      <c r="F302">
        <v>1</v>
      </c>
      <c r="G302">
        <v>46</v>
      </c>
      <c r="H302" t="s">
        <v>9</v>
      </c>
      <c r="I302" s="16" t="str">
        <f t="shared" si="5"/>
        <v/>
      </c>
    </row>
    <row r="303" spans="1:9">
      <c r="A303" s="1" t="s">
        <v>25</v>
      </c>
      <c r="B303">
        <v>2</v>
      </c>
      <c r="C303">
        <v>9.1378688812255807E-3</v>
      </c>
      <c r="D303">
        <v>248</v>
      </c>
      <c r="E303">
        <v>248</v>
      </c>
      <c r="F303">
        <v>1</v>
      </c>
      <c r="G303">
        <v>46</v>
      </c>
      <c r="H303" t="s">
        <v>9</v>
      </c>
      <c r="I303" s="16" t="str">
        <f t="shared" si="5"/>
        <v/>
      </c>
    </row>
    <row r="304" spans="1:9">
      <c r="A304" s="1" t="s">
        <v>25</v>
      </c>
      <c r="B304">
        <v>3</v>
      </c>
      <c r="C304">
        <v>0.11500120162963801</v>
      </c>
      <c r="D304">
        <v>5159</v>
      </c>
      <c r="E304">
        <v>3843</v>
      </c>
      <c r="F304">
        <v>1</v>
      </c>
      <c r="G304">
        <v>46</v>
      </c>
      <c r="H304" t="s">
        <v>9</v>
      </c>
      <c r="I304" s="16" t="str">
        <f t="shared" si="5"/>
        <v/>
      </c>
    </row>
    <row r="305" spans="1:9">
      <c r="A305" s="1" t="s">
        <v>26</v>
      </c>
      <c r="B305">
        <v>1</v>
      </c>
      <c r="C305">
        <v>1.88302993774414E-3</v>
      </c>
      <c r="D305">
        <v>21</v>
      </c>
      <c r="E305">
        <v>21</v>
      </c>
      <c r="F305">
        <v>1</v>
      </c>
      <c r="G305">
        <v>46</v>
      </c>
      <c r="H305" t="s">
        <v>9</v>
      </c>
      <c r="I305" s="16" t="str">
        <f t="shared" si="5"/>
        <v/>
      </c>
    </row>
    <row r="306" spans="1:9">
      <c r="A306" s="1" t="s">
        <v>26</v>
      </c>
      <c r="B306">
        <v>2</v>
      </c>
      <c r="C306">
        <v>1.5289306640625E-2</v>
      </c>
      <c r="D306">
        <v>114</v>
      </c>
      <c r="E306">
        <v>114</v>
      </c>
      <c r="F306">
        <v>1</v>
      </c>
      <c r="G306">
        <v>46</v>
      </c>
      <c r="H306" t="s">
        <v>9</v>
      </c>
      <c r="I306" s="16" t="str">
        <f t="shared" si="5"/>
        <v/>
      </c>
    </row>
    <row r="307" spans="1:9">
      <c r="A307" s="1" t="s">
        <v>26</v>
      </c>
      <c r="B307">
        <v>3</v>
      </c>
      <c r="C307">
        <v>0.103143453598022</v>
      </c>
      <c r="D307">
        <v>962</v>
      </c>
      <c r="E307">
        <v>962</v>
      </c>
      <c r="F307">
        <v>1</v>
      </c>
      <c r="G307">
        <v>46</v>
      </c>
      <c r="H307" t="s">
        <v>9</v>
      </c>
      <c r="I307" s="16" t="str">
        <f t="shared" si="5"/>
        <v>max</v>
      </c>
    </row>
    <row r="308" spans="1:9">
      <c r="A308" s="1" t="s">
        <v>25</v>
      </c>
      <c r="B308">
        <v>1</v>
      </c>
      <c r="C308">
        <v>1.0542869567871001E-3</v>
      </c>
      <c r="D308">
        <v>33</v>
      </c>
      <c r="E308">
        <v>33</v>
      </c>
      <c r="F308">
        <v>1</v>
      </c>
      <c r="G308">
        <v>47</v>
      </c>
      <c r="H308" t="s">
        <v>9</v>
      </c>
      <c r="I308" s="16" t="str">
        <f t="shared" si="5"/>
        <v/>
      </c>
    </row>
    <row r="309" spans="1:9">
      <c r="A309" s="1" t="s">
        <v>25</v>
      </c>
      <c r="B309">
        <v>2</v>
      </c>
      <c r="C309">
        <v>8.3141326904296806E-3</v>
      </c>
      <c r="D309">
        <v>226</v>
      </c>
      <c r="E309">
        <v>226</v>
      </c>
      <c r="F309">
        <v>1</v>
      </c>
      <c r="G309">
        <v>47</v>
      </c>
      <c r="H309" t="s">
        <v>9</v>
      </c>
      <c r="I309" s="16" t="str">
        <f t="shared" si="5"/>
        <v/>
      </c>
    </row>
    <row r="310" spans="1:9">
      <c r="A310" s="1" t="s">
        <v>25</v>
      </c>
      <c r="B310">
        <v>3</v>
      </c>
      <c r="C310">
        <v>0.16740942001342701</v>
      </c>
      <c r="D310">
        <v>5291</v>
      </c>
      <c r="E310">
        <v>3971</v>
      </c>
      <c r="F310">
        <v>1</v>
      </c>
      <c r="G310">
        <v>47</v>
      </c>
      <c r="H310" t="s">
        <v>9</v>
      </c>
      <c r="I310" s="16" t="str">
        <f t="shared" si="5"/>
        <v/>
      </c>
    </row>
    <row r="311" spans="1:9">
      <c r="A311" s="1" t="s">
        <v>25</v>
      </c>
      <c r="B311">
        <v>4</v>
      </c>
      <c r="C311">
        <v>0.71658349037170399</v>
      </c>
      <c r="D311">
        <v>22555</v>
      </c>
      <c r="E311">
        <v>18241</v>
      </c>
      <c r="F311">
        <v>1</v>
      </c>
      <c r="G311">
        <v>47</v>
      </c>
      <c r="H311" t="s">
        <v>9</v>
      </c>
      <c r="I311" s="16" t="str">
        <f t="shared" si="5"/>
        <v/>
      </c>
    </row>
    <row r="312" spans="1:9">
      <c r="A312" s="1" t="s">
        <v>26</v>
      </c>
      <c r="B312">
        <v>1</v>
      </c>
      <c r="C312">
        <v>1.1973381042480399E-3</v>
      </c>
      <c r="D312">
        <v>22</v>
      </c>
      <c r="E312">
        <v>22</v>
      </c>
      <c r="F312">
        <v>1</v>
      </c>
      <c r="G312">
        <v>47</v>
      </c>
      <c r="H312" t="s">
        <v>9</v>
      </c>
      <c r="I312" s="16" t="str">
        <f t="shared" si="5"/>
        <v/>
      </c>
    </row>
    <row r="313" spans="1:9">
      <c r="A313" s="1" t="s">
        <v>26</v>
      </c>
      <c r="B313">
        <v>2</v>
      </c>
      <c r="C313">
        <v>1.8569231033325102E-2</v>
      </c>
      <c r="D313">
        <v>163</v>
      </c>
      <c r="E313">
        <v>163</v>
      </c>
      <c r="F313">
        <v>1</v>
      </c>
      <c r="G313">
        <v>47</v>
      </c>
      <c r="H313" t="s">
        <v>9</v>
      </c>
      <c r="I313" s="16" t="str">
        <f t="shared" si="5"/>
        <v/>
      </c>
    </row>
    <row r="314" spans="1:9">
      <c r="A314" s="1" t="s">
        <v>26</v>
      </c>
      <c r="B314">
        <v>3</v>
      </c>
      <c r="C314">
        <v>0.192669868469238</v>
      </c>
      <c r="D314">
        <v>1844</v>
      </c>
      <c r="E314">
        <v>1844</v>
      </c>
      <c r="F314">
        <v>1</v>
      </c>
      <c r="G314">
        <v>47</v>
      </c>
      <c r="H314" t="s">
        <v>9</v>
      </c>
      <c r="I314" s="16" t="str">
        <f t="shared" si="5"/>
        <v>max</v>
      </c>
    </row>
    <row r="315" spans="1:9">
      <c r="A315" s="1" t="s">
        <v>25</v>
      </c>
      <c r="B315">
        <v>1</v>
      </c>
      <c r="C315">
        <v>1.99770927429199E-3</v>
      </c>
      <c r="D315">
        <v>37</v>
      </c>
      <c r="E315">
        <v>37</v>
      </c>
      <c r="F315">
        <v>1</v>
      </c>
      <c r="G315">
        <v>48</v>
      </c>
      <c r="H315" t="s">
        <v>9</v>
      </c>
      <c r="I315" s="16" t="str">
        <f t="shared" si="5"/>
        <v/>
      </c>
    </row>
    <row r="316" spans="1:9">
      <c r="A316" s="1" t="s">
        <v>25</v>
      </c>
      <c r="B316">
        <v>2</v>
      </c>
      <c r="C316">
        <v>8.0130100250244106E-3</v>
      </c>
      <c r="D316">
        <v>248</v>
      </c>
      <c r="E316">
        <v>248</v>
      </c>
      <c r="F316">
        <v>1</v>
      </c>
      <c r="G316">
        <v>48</v>
      </c>
      <c r="H316" t="s">
        <v>9</v>
      </c>
      <c r="I316" s="16" t="str">
        <f t="shared" si="5"/>
        <v/>
      </c>
    </row>
    <row r="317" spans="1:9">
      <c r="A317" s="1" t="s">
        <v>25</v>
      </c>
      <c r="B317">
        <v>3</v>
      </c>
      <c r="C317">
        <v>0.16298794746398901</v>
      </c>
      <c r="D317">
        <v>5159</v>
      </c>
      <c r="E317">
        <v>3843</v>
      </c>
      <c r="F317">
        <v>1</v>
      </c>
      <c r="G317">
        <v>48</v>
      </c>
      <c r="H317" t="s">
        <v>9</v>
      </c>
      <c r="I317" s="16" t="str">
        <f t="shared" si="5"/>
        <v/>
      </c>
    </row>
    <row r="318" spans="1:9">
      <c r="A318" s="1" t="s">
        <v>26</v>
      </c>
      <c r="B318">
        <v>1</v>
      </c>
      <c r="C318">
        <v>8.3947181701660102E-4</v>
      </c>
      <c r="D318">
        <v>21</v>
      </c>
      <c r="E318">
        <v>21</v>
      </c>
      <c r="F318">
        <v>1</v>
      </c>
      <c r="G318">
        <v>48</v>
      </c>
      <c r="H318" t="s">
        <v>9</v>
      </c>
      <c r="I318" s="16" t="str">
        <f t="shared" si="5"/>
        <v/>
      </c>
    </row>
    <row r="319" spans="1:9">
      <c r="A319" s="1" t="s">
        <v>26</v>
      </c>
      <c r="B319">
        <v>2</v>
      </c>
      <c r="C319">
        <v>1.5155076980590799E-2</v>
      </c>
      <c r="D319">
        <v>114</v>
      </c>
      <c r="E319">
        <v>114</v>
      </c>
      <c r="F319">
        <v>1</v>
      </c>
      <c r="G319">
        <v>48</v>
      </c>
      <c r="H319" t="s">
        <v>9</v>
      </c>
      <c r="I319" s="16" t="str">
        <f t="shared" si="5"/>
        <v/>
      </c>
    </row>
    <row r="320" spans="1:9">
      <c r="A320" s="1" t="s">
        <v>26</v>
      </c>
      <c r="B320">
        <v>3</v>
      </c>
      <c r="C320">
        <v>0.103550434112548</v>
      </c>
      <c r="D320">
        <v>962</v>
      </c>
      <c r="E320">
        <v>962</v>
      </c>
      <c r="F320">
        <v>1</v>
      </c>
      <c r="G320">
        <v>48</v>
      </c>
      <c r="H320" t="s">
        <v>9</v>
      </c>
      <c r="I320" s="16" t="str">
        <f t="shared" si="5"/>
        <v>max</v>
      </c>
    </row>
    <row r="321" spans="1:9">
      <c r="A321" s="1" t="s">
        <v>25</v>
      </c>
      <c r="B321">
        <v>1</v>
      </c>
      <c r="C321">
        <v>1.1157989501953099E-3</v>
      </c>
      <c r="D321">
        <v>33</v>
      </c>
      <c r="E321">
        <v>33</v>
      </c>
      <c r="F321">
        <v>1</v>
      </c>
      <c r="G321">
        <v>49</v>
      </c>
      <c r="H321" t="s">
        <v>9</v>
      </c>
      <c r="I321" s="16" t="str">
        <f t="shared" si="5"/>
        <v/>
      </c>
    </row>
    <row r="322" spans="1:9">
      <c r="A322" s="1" t="s">
        <v>25</v>
      </c>
      <c r="B322">
        <v>2</v>
      </c>
      <c r="C322">
        <v>8.0056190490722604E-3</v>
      </c>
      <c r="D322">
        <v>226</v>
      </c>
      <c r="E322">
        <v>226</v>
      </c>
      <c r="F322">
        <v>1</v>
      </c>
      <c r="G322">
        <v>49</v>
      </c>
      <c r="H322" t="s">
        <v>9</v>
      </c>
      <c r="I322" s="16" t="str">
        <f t="shared" si="5"/>
        <v/>
      </c>
    </row>
    <row r="323" spans="1:9">
      <c r="A323" s="1" t="s">
        <v>25</v>
      </c>
      <c r="B323">
        <v>3</v>
      </c>
      <c r="C323">
        <v>0.12201261520385701</v>
      </c>
      <c r="D323">
        <v>5291</v>
      </c>
      <c r="E323">
        <v>3971</v>
      </c>
      <c r="F323">
        <v>1</v>
      </c>
      <c r="G323">
        <v>49</v>
      </c>
      <c r="H323" t="s">
        <v>9</v>
      </c>
      <c r="I323" s="16" t="str">
        <f t="shared" si="5"/>
        <v/>
      </c>
    </row>
    <row r="324" spans="1:9">
      <c r="A324" s="1" t="s">
        <v>25</v>
      </c>
      <c r="B324">
        <v>4</v>
      </c>
      <c r="C324">
        <v>0.74844837188720703</v>
      </c>
      <c r="D324">
        <v>22555</v>
      </c>
      <c r="E324">
        <v>18241</v>
      </c>
      <c r="F324">
        <v>1</v>
      </c>
      <c r="G324">
        <v>49</v>
      </c>
      <c r="H324" t="s">
        <v>9</v>
      </c>
      <c r="I324" s="16" t="str">
        <f t="shared" si="5"/>
        <v/>
      </c>
    </row>
    <row r="325" spans="1:9">
      <c r="A325" s="1" t="s">
        <v>26</v>
      </c>
      <c r="B325">
        <v>1</v>
      </c>
      <c r="C325">
        <v>9.9754333496093707E-4</v>
      </c>
      <c r="D325">
        <v>22</v>
      </c>
      <c r="E325">
        <v>22</v>
      </c>
      <c r="F325">
        <v>1</v>
      </c>
      <c r="G325">
        <v>49</v>
      </c>
      <c r="H325" t="s">
        <v>9</v>
      </c>
      <c r="I325" s="16" t="str">
        <f t="shared" si="5"/>
        <v/>
      </c>
    </row>
    <row r="326" spans="1:9">
      <c r="A326" s="1" t="s">
        <v>26</v>
      </c>
      <c r="B326">
        <v>2</v>
      </c>
      <c r="C326">
        <v>1.8392801284790001E-2</v>
      </c>
      <c r="D326">
        <v>163</v>
      </c>
      <c r="E326">
        <v>163</v>
      </c>
      <c r="F326">
        <v>1</v>
      </c>
      <c r="G326">
        <v>49</v>
      </c>
      <c r="H326" t="s">
        <v>9</v>
      </c>
      <c r="I326" s="16" t="str">
        <f t="shared" si="5"/>
        <v/>
      </c>
    </row>
    <row r="327" spans="1:9">
      <c r="A327" s="1" t="s">
        <v>26</v>
      </c>
      <c r="B327">
        <v>3</v>
      </c>
      <c r="C327">
        <v>0.1913902759552</v>
      </c>
      <c r="D327">
        <v>1844</v>
      </c>
      <c r="E327">
        <v>1844</v>
      </c>
      <c r="F327">
        <v>1</v>
      </c>
      <c r="G327">
        <v>49</v>
      </c>
      <c r="H327" t="s">
        <v>9</v>
      </c>
      <c r="I327" s="16" t="str">
        <f t="shared" si="5"/>
        <v>max</v>
      </c>
    </row>
    <row r="328" spans="1:9">
      <c r="A328" s="1" t="s">
        <v>25</v>
      </c>
      <c r="B328">
        <v>1</v>
      </c>
      <c r="C328">
        <v>1.48606300354003E-3</v>
      </c>
      <c r="D328">
        <v>37</v>
      </c>
      <c r="E328">
        <v>37</v>
      </c>
      <c r="F328">
        <v>1</v>
      </c>
      <c r="G328">
        <v>50</v>
      </c>
      <c r="H328" t="s">
        <v>9</v>
      </c>
      <c r="I328" s="16" t="str">
        <f t="shared" si="5"/>
        <v/>
      </c>
    </row>
    <row r="329" spans="1:9">
      <c r="A329" s="1" t="s">
        <v>25</v>
      </c>
      <c r="B329">
        <v>2</v>
      </c>
      <c r="C329">
        <v>7.8117847442626901E-3</v>
      </c>
      <c r="D329">
        <v>248</v>
      </c>
      <c r="E329">
        <v>248</v>
      </c>
      <c r="F329">
        <v>1</v>
      </c>
      <c r="G329">
        <v>50</v>
      </c>
      <c r="H329" t="s">
        <v>9</v>
      </c>
      <c r="I329" s="16" t="str">
        <f t="shared" si="5"/>
        <v/>
      </c>
    </row>
    <row r="330" spans="1:9">
      <c r="A330" s="1" t="s">
        <v>25</v>
      </c>
      <c r="B330">
        <v>3</v>
      </c>
      <c r="C330">
        <v>0.118663072586059</v>
      </c>
      <c r="D330">
        <v>5159</v>
      </c>
      <c r="E330">
        <v>3843</v>
      </c>
      <c r="F330">
        <v>1</v>
      </c>
      <c r="G330">
        <v>50</v>
      </c>
      <c r="H330" t="s">
        <v>9</v>
      </c>
      <c r="I330" s="16" t="str">
        <f t="shared" ref="I330:I393" si="6">IF(G331=G330,"","max")</f>
        <v/>
      </c>
    </row>
    <row r="331" spans="1:9">
      <c r="A331" s="1" t="s">
        <v>26</v>
      </c>
      <c r="B331">
        <v>1</v>
      </c>
      <c r="C331">
        <v>1.1920928955078099E-3</v>
      </c>
      <c r="D331">
        <v>21</v>
      </c>
      <c r="E331">
        <v>21</v>
      </c>
      <c r="F331">
        <v>1</v>
      </c>
      <c r="G331">
        <v>50</v>
      </c>
      <c r="H331" t="s">
        <v>9</v>
      </c>
      <c r="I331" s="16" t="str">
        <f t="shared" si="6"/>
        <v/>
      </c>
    </row>
    <row r="332" spans="1:9">
      <c r="A332" s="1" t="s">
        <v>26</v>
      </c>
      <c r="B332">
        <v>2</v>
      </c>
      <c r="C332">
        <v>1.56292915344238E-2</v>
      </c>
      <c r="D332">
        <v>114</v>
      </c>
      <c r="E332">
        <v>114</v>
      </c>
      <c r="F332">
        <v>1</v>
      </c>
      <c r="G332">
        <v>50</v>
      </c>
      <c r="H332" t="s">
        <v>9</v>
      </c>
      <c r="I332" s="16" t="str">
        <f t="shared" si="6"/>
        <v/>
      </c>
    </row>
    <row r="333" spans="1:9">
      <c r="A333" s="1" t="s">
        <v>26</v>
      </c>
      <c r="B333">
        <v>3</v>
      </c>
      <c r="C333">
        <v>0.101725816726684</v>
      </c>
      <c r="D333">
        <v>962</v>
      </c>
      <c r="E333">
        <v>962</v>
      </c>
      <c r="F333">
        <v>1</v>
      </c>
      <c r="G333">
        <v>50</v>
      </c>
      <c r="H333" t="s">
        <v>9</v>
      </c>
      <c r="I333" s="16" t="str">
        <f t="shared" si="6"/>
        <v>max</v>
      </c>
    </row>
    <row r="334" spans="1:9">
      <c r="A334" s="1" t="s">
        <v>25</v>
      </c>
      <c r="B334">
        <v>1</v>
      </c>
      <c r="C334">
        <v>1.65295600891113E-3</v>
      </c>
      <c r="D334">
        <v>33</v>
      </c>
      <c r="E334">
        <v>33</v>
      </c>
      <c r="F334">
        <v>1</v>
      </c>
      <c r="G334">
        <v>51</v>
      </c>
      <c r="H334" t="s">
        <v>9</v>
      </c>
      <c r="I334" s="16" t="str">
        <f t="shared" si="6"/>
        <v/>
      </c>
    </row>
    <row r="335" spans="1:9">
      <c r="A335" s="1" t="s">
        <v>25</v>
      </c>
      <c r="B335">
        <v>2</v>
      </c>
      <c r="C335">
        <v>7.74741172790527E-3</v>
      </c>
      <c r="D335">
        <v>226</v>
      </c>
      <c r="E335">
        <v>226</v>
      </c>
      <c r="F335">
        <v>1</v>
      </c>
      <c r="G335">
        <v>51</v>
      </c>
      <c r="H335" t="s">
        <v>9</v>
      </c>
      <c r="I335" s="16" t="str">
        <f t="shared" si="6"/>
        <v/>
      </c>
    </row>
    <row r="336" spans="1:9">
      <c r="A336" s="1" t="s">
        <v>25</v>
      </c>
      <c r="B336">
        <v>3</v>
      </c>
      <c r="C336">
        <v>0.17590022087097101</v>
      </c>
      <c r="D336">
        <v>5291</v>
      </c>
      <c r="E336">
        <v>3971</v>
      </c>
      <c r="F336">
        <v>1</v>
      </c>
      <c r="G336">
        <v>51</v>
      </c>
      <c r="H336" t="s">
        <v>9</v>
      </c>
      <c r="I336" s="16" t="str">
        <f t="shared" si="6"/>
        <v/>
      </c>
    </row>
    <row r="337" spans="1:9">
      <c r="A337" s="1" t="s">
        <v>25</v>
      </c>
      <c r="B337">
        <v>4</v>
      </c>
      <c r="C337">
        <v>0.70468521118163996</v>
      </c>
      <c r="D337">
        <v>22555</v>
      </c>
      <c r="E337">
        <v>18241</v>
      </c>
      <c r="F337">
        <v>1</v>
      </c>
      <c r="G337">
        <v>51</v>
      </c>
      <c r="H337" t="s">
        <v>9</v>
      </c>
      <c r="I337" s="16" t="str">
        <f t="shared" si="6"/>
        <v/>
      </c>
    </row>
    <row r="338" spans="1:9">
      <c r="A338" s="1" t="s">
        <v>26</v>
      </c>
      <c r="B338">
        <v>1</v>
      </c>
      <c r="C338">
        <v>1.7554759979247999E-3</v>
      </c>
      <c r="D338">
        <v>22</v>
      </c>
      <c r="E338">
        <v>22</v>
      </c>
      <c r="F338">
        <v>1</v>
      </c>
      <c r="G338">
        <v>51</v>
      </c>
      <c r="H338" t="s">
        <v>9</v>
      </c>
      <c r="I338" s="16" t="str">
        <f t="shared" si="6"/>
        <v/>
      </c>
    </row>
    <row r="339" spans="1:9">
      <c r="A339" s="1" t="s">
        <v>26</v>
      </c>
      <c r="B339">
        <v>2</v>
      </c>
      <c r="C339">
        <v>1.83074474334716E-2</v>
      </c>
      <c r="D339">
        <v>163</v>
      </c>
      <c r="E339">
        <v>163</v>
      </c>
      <c r="F339">
        <v>1</v>
      </c>
      <c r="G339">
        <v>51</v>
      </c>
      <c r="H339" t="s">
        <v>9</v>
      </c>
      <c r="I339" s="16" t="str">
        <f t="shared" si="6"/>
        <v/>
      </c>
    </row>
    <row r="340" spans="1:9">
      <c r="A340" s="1" t="s">
        <v>26</v>
      </c>
      <c r="B340">
        <v>3</v>
      </c>
      <c r="C340">
        <v>0.19381666183471599</v>
      </c>
      <c r="D340">
        <v>1844</v>
      </c>
      <c r="E340">
        <v>1844</v>
      </c>
      <c r="F340">
        <v>1</v>
      </c>
      <c r="G340">
        <v>51</v>
      </c>
      <c r="H340" t="s">
        <v>9</v>
      </c>
      <c r="I340" s="16" t="str">
        <f t="shared" si="6"/>
        <v>max</v>
      </c>
    </row>
    <row r="341" spans="1:9">
      <c r="A341" s="1" t="s">
        <v>25</v>
      </c>
      <c r="B341">
        <v>1</v>
      </c>
      <c r="C341">
        <v>1.6264915466308501E-3</v>
      </c>
      <c r="D341">
        <v>37</v>
      </c>
      <c r="E341">
        <v>37</v>
      </c>
      <c r="F341">
        <v>1</v>
      </c>
      <c r="G341">
        <v>52</v>
      </c>
      <c r="H341" t="s">
        <v>9</v>
      </c>
      <c r="I341" s="16" t="str">
        <f t="shared" si="6"/>
        <v/>
      </c>
    </row>
    <row r="342" spans="1:9">
      <c r="A342" s="1" t="s">
        <v>25</v>
      </c>
      <c r="B342">
        <v>2</v>
      </c>
      <c r="C342">
        <v>8.7022781372070295E-3</v>
      </c>
      <c r="D342">
        <v>248</v>
      </c>
      <c r="E342">
        <v>248</v>
      </c>
      <c r="F342">
        <v>1</v>
      </c>
      <c r="G342">
        <v>52</v>
      </c>
      <c r="H342" t="s">
        <v>9</v>
      </c>
      <c r="I342" s="16" t="str">
        <f t="shared" si="6"/>
        <v/>
      </c>
    </row>
    <row r="343" spans="1:9">
      <c r="A343" s="1" t="s">
        <v>25</v>
      </c>
      <c r="B343">
        <v>3</v>
      </c>
      <c r="C343">
        <v>0.118011236190795</v>
      </c>
      <c r="D343">
        <v>5159</v>
      </c>
      <c r="E343">
        <v>3843</v>
      </c>
      <c r="F343">
        <v>1</v>
      </c>
      <c r="G343">
        <v>52</v>
      </c>
      <c r="H343" t="s">
        <v>9</v>
      </c>
      <c r="I343" s="16" t="str">
        <f t="shared" si="6"/>
        <v/>
      </c>
    </row>
    <row r="344" spans="1:9">
      <c r="A344" s="1" t="s">
        <v>26</v>
      </c>
      <c r="B344">
        <v>1</v>
      </c>
      <c r="C344">
        <v>1.00183486938476E-3</v>
      </c>
      <c r="D344">
        <v>21</v>
      </c>
      <c r="E344">
        <v>21</v>
      </c>
      <c r="F344">
        <v>1</v>
      </c>
      <c r="G344">
        <v>52</v>
      </c>
      <c r="H344" t="s">
        <v>9</v>
      </c>
      <c r="I344" s="16" t="str">
        <f t="shared" si="6"/>
        <v/>
      </c>
    </row>
    <row r="345" spans="1:9">
      <c r="A345" s="1" t="s">
        <v>26</v>
      </c>
      <c r="B345">
        <v>2</v>
      </c>
      <c r="C345">
        <v>1.6231536865234299E-2</v>
      </c>
      <c r="D345">
        <v>114</v>
      </c>
      <c r="E345">
        <v>114</v>
      </c>
      <c r="F345">
        <v>1</v>
      </c>
      <c r="G345">
        <v>52</v>
      </c>
      <c r="H345" t="s">
        <v>9</v>
      </c>
      <c r="I345" s="16" t="str">
        <f t="shared" si="6"/>
        <v/>
      </c>
    </row>
    <row r="346" spans="1:9">
      <c r="A346" s="1" t="s">
        <v>26</v>
      </c>
      <c r="B346">
        <v>3</v>
      </c>
      <c r="C346">
        <v>0.100956201553344</v>
      </c>
      <c r="D346">
        <v>962</v>
      </c>
      <c r="E346">
        <v>962</v>
      </c>
      <c r="F346">
        <v>1</v>
      </c>
      <c r="G346">
        <v>52</v>
      </c>
      <c r="H346" t="s">
        <v>9</v>
      </c>
      <c r="I346" s="16" t="str">
        <f t="shared" si="6"/>
        <v>max</v>
      </c>
    </row>
    <row r="347" spans="1:9">
      <c r="A347" s="1" t="s">
        <v>25</v>
      </c>
      <c r="B347">
        <v>1</v>
      </c>
      <c r="C347">
        <v>1.9960403442382799E-3</v>
      </c>
      <c r="D347">
        <v>33</v>
      </c>
      <c r="E347">
        <v>33</v>
      </c>
      <c r="F347">
        <v>1</v>
      </c>
      <c r="G347">
        <v>53</v>
      </c>
      <c r="H347" t="s">
        <v>9</v>
      </c>
      <c r="I347" s="16" t="str">
        <f t="shared" si="6"/>
        <v/>
      </c>
    </row>
    <row r="348" spans="1:9">
      <c r="A348" s="1" t="s">
        <v>25</v>
      </c>
      <c r="B348">
        <v>2</v>
      </c>
      <c r="C348">
        <v>8.0137252807617101E-3</v>
      </c>
      <c r="D348">
        <v>226</v>
      </c>
      <c r="E348">
        <v>226</v>
      </c>
      <c r="F348">
        <v>1</v>
      </c>
      <c r="G348">
        <v>53</v>
      </c>
      <c r="H348" t="s">
        <v>9</v>
      </c>
      <c r="I348" s="16" t="str">
        <f t="shared" si="6"/>
        <v/>
      </c>
    </row>
    <row r="349" spans="1:9">
      <c r="A349" s="1" t="s">
        <v>25</v>
      </c>
      <c r="B349">
        <v>3</v>
      </c>
      <c r="C349">
        <v>0.120933294296264</v>
      </c>
      <c r="D349">
        <v>5291</v>
      </c>
      <c r="E349">
        <v>3971</v>
      </c>
      <c r="F349">
        <v>1</v>
      </c>
      <c r="G349">
        <v>53</v>
      </c>
      <c r="H349" t="s">
        <v>9</v>
      </c>
      <c r="I349" s="16" t="str">
        <f t="shared" si="6"/>
        <v/>
      </c>
    </row>
    <row r="350" spans="1:9">
      <c r="A350" s="1" t="s">
        <v>25</v>
      </c>
      <c r="B350">
        <v>4</v>
      </c>
      <c r="C350">
        <v>0.73171973228454501</v>
      </c>
      <c r="D350">
        <v>22555</v>
      </c>
      <c r="E350">
        <v>18241</v>
      </c>
      <c r="F350">
        <v>1</v>
      </c>
      <c r="G350">
        <v>53</v>
      </c>
      <c r="H350" t="s">
        <v>9</v>
      </c>
      <c r="I350" s="16" t="str">
        <f t="shared" si="6"/>
        <v/>
      </c>
    </row>
    <row r="351" spans="1:9">
      <c r="A351" s="1" t="s">
        <v>26</v>
      </c>
      <c r="B351">
        <v>1</v>
      </c>
      <c r="C351">
        <v>1.13296508789062E-3</v>
      </c>
      <c r="D351">
        <v>22</v>
      </c>
      <c r="E351">
        <v>22</v>
      </c>
      <c r="F351">
        <v>1</v>
      </c>
      <c r="G351">
        <v>53</v>
      </c>
      <c r="H351" t="s">
        <v>9</v>
      </c>
      <c r="I351" s="16" t="str">
        <f t="shared" si="6"/>
        <v/>
      </c>
    </row>
    <row r="352" spans="1:9">
      <c r="A352" s="1" t="s">
        <v>26</v>
      </c>
      <c r="B352">
        <v>2</v>
      </c>
      <c r="C352">
        <v>1.8089294433593701E-2</v>
      </c>
      <c r="D352">
        <v>163</v>
      </c>
      <c r="E352">
        <v>163</v>
      </c>
      <c r="F352">
        <v>1</v>
      </c>
      <c r="G352">
        <v>53</v>
      </c>
      <c r="H352" t="s">
        <v>9</v>
      </c>
      <c r="I352" s="16" t="str">
        <f t="shared" si="6"/>
        <v/>
      </c>
    </row>
    <row r="353" spans="1:9">
      <c r="A353" s="1" t="s">
        <v>26</v>
      </c>
      <c r="B353">
        <v>3</v>
      </c>
      <c r="C353">
        <v>0.194007873535156</v>
      </c>
      <c r="D353">
        <v>1844</v>
      </c>
      <c r="E353">
        <v>1844</v>
      </c>
      <c r="F353">
        <v>1</v>
      </c>
      <c r="G353">
        <v>53</v>
      </c>
      <c r="H353" t="s">
        <v>9</v>
      </c>
      <c r="I353" s="16" t="str">
        <f t="shared" si="6"/>
        <v>max</v>
      </c>
    </row>
    <row r="354" spans="1:9">
      <c r="A354" s="1" t="s">
        <v>25</v>
      </c>
      <c r="B354">
        <v>1</v>
      </c>
      <c r="C354">
        <v>1.67703628540039E-3</v>
      </c>
      <c r="D354">
        <v>37</v>
      </c>
      <c r="E354">
        <v>37</v>
      </c>
      <c r="F354">
        <v>1</v>
      </c>
      <c r="G354">
        <v>54</v>
      </c>
      <c r="H354" t="s">
        <v>9</v>
      </c>
      <c r="I354" s="16" t="str">
        <f t="shared" si="6"/>
        <v/>
      </c>
    </row>
    <row r="355" spans="1:9">
      <c r="A355" s="1" t="s">
        <v>25</v>
      </c>
      <c r="B355">
        <v>2</v>
      </c>
      <c r="C355">
        <v>8.9755058288574201E-3</v>
      </c>
      <c r="D355">
        <v>248</v>
      </c>
      <c r="E355">
        <v>248</v>
      </c>
      <c r="F355">
        <v>1</v>
      </c>
      <c r="G355">
        <v>54</v>
      </c>
      <c r="H355" t="s">
        <v>9</v>
      </c>
      <c r="I355" s="16" t="str">
        <f t="shared" si="6"/>
        <v/>
      </c>
    </row>
    <row r="356" spans="1:9">
      <c r="A356" s="1" t="s">
        <v>25</v>
      </c>
      <c r="B356">
        <v>3</v>
      </c>
      <c r="C356">
        <v>0.16466760635375899</v>
      </c>
      <c r="D356">
        <v>5159</v>
      </c>
      <c r="E356">
        <v>3843</v>
      </c>
      <c r="F356">
        <v>1</v>
      </c>
      <c r="G356">
        <v>54</v>
      </c>
      <c r="H356" t="s">
        <v>9</v>
      </c>
      <c r="I356" s="16" t="str">
        <f t="shared" si="6"/>
        <v/>
      </c>
    </row>
    <row r="357" spans="1:9">
      <c r="A357" s="1" t="s">
        <v>26</v>
      </c>
      <c r="B357">
        <v>1</v>
      </c>
      <c r="C357">
        <v>1.69968605041503E-3</v>
      </c>
      <c r="D357">
        <v>21</v>
      </c>
      <c r="E357">
        <v>21</v>
      </c>
      <c r="F357">
        <v>1</v>
      </c>
      <c r="G357">
        <v>54</v>
      </c>
      <c r="H357" t="s">
        <v>9</v>
      </c>
      <c r="I357" s="16" t="str">
        <f t="shared" si="6"/>
        <v/>
      </c>
    </row>
    <row r="358" spans="1:9">
      <c r="A358" s="1" t="s">
        <v>26</v>
      </c>
      <c r="B358">
        <v>2</v>
      </c>
      <c r="C358">
        <v>1.5995264053344699E-2</v>
      </c>
      <c r="D358">
        <v>114</v>
      </c>
      <c r="E358">
        <v>114</v>
      </c>
      <c r="F358">
        <v>1</v>
      </c>
      <c r="G358">
        <v>54</v>
      </c>
      <c r="H358" t="s">
        <v>9</v>
      </c>
      <c r="I358" s="16" t="str">
        <f t="shared" si="6"/>
        <v/>
      </c>
    </row>
    <row r="359" spans="1:9">
      <c r="A359" s="1" t="s">
        <v>26</v>
      </c>
      <c r="B359">
        <v>3</v>
      </c>
      <c r="C359">
        <v>0.102455377578735</v>
      </c>
      <c r="D359">
        <v>962</v>
      </c>
      <c r="E359">
        <v>962</v>
      </c>
      <c r="F359">
        <v>1</v>
      </c>
      <c r="G359">
        <v>54</v>
      </c>
      <c r="H359" t="s">
        <v>9</v>
      </c>
      <c r="I359" s="16" t="str">
        <f t="shared" si="6"/>
        <v>max</v>
      </c>
    </row>
    <row r="360" spans="1:9">
      <c r="A360" s="1" t="s">
        <v>25</v>
      </c>
      <c r="B360">
        <v>1</v>
      </c>
      <c r="C360">
        <v>1.0609626770019501E-3</v>
      </c>
      <c r="D360">
        <v>33</v>
      </c>
      <c r="E360">
        <v>33</v>
      </c>
      <c r="F360">
        <v>1</v>
      </c>
      <c r="G360">
        <v>55</v>
      </c>
      <c r="H360" t="s">
        <v>9</v>
      </c>
      <c r="I360" s="16" t="str">
        <f t="shared" si="6"/>
        <v/>
      </c>
    </row>
    <row r="361" spans="1:9">
      <c r="A361" s="1" t="s">
        <v>25</v>
      </c>
      <c r="B361">
        <v>2</v>
      </c>
      <c r="C361">
        <v>8.9974403381347604E-3</v>
      </c>
      <c r="D361">
        <v>226</v>
      </c>
      <c r="E361">
        <v>226</v>
      </c>
      <c r="F361">
        <v>1</v>
      </c>
      <c r="G361">
        <v>55</v>
      </c>
      <c r="H361" t="s">
        <v>9</v>
      </c>
      <c r="I361" s="16" t="str">
        <f t="shared" si="6"/>
        <v/>
      </c>
    </row>
    <row r="362" spans="1:9">
      <c r="A362" s="1" t="s">
        <v>25</v>
      </c>
      <c r="B362">
        <v>3</v>
      </c>
      <c r="C362">
        <v>0.121011972427368</v>
      </c>
      <c r="D362">
        <v>5291</v>
      </c>
      <c r="E362">
        <v>3971</v>
      </c>
      <c r="F362">
        <v>1</v>
      </c>
      <c r="G362">
        <v>55</v>
      </c>
      <c r="H362" t="s">
        <v>9</v>
      </c>
      <c r="I362" s="16" t="str">
        <f t="shared" si="6"/>
        <v/>
      </c>
    </row>
    <row r="363" spans="1:9">
      <c r="A363" s="1" t="s">
        <v>25</v>
      </c>
      <c r="B363">
        <v>4</v>
      </c>
      <c r="C363">
        <v>0.73739600181579501</v>
      </c>
      <c r="D363">
        <v>22555</v>
      </c>
      <c r="E363">
        <v>18241</v>
      </c>
      <c r="F363">
        <v>1</v>
      </c>
      <c r="G363">
        <v>55</v>
      </c>
      <c r="H363" t="s">
        <v>9</v>
      </c>
      <c r="I363" s="16" t="str">
        <f t="shared" si="6"/>
        <v/>
      </c>
    </row>
    <row r="364" spans="1:9">
      <c r="A364" s="1" t="s">
        <v>26</v>
      </c>
      <c r="B364">
        <v>1</v>
      </c>
      <c r="C364">
        <v>1.0015964508056599E-3</v>
      </c>
      <c r="D364">
        <v>22</v>
      </c>
      <c r="E364">
        <v>22</v>
      </c>
      <c r="F364">
        <v>1</v>
      </c>
      <c r="G364">
        <v>55</v>
      </c>
      <c r="H364" t="s">
        <v>9</v>
      </c>
      <c r="I364" s="16" t="str">
        <f t="shared" si="6"/>
        <v/>
      </c>
    </row>
    <row r="365" spans="1:9">
      <c r="A365" s="1" t="s">
        <v>26</v>
      </c>
      <c r="B365">
        <v>2</v>
      </c>
      <c r="C365">
        <v>1.8013954162597601E-2</v>
      </c>
      <c r="D365">
        <v>163</v>
      </c>
      <c r="E365">
        <v>163</v>
      </c>
      <c r="F365">
        <v>1</v>
      </c>
      <c r="G365">
        <v>55</v>
      </c>
      <c r="H365" t="s">
        <v>9</v>
      </c>
      <c r="I365" s="16" t="str">
        <f t="shared" si="6"/>
        <v/>
      </c>
    </row>
    <row r="366" spans="1:9">
      <c r="A366" s="1" t="s">
        <v>26</v>
      </c>
      <c r="B366">
        <v>3</v>
      </c>
      <c r="C366">
        <v>0.191248178482055</v>
      </c>
      <c r="D366">
        <v>1844</v>
      </c>
      <c r="E366">
        <v>1844</v>
      </c>
      <c r="F366">
        <v>1</v>
      </c>
      <c r="G366">
        <v>55</v>
      </c>
      <c r="H366" t="s">
        <v>9</v>
      </c>
      <c r="I366" s="16" t="str">
        <f t="shared" si="6"/>
        <v>max</v>
      </c>
    </row>
    <row r="367" spans="1:9">
      <c r="A367" s="1" t="s">
        <v>25</v>
      </c>
      <c r="B367">
        <v>1</v>
      </c>
      <c r="C367">
        <v>1.0638236999511699E-3</v>
      </c>
      <c r="D367">
        <v>37</v>
      </c>
      <c r="E367">
        <v>37</v>
      </c>
      <c r="F367">
        <v>1</v>
      </c>
      <c r="G367">
        <v>56</v>
      </c>
      <c r="H367" t="s">
        <v>9</v>
      </c>
      <c r="I367" s="16" t="str">
        <f t="shared" si="6"/>
        <v/>
      </c>
    </row>
    <row r="368" spans="1:9">
      <c r="A368" s="1" t="s">
        <v>25</v>
      </c>
      <c r="B368">
        <v>2</v>
      </c>
      <c r="C368">
        <v>8.9302062988281198E-3</v>
      </c>
      <c r="D368">
        <v>248</v>
      </c>
      <c r="E368">
        <v>248</v>
      </c>
      <c r="F368">
        <v>1</v>
      </c>
      <c r="G368">
        <v>56</v>
      </c>
      <c r="H368" t="s">
        <v>9</v>
      </c>
      <c r="I368" s="16" t="str">
        <f t="shared" si="6"/>
        <v/>
      </c>
    </row>
    <row r="369" spans="1:9">
      <c r="A369" s="1" t="s">
        <v>25</v>
      </c>
      <c r="B369">
        <v>3</v>
      </c>
      <c r="C369">
        <v>0.117400407791137</v>
      </c>
      <c r="D369">
        <v>5159</v>
      </c>
      <c r="E369">
        <v>3843</v>
      </c>
      <c r="F369">
        <v>1</v>
      </c>
      <c r="G369">
        <v>56</v>
      </c>
      <c r="H369" t="s">
        <v>9</v>
      </c>
      <c r="I369" s="16" t="str">
        <f t="shared" si="6"/>
        <v/>
      </c>
    </row>
    <row r="370" spans="1:9">
      <c r="A370" s="1" t="s">
        <v>26</v>
      </c>
      <c r="B370">
        <v>1</v>
      </c>
      <c r="C370">
        <v>1.8153190612792899E-3</v>
      </c>
      <c r="D370">
        <v>21</v>
      </c>
      <c r="E370">
        <v>21</v>
      </c>
      <c r="F370">
        <v>1</v>
      </c>
      <c r="G370">
        <v>56</v>
      </c>
      <c r="H370" t="s">
        <v>9</v>
      </c>
      <c r="I370" s="16" t="str">
        <f t="shared" si="6"/>
        <v/>
      </c>
    </row>
    <row r="371" spans="1:9">
      <c r="A371" s="1" t="s">
        <v>26</v>
      </c>
      <c r="B371">
        <v>2</v>
      </c>
      <c r="C371">
        <v>1.5946626663208001E-2</v>
      </c>
      <c r="D371">
        <v>114</v>
      </c>
      <c r="E371">
        <v>114</v>
      </c>
      <c r="F371">
        <v>1</v>
      </c>
      <c r="G371">
        <v>56</v>
      </c>
      <c r="H371" t="s">
        <v>9</v>
      </c>
      <c r="I371" s="16" t="str">
        <f t="shared" si="6"/>
        <v/>
      </c>
    </row>
    <row r="372" spans="1:9">
      <c r="A372" s="1" t="s">
        <v>26</v>
      </c>
      <c r="B372">
        <v>3</v>
      </c>
      <c r="C372">
        <v>0.104306936264038</v>
      </c>
      <c r="D372">
        <v>962</v>
      </c>
      <c r="E372">
        <v>962</v>
      </c>
      <c r="F372">
        <v>1</v>
      </c>
      <c r="G372">
        <v>56</v>
      </c>
      <c r="H372" t="s">
        <v>9</v>
      </c>
      <c r="I372" s="16" t="str">
        <f t="shared" si="6"/>
        <v>max</v>
      </c>
    </row>
    <row r="373" spans="1:9">
      <c r="A373" s="1" t="s">
        <v>25</v>
      </c>
      <c r="B373">
        <v>1</v>
      </c>
      <c r="C373">
        <v>1.62863731384277E-3</v>
      </c>
      <c r="D373">
        <v>33</v>
      </c>
      <c r="E373">
        <v>33</v>
      </c>
      <c r="F373">
        <v>1</v>
      </c>
      <c r="G373">
        <v>57</v>
      </c>
      <c r="H373" t="s">
        <v>9</v>
      </c>
      <c r="I373" s="16" t="str">
        <f t="shared" si="6"/>
        <v/>
      </c>
    </row>
    <row r="374" spans="1:9">
      <c r="A374" s="1" t="s">
        <v>25</v>
      </c>
      <c r="B374">
        <v>2</v>
      </c>
      <c r="C374">
        <v>7.8225135803222604E-3</v>
      </c>
      <c r="D374">
        <v>226</v>
      </c>
      <c r="E374">
        <v>226</v>
      </c>
      <c r="F374">
        <v>1</v>
      </c>
      <c r="G374">
        <v>57</v>
      </c>
      <c r="H374" t="s">
        <v>9</v>
      </c>
      <c r="I374" s="16" t="str">
        <f t="shared" si="6"/>
        <v/>
      </c>
    </row>
    <row r="375" spans="1:9">
      <c r="A375" s="1" t="s">
        <v>25</v>
      </c>
      <c r="B375">
        <v>3</v>
      </c>
      <c r="C375">
        <v>0.121696233749389</v>
      </c>
      <c r="D375">
        <v>5291</v>
      </c>
      <c r="E375">
        <v>3971</v>
      </c>
      <c r="F375">
        <v>1</v>
      </c>
      <c r="G375">
        <v>57</v>
      </c>
      <c r="H375" t="s">
        <v>9</v>
      </c>
      <c r="I375" s="16" t="str">
        <f t="shared" si="6"/>
        <v/>
      </c>
    </row>
    <row r="376" spans="1:9">
      <c r="A376" s="1" t="s">
        <v>25</v>
      </c>
      <c r="B376">
        <v>4</v>
      </c>
      <c r="C376">
        <v>0.76297926902770996</v>
      </c>
      <c r="D376">
        <v>22555</v>
      </c>
      <c r="E376">
        <v>18241</v>
      </c>
      <c r="F376">
        <v>1</v>
      </c>
      <c r="G376">
        <v>57</v>
      </c>
      <c r="H376" t="s">
        <v>9</v>
      </c>
      <c r="I376" s="16" t="str">
        <f t="shared" si="6"/>
        <v/>
      </c>
    </row>
    <row r="377" spans="1:9">
      <c r="A377" s="1" t="s">
        <v>26</v>
      </c>
      <c r="B377">
        <v>1</v>
      </c>
      <c r="C377">
        <v>1.22809410095214E-3</v>
      </c>
      <c r="D377">
        <v>22</v>
      </c>
      <c r="E377">
        <v>22</v>
      </c>
      <c r="F377">
        <v>1</v>
      </c>
      <c r="G377">
        <v>57</v>
      </c>
      <c r="H377" t="s">
        <v>9</v>
      </c>
      <c r="I377" s="16" t="str">
        <f t="shared" si="6"/>
        <v/>
      </c>
    </row>
    <row r="378" spans="1:9">
      <c r="A378" s="1" t="s">
        <v>26</v>
      </c>
      <c r="B378">
        <v>2</v>
      </c>
      <c r="C378">
        <v>1.8798828125E-2</v>
      </c>
      <c r="D378">
        <v>163</v>
      </c>
      <c r="E378">
        <v>163</v>
      </c>
      <c r="F378">
        <v>1</v>
      </c>
      <c r="G378">
        <v>57</v>
      </c>
      <c r="H378" t="s">
        <v>9</v>
      </c>
      <c r="I378" s="16" t="str">
        <f t="shared" si="6"/>
        <v/>
      </c>
    </row>
    <row r="379" spans="1:9">
      <c r="A379" s="1" t="s">
        <v>26</v>
      </c>
      <c r="B379">
        <v>3</v>
      </c>
      <c r="C379">
        <v>0.193783044815063</v>
      </c>
      <c r="D379">
        <v>1844</v>
      </c>
      <c r="E379">
        <v>1844</v>
      </c>
      <c r="F379">
        <v>1</v>
      </c>
      <c r="G379">
        <v>57</v>
      </c>
      <c r="H379" t="s">
        <v>9</v>
      </c>
      <c r="I379" s="16" t="str">
        <f t="shared" si="6"/>
        <v>max</v>
      </c>
    </row>
    <row r="380" spans="1:9">
      <c r="A380" s="1" t="s">
        <v>25</v>
      </c>
      <c r="B380">
        <v>1</v>
      </c>
      <c r="C380">
        <v>1.73830986022949E-3</v>
      </c>
      <c r="D380">
        <v>37</v>
      </c>
      <c r="E380">
        <v>37</v>
      </c>
      <c r="F380">
        <v>1</v>
      </c>
      <c r="G380">
        <v>58</v>
      </c>
      <c r="H380" t="s">
        <v>9</v>
      </c>
      <c r="I380" s="16" t="str">
        <f t="shared" si="6"/>
        <v/>
      </c>
    </row>
    <row r="381" spans="1:9">
      <c r="A381" s="1" t="s">
        <v>25</v>
      </c>
      <c r="B381">
        <v>2</v>
      </c>
      <c r="C381">
        <v>8.53323936462402E-3</v>
      </c>
      <c r="D381">
        <v>248</v>
      </c>
      <c r="E381">
        <v>248</v>
      </c>
      <c r="F381">
        <v>1</v>
      </c>
      <c r="G381">
        <v>58</v>
      </c>
      <c r="H381" t="s">
        <v>9</v>
      </c>
      <c r="I381" s="16" t="str">
        <f t="shared" si="6"/>
        <v/>
      </c>
    </row>
    <row r="382" spans="1:9">
      <c r="A382" s="1" t="s">
        <v>25</v>
      </c>
      <c r="B382">
        <v>3</v>
      </c>
      <c r="C382">
        <v>0.119496822357177</v>
      </c>
      <c r="D382">
        <v>5159</v>
      </c>
      <c r="E382">
        <v>3843</v>
      </c>
      <c r="F382">
        <v>1</v>
      </c>
      <c r="G382">
        <v>58</v>
      </c>
      <c r="H382" t="s">
        <v>9</v>
      </c>
      <c r="I382" s="16" t="str">
        <f t="shared" si="6"/>
        <v/>
      </c>
    </row>
    <row r="383" spans="1:9">
      <c r="A383" s="1" t="s">
        <v>26</v>
      </c>
      <c r="B383">
        <v>1</v>
      </c>
      <c r="C383">
        <v>9.9730491638183594E-4</v>
      </c>
      <c r="D383">
        <v>21</v>
      </c>
      <c r="E383">
        <v>21</v>
      </c>
      <c r="F383">
        <v>1</v>
      </c>
      <c r="G383">
        <v>58</v>
      </c>
      <c r="H383" t="s">
        <v>9</v>
      </c>
      <c r="I383" s="16" t="str">
        <f t="shared" si="6"/>
        <v/>
      </c>
    </row>
    <row r="384" spans="1:9">
      <c r="A384" s="1" t="s">
        <v>26</v>
      </c>
      <c r="B384">
        <v>2</v>
      </c>
      <c r="C384">
        <v>1.53250694274902E-2</v>
      </c>
      <c r="D384">
        <v>114</v>
      </c>
      <c r="E384">
        <v>114</v>
      </c>
      <c r="F384">
        <v>1</v>
      </c>
      <c r="G384">
        <v>58</v>
      </c>
      <c r="H384" t="s">
        <v>9</v>
      </c>
      <c r="I384" s="16" t="str">
        <f t="shared" si="6"/>
        <v/>
      </c>
    </row>
    <row r="385" spans="1:9">
      <c r="A385" s="1" t="s">
        <v>26</v>
      </c>
      <c r="B385">
        <v>3</v>
      </c>
      <c r="C385">
        <v>0.103355169296264</v>
      </c>
      <c r="D385">
        <v>962</v>
      </c>
      <c r="E385">
        <v>962</v>
      </c>
      <c r="F385">
        <v>1</v>
      </c>
      <c r="G385">
        <v>58</v>
      </c>
      <c r="H385" t="s">
        <v>9</v>
      </c>
      <c r="I385" s="16" t="str">
        <f t="shared" si="6"/>
        <v>max</v>
      </c>
    </row>
    <row r="386" spans="1:9">
      <c r="A386" s="1" t="s">
        <v>25</v>
      </c>
      <c r="B386">
        <v>1</v>
      </c>
      <c r="C386">
        <v>1.06287002563476E-3</v>
      </c>
      <c r="D386">
        <v>33</v>
      </c>
      <c r="E386">
        <v>33</v>
      </c>
      <c r="F386">
        <v>1</v>
      </c>
      <c r="G386">
        <v>59</v>
      </c>
      <c r="H386" t="s">
        <v>9</v>
      </c>
      <c r="I386" s="16" t="str">
        <f t="shared" si="6"/>
        <v/>
      </c>
    </row>
    <row r="387" spans="1:9">
      <c r="A387" s="1" t="s">
        <v>25</v>
      </c>
      <c r="B387">
        <v>2</v>
      </c>
      <c r="C387">
        <v>7.1637630462646398E-3</v>
      </c>
      <c r="D387">
        <v>226</v>
      </c>
      <c r="E387">
        <v>226</v>
      </c>
      <c r="F387">
        <v>1</v>
      </c>
      <c r="G387">
        <v>59</v>
      </c>
      <c r="H387" t="s">
        <v>9</v>
      </c>
      <c r="I387" s="16" t="str">
        <f t="shared" si="6"/>
        <v/>
      </c>
    </row>
    <row r="388" spans="1:9">
      <c r="A388" s="1" t="s">
        <v>25</v>
      </c>
      <c r="B388">
        <v>3</v>
      </c>
      <c r="C388">
        <v>0.16883468627929599</v>
      </c>
      <c r="D388">
        <v>5291</v>
      </c>
      <c r="E388">
        <v>3971</v>
      </c>
      <c r="F388">
        <v>1</v>
      </c>
      <c r="G388">
        <v>59</v>
      </c>
      <c r="H388" t="s">
        <v>9</v>
      </c>
      <c r="I388" s="16" t="str">
        <f t="shared" si="6"/>
        <v/>
      </c>
    </row>
    <row r="389" spans="1:9">
      <c r="A389" s="1" t="s">
        <v>25</v>
      </c>
      <c r="B389">
        <v>4</v>
      </c>
      <c r="C389">
        <v>0.70700001716613703</v>
      </c>
      <c r="D389">
        <v>22555</v>
      </c>
      <c r="E389">
        <v>18241</v>
      </c>
      <c r="F389">
        <v>1</v>
      </c>
      <c r="G389">
        <v>59</v>
      </c>
      <c r="H389" t="s">
        <v>9</v>
      </c>
      <c r="I389" s="16" t="str">
        <f t="shared" si="6"/>
        <v/>
      </c>
    </row>
    <row r="390" spans="1:9">
      <c r="A390" s="1" t="s">
        <v>26</v>
      </c>
      <c r="B390">
        <v>1</v>
      </c>
      <c r="C390">
        <v>9.9897384643554601E-4</v>
      </c>
      <c r="D390">
        <v>22</v>
      </c>
      <c r="E390">
        <v>22</v>
      </c>
      <c r="F390">
        <v>1</v>
      </c>
      <c r="G390">
        <v>59</v>
      </c>
      <c r="H390" t="s">
        <v>9</v>
      </c>
      <c r="I390" s="16" t="str">
        <f t="shared" si="6"/>
        <v/>
      </c>
    </row>
    <row r="391" spans="1:9">
      <c r="A391" s="1" t="s">
        <v>26</v>
      </c>
      <c r="B391">
        <v>2</v>
      </c>
      <c r="C391">
        <v>1.9278526306152299E-2</v>
      </c>
      <c r="D391">
        <v>163</v>
      </c>
      <c r="E391">
        <v>163</v>
      </c>
      <c r="F391">
        <v>1</v>
      </c>
      <c r="G391">
        <v>59</v>
      </c>
      <c r="H391" t="s">
        <v>9</v>
      </c>
      <c r="I391" s="16" t="str">
        <f t="shared" si="6"/>
        <v/>
      </c>
    </row>
    <row r="392" spans="1:9">
      <c r="A392" s="1" t="s">
        <v>26</v>
      </c>
      <c r="B392">
        <v>3</v>
      </c>
      <c r="C392">
        <v>0.19691920280456501</v>
      </c>
      <c r="D392">
        <v>1844</v>
      </c>
      <c r="E392">
        <v>1844</v>
      </c>
      <c r="F392">
        <v>1</v>
      </c>
      <c r="G392">
        <v>59</v>
      </c>
      <c r="H392" t="s">
        <v>9</v>
      </c>
      <c r="I392" s="16" t="str">
        <f t="shared" si="6"/>
        <v>max</v>
      </c>
    </row>
    <row r="393" spans="1:9">
      <c r="A393" s="1" t="s">
        <v>25</v>
      </c>
      <c r="B393">
        <v>1</v>
      </c>
      <c r="C393">
        <v>1.6183853149414E-3</v>
      </c>
      <c r="D393">
        <v>37</v>
      </c>
      <c r="E393">
        <v>37</v>
      </c>
      <c r="F393">
        <v>1</v>
      </c>
      <c r="G393">
        <v>60</v>
      </c>
      <c r="H393" t="s">
        <v>9</v>
      </c>
      <c r="I393" s="16" t="str">
        <f t="shared" si="6"/>
        <v/>
      </c>
    </row>
    <row r="394" spans="1:9">
      <c r="A394" s="1" t="s">
        <v>25</v>
      </c>
      <c r="B394">
        <v>2</v>
      </c>
      <c r="C394">
        <v>8.7726116180419905E-3</v>
      </c>
      <c r="D394">
        <v>248</v>
      </c>
      <c r="E394">
        <v>248</v>
      </c>
      <c r="F394">
        <v>1</v>
      </c>
      <c r="G394">
        <v>60</v>
      </c>
      <c r="H394" t="s">
        <v>9</v>
      </c>
      <c r="I394" s="16" t="str">
        <f t="shared" ref="I394:I457" si="7">IF(G395=G394,"","max")</f>
        <v/>
      </c>
    </row>
    <row r="395" spans="1:9">
      <c r="A395" s="1" t="s">
        <v>25</v>
      </c>
      <c r="B395">
        <v>3</v>
      </c>
      <c r="C395">
        <v>0.16501116752624501</v>
      </c>
      <c r="D395">
        <v>5159</v>
      </c>
      <c r="E395">
        <v>3843</v>
      </c>
      <c r="F395">
        <v>1</v>
      </c>
      <c r="G395">
        <v>60</v>
      </c>
      <c r="H395" t="s">
        <v>9</v>
      </c>
      <c r="I395" s="16" t="str">
        <f t="shared" si="7"/>
        <v/>
      </c>
    </row>
    <row r="396" spans="1:9">
      <c r="A396" s="1" t="s">
        <v>26</v>
      </c>
      <c r="B396">
        <v>1</v>
      </c>
      <c r="C396">
        <v>9.7608566284179601E-4</v>
      </c>
      <c r="D396">
        <v>21</v>
      </c>
      <c r="E396">
        <v>21</v>
      </c>
      <c r="F396">
        <v>1</v>
      </c>
      <c r="G396">
        <v>60</v>
      </c>
      <c r="H396" t="s">
        <v>9</v>
      </c>
      <c r="I396" s="16" t="str">
        <f t="shared" si="7"/>
        <v/>
      </c>
    </row>
    <row r="397" spans="1:9">
      <c r="A397" s="1" t="s">
        <v>26</v>
      </c>
      <c r="B397">
        <v>2</v>
      </c>
      <c r="C397">
        <v>1.7813444137573201E-2</v>
      </c>
      <c r="D397">
        <v>114</v>
      </c>
      <c r="E397">
        <v>114</v>
      </c>
      <c r="F397">
        <v>1</v>
      </c>
      <c r="G397">
        <v>60</v>
      </c>
      <c r="H397" t="s">
        <v>9</v>
      </c>
      <c r="I397" s="16" t="str">
        <f t="shared" si="7"/>
        <v/>
      </c>
    </row>
    <row r="398" spans="1:9">
      <c r="A398" s="1" t="s">
        <v>26</v>
      </c>
      <c r="B398">
        <v>3</v>
      </c>
      <c r="C398">
        <v>0.10210227966308499</v>
      </c>
      <c r="D398">
        <v>962</v>
      </c>
      <c r="E398">
        <v>962</v>
      </c>
      <c r="F398">
        <v>1</v>
      </c>
      <c r="G398">
        <v>60</v>
      </c>
      <c r="H398" t="s">
        <v>9</v>
      </c>
      <c r="I398" s="16" t="str">
        <f t="shared" si="7"/>
        <v>max</v>
      </c>
    </row>
    <row r="399" spans="1:9">
      <c r="A399" s="1" t="s">
        <v>25</v>
      </c>
      <c r="B399">
        <v>1</v>
      </c>
      <c r="C399">
        <v>1.67107582092285E-3</v>
      </c>
      <c r="D399">
        <v>33</v>
      </c>
      <c r="E399">
        <v>33</v>
      </c>
      <c r="F399">
        <v>1</v>
      </c>
      <c r="G399">
        <v>61</v>
      </c>
      <c r="H399" t="s">
        <v>9</v>
      </c>
      <c r="I399" s="16" t="str">
        <f t="shared" si="7"/>
        <v/>
      </c>
    </row>
    <row r="400" spans="1:9">
      <c r="A400" s="1" t="s">
        <v>25</v>
      </c>
      <c r="B400">
        <v>2</v>
      </c>
      <c r="C400">
        <v>8.0792903900146398E-3</v>
      </c>
      <c r="D400">
        <v>226</v>
      </c>
      <c r="E400">
        <v>226</v>
      </c>
      <c r="F400">
        <v>1</v>
      </c>
      <c r="G400">
        <v>61</v>
      </c>
      <c r="H400" t="s">
        <v>9</v>
      </c>
      <c r="I400" s="16" t="str">
        <f t="shared" si="7"/>
        <v/>
      </c>
    </row>
    <row r="401" spans="1:9">
      <c r="A401" s="1" t="s">
        <v>25</v>
      </c>
      <c r="B401">
        <v>3</v>
      </c>
      <c r="C401">
        <v>0.12052273750305099</v>
      </c>
      <c r="D401">
        <v>5291</v>
      </c>
      <c r="E401">
        <v>3971</v>
      </c>
      <c r="F401">
        <v>1</v>
      </c>
      <c r="G401">
        <v>61</v>
      </c>
      <c r="H401" t="s">
        <v>9</v>
      </c>
      <c r="I401" s="16" t="str">
        <f t="shared" si="7"/>
        <v/>
      </c>
    </row>
    <row r="402" spans="1:9">
      <c r="A402" s="1" t="s">
        <v>25</v>
      </c>
      <c r="B402">
        <v>4</v>
      </c>
      <c r="C402">
        <v>0.75309085845947199</v>
      </c>
      <c r="D402">
        <v>22555</v>
      </c>
      <c r="E402">
        <v>18241</v>
      </c>
      <c r="F402">
        <v>1</v>
      </c>
      <c r="G402">
        <v>61</v>
      </c>
      <c r="H402" t="s">
        <v>9</v>
      </c>
      <c r="I402" s="16" t="str">
        <f t="shared" si="7"/>
        <v/>
      </c>
    </row>
    <row r="403" spans="1:9">
      <c r="A403" s="1" t="s">
        <v>26</v>
      </c>
      <c r="B403">
        <v>1</v>
      </c>
      <c r="C403">
        <v>1.00326538085937E-3</v>
      </c>
      <c r="D403">
        <v>22</v>
      </c>
      <c r="E403">
        <v>22</v>
      </c>
      <c r="F403">
        <v>1</v>
      </c>
      <c r="G403">
        <v>61</v>
      </c>
      <c r="H403" t="s">
        <v>9</v>
      </c>
      <c r="I403" s="16" t="str">
        <f t="shared" si="7"/>
        <v/>
      </c>
    </row>
    <row r="404" spans="1:9">
      <c r="A404" s="1" t="s">
        <v>26</v>
      </c>
      <c r="B404">
        <v>2</v>
      </c>
      <c r="C404">
        <v>1.9877672195434501E-2</v>
      </c>
      <c r="D404">
        <v>163</v>
      </c>
      <c r="E404">
        <v>163</v>
      </c>
      <c r="F404">
        <v>1</v>
      </c>
      <c r="G404">
        <v>61</v>
      </c>
      <c r="H404" t="s">
        <v>9</v>
      </c>
      <c r="I404" s="16" t="str">
        <f t="shared" si="7"/>
        <v/>
      </c>
    </row>
    <row r="405" spans="1:9">
      <c r="A405" s="1" t="s">
        <v>26</v>
      </c>
      <c r="B405">
        <v>3</v>
      </c>
      <c r="C405">
        <v>0.19242596626281699</v>
      </c>
      <c r="D405">
        <v>1844</v>
      </c>
      <c r="E405">
        <v>1844</v>
      </c>
      <c r="F405">
        <v>1</v>
      </c>
      <c r="G405">
        <v>61</v>
      </c>
      <c r="H405" t="s">
        <v>9</v>
      </c>
      <c r="I405" s="16" t="str">
        <f t="shared" si="7"/>
        <v>max</v>
      </c>
    </row>
    <row r="406" spans="1:9">
      <c r="A406" s="1" t="s">
        <v>25</v>
      </c>
      <c r="B406">
        <v>1</v>
      </c>
      <c r="C406">
        <v>1.0600090026855399E-3</v>
      </c>
      <c r="D406">
        <v>37</v>
      </c>
      <c r="E406">
        <v>37</v>
      </c>
      <c r="F406">
        <v>1</v>
      </c>
      <c r="G406">
        <v>62</v>
      </c>
      <c r="H406" t="s">
        <v>9</v>
      </c>
      <c r="I406" s="16" t="str">
        <f t="shared" si="7"/>
        <v/>
      </c>
    </row>
    <row r="407" spans="1:9">
      <c r="A407" s="1" t="s">
        <v>25</v>
      </c>
      <c r="B407">
        <v>2</v>
      </c>
      <c r="C407">
        <v>8.9697837829589792E-3</v>
      </c>
      <c r="D407">
        <v>248</v>
      </c>
      <c r="E407">
        <v>248</v>
      </c>
      <c r="F407">
        <v>1</v>
      </c>
      <c r="G407">
        <v>62</v>
      </c>
      <c r="H407" t="s">
        <v>9</v>
      </c>
      <c r="I407" s="16" t="str">
        <f t="shared" si="7"/>
        <v/>
      </c>
    </row>
    <row r="408" spans="1:9">
      <c r="A408" s="1" t="s">
        <v>25</v>
      </c>
      <c r="B408">
        <v>3</v>
      </c>
      <c r="C408">
        <v>0.114844560623168</v>
      </c>
      <c r="D408">
        <v>5159</v>
      </c>
      <c r="E408">
        <v>3843</v>
      </c>
      <c r="F408">
        <v>1</v>
      </c>
      <c r="G408">
        <v>62</v>
      </c>
      <c r="H408" t="s">
        <v>9</v>
      </c>
      <c r="I408" s="16" t="str">
        <f t="shared" si="7"/>
        <v/>
      </c>
    </row>
    <row r="409" spans="1:9">
      <c r="A409" s="1" t="s">
        <v>26</v>
      </c>
      <c r="B409">
        <v>1</v>
      </c>
      <c r="C409">
        <v>1.2936592102050701E-3</v>
      </c>
      <c r="D409">
        <v>21</v>
      </c>
      <c r="E409">
        <v>21</v>
      </c>
      <c r="F409">
        <v>1</v>
      </c>
      <c r="G409">
        <v>62</v>
      </c>
      <c r="H409" t="s">
        <v>9</v>
      </c>
      <c r="I409" s="16" t="str">
        <f t="shared" si="7"/>
        <v/>
      </c>
    </row>
    <row r="410" spans="1:9">
      <c r="A410" s="1" t="s">
        <v>26</v>
      </c>
      <c r="B410">
        <v>2</v>
      </c>
      <c r="C410">
        <v>1.5960931777954102E-2</v>
      </c>
      <c r="D410">
        <v>114</v>
      </c>
      <c r="E410">
        <v>114</v>
      </c>
      <c r="F410">
        <v>1</v>
      </c>
      <c r="G410">
        <v>62</v>
      </c>
      <c r="H410" t="s">
        <v>9</v>
      </c>
      <c r="I410" s="16" t="str">
        <f t="shared" si="7"/>
        <v/>
      </c>
    </row>
    <row r="411" spans="1:9">
      <c r="A411" s="1" t="s">
        <v>26</v>
      </c>
      <c r="B411">
        <v>3</v>
      </c>
      <c r="C411">
        <v>0.104220628738403</v>
      </c>
      <c r="D411">
        <v>962</v>
      </c>
      <c r="E411">
        <v>962</v>
      </c>
      <c r="F411">
        <v>1</v>
      </c>
      <c r="G411">
        <v>62</v>
      </c>
      <c r="H411" t="s">
        <v>9</v>
      </c>
      <c r="I411" s="16" t="str">
        <f t="shared" si="7"/>
        <v>max</v>
      </c>
    </row>
    <row r="412" spans="1:9">
      <c r="A412" s="1" t="s">
        <v>25</v>
      </c>
      <c r="B412">
        <v>1</v>
      </c>
      <c r="C412">
        <v>1.60717964172363E-3</v>
      </c>
      <c r="D412">
        <v>33</v>
      </c>
      <c r="E412">
        <v>33</v>
      </c>
      <c r="F412">
        <v>1</v>
      </c>
      <c r="G412">
        <v>63</v>
      </c>
      <c r="H412" t="s">
        <v>9</v>
      </c>
      <c r="I412" s="16" t="str">
        <f t="shared" si="7"/>
        <v/>
      </c>
    </row>
    <row r="413" spans="1:9">
      <c r="A413" s="1" t="s">
        <v>25</v>
      </c>
      <c r="B413">
        <v>2</v>
      </c>
      <c r="C413">
        <v>8.4061622619628906E-3</v>
      </c>
      <c r="D413">
        <v>226</v>
      </c>
      <c r="E413">
        <v>226</v>
      </c>
      <c r="F413">
        <v>1</v>
      </c>
      <c r="G413">
        <v>63</v>
      </c>
      <c r="H413" t="s">
        <v>9</v>
      </c>
      <c r="I413" s="16" t="str">
        <f t="shared" si="7"/>
        <v/>
      </c>
    </row>
    <row r="414" spans="1:9">
      <c r="A414" s="1" t="s">
        <v>25</v>
      </c>
      <c r="B414">
        <v>3</v>
      </c>
      <c r="C414">
        <v>0.16839504241943301</v>
      </c>
      <c r="D414">
        <v>5291</v>
      </c>
      <c r="E414">
        <v>3971</v>
      </c>
      <c r="F414">
        <v>1</v>
      </c>
      <c r="G414">
        <v>63</v>
      </c>
      <c r="H414" t="s">
        <v>9</v>
      </c>
      <c r="I414" s="16" t="str">
        <f t="shared" si="7"/>
        <v/>
      </c>
    </row>
    <row r="415" spans="1:9">
      <c r="A415" s="1" t="s">
        <v>25</v>
      </c>
      <c r="B415">
        <v>4</v>
      </c>
      <c r="C415">
        <v>0.698872089385986</v>
      </c>
      <c r="D415">
        <v>22555</v>
      </c>
      <c r="E415">
        <v>18241</v>
      </c>
      <c r="F415">
        <v>1</v>
      </c>
      <c r="G415">
        <v>63</v>
      </c>
      <c r="H415" t="s">
        <v>9</v>
      </c>
      <c r="I415" s="16" t="str">
        <f t="shared" si="7"/>
        <v/>
      </c>
    </row>
    <row r="416" spans="1:9">
      <c r="A416" s="1" t="s">
        <v>26</v>
      </c>
      <c r="B416">
        <v>1</v>
      </c>
      <c r="C416">
        <v>1.9986629486083902E-3</v>
      </c>
      <c r="D416">
        <v>22</v>
      </c>
      <c r="E416">
        <v>22</v>
      </c>
      <c r="F416">
        <v>1</v>
      </c>
      <c r="G416">
        <v>63</v>
      </c>
      <c r="H416" t="s">
        <v>9</v>
      </c>
      <c r="I416" s="16" t="str">
        <f t="shared" si="7"/>
        <v/>
      </c>
    </row>
    <row r="417" spans="1:9">
      <c r="A417" s="1" t="s">
        <v>26</v>
      </c>
      <c r="B417">
        <v>2</v>
      </c>
      <c r="C417">
        <v>1.77228450775146E-2</v>
      </c>
      <c r="D417">
        <v>163</v>
      </c>
      <c r="E417">
        <v>163</v>
      </c>
      <c r="F417">
        <v>1</v>
      </c>
      <c r="G417">
        <v>63</v>
      </c>
      <c r="H417" t="s">
        <v>9</v>
      </c>
      <c r="I417" s="16" t="str">
        <f t="shared" si="7"/>
        <v/>
      </c>
    </row>
    <row r="418" spans="1:9">
      <c r="A418" s="1" t="s">
        <v>26</v>
      </c>
      <c r="B418">
        <v>3</v>
      </c>
      <c r="C418">
        <v>0.19639968872070299</v>
      </c>
      <c r="D418">
        <v>1844</v>
      </c>
      <c r="E418">
        <v>1844</v>
      </c>
      <c r="F418">
        <v>1</v>
      </c>
      <c r="G418">
        <v>63</v>
      </c>
      <c r="H418" t="s">
        <v>9</v>
      </c>
      <c r="I418" s="16" t="str">
        <f t="shared" si="7"/>
        <v>max</v>
      </c>
    </row>
    <row r="419" spans="1:9">
      <c r="A419" s="1" t="s">
        <v>25</v>
      </c>
      <c r="B419">
        <v>1</v>
      </c>
      <c r="C419">
        <v>1.7223358154296799E-3</v>
      </c>
      <c r="D419">
        <v>37</v>
      </c>
      <c r="E419">
        <v>37</v>
      </c>
      <c r="F419">
        <v>1</v>
      </c>
      <c r="G419">
        <v>64</v>
      </c>
      <c r="H419" t="s">
        <v>9</v>
      </c>
      <c r="I419" s="16" t="str">
        <f t="shared" si="7"/>
        <v/>
      </c>
    </row>
    <row r="420" spans="1:9">
      <c r="A420" s="1" t="s">
        <v>25</v>
      </c>
      <c r="B420">
        <v>2</v>
      </c>
      <c r="C420">
        <v>7.8730583190917899E-3</v>
      </c>
      <c r="D420">
        <v>248</v>
      </c>
      <c r="E420">
        <v>248</v>
      </c>
      <c r="F420">
        <v>1</v>
      </c>
      <c r="G420">
        <v>64</v>
      </c>
      <c r="H420" t="s">
        <v>9</v>
      </c>
      <c r="I420" s="16" t="str">
        <f t="shared" si="7"/>
        <v/>
      </c>
    </row>
    <row r="421" spans="1:9">
      <c r="A421" s="1" t="s">
        <v>25</v>
      </c>
      <c r="B421">
        <v>3</v>
      </c>
      <c r="C421">
        <v>0.11706805229187001</v>
      </c>
      <c r="D421">
        <v>5159</v>
      </c>
      <c r="E421">
        <v>3843</v>
      </c>
      <c r="F421">
        <v>1</v>
      </c>
      <c r="G421">
        <v>64</v>
      </c>
      <c r="H421" t="s">
        <v>9</v>
      </c>
      <c r="I421" s="16" t="str">
        <f t="shared" si="7"/>
        <v/>
      </c>
    </row>
    <row r="422" spans="1:9">
      <c r="A422" s="1" t="s">
        <v>26</v>
      </c>
      <c r="B422">
        <v>1</v>
      </c>
      <c r="C422">
        <v>1.00684165954589E-3</v>
      </c>
      <c r="D422">
        <v>21</v>
      </c>
      <c r="E422">
        <v>21</v>
      </c>
      <c r="F422">
        <v>1</v>
      </c>
      <c r="G422">
        <v>64</v>
      </c>
      <c r="H422" t="s">
        <v>9</v>
      </c>
      <c r="I422" s="16" t="str">
        <f t="shared" si="7"/>
        <v/>
      </c>
    </row>
    <row r="423" spans="1:9">
      <c r="A423" s="1" t="s">
        <v>26</v>
      </c>
      <c r="B423">
        <v>2</v>
      </c>
      <c r="C423">
        <v>1.4285326004028299E-2</v>
      </c>
      <c r="D423">
        <v>114</v>
      </c>
      <c r="E423">
        <v>114</v>
      </c>
      <c r="F423">
        <v>1</v>
      </c>
      <c r="G423">
        <v>64</v>
      </c>
      <c r="H423" t="s">
        <v>9</v>
      </c>
      <c r="I423" s="16" t="str">
        <f t="shared" si="7"/>
        <v/>
      </c>
    </row>
    <row r="424" spans="1:9">
      <c r="A424" s="1" t="s">
        <v>26</v>
      </c>
      <c r="B424">
        <v>3</v>
      </c>
      <c r="C424">
        <v>0.10226702690124501</v>
      </c>
      <c r="D424">
        <v>962</v>
      </c>
      <c r="E424">
        <v>962</v>
      </c>
      <c r="F424">
        <v>1</v>
      </c>
      <c r="G424">
        <v>64</v>
      </c>
      <c r="H424" t="s">
        <v>9</v>
      </c>
      <c r="I424" s="16" t="str">
        <f t="shared" si="7"/>
        <v>max</v>
      </c>
    </row>
    <row r="425" spans="1:9">
      <c r="A425" s="1" t="s">
        <v>25</v>
      </c>
      <c r="B425">
        <v>1</v>
      </c>
      <c r="C425">
        <v>1.06310844421386E-3</v>
      </c>
      <c r="D425">
        <v>33</v>
      </c>
      <c r="E425">
        <v>33</v>
      </c>
      <c r="F425">
        <v>1</v>
      </c>
      <c r="G425">
        <v>65</v>
      </c>
      <c r="H425" t="s">
        <v>9</v>
      </c>
      <c r="I425" s="16" t="str">
        <f t="shared" si="7"/>
        <v/>
      </c>
    </row>
    <row r="426" spans="1:9">
      <c r="A426" s="1" t="s">
        <v>25</v>
      </c>
      <c r="B426">
        <v>2</v>
      </c>
      <c r="C426">
        <v>7.9503059387206997E-3</v>
      </c>
      <c r="D426">
        <v>226</v>
      </c>
      <c r="E426">
        <v>226</v>
      </c>
      <c r="F426">
        <v>1</v>
      </c>
      <c r="G426">
        <v>65</v>
      </c>
      <c r="H426" t="s">
        <v>9</v>
      </c>
      <c r="I426" s="16" t="str">
        <f t="shared" si="7"/>
        <v/>
      </c>
    </row>
    <row r="427" spans="1:9">
      <c r="A427" s="1" t="s">
        <v>25</v>
      </c>
      <c r="B427">
        <v>3</v>
      </c>
      <c r="C427">
        <v>0.17594814300537101</v>
      </c>
      <c r="D427">
        <v>5291</v>
      </c>
      <c r="E427">
        <v>3971</v>
      </c>
      <c r="F427">
        <v>1</v>
      </c>
      <c r="G427">
        <v>65</v>
      </c>
      <c r="H427" t="s">
        <v>9</v>
      </c>
      <c r="I427" s="16" t="str">
        <f t="shared" si="7"/>
        <v/>
      </c>
    </row>
    <row r="428" spans="1:9">
      <c r="A428" s="1" t="s">
        <v>25</v>
      </c>
      <c r="B428">
        <v>4</v>
      </c>
      <c r="C428">
        <v>0.706928491592407</v>
      </c>
      <c r="D428">
        <v>22555</v>
      </c>
      <c r="E428">
        <v>18241</v>
      </c>
      <c r="F428">
        <v>1</v>
      </c>
      <c r="G428">
        <v>65</v>
      </c>
      <c r="H428" t="s">
        <v>9</v>
      </c>
      <c r="I428" s="16" t="str">
        <f t="shared" si="7"/>
        <v/>
      </c>
    </row>
    <row r="429" spans="1:9">
      <c r="A429" s="1" t="s">
        <v>26</v>
      </c>
      <c r="B429">
        <v>1</v>
      </c>
      <c r="C429">
        <v>9.9968910217285091E-4</v>
      </c>
      <c r="D429">
        <v>22</v>
      </c>
      <c r="E429">
        <v>22</v>
      </c>
      <c r="F429">
        <v>1</v>
      </c>
      <c r="G429">
        <v>65</v>
      </c>
      <c r="H429" t="s">
        <v>9</v>
      </c>
      <c r="I429" s="16" t="str">
        <f t="shared" si="7"/>
        <v/>
      </c>
    </row>
    <row r="430" spans="1:9">
      <c r="A430" s="1" t="s">
        <v>26</v>
      </c>
      <c r="B430">
        <v>2</v>
      </c>
      <c r="C430">
        <v>1.83889865875244E-2</v>
      </c>
      <c r="D430">
        <v>163</v>
      </c>
      <c r="E430">
        <v>163</v>
      </c>
      <c r="F430">
        <v>1</v>
      </c>
      <c r="G430">
        <v>65</v>
      </c>
      <c r="H430" t="s">
        <v>9</v>
      </c>
      <c r="I430" s="16" t="str">
        <f t="shared" si="7"/>
        <v/>
      </c>
    </row>
    <row r="431" spans="1:9">
      <c r="A431" s="1" t="s">
        <v>26</v>
      </c>
      <c r="B431">
        <v>3</v>
      </c>
      <c r="C431">
        <v>0.196708679199218</v>
      </c>
      <c r="D431">
        <v>1844</v>
      </c>
      <c r="E431">
        <v>1844</v>
      </c>
      <c r="F431">
        <v>1</v>
      </c>
      <c r="G431">
        <v>65</v>
      </c>
      <c r="H431" t="s">
        <v>9</v>
      </c>
      <c r="I431" s="16" t="str">
        <f t="shared" si="7"/>
        <v>max</v>
      </c>
    </row>
    <row r="432" spans="1:9">
      <c r="A432" s="1" t="s">
        <v>25</v>
      </c>
      <c r="B432">
        <v>1</v>
      </c>
      <c r="C432">
        <v>1.66058540344238E-3</v>
      </c>
      <c r="D432">
        <v>37</v>
      </c>
      <c r="E432">
        <v>37</v>
      </c>
      <c r="F432">
        <v>1</v>
      </c>
      <c r="G432">
        <v>66</v>
      </c>
      <c r="H432" t="s">
        <v>9</v>
      </c>
      <c r="I432" s="16" t="str">
        <f t="shared" si="7"/>
        <v/>
      </c>
    </row>
    <row r="433" spans="1:9">
      <c r="A433" s="1" t="s">
        <v>25</v>
      </c>
      <c r="B433">
        <v>2</v>
      </c>
      <c r="C433">
        <v>8.9428424835204991E-3</v>
      </c>
      <c r="D433">
        <v>248</v>
      </c>
      <c r="E433">
        <v>248</v>
      </c>
      <c r="F433">
        <v>1</v>
      </c>
      <c r="G433">
        <v>66</v>
      </c>
      <c r="H433" t="s">
        <v>9</v>
      </c>
      <c r="I433" s="16" t="str">
        <f t="shared" si="7"/>
        <v/>
      </c>
    </row>
    <row r="434" spans="1:9">
      <c r="A434" s="1" t="s">
        <v>25</v>
      </c>
      <c r="B434">
        <v>3</v>
      </c>
      <c r="C434">
        <v>0.16300010681152299</v>
      </c>
      <c r="D434">
        <v>5159</v>
      </c>
      <c r="E434">
        <v>3843</v>
      </c>
      <c r="F434">
        <v>1</v>
      </c>
      <c r="G434">
        <v>66</v>
      </c>
      <c r="H434" t="s">
        <v>9</v>
      </c>
      <c r="I434" s="16" t="str">
        <f t="shared" si="7"/>
        <v/>
      </c>
    </row>
    <row r="435" spans="1:9">
      <c r="A435" s="1" t="s">
        <v>26</v>
      </c>
      <c r="B435">
        <v>1</v>
      </c>
      <c r="C435">
        <v>9.984970092773431E-4</v>
      </c>
      <c r="D435">
        <v>21</v>
      </c>
      <c r="E435">
        <v>21</v>
      </c>
      <c r="F435">
        <v>1</v>
      </c>
      <c r="G435">
        <v>66</v>
      </c>
      <c r="H435" t="s">
        <v>9</v>
      </c>
      <c r="I435" s="16" t="str">
        <f t="shared" si="7"/>
        <v/>
      </c>
    </row>
    <row r="436" spans="1:9">
      <c r="A436" s="1" t="s">
        <v>26</v>
      </c>
      <c r="B436">
        <v>2</v>
      </c>
      <c r="C436">
        <v>1.61097049713134E-2</v>
      </c>
      <c r="D436">
        <v>114</v>
      </c>
      <c r="E436">
        <v>114</v>
      </c>
      <c r="F436">
        <v>1</v>
      </c>
      <c r="G436">
        <v>66</v>
      </c>
      <c r="H436" t="s">
        <v>9</v>
      </c>
      <c r="I436" s="16" t="str">
        <f t="shared" si="7"/>
        <v/>
      </c>
    </row>
    <row r="437" spans="1:9">
      <c r="A437" s="1" t="s">
        <v>26</v>
      </c>
      <c r="B437">
        <v>3</v>
      </c>
      <c r="C437">
        <v>0.10115098953247</v>
      </c>
      <c r="D437">
        <v>962</v>
      </c>
      <c r="E437">
        <v>962</v>
      </c>
      <c r="F437">
        <v>1</v>
      </c>
      <c r="G437">
        <v>66</v>
      </c>
      <c r="H437" t="s">
        <v>9</v>
      </c>
      <c r="I437" s="16" t="str">
        <f t="shared" si="7"/>
        <v>max</v>
      </c>
    </row>
    <row r="438" spans="1:9">
      <c r="A438" s="1" t="s">
        <v>25</v>
      </c>
      <c r="B438">
        <v>1</v>
      </c>
      <c r="C438">
        <v>1.06668472290039E-3</v>
      </c>
      <c r="D438">
        <v>33</v>
      </c>
      <c r="E438">
        <v>33</v>
      </c>
      <c r="F438">
        <v>1</v>
      </c>
      <c r="G438">
        <v>67</v>
      </c>
      <c r="H438" t="s">
        <v>9</v>
      </c>
      <c r="I438" s="16" t="str">
        <f t="shared" si="7"/>
        <v/>
      </c>
    </row>
    <row r="439" spans="1:9">
      <c r="A439" s="1" t="s">
        <v>25</v>
      </c>
      <c r="B439">
        <v>2</v>
      </c>
      <c r="C439">
        <v>7.7831745147705E-3</v>
      </c>
      <c r="D439">
        <v>226</v>
      </c>
      <c r="E439">
        <v>226</v>
      </c>
      <c r="F439">
        <v>1</v>
      </c>
      <c r="G439">
        <v>67</v>
      </c>
      <c r="H439" t="s">
        <v>9</v>
      </c>
      <c r="I439" s="16" t="str">
        <f t="shared" si="7"/>
        <v/>
      </c>
    </row>
    <row r="440" spans="1:9">
      <c r="A440" s="1" t="s">
        <v>25</v>
      </c>
      <c r="B440">
        <v>3</v>
      </c>
      <c r="C440">
        <v>0.121019601821899</v>
      </c>
      <c r="D440">
        <v>5291</v>
      </c>
      <c r="E440">
        <v>3971</v>
      </c>
      <c r="F440">
        <v>1</v>
      </c>
      <c r="G440">
        <v>67</v>
      </c>
      <c r="H440" t="s">
        <v>9</v>
      </c>
      <c r="I440" s="16" t="str">
        <f t="shared" si="7"/>
        <v/>
      </c>
    </row>
    <row r="441" spans="1:9">
      <c r="A441" s="1" t="s">
        <v>25</v>
      </c>
      <c r="B441">
        <v>4</v>
      </c>
      <c r="C441">
        <v>0.75733017921447698</v>
      </c>
      <c r="D441">
        <v>22555</v>
      </c>
      <c r="E441">
        <v>18241</v>
      </c>
      <c r="F441">
        <v>1</v>
      </c>
      <c r="G441">
        <v>67</v>
      </c>
      <c r="H441" t="s">
        <v>9</v>
      </c>
      <c r="I441" s="16" t="str">
        <f t="shared" si="7"/>
        <v/>
      </c>
    </row>
    <row r="442" spans="1:9">
      <c r="A442" s="1" t="s">
        <v>26</v>
      </c>
      <c r="B442">
        <v>1</v>
      </c>
      <c r="C442">
        <v>1.0008811950683501E-3</v>
      </c>
      <c r="D442">
        <v>22</v>
      </c>
      <c r="E442">
        <v>22</v>
      </c>
      <c r="F442">
        <v>1</v>
      </c>
      <c r="G442">
        <v>67</v>
      </c>
      <c r="H442" t="s">
        <v>9</v>
      </c>
      <c r="I442" s="16" t="str">
        <f t="shared" si="7"/>
        <v/>
      </c>
    </row>
    <row r="443" spans="1:9">
      <c r="A443" s="1" t="s">
        <v>26</v>
      </c>
      <c r="B443">
        <v>2</v>
      </c>
      <c r="C443">
        <v>1.9929885864257799E-2</v>
      </c>
      <c r="D443">
        <v>163</v>
      </c>
      <c r="E443">
        <v>163</v>
      </c>
      <c r="F443">
        <v>1</v>
      </c>
      <c r="G443">
        <v>67</v>
      </c>
      <c r="H443" t="s">
        <v>9</v>
      </c>
      <c r="I443" s="16" t="str">
        <f t="shared" si="7"/>
        <v/>
      </c>
    </row>
    <row r="444" spans="1:9">
      <c r="A444" s="1" t="s">
        <v>26</v>
      </c>
      <c r="B444">
        <v>3</v>
      </c>
      <c r="C444">
        <v>0.203890800476074</v>
      </c>
      <c r="D444">
        <v>1844</v>
      </c>
      <c r="E444">
        <v>1844</v>
      </c>
      <c r="F444">
        <v>1</v>
      </c>
      <c r="G444">
        <v>67</v>
      </c>
      <c r="H444" t="s">
        <v>9</v>
      </c>
      <c r="I444" s="16" t="str">
        <f t="shared" si="7"/>
        <v>max</v>
      </c>
    </row>
    <row r="445" spans="1:9">
      <c r="A445" s="1" t="s">
        <v>25</v>
      </c>
      <c r="B445">
        <v>1</v>
      </c>
      <c r="C445">
        <v>2.00128555297851E-3</v>
      </c>
      <c r="D445">
        <v>37</v>
      </c>
      <c r="E445">
        <v>37</v>
      </c>
      <c r="F445">
        <v>1</v>
      </c>
      <c r="G445">
        <v>68</v>
      </c>
      <c r="H445" t="s">
        <v>9</v>
      </c>
      <c r="I445" s="16" t="str">
        <f t="shared" si="7"/>
        <v/>
      </c>
    </row>
    <row r="446" spans="1:9">
      <c r="A446" s="1" t="s">
        <v>25</v>
      </c>
      <c r="B446">
        <v>2</v>
      </c>
      <c r="C446">
        <v>9.0000629425048793E-3</v>
      </c>
      <c r="D446">
        <v>248</v>
      </c>
      <c r="E446">
        <v>248</v>
      </c>
      <c r="F446">
        <v>1</v>
      </c>
      <c r="G446">
        <v>68</v>
      </c>
      <c r="H446" t="s">
        <v>9</v>
      </c>
      <c r="I446" s="16" t="str">
        <f t="shared" si="7"/>
        <v/>
      </c>
    </row>
    <row r="447" spans="1:9">
      <c r="A447" s="1" t="s">
        <v>25</v>
      </c>
      <c r="B447">
        <v>3</v>
      </c>
      <c r="C447">
        <v>0.122012376785278</v>
      </c>
      <c r="D447">
        <v>5159</v>
      </c>
      <c r="E447">
        <v>3843</v>
      </c>
      <c r="F447">
        <v>1</v>
      </c>
      <c r="G447">
        <v>68</v>
      </c>
      <c r="H447" t="s">
        <v>9</v>
      </c>
      <c r="I447" s="16" t="str">
        <f t="shared" si="7"/>
        <v/>
      </c>
    </row>
    <row r="448" spans="1:9">
      <c r="A448" s="1" t="s">
        <v>26</v>
      </c>
      <c r="B448">
        <v>1</v>
      </c>
      <c r="C448">
        <v>9.9635124206542904E-4</v>
      </c>
      <c r="D448">
        <v>21</v>
      </c>
      <c r="E448">
        <v>21</v>
      </c>
      <c r="F448">
        <v>1</v>
      </c>
      <c r="G448">
        <v>68</v>
      </c>
      <c r="H448" t="s">
        <v>9</v>
      </c>
      <c r="I448" s="16" t="str">
        <f t="shared" si="7"/>
        <v/>
      </c>
    </row>
    <row r="449" spans="1:9">
      <c r="A449" s="1" t="s">
        <v>26</v>
      </c>
      <c r="B449">
        <v>2</v>
      </c>
      <c r="C449">
        <v>1.605224609375E-2</v>
      </c>
      <c r="D449">
        <v>114</v>
      </c>
      <c r="E449">
        <v>114</v>
      </c>
      <c r="F449">
        <v>1</v>
      </c>
      <c r="G449">
        <v>68</v>
      </c>
      <c r="H449" t="s">
        <v>9</v>
      </c>
      <c r="I449" s="16" t="str">
        <f t="shared" si="7"/>
        <v/>
      </c>
    </row>
    <row r="450" spans="1:9">
      <c r="A450" s="1" t="s">
        <v>26</v>
      </c>
      <c r="B450">
        <v>3</v>
      </c>
      <c r="C450">
        <v>0.104263544082641</v>
      </c>
      <c r="D450">
        <v>962</v>
      </c>
      <c r="E450">
        <v>962</v>
      </c>
      <c r="F450">
        <v>1</v>
      </c>
      <c r="G450">
        <v>68</v>
      </c>
      <c r="H450" t="s">
        <v>9</v>
      </c>
      <c r="I450" s="16" t="str">
        <f t="shared" si="7"/>
        <v>max</v>
      </c>
    </row>
    <row r="451" spans="1:9">
      <c r="A451" s="1" t="s">
        <v>25</v>
      </c>
      <c r="B451">
        <v>1</v>
      </c>
      <c r="C451">
        <v>1.0635852813720701E-3</v>
      </c>
      <c r="D451">
        <v>33</v>
      </c>
      <c r="E451">
        <v>33</v>
      </c>
      <c r="F451">
        <v>1</v>
      </c>
      <c r="G451">
        <v>69</v>
      </c>
      <c r="H451" t="s">
        <v>9</v>
      </c>
      <c r="I451" s="16" t="str">
        <f t="shared" si="7"/>
        <v/>
      </c>
    </row>
    <row r="452" spans="1:9">
      <c r="A452" s="1" t="s">
        <v>25</v>
      </c>
      <c r="B452">
        <v>2</v>
      </c>
      <c r="C452">
        <v>9.7739696502685495E-3</v>
      </c>
      <c r="D452">
        <v>226</v>
      </c>
      <c r="E452">
        <v>226</v>
      </c>
      <c r="F452">
        <v>1</v>
      </c>
      <c r="G452">
        <v>69</v>
      </c>
      <c r="H452" t="s">
        <v>9</v>
      </c>
      <c r="I452" s="16" t="str">
        <f t="shared" si="7"/>
        <v/>
      </c>
    </row>
    <row r="453" spans="1:9">
      <c r="A453" s="1" t="s">
        <v>25</v>
      </c>
      <c r="B453">
        <v>3</v>
      </c>
      <c r="C453">
        <v>0.17125034332275299</v>
      </c>
      <c r="D453">
        <v>5291</v>
      </c>
      <c r="E453">
        <v>3971</v>
      </c>
      <c r="F453">
        <v>1</v>
      </c>
      <c r="G453">
        <v>69</v>
      </c>
      <c r="H453" t="s">
        <v>9</v>
      </c>
      <c r="I453" s="16" t="str">
        <f t="shared" si="7"/>
        <v/>
      </c>
    </row>
    <row r="454" spans="1:9">
      <c r="A454" s="1" t="s">
        <v>25</v>
      </c>
      <c r="B454">
        <v>4</v>
      </c>
      <c r="C454">
        <v>0.70900130271911599</v>
      </c>
      <c r="D454">
        <v>22555</v>
      </c>
      <c r="E454">
        <v>18241</v>
      </c>
      <c r="F454">
        <v>1</v>
      </c>
      <c r="G454">
        <v>69</v>
      </c>
      <c r="H454" t="s">
        <v>9</v>
      </c>
      <c r="I454" s="16" t="str">
        <f t="shared" si="7"/>
        <v/>
      </c>
    </row>
    <row r="455" spans="1:9">
      <c r="A455" s="1" t="s">
        <v>26</v>
      </c>
      <c r="B455">
        <v>1</v>
      </c>
      <c r="C455">
        <v>1.0027885437011699E-3</v>
      </c>
      <c r="D455">
        <v>22</v>
      </c>
      <c r="E455">
        <v>22</v>
      </c>
      <c r="F455">
        <v>1</v>
      </c>
      <c r="G455">
        <v>69</v>
      </c>
      <c r="H455" t="s">
        <v>9</v>
      </c>
      <c r="I455" s="16" t="str">
        <f t="shared" si="7"/>
        <v/>
      </c>
    </row>
    <row r="456" spans="1:9">
      <c r="A456" s="1" t="s">
        <v>26</v>
      </c>
      <c r="B456">
        <v>2</v>
      </c>
      <c r="C456">
        <v>1.9244670867919901E-2</v>
      </c>
      <c r="D456">
        <v>163</v>
      </c>
      <c r="E456">
        <v>163</v>
      </c>
      <c r="F456">
        <v>1</v>
      </c>
      <c r="G456">
        <v>69</v>
      </c>
      <c r="H456" t="s">
        <v>9</v>
      </c>
      <c r="I456" s="16" t="str">
        <f t="shared" si="7"/>
        <v/>
      </c>
    </row>
    <row r="457" spans="1:9">
      <c r="A457" s="1" t="s">
        <v>26</v>
      </c>
      <c r="B457">
        <v>3</v>
      </c>
      <c r="C457">
        <v>0.19484448432922299</v>
      </c>
      <c r="D457">
        <v>1844</v>
      </c>
      <c r="E457">
        <v>1844</v>
      </c>
      <c r="F457">
        <v>1</v>
      </c>
      <c r="G457">
        <v>69</v>
      </c>
      <c r="H457" t="s">
        <v>9</v>
      </c>
      <c r="I457" s="16" t="str">
        <f t="shared" si="7"/>
        <v>max</v>
      </c>
    </row>
    <row r="458" spans="1:9">
      <c r="A458" s="1" t="s">
        <v>25</v>
      </c>
      <c r="B458">
        <v>1</v>
      </c>
      <c r="C458">
        <v>1.6856193542480399E-3</v>
      </c>
      <c r="D458">
        <v>37</v>
      </c>
      <c r="E458">
        <v>37</v>
      </c>
      <c r="F458">
        <v>1</v>
      </c>
      <c r="G458">
        <v>70</v>
      </c>
      <c r="H458" t="s">
        <v>9</v>
      </c>
      <c r="I458" s="16" t="str">
        <f t="shared" ref="I458:I521" si="8">IF(G459=G458,"","max")</f>
        <v/>
      </c>
    </row>
    <row r="459" spans="1:9">
      <c r="A459" s="1" t="s">
        <v>25</v>
      </c>
      <c r="B459">
        <v>2</v>
      </c>
      <c r="C459">
        <v>8.3837509155273403E-3</v>
      </c>
      <c r="D459">
        <v>248</v>
      </c>
      <c r="E459">
        <v>248</v>
      </c>
      <c r="F459">
        <v>1</v>
      </c>
      <c r="G459">
        <v>70</v>
      </c>
      <c r="H459" t="s">
        <v>9</v>
      </c>
      <c r="I459" s="16" t="str">
        <f t="shared" si="8"/>
        <v/>
      </c>
    </row>
    <row r="460" spans="1:9">
      <c r="A460" s="1" t="s">
        <v>25</v>
      </c>
      <c r="B460">
        <v>3</v>
      </c>
      <c r="C460">
        <v>0.16219449043273901</v>
      </c>
      <c r="D460">
        <v>5159</v>
      </c>
      <c r="E460">
        <v>3843</v>
      </c>
      <c r="F460">
        <v>1</v>
      </c>
      <c r="G460">
        <v>70</v>
      </c>
      <c r="H460" t="s">
        <v>9</v>
      </c>
      <c r="I460" s="16" t="str">
        <f t="shared" si="8"/>
        <v/>
      </c>
    </row>
    <row r="461" spans="1:9">
      <c r="A461" s="1" t="s">
        <v>26</v>
      </c>
      <c r="B461">
        <v>1</v>
      </c>
      <c r="C461">
        <v>1.0001659393310499E-3</v>
      </c>
      <c r="D461">
        <v>21</v>
      </c>
      <c r="E461">
        <v>21</v>
      </c>
      <c r="F461">
        <v>1</v>
      </c>
      <c r="G461">
        <v>70</v>
      </c>
      <c r="H461" t="s">
        <v>9</v>
      </c>
      <c r="I461" s="16" t="str">
        <f t="shared" si="8"/>
        <v/>
      </c>
    </row>
    <row r="462" spans="1:9">
      <c r="A462" s="1" t="s">
        <v>26</v>
      </c>
      <c r="B462">
        <v>2</v>
      </c>
      <c r="C462">
        <v>1.55947208404541E-2</v>
      </c>
      <c r="D462">
        <v>114</v>
      </c>
      <c r="E462">
        <v>114</v>
      </c>
      <c r="F462">
        <v>1</v>
      </c>
      <c r="G462">
        <v>70</v>
      </c>
      <c r="H462" t="s">
        <v>9</v>
      </c>
      <c r="I462" s="16" t="str">
        <f t="shared" si="8"/>
        <v/>
      </c>
    </row>
    <row r="463" spans="1:9">
      <c r="A463" s="1" t="s">
        <v>26</v>
      </c>
      <c r="B463">
        <v>3</v>
      </c>
      <c r="C463">
        <v>0.10221433639526301</v>
      </c>
      <c r="D463">
        <v>962</v>
      </c>
      <c r="E463">
        <v>962</v>
      </c>
      <c r="F463">
        <v>1</v>
      </c>
      <c r="G463">
        <v>70</v>
      </c>
      <c r="H463" t="s">
        <v>9</v>
      </c>
      <c r="I463" s="16" t="str">
        <f t="shared" si="8"/>
        <v>max</v>
      </c>
    </row>
    <row r="464" spans="1:9">
      <c r="A464" s="1" t="s">
        <v>25</v>
      </c>
      <c r="B464">
        <v>1</v>
      </c>
      <c r="C464">
        <v>1.1119842529296799E-3</v>
      </c>
      <c r="D464">
        <v>33</v>
      </c>
      <c r="E464">
        <v>33</v>
      </c>
      <c r="F464">
        <v>1</v>
      </c>
      <c r="G464">
        <v>71</v>
      </c>
      <c r="H464" t="s">
        <v>9</v>
      </c>
      <c r="I464" s="16" t="str">
        <f t="shared" si="8"/>
        <v/>
      </c>
    </row>
    <row r="465" spans="1:9">
      <c r="A465" s="1" t="s">
        <v>25</v>
      </c>
      <c r="B465">
        <v>2</v>
      </c>
      <c r="C465">
        <v>9.8447799682617101E-3</v>
      </c>
      <c r="D465">
        <v>226</v>
      </c>
      <c r="E465">
        <v>226</v>
      </c>
      <c r="F465">
        <v>1</v>
      </c>
      <c r="G465">
        <v>71</v>
      </c>
      <c r="H465" t="s">
        <v>9</v>
      </c>
      <c r="I465" s="16" t="str">
        <f t="shared" si="8"/>
        <v/>
      </c>
    </row>
    <row r="466" spans="1:9">
      <c r="A466" s="1" t="s">
        <v>25</v>
      </c>
      <c r="B466">
        <v>3</v>
      </c>
      <c r="C466">
        <v>0.12399864196777299</v>
      </c>
      <c r="D466">
        <v>5291</v>
      </c>
      <c r="E466">
        <v>3971</v>
      </c>
      <c r="F466">
        <v>1</v>
      </c>
      <c r="G466">
        <v>71</v>
      </c>
      <c r="H466" t="s">
        <v>9</v>
      </c>
      <c r="I466" s="16" t="str">
        <f t="shared" si="8"/>
        <v/>
      </c>
    </row>
    <row r="467" spans="1:9">
      <c r="A467" s="1" t="s">
        <v>26</v>
      </c>
      <c r="B467">
        <v>1</v>
      </c>
      <c r="C467">
        <v>9.9682807922363195E-4</v>
      </c>
      <c r="D467">
        <v>22</v>
      </c>
      <c r="E467">
        <v>22</v>
      </c>
      <c r="F467">
        <v>1</v>
      </c>
      <c r="G467">
        <v>71</v>
      </c>
      <c r="H467" t="s">
        <v>9</v>
      </c>
      <c r="I467" s="16" t="str">
        <f t="shared" si="8"/>
        <v/>
      </c>
    </row>
    <row r="468" spans="1:9">
      <c r="A468" s="1" t="s">
        <v>26</v>
      </c>
      <c r="B468">
        <v>2</v>
      </c>
      <c r="C468">
        <v>1.7914772033691399E-2</v>
      </c>
      <c r="D468">
        <v>163</v>
      </c>
      <c r="E468">
        <v>163</v>
      </c>
      <c r="F468">
        <v>1</v>
      </c>
      <c r="G468">
        <v>71</v>
      </c>
      <c r="H468" t="s">
        <v>9</v>
      </c>
      <c r="I468" s="16" t="str">
        <f t="shared" si="8"/>
        <v/>
      </c>
    </row>
    <row r="469" spans="1:9">
      <c r="A469" s="1" t="s">
        <v>26</v>
      </c>
      <c r="B469">
        <v>3</v>
      </c>
      <c r="C469">
        <v>0.19313144683837799</v>
      </c>
      <c r="D469">
        <v>1844</v>
      </c>
      <c r="E469">
        <v>1844</v>
      </c>
      <c r="F469">
        <v>1</v>
      </c>
      <c r="G469">
        <v>71</v>
      </c>
      <c r="H469" t="s">
        <v>9</v>
      </c>
      <c r="I469" s="16" t="str">
        <f t="shared" si="8"/>
        <v>max</v>
      </c>
    </row>
    <row r="470" spans="1:9">
      <c r="A470" s="1" t="s">
        <v>25</v>
      </c>
      <c r="B470">
        <v>1</v>
      </c>
      <c r="C470">
        <v>1.6663074493408201E-3</v>
      </c>
      <c r="D470">
        <v>37</v>
      </c>
      <c r="E470">
        <v>37</v>
      </c>
      <c r="F470">
        <v>1</v>
      </c>
      <c r="G470">
        <v>72</v>
      </c>
      <c r="H470" t="s">
        <v>9</v>
      </c>
      <c r="I470" s="16" t="str">
        <f t="shared" si="8"/>
        <v/>
      </c>
    </row>
    <row r="471" spans="1:9">
      <c r="A471" s="1" t="s">
        <v>25</v>
      </c>
      <c r="B471">
        <v>2</v>
      </c>
      <c r="C471">
        <v>1.02512836456298E-2</v>
      </c>
      <c r="D471">
        <v>248</v>
      </c>
      <c r="E471">
        <v>248</v>
      </c>
      <c r="F471">
        <v>1</v>
      </c>
      <c r="G471">
        <v>72</v>
      </c>
      <c r="H471" t="s">
        <v>9</v>
      </c>
      <c r="I471" s="16" t="str">
        <f t="shared" si="8"/>
        <v/>
      </c>
    </row>
    <row r="472" spans="1:9">
      <c r="A472" s="1" t="s">
        <v>25</v>
      </c>
      <c r="B472">
        <v>3</v>
      </c>
      <c r="C472">
        <v>0.11581301689147901</v>
      </c>
      <c r="D472">
        <v>5159</v>
      </c>
      <c r="E472">
        <v>3843</v>
      </c>
      <c r="F472">
        <v>1</v>
      </c>
      <c r="G472">
        <v>72</v>
      </c>
      <c r="H472" t="s">
        <v>9</v>
      </c>
      <c r="I472" s="16" t="str">
        <f t="shared" si="8"/>
        <v/>
      </c>
    </row>
    <row r="473" spans="1:9">
      <c r="A473" s="1" t="s">
        <v>26</v>
      </c>
      <c r="B473">
        <v>1</v>
      </c>
      <c r="C473">
        <v>1.4643669128417899E-3</v>
      </c>
      <c r="D473">
        <v>21</v>
      </c>
      <c r="E473">
        <v>21</v>
      </c>
      <c r="F473">
        <v>1</v>
      </c>
      <c r="G473">
        <v>72</v>
      </c>
      <c r="H473" t="s">
        <v>9</v>
      </c>
      <c r="I473" s="16" t="str">
        <f t="shared" si="8"/>
        <v/>
      </c>
    </row>
    <row r="474" spans="1:9">
      <c r="A474" s="1" t="s">
        <v>26</v>
      </c>
      <c r="B474">
        <v>2</v>
      </c>
      <c r="C474">
        <v>1.52204036712646E-2</v>
      </c>
      <c r="D474">
        <v>114</v>
      </c>
      <c r="E474">
        <v>114</v>
      </c>
      <c r="F474">
        <v>1</v>
      </c>
      <c r="G474">
        <v>72</v>
      </c>
      <c r="H474" t="s">
        <v>9</v>
      </c>
      <c r="I474" s="16" t="str">
        <f t="shared" si="8"/>
        <v/>
      </c>
    </row>
    <row r="475" spans="1:9">
      <c r="A475" s="1" t="s">
        <v>26</v>
      </c>
      <c r="B475">
        <v>3</v>
      </c>
      <c r="C475">
        <v>0.103446722030639</v>
      </c>
      <c r="D475">
        <v>962</v>
      </c>
      <c r="E475">
        <v>962</v>
      </c>
      <c r="F475">
        <v>1</v>
      </c>
      <c r="G475">
        <v>72</v>
      </c>
      <c r="H475" t="s">
        <v>9</v>
      </c>
      <c r="I475" s="16" t="str">
        <f t="shared" si="8"/>
        <v>max</v>
      </c>
    </row>
    <row r="476" spans="1:9">
      <c r="A476" s="1" t="s">
        <v>25</v>
      </c>
      <c r="B476">
        <v>1</v>
      </c>
      <c r="C476">
        <v>1.14059448242187E-3</v>
      </c>
      <c r="D476">
        <v>33</v>
      </c>
      <c r="E476">
        <v>33</v>
      </c>
      <c r="F476">
        <v>1</v>
      </c>
      <c r="G476">
        <v>73</v>
      </c>
      <c r="H476" t="s">
        <v>9</v>
      </c>
      <c r="I476" s="16" t="str">
        <f t="shared" si="8"/>
        <v/>
      </c>
    </row>
    <row r="477" spans="1:9">
      <c r="A477" s="1" t="s">
        <v>25</v>
      </c>
      <c r="B477">
        <v>2</v>
      </c>
      <c r="C477">
        <v>7.6086521148681597E-3</v>
      </c>
      <c r="D477">
        <v>226</v>
      </c>
      <c r="E477">
        <v>226</v>
      </c>
      <c r="F477">
        <v>1</v>
      </c>
      <c r="G477">
        <v>73</v>
      </c>
      <c r="H477" t="s">
        <v>9</v>
      </c>
      <c r="I477" s="16" t="str">
        <f t="shared" si="8"/>
        <v/>
      </c>
    </row>
    <row r="478" spans="1:9">
      <c r="A478" s="1" t="s">
        <v>25</v>
      </c>
      <c r="B478">
        <v>3</v>
      </c>
      <c r="C478">
        <v>0.12286424636840799</v>
      </c>
      <c r="D478">
        <v>5291</v>
      </c>
      <c r="E478">
        <v>3971</v>
      </c>
      <c r="F478">
        <v>1</v>
      </c>
      <c r="G478">
        <v>73</v>
      </c>
      <c r="H478" t="s">
        <v>9</v>
      </c>
      <c r="I478" s="16" t="str">
        <f t="shared" si="8"/>
        <v/>
      </c>
    </row>
    <row r="479" spans="1:9">
      <c r="A479" s="1" t="s">
        <v>25</v>
      </c>
      <c r="B479">
        <v>4</v>
      </c>
      <c r="C479">
        <v>0.74999976158142001</v>
      </c>
      <c r="D479">
        <v>22555</v>
      </c>
      <c r="E479">
        <v>18241</v>
      </c>
      <c r="F479">
        <v>1</v>
      </c>
      <c r="G479">
        <v>73</v>
      </c>
      <c r="H479" t="s">
        <v>9</v>
      </c>
      <c r="I479" s="16" t="str">
        <f t="shared" si="8"/>
        <v/>
      </c>
    </row>
    <row r="480" spans="1:9">
      <c r="A480" s="1" t="s">
        <v>26</v>
      </c>
      <c r="B480">
        <v>1</v>
      </c>
      <c r="C480">
        <v>1.4121532440185499E-3</v>
      </c>
      <c r="D480">
        <v>22</v>
      </c>
      <c r="E480">
        <v>22</v>
      </c>
      <c r="F480">
        <v>1</v>
      </c>
      <c r="G480">
        <v>73</v>
      </c>
      <c r="H480" t="s">
        <v>9</v>
      </c>
      <c r="I480" s="16" t="str">
        <f t="shared" si="8"/>
        <v/>
      </c>
    </row>
    <row r="481" spans="1:9">
      <c r="A481" s="1" t="s">
        <v>26</v>
      </c>
      <c r="B481">
        <v>2</v>
      </c>
      <c r="C481">
        <v>1.89051628112792E-2</v>
      </c>
      <c r="D481">
        <v>163</v>
      </c>
      <c r="E481">
        <v>163</v>
      </c>
      <c r="F481">
        <v>1</v>
      </c>
      <c r="G481">
        <v>73</v>
      </c>
      <c r="H481" t="s">
        <v>9</v>
      </c>
      <c r="I481" s="16" t="str">
        <f t="shared" si="8"/>
        <v/>
      </c>
    </row>
    <row r="482" spans="1:9">
      <c r="A482" s="1" t="s">
        <v>26</v>
      </c>
      <c r="B482">
        <v>3</v>
      </c>
      <c r="C482">
        <v>0.19713211059570299</v>
      </c>
      <c r="D482">
        <v>1844</v>
      </c>
      <c r="E482">
        <v>1844</v>
      </c>
      <c r="F482">
        <v>1</v>
      </c>
      <c r="G482">
        <v>73</v>
      </c>
      <c r="H482" t="s">
        <v>9</v>
      </c>
      <c r="I482" s="16" t="str">
        <f t="shared" si="8"/>
        <v>max</v>
      </c>
    </row>
    <row r="483" spans="1:9">
      <c r="A483" s="1" t="s">
        <v>25</v>
      </c>
      <c r="B483">
        <v>1</v>
      </c>
      <c r="C483">
        <v>2.2332668304443299E-3</v>
      </c>
      <c r="D483">
        <v>37</v>
      </c>
      <c r="E483">
        <v>37</v>
      </c>
      <c r="F483">
        <v>1</v>
      </c>
      <c r="G483">
        <v>74</v>
      </c>
      <c r="H483" t="s">
        <v>9</v>
      </c>
      <c r="I483" s="16" t="str">
        <f t="shared" si="8"/>
        <v/>
      </c>
    </row>
    <row r="484" spans="1:9">
      <c r="A484" s="1" t="s">
        <v>25</v>
      </c>
      <c r="B484">
        <v>2</v>
      </c>
      <c r="C484">
        <v>8.3155632019042899E-3</v>
      </c>
      <c r="D484">
        <v>248</v>
      </c>
      <c r="E484">
        <v>248</v>
      </c>
      <c r="F484">
        <v>1</v>
      </c>
      <c r="G484">
        <v>74</v>
      </c>
      <c r="H484" t="s">
        <v>9</v>
      </c>
      <c r="I484" s="16" t="str">
        <f t="shared" si="8"/>
        <v/>
      </c>
    </row>
    <row r="485" spans="1:9">
      <c r="A485" s="1" t="s">
        <v>25</v>
      </c>
      <c r="B485">
        <v>3</v>
      </c>
      <c r="C485">
        <v>0.161515712738037</v>
      </c>
      <c r="D485">
        <v>5159</v>
      </c>
      <c r="E485">
        <v>3843</v>
      </c>
      <c r="F485">
        <v>1</v>
      </c>
      <c r="G485">
        <v>74</v>
      </c>
      <c r="H485" t="s">
        <v>9</v>
      </c>
      <c r="I485" s="16" t="str">
        <f t="shared" si="8"/>
        <v/>
      </c>
    </row>
    <row r="486" spans="1:9">
      <c r="A486" s="1" t="s">
        <v>26</v>
      </c>
      <c r="B486">
        <v>1</v>
      </c>
      <c r="C486">
        <v>1.00183486938476E-3</v>
      </c>
      <c r="D486">
        <v>21</v>
      </c>
      <c r="E486">
        <v>21</v>
      </c>
      <c r="F486">
        <v>1</v>
      </c>
      <c r="G486">
        <v>74</v>
      </c>
      <c r="H486" t="s">
        <v>9</v>
      </c>
      <c r="I486" s="16" t="str">
        <f t="shared" si="8"/>
        <v/>
      </c>
    </row>
    <row r="487" spans="1:9">
      <c r="A487" s="1" t="s">
        <v>26</v>
      </c>
      <c r="B487">
        <v>2</v>
      </c>
      <c r="C487">
        <v>1.55930519104003E-2</v>
      </c>
      <c r="D487">
        <v>114</v>
      </c>
      <c r="E487">
        <v>114</v>
      </c>
      <c r="F487">
        <v>1</v>
      </c>
      <c r="G487">
        <v>74</v>
      </c>
      <c r="H487" t="s">
        <v>9</v>
      </c>
      <c r="I487" s="16" t="str">
        <f t="shared" si="8"/>
        <v/>
      </c>
    </row>
    <row r="488" spans="1:9">
      <c r="A488" s="1" t="s">
        <v>26</v>
      </c>
      <c r="B488">
        <v>3</v>
      </c>
      <c r="C488">
        <v>0.10217094421386699</v>
      </c>
      <c r="D488">
        <v>962</v>
      </c>
      <c r="E488">
        <v>962</v>
      </c>
      <c r="F488">
        <v>1</v>
      </c>
      <c r="G488">
        <v>74</v>
      </c>
      <c r="H488" t="s">
        <v>9</v>
      </c>
      <c r="I488" s="16" t="str">
        <f t="shared" si="8"/>
        <v>max</v>
      </c>
    </row>
    <row r="489" spans="1:9">
      <c r="A489" s="1" t="s">
        <v>25</v>
      </c>
      <c r="B489">
        <v>1</v>
      </c>
      <c r="C489">
        <v>1.6231536865234299E-3</v>
      </c>
      <c r="D489">
        <v>33</v>
      </c>
      <c r="E489">
        <v>33</v>
      </c>
      <c r="F489">
        <v>1</v>
      </c>
      <c r="G489">
        <v>75</v>
      </c>
      <c r="H489" t="s">
        <v>9</v>
      </c>
      <c r="I489" s="16" t="str">
        <f t="shared" si="8"/>
        <v/>
      </c>
    </row>
    <row r="490" spans="1:9">
      <c r="A490" s="1" t="s">
        <v>25</v>
      </c>
      <c r="B490">
        <v>2</v>
      </c>
      <c r="C490">
        <v>7.5368881225585903E-3</v>
      </c>
      <c r="D490">
        <v>226</v>
      </c>
      <c r="E490">
        <v>226</v>
      </c>
      <c r="F490">
        <v>1</v>
      </c>
      <c r="G490">
        <v>75</v>
      </c>
      <c r="H490" t="s">
        <v>9</v>
      </c>
      <c r="I490" s="16" t="str">
        <f t="shared" si="8"/>
        <v/>
      </c>
    </row>
    <row r="491" spans="1:9">
      <c r="A491" s="1" t="s">
        <v>25</v>
      </c>
      <c r="B491">
        <v>3</v>
      </c>
      <c r="C491">
        <v>0.120011091232299</v>
      </c>
      <c r="D491">
        <v>5291</v>
      </c>
      <c r="E491">
        <v>3971</v>
      </c>
      <c r="F491">
        <v>1</v>
      </c>
      <c r="G491">
        <v>75</v>
      </c>
      <c r="H491" t="s">
        <v>9</v>
      </c>
      <c r="I491" s="16" t="str">
        <f t="shared" si="8"/>
        <v/>
      </c>
    </row>
    <row r="492" spans="1:9">
      <c r="A492" s="1" t="s">
        <v>25</v>
      </c>
      <c r="B492">
        <v>4</v>
      </c>
      <c r="C492">
        <v>0.72818470001220703</v>
      </c>
      <c r="D492">
        <v>22555</v>
      </c>
      <c r="E492">
        <v>18241</v>
      </c>
      <c r="F492">
        <v>1</v>
      </c>
      <c r="G492">
        <v>75</v>
      </c>
      <c r="H492" t="s">
        <v>9</v>
      </c>
      <c r="I492" s="16" t="str">
        <f t="shared" si="8"/>
        <v/>
      </c>
    </row>
    <row r="493" spans="1:9">
      <c r="A493" s="1" t="s">
        <v>26</v>
      </c>
      <c r="B493">
        <v>1</v>
      </c>
      <c r="C493">
        <v>1.6219615936279199E-3</v>
      </c>
      <c r="D493">
        <v>22</v>
      </c>
      <c r="E493">
        <v>22</v>
      </c>
      <c r="F493">
        <v>1</v>
      </c>
      <c r="G493">
        <v>75</v>
      </c>
      <c r="H493" t="s">
        <v>9</v>
      </c>
      <c r="I493" s="16" t="str">
        <f t="shared" si="8"/>
        <v/>
      </c>
    </row>
    <row r="494" spans="1:9">
      <c r="A494" s="1" t="s">
        <v>26</v>
      </c>
      <c r="B494">
        <v>2</v>
      </c>
      <c r="C494">
        <v>1.88066959381103E-2</v>
      </c>
      <c r="D494">
        <v>163</v>
      </c>
      <c r="E494">
        <v>163</v>
      </c>
      <c r="F494">
        <v>1</v>
      </c>
      <c r="G494">
        <v>75</v>
      </c>
      <c r="H494" t="s">
        <v>9</v>
      </c>
      <c r="I494" s="16" t="str">
        <f t="shared" si="8"/>
        <v/>
      </c>
    </row>
    <row r="495" spans="1:9">
      <c r="A495" s="1" t="s">
        <v>26</v>
      </c>
      <c r="B495">
        <v>3</v>
      </c>
      <c r="C495">
        <v>0.19559454917907701</v>
      </c>
      <c r="D495">
        <v>1844</v>
      </c>
      <c r="E495">
        <v>1844</v>
      </c>
      <c r="F495">
        <v>1</v>
      </c>
      <c r="G495">
        <v>75</v>
      </c>
      <c r="H495" t="s">
        <v>9</v>
      </c>
      <c r="I495" s="16" t="str">
        <f t="shared" si="8"/>
        <v>max</v>
      </c>
    </row>
    <row r="496" spans="1:9">
      <c r="A496" s="1" t="s">
        <v>25</v>
      </c>
      <c r="B496">
        <v>1</v>
      </c>
      <c r="C496">
        <v>1.6982555389404199E-3</v>
      </c>
      <c r="D496">
        <v>37</v>
      </c>
      <c r="E496">
        <v>37</v>
      </c>
      <c r="F496">
        <v>1</v>
      </c>
      <c r="G496">
        <v>76</v>
      </c>
      <c r="H496" t="s">
        <v>9</v>
      </c>
      <c r="I496" s="16" t="str">
        <f t="shared" si="8"/>
        <v/>
      </c>
    </row>
    <row r="497" spans="1:9">
      <c r="A497" s="1" t="s">
        <v>25</v>
      </c>
      <c r="B497">
        <v>2</v>
      </c>
      <c r="C497">
        <v>8.6412429809570295E-3</v>
      </c>
      <c r="D497">
        <v>248</v>
      </c>
      <c r="E497">
        <v>248</v>
      </c>
      <c r="F497">
        <v>1</v>
      </c>
      <c r="G497">
        <v>76</v>
      </c>
      <c r="H497" t="s">
        <v>9</v>
      </c>
      <c r="I497" s="16" t="str">
        <f t="shared" si="8"/>
        <v/>
      </c>
    </row>
    <row r="498" spans="1:9">
      <c r="A498" s="1" t="s">
        <v>25</v>
      </c>
      <c r="B498">
        <v>3</v>
      </c>
      <c r="C498">
        <v>0.11808347702026301</v>
      </c>
      <c r="D498">
        <v>5159</v>
      </c>
      <c r="E498">
        <v>3843</v>
      </c>
      <c r="F498">
        <v>1</v>
      </c>
      <c r="G498">
        <v>76</v>
      </c>
      <c r="H498" t="s">
        <v>9</v>
      </c>
      <c r="I498" s="16" t="str">
        <f t="shared" si="8"/>
        <v/>
      </c>
    </row>
    <row r="499" spans="1:9">
      <c r="A499" s="1" t="s">
        <v>26</v>
      </c>
      <c r="B499">
        <v>1</v>
      </c>
      <c r="C499">
        <v>1.9989013671875E-3</v>
      </c>
      <c r="D499">
        <v>21</v>
      </c>
      <c r="E499">
        <v>21</v>
      </c>
      <c r="F499">
        <v>1</v>
      </c>
      <c r="G499">
        <v>76</v>
      </c>
      <c r="H499" t="s">
        <v>9</v>
      </c>
      <c r="I499" s="16" t="str">
        <f t="shared" si="8"/>
        <v/>
      </c>
    </row>
    <row r="500" spans="1:9">
      <c r="A500" s="1" t="s">
        <v>26</v>
      </c>
      <c r="B500">
        <v>2</v>
      </c>
      <c r="C500">
        <v>1.6576766967773399E-2</v>
      </c>
      <c r="D500">
        <v>114</v>
      </c>
      <c r="E500">
        <v>114</v>
      </c>
      <c r="F500">
        <v>1</v>
      </c>
      <c r="G500">
        <v>76</v>
      </c>
      <c r="H500" t="s">
        <v>9</v>
      </c>
      <c r="I500" s="16" t="str">
        <f t="shared" si="8"/>
        <v/>
      </c>
    </row>
    <row r="501" spans="1:9">
      <c r="A501" s="1" t="s">
        <v>26</v>
      </c>
      <c r="B501">
        <v>3</v>
      </c>
      <c r="C501">
        <v>0.101667881011962</v>
      </c>
      <c r="D501">
        <v>962</v>
      </c>
      <c r="E501">
        <v>962</v>
      </c>
      <c r="F501">
        <v>1</v>
      </c>
      <c r="G501">
        <v>76</v>
      </c>
      <c r="H501" t="s">
        <v>9</v>
      </c>
      <c r="I501" s="16" t="str">
        <f t="shared" si="8"/>
        <v>max</v>
      </c>
    </row>
    <row r="502" spans="1:9">
      <c r="A502" s="1" t="s">
        <v>25</v>
      </c>
      <c r="B502">
        <v>1</v>
      </c>
      <c r="C502">
        <v>1.06048583984375E-3</v>
      </c>
      <c r="D502">
        <v>33</v>
      </c>
      <c r="E502">
        <v>33</v>
      </c>
      <c r="F502">
        <v>1</v>
      </c>
      <c r="G502">
        <v>77</v>
      </c>
      <c r="H502" t="s">
        <v>9</v>
      </c>
      <c r="I502" s="16" t="str">
        <f t="shared" si="8"/>
        <v/>
      </c>
    </row>
    <row r="503" spans="1:9">
      <c r="A503" s="1" t="s">
        <v>25</v>
      </c>
      <c r="B503">
        <v>2</v>
      </c>
      <c r="C503">
        <v>7.8325271606445295E-3</v>
      </c>
      <c r="D503">
        <v>226</v>
      </c>
      <c r="E503">
        <v>226</v>
      </c>
      <c r="F503">
        <v>1</v>
      </c>
      <c r="G503">
        <v>77</v>
      </c>
      <c r="H503" t="s">
        <v>9</v>
      </c>
      <c r="I503" s="16" t="str">
        <f t="shared" si="8"/>
        <v/>
      </c>
    </row>
    <row r="504" spans="1:9">
      <c r="A504" s="1" t="s">
        <v>25</v>
      </c>
      <c r="B504">
        <v>3</v>
      </c>
      <c r="C504">
        <v>0.168265581130981</v>
      </c>
      <c r="D504">
        <v>5291</v>
      </c>
      <c r="E504">
        <v>3971</v>
      </c>
      <c r="F504">
        <v>1</v>
      </c>
      <c r="G504">
        <v>77</v>
      </c>
      <c r="H504" t="s">
        <v>9</v>
      </c>
      <c r="I504" s="16" t="str">
        <f t="shared" si="8"/>
        <v/>
      </c>
    </row>
    <row r="505" spans="1:9">
      <c r="A505" s="1" t="s">
        <v>25</v>
      </c>
      <c r="B505">
        <v>4</v>
      </c>
      <c r="C505">
        <v>0.69966626167297297</v>
      </c>
      <c r="D505">
        <v>22555</v>
      </c>
      <c r="E505">
        <v>18241</v>
      </c>
      <c r="F505">
        <v>1</v>
      </c>
      <c r="G505">
        <v>77</v>
      </c>
      <c r="H505" t="s">
        <v>9</v>
      </c>
      <c r="I505" s="16" t="str">
        <f t="shared" si="8"/>
        <v/>
      </c>
    </row>
    <row r="506" spans="1:9">
      <c r="A506" s="1" t="s">
        <v>26</v>
      </c>
      <c r="B506">
        <v>1</v>
      </c>
      <c r="C506">
        <v>1.10244750976562E-3</v>
      </c>
      <c r="D506">
        <v>22</v>
      </c>
      <c r="E506">
        <v>22</v>
      </c>
      <c r="F506">
        <v>1</v>
      </c>
      <c r="G506">
        <v>77</v>
      </c>
      <c r="H506" t="s">
        <v>9</v>
      </c>
      <c r="I506" s="16" t="str">
        <f t="shared" si="8"/>
        <v/>
      </c>
    </row>
    <row r="507" spans="1:9">
      <c r="A507" s="1" t="s">
        <v>26</v>
      </c>
      <c r="B507">
        <v>2</v>
      </c>
      <c r="C507">
        <v>1.75271034240722E-2</v>
      </c>
      <c r="D507">
        <v>163</v>
      </c>
      <c r="E507">
        <v>163</v>
      </c>
      <c r="F507">
        <v>1</v>
      </c>
      <c r="G507">
        <v>77</v>
      </c>
      <c r="H507" t="s">
        <v>9</v>
      </c>
      <c r="I507" s="16" t="str">
        <f t="shared" si="8"/>
        <v/>
      </c>
    </row>
    <row r="508" spans="1:9">
      <c r="A508" s="1" t="s">
        <v>26</v>
      </c>
      <c r="B508">
        <v>3</v>
      </c>
      <c r="C508">
        <v>0.19233274459838801</v>
      </c>
      <c r="D508">
        <v>1844</v>
      </c>
      <c r="E508">
        <v>1844</v>
      </c>
      <c r="F508">
        <v>1</v>
      </c>
      <c r="G508">
        <v>77</v>
      </c>
      <c r="H508" t="s">
        <v>9</v>
      </c>
      <c r="I508" s="16" t="str">
        <f t="shared" si="8"/>
        <v>max</v>
      </c>
    </row>
    <row r="509" spans="1:9">
      <c r="A509" s="1" t="s">
        <v>25</v>
      </c>
      <c r="B509">
        <v>1</v>
      </c>
      <c r="C509">
        <v>1.0688304901122999E-3</v>
      </c>
      <c r="D509">
        <v>37</v>
      </c>
      <c r="E509">
        <v>37</v>
      </c>
      <c r="F509">
        <v>1</v>
      </c>
      <c r="G509">
        <v>78</v>
      </c>
      <c r="H509" t="s">
        <v>9</v>
      </c>
      <c r="I509" s="16" t="str">
        <f t="shared" si="8"/>
        <v/>
      </c>
    </row>
    <row r="510" spans="1:9">
      <c r="A510" s="1" t="s">
        <v>25</v>
      </c>
      <c r="B510">
        <v>2</v>
      </c>
      <c r="C510">
        <v>8.8965892791747995E-3</v>
      </c>
      <c r="D510">
        <v>248</v>
      </c>
      <c r="E510">
        <v>248</v>
      </c>
      <c r="F510">
        <v>1</v>
      </c>
      <c r="G510">
        <v>78</v>
      </c>
      <c r="H510" t="s">
        <v>9</v>
      </c>
      <c r="I510" s="16" t="str">
        <f t="shared" si="8"/>
        <v/>
      </c>
    </row>
    <row r="511" spans="1:9">
      <c r="A511" s="1" t="s">
        <v>25</v>
      </c>
      <c r="B511">
        <v>3</v>
      </c>
      <c r="C511">
        <v>0.118826389312744</v>
      </c>
      <c r="D511">
        <v>5159</v>
      </c>
      <c r="E511">
        <v>3843</v>
      </c>
      <c r="F511">
        <v>1</v>
      </c>
      <c r="G511">
        <v>78</v>
      </c>
      <c r="H511" t="s">
        <v>9</v>
      </c>
      <c r="I511" s="16" t="str">
        <f t="shared" si="8"/>
        <v/>
      </c>
    </row>
    <row r="512" spans="1:9">
      <c r="A512" s="1" t="s">
        <v>26</v>
      </c>
      <c r="B512">
        <v>1</v>
      </c>
      <c r="C512">
        <v>1.0023117065429601E-3</v>
      </c>
      <c r="D512">
        <v>21</v>
      </c>
      <c r="E512">
        <v>21</v>
      </c>
      <c r="F512">
        <v>1</v>
      </c>
      <c r="G512">
        <v>78</v>
      </c>
      <c r="H512" t="s">
        <v>9</v>
      </c>
      <c r="I512" s="16" t="str">
        <f t="shared" si="8"/>
        <v/>
      </c>
    </row>
    <row r="513" spans="1:9">
      <c r="A513" s="1" t="s">
        <v>26</v>
      </c>
      <c r="B513">
        <v>2</v>
      </c>
      <c r="C513">
        <v>1.52606964111328E-2</v>
      </c>
      <c r="D513">
        <v>114</v>
      </c>
      <c r="E513">
        <v>114</v>
      </c>
      <c r="F513">
        <v>1</v>
      </c>
      <c r="G513">
        <v>78</v>
      </c>
      <c r="H513" t="s">
        <v>9</v>
      </c>
      <c r="I513" s="16" t="str">
        <f t="shared" si="8"/>
        <v/>
      </c>
    </row>
    <row r="514" spans="1:9">
      <c r="A514" s="1" t="s">
        <v>26</v>
      </c>
      <c r="B514">
        <v>3</v>
      </c>
      <c r="C514">
        <v>0.103120326995849</v>
      </c>
      <c r="D514">
        <v>962</v>
      </c>
      <c r="E514">
        <v>962</v>
      </c>
      <c r="F514">
        <v>1</v>
      </c>
      <c r="G514">
        <v>78</v>
      </c>
      <c r="H514" t="s">
        <v>9</v>
      </c>
      <c r="I514" s="16" t="str">
        <f t="shared" si="8"/>
        <v>max</v>
      </c>
    </row>
    <row r="515" spans="1:9">
      <c r="A515" s="1" t="s">
        <v>25</v>
      </c>
      <c r="B515">
        <v>1</v>
      </c>
      <c r="C515">
        <v>1.65057182312011E-3</v>
      </c>
      <c r="D515">
        <v>33</v>
      </c>
      <c r="E515">
        <v>33</v>
      </c>
      <c r="F515">
        <v>1</v>
      </c>
      <c r="G515">
        <v>79</v>
      </c>
      <c r="H515" t="s">
        <v>9</v>
      </c>
      <c r="I515" s="16" t="str">
        <f t="shared" si="8"/>
        <v/>
      </c>
    </row>
    <row r="516" spans="1:9">
      <c r="A516" s="1" t="s">
        <v>25</v>
      </c>
      <c r="B516">
        <v>2</v>
      </c>
      <c r="C516">
        <v>9.1314315795898403E-3</v>
      </c>
      <c r="D516">
        <v>226</v>
      </c>
      <c r="E516">
        <v>226</v>
      </c>
      <c r="F516">
        <v>1</v>
      </c>
      <c r="G516">
        <v>79</v>
      </c>
      <c r="H516" t="s">
        <v>9</v>
      </c>
      <c r="I516" s="16" t="str">
        <f t="shared" si="8"/>
        <v/>
      </c>
    </row>
    <row r="517" spans="1:9">
      <c r="A517" s="1" t="s">
        <v>25</v>
      </c>
      <c r="B517">
        <v>3</v>
      </c>
      <c r="C517">
        <v>0.121776580810546</v>
      </c>
      <c r="D517">
        <v>5291</v>
      </c>
      <c r="E517">
        <v>3971</v>
      </c>
      <c r="F517">
        <v>1</v>
      </c>
      <c r="G517">
        <v>79</v>
      </c>
      <c r="H517" t="s">
        <v>9</v>
      </c>
      <c r="I517" s="16" t="str">
        <f t="shared" si="8"/>
        <v/>
      </c>
    </row>
    <row r="518" spans="1:9">
      <c r="A518" s="1" t="s">
        <v>25</v>
      </c>
      <c r="B518">
        <v>4</v>
      </c>
      <c r="C518">
        <v>0.75965571403503396</v>
      </c>
      <c r="D518">
        <v>22555</v>
      </c>
      <c r="E518">
        <v>18241</v>
      </c>
      <c r="F518">
        <v>1</v>
      </c>
      <c r="G518">
        <v>79</v>
      </c>
      <c r="H518" t="s">
        <v>9</v>
      </c>
      <c r="I518" s="16" t="str">
        <f t="shared" si="8"/>
        <v/>
      </c>
    </row>
    <row r="519" spans="1:9">
      <c r="A519" s="1" t="s">
        <v>26</v>
      </c>
      <c r="B519">
        <v>1</v>
      </c>
      <c r="C519">
        <v>1.9986629486083902E-3</v>
      </c>
      <c r="D519">
        <v>22</v>
      </c>
      <c r="E519">
        <v>22</v>
      </c>
      <c r="F519">
        <v>1</v>
      </c>
      <c r="G519">
        <v>79</v>
      </c>
      <c r="H519" t="s">
        <v>9</v>
      </c>
      <c r="I519" s="16" t="str">
        <f t="shared" si="8"/>
        <v/>
      </c>
    </row>
    <row r="520" spans="1:9">
      <c r="A520" s="1" t="s">
        <v>26</v>
      </c>
      <c r="B520">
        <v>2</v>
      </c>
      <c r="C520">
        <v>1.8166542053222601E-2</v>
      </c>
      <c r="D520">
        <v>163</v>
      </c>
      <c r="E520">
        <v>163</v>
      </c>
      <c r="F520">
        <v>1</v>
      </c>
      <c r="G520">
        <v>79</v>
      </c>
      <c r="H520" t="s">
        <v>9</v>
      </c>
      <c r="I520" s="16" t="str">
        <f t="shared" si="8"/>
        <v/>
      </c>
    </row>
    <row r="521" spans="1:9">
      <c r="A521" s="1" t="s">
        <v>26</v>
      </c>
      <c r="B521">
        <v>3</v>
      </c>
      <c r="C521">
        <v>0.19402074813842701</v>
      </c>
      <c r="D521">
        <v>1844</v>
      </c>
      <c r="E521">
        <v>1844</v>
      </c>
      <c r="F521">
        <v>1</v>
      </c>
      <c r="G521">
        <v>79</v>
      </c>
      <c r="H521" t="s">
        <v>9</v>
      </c>
      <c r="I521" s="16" t="str">
        <f t="shared" si="8"/>
        <v>max</v>
      </c>
    </row>
    <row r="522" spans="1:9">
      <c r="A522" s="1" t="s">
        <v>25</v>
      </c>
      <c r="B522">
        <v>1</v>
      </c>
      <c r="C522">
        <v>2.0003318786620998E-3</v>
      </c>
      <c r="D522">
        <v>37</v>
      </c>
      <c r="E522">
        <v>37</v>
      </c>
      <c r="F522">
        <v>1</v>
      </c>
      <c r="G522">
        <v>80</v>
      </c>
      <c r="H522" t="s">
        <v>9</v>
      </c>
      <c r="I522" s="16" t="str">
        <f t="shared" ref="I522:I585" si="9">IF(G523=G522,"","max")</f>
        <v/>
      </c>
    </row>
    <row r="523" spans="1:9">
      <c r="A523" s="1" t="s">
        <v>25</v>
      </c>
      <c r="B523">
        <v>2</v>
      </c>
      <c r="C523">
        <v>8.9998245239257795E-3</v>
      </c>
      <c r="D523">
        <v>248</v>
      </c>
      <c r="E523">
        <v>248</v>
      </c>
      <c r="F523">
        <v>1</v>
      </c>
      <c r="G523">
        <v>80</v>
      </c>
      <c r="H523" t="s">
        <v>9</v>
      </c>
      <c r="I523" s="16" t="str">
        <f t="shared" si="9"/>
        <v/>
      </c>
    </row>
    <row r="524" spans="1:9">
      <c r="A524" s="1" t="s">
        <v>25</v>
      </c>
      <c r="B524">
        <v>3</v>
      </c>
      <c r="C524">
        <v>0.14100003242492601</v>
      </c>
      <c r="D524">
        <v>5159</v>
      </c>
      <c r="E524">
        <v>3843</v>
      </c>
      <c r="F524">
        <v>1</v>
      </c>
      <c r="G524">
        <v>80</v>
      </c>
      <c r="H524" t="s">
        <v>9</v>
      </c>
      <c r="I524" s="16" t="str">
        <f t="shared" si="9"/>
        <v/>
      </c>
    </row>
    <row r="525" spans="1:9">
      <c r="A525" s="1" t="s">
        <v>26</v>
      </c>
      <c r="B525">
        <v>1</v>
      </c>
      <c r="C525">
        <v>1.00302696228027E-3</v>
      </c>
      <c r="D525">
        <v>21</v>
      </c>
      <c r="E525">
        <v>21</v>
      </c>
      <c r="F525">
        <v>1</v>
      </c>
      <c r="G525">
        <v>80</v>
      </c>
      <c r="H525" t="s">
        <v>9</v>
      </c>
      <c r="I525" s="16" t="str">
        <f t="shared" si="9"/>
        <v/>
      </c>
    </row>
    <row r="526" spans="1:9">
      <c r="A526" s="1" t="s">
        <v>26</v>
      </c>
      <c r="B526">
        <v>2</v>
      </c>
      <c r="C526">
        <v>1.58848762512207E-2</v>
      </c>
      <c r="D526">
        <v>114</v>
      </c>
      <c r="E526">
        <v>114</v>
      </c>
      <c r="F526">
        <v>1</v>
      </c>
      <c r="G526">
        <v>80</v>
      </c>
      <c r="H526" t="s">
        <v>9</v>
      </c>
      <c r="I526" s="16" t="str">
        <f t="shared" si="9"/>
        <v/>
      </c>
    </row>
    <row r="527" spans="1:9">
      <c r="A527" s="1" t="s">
        <v>26</v>
      </c>
      <c r="B527">
        <v>3</v>
      </c>
      <c r="C527">
        <v>0.106348514556884</v>
      </c>
      <c r="D527">
        <v>962</v>
      </c>
      <c r="E527">
        <v>962</v>
      </c>
      <c r="F527">
        <v>1</v>
      </c>
      <c r="G527">
        <v>80</v>
      </c>
      <c r="H527" t="s">
        <v>9</v>
      </c>
      <c r="I527" s="16" t="str">
        <f t="shared" si="9"/>
        <v>max</v>
      </c>
    </row>
    <row r="528" spans="1:9">
      <c r="A528" s="1" t="s">
        <v>25</v>
      </c>
      <c r="B528">
        <v>1</v>
      </c>
      <c r="C528">
        <v>1.0693073272705E-3</v>
      </c>
      <c r="D528">
        <v>33</v>
      </c>
      <c r="E528">
        <v>33</v>
      </c>
      <c r="F528">
        <v>1</v>
      </c>
      <c r="G528">
        <v>81</v>
      </c>
      <c r="H528" t="s">
        <v>9</v>
      </c>
      <c r="I528" s="16" t="str">
        <f t="shared" si="9"/>
        <v/>
      </c>
    </row>
    <row r="529" spans="1:9">
      <c r="A529" s="1" t="s">
        <v>25</v>
      </c>
      <c r="B529">
        <v>2</v>
      </c>
      <c r="C529">
        <v>7.8988075256347604E-3</v>
      </c>
      <c r="D529">
        <v>226</v>
      </c>
      <c r="E529">
        <v>226</v>
      </c>
      <c r="F529">
        <v>1</v>
      </c>
      <c r="G529">
        <v>81</v>
      </c>
      <c r="H529" t="s">
        <v>9</v>
      </c>
      <c r="I529" s="16" t="str">
        <f t="shared" si="9"/>
        <v/>
      </c>
    </row>
    <row r="530" spans="1:9">
      <c r="A530" s="1" t="s">
        <v>25</v>
      </c>
      <c r="B530">
        <v>3</v>
      </c>
      <c r="C530">
        <v>0.121010541915893</v>
      </c>
      <c r="D530">
        <v>5291</v>
      </c>
      <c r="E530">
        <v>3971</v>
      </c>
      <c r="F530">
        <v>1</v>
      </c>
      <c r="G530">
        <v>81</v>
      </c>
      <c r="H530" t="s">
        <v>9</v>
      </c>
      <c r="I530" s="16" t="str">
        <f t="shared" si="9"/>
        <v/>
      </c>
    </row>
    <row r="531" spans="1:9">
      <c r="A531" s="1" t="s">
        <v>25</v>
      </c>
      <c r="B531">
        <v>4</v>
      </c>
      <c r="C531">
        <v>0.74777412414550704</v>
      </c>
      <c r="D531">
        <v>22555</v>
      </c>
      <c r="E531">
        <v>18241</v>
      </c>
      <c r="F531">
        <v>1</v>
      </c>
      <c r="G531">
        <v>81</v>
      </c>
      <c r="H531" t="s">
        <v>9</v>
      </c>
      <c r="I531" s="16" t="str">
        <f t="shared" si="9"/>
        <v/>
      </c>
    </row>
    <row r="532" spans="1:9">
      <c r="A532" s="1" t="s">
        <v>26</v>
      </c>
      <c r="B532">
        <v>1</v>
      </c>
      <c r="C532">
        <v>9.9825859069824197E-4</v>
      </c>
      <c r="D532">
        <v>22</v>
      </c>
      <c r="E532">
        <v>22</v>
      </c>
      <c r="F532">
        <v>1</v>
      </c>
      <c r="G532">
        <v>81</v>
      </c>
      <c r="H532" t="s">
        <v>9</v>
      </c>
      <c r="I532" s="16" t="str">
        <f t="shared" si="9"/>
        <v/>
      </c>
    </row>
    <row r="533" spans="1:9">
      <c r="A533" s="1" t="s">
        <v>26</v>
      </c>
      <c r="B533">
        <v>2</v>
      </c>
      <c r="C533">
        <v>1.9098997116088801E-2</v>
      </c>
      <c r="D533">
        <v>163</v>
      </c>
      <c r="E533">
        <v>163</v>
      </c>
      <c r="F533">
        <v>1</v>
      </c>
      <c r="G533">
        <v>81</v>
      </c>
      <c r="H533" t="s">
        <v>9</v>
      </c>
      <c r="I533" s="16" t="str">
        <f t="shared" si="9"/>
        <v/>
      </c>
    </row>
    <row r="534" spans="1:9">
      <c r="A534" s="1" t="s">
        <v>26</v>
      </c>
      <c r="B534">
        <v>3</v>
      </c>
      <c r="C534">
        <v>0.19631171226501401</v>
      </c>
      <c r="D534">
        <v>1844</v>
      </c>
      <c r="E534">
        <v>1844</v>
      </c>
      <c r="F534">
        <v>1</v>
      </c>
      <c r="G534">
        <v>81</v>
      </c>
      <c r="H534" t="s">
        <v>9</v>
      </c>
      <c r="I534" s="16" t="str">
        <f t="shared" si="9"/>
        <v>max</v>
      </c>
    </row>
    <row r="535" spans="1:9">
      <c r="A535" s="1" t="s">
        <v>25</v>
      </c>
      <c r="B535">
        <v>1</v>
      </c>
      <c r="C535">
        <v>1.6267299652099601E-3</v>
      </c>
      <c r="D535">
        <v>37</v>
      </c>
      <c r="E535">
        <v>37</v>
      </c>
      <c r="F535">
        <v>1</v>
      </c>
      <c r="G535">
        <v>82</v>
      </c>
      <c r="H535" t="s">
        <v>9</v>
      </c>
      <c r="I535" s="16" t="str">
        <f t="shared" si="9"/>
        <v/>
      </c>
    </row>
    <row r="536" spans="1:9">
      <c r="A536" s="1" t="s">
        <v>25</v>
      </c>
      <c r="B536">
        <v>2</v>
      </c>
      <c r="C536">
        <v>8.4955692291259696E-3</v>
      </c>
      <c r="D536">
        <v>248</v>
      </c>
      <c r="E536">
        <v>248</v>
      </c>
      <c r="F536">
        <v>1</v>
      </c>
      <c r="G536">
        <v>82</v>
      </c>
      <c r="H536" t="s">
        <v>9</v>
      </c>
      <c r="I536" s="16" t="str">
        <f t="shared" si="9"/>
        <v/>
      </c>
    </row>
    <row r="537" spans="1:9">
      <c r="A537" s="1" t="s">
        <v>25</v>
      </c>
      <c r="B537">
        <v>3</v>
      </c>
      <c r="C537">
        <v>0.118561744689941</v>
      </c>
      <c r="D537">
        <v>5159</v>
      </c>
      <c r="E537">
        <v>3843</v>
      </c>
      <c r="F537">
        <v>1</v>
      </c>
      <c r="G537">
        <v>82</v>
      </c>
      <c r="H537" t="s">
        <v>9</v>
      </c>
      <c r="I537" s="16" t="str">
        <f t="shared" si="9"/>
        <v/>
      </c>
    </row>
    <row r="538" spans="1:9">
      <c r="A538" s="1" t="s">
        <v>26</v>
      </c>
      <c r="B538">
        <v>1</v>
      </c>
      <c r="C538">
        <v>1.0001659393310499E-3</v>
      </c>
      <c r="D538">
        <v>21</v>
      </c>
      <c r="E538">
        <v>21</v>
      </c>
      <c r="F538">
        <v>1</v>
      </c>
      <c r="G538">
        <v>82</v>
      </c>
      <c r="H538" t="s">
        <v>9</v>
      </c>
      <c r="I538" s="16" t="str">
        <f t="shared" si="9"/>
        <v/>
      </c>
    </row>
    <row r="539" spans="1:9">
      <c r="A539" s="1" t="s">
        <v>26</v>
      </c>
      <c r="B539">
        <v>2</v>
      </c>
      <c r="C539">
        <v>1.5490770339965799E-2</v>
      </c>
      <c r="D539">
        <v>114</v>
      </c>
      <c r="E539">
        <v>114</v>
      </c>
      <c r="F539">
        <v>1</v>
      </c>
      <c r="G539">
        <v>82</v>
      </c>
      <c r="H539" t="s">
        <v>9</v>
      </c>
      <c r="I539" s="16" t="str">
        <f t="shared" si="9"/>
        <v/>
      </c>
    </row>
    <row r="540" spans="1:9">
      <c r="A540" s="1" t="s">
        <v>26</v>
      </c>
      <c r="B540">
        <v>3</v>
      </c>
      <c r="C540">
        <v>0.10146975517272901</v>
      </c>
      <c r="D540">
        <v>962</v>
      </c>
      <c r="E540">
        <v>962</v>
      </c>
      <c r="F540">
        <v>1</v>
      </c>
      <c r="G540">
        <v>82</v>
      </c>
      <c r="H540" t="s">
        <v>9</v>
      </c>
      <c r="I540" s="16" t="str">
        <f t="shared" si="9"/>
        <v>max</v>
      </c>
    </row>
    <row r="541" spans="1:9">
      <c r="A541" s="1" t="s">
        <v>25</v>
      </c>
      <c r="B541">
        <v>1</v>
      </c>
      <c r="C541">
        <v>1.05810165405273E-3</v>
      </c>
      <c r="D541">
        <v>33</v>
      </c>
      <c r="E541">
        <v>33</v>
      </c>
      <c r="F541">
        <v>1</v>
      </c>
      <c r="G541">
        <v>83</v>
      </c>
      <c r="H541" t="s">
        <v>9</v>
      </c>
      <c r="I541" s="16" t="str">
        <f t="shared" si="9"/>
        <v/>
      </c>
    </row>
    <row r="542" spans="1:9">
      <c r="A542" s="1" t="s">
        <v>25</v>
      </c>
      <c r="B542">
        <v>2</v>
      </c>
      <c r="C542">
        <v>7.7848434448242101E-3</v>
      </c>
      <c r="D542">
        <v>226</v>
      </c>
      <c r="E542">
        <v>226</v>
      </c>
      <c r="F542">
        <v>1</v>
      </c>
      <c r="G542">
        <v>83</v>
      </c>
      <c r="H542" t="s">
        <v>9</v>
      </c>
      <c r="I542" s="16" t="str">
        <f t="shared" si="9"/>
        <v/>
      </c>
    </row>
    <row r="543" spans="1:9">
      <c r="A543" s="1" t="s">
        <v>25</v>
      </c>
      <c r="B543">
        <v>3</v>
      </c>
      <c r="C543">
        <v>0.177794694900512</v>
      </c>
      <c r="D543">
        <v>5291</v>
      </c>
      <c r="E543">
        <v>3971</v>
      </c>
      <c r="F543">
        <v>1</v>
      </c>
      <c r="G543">
        <v>83</v>
      </c>
      <c r="H543" t="s">
        <v>9</v>
      </c>
      <c r="I543" s="16" t="str">
        <f t="shared" si="9"/>
        <v/>
      </c>
    </row>
    <row r="544" spans="1:9">
      <c r="A544" s="1" t="s">
        <v>25</v>
      </c>
      <c r="B544">
        <v>4</v>
      </c>
      <c r="C544">
        <v>0.70501303672790505</v>
      </c>
      <c r="D544">
        <v>22555</v>
      </c>
      <c r="E544">
        <v>18241</v>
      </c>
      <c r="F544">
        <v>1</v>
      </c>
      <c r="G544">
        <v>83</v>
      </c>
      <c r="H544" t="s">
        <v>9</v>
      </c>
      <c r="I544" s="16" t="str">
        <f t="shared" si="9"/>
        <v/>
      </c>
    </row>
    <row r="545" spans="1:9">
      <c r="A545" s="1" t="s">
        <v>26</v>
      </c>
      <c r="B545">
        <v>1</v>
      </c>
      <c r="C545">
        <v>1.9247531890869099E-3</v>
      </c>
      <c r="D545">
        <v>22</v>
      </c>
      <c r="E545">
        <v>22</v>
      </c>
      <c r="F545">
        <v>1</v>
      </c>
      <c r="G545">
        <v>83</v>
      </c>
      <c r="H545" t="s">
        <v>9</v>
      </c>
      <c r="I545" s="16" t="str">
        <f t="shared" si="9"/>
        <v/>
      </c>
    </row>
    <row r="546" spans="1:9">
      <c r="A546" s="1" t="s">
        <v>26</v>
      </c>
      <c r="B546">
        <v>2</v>
      </c>
      <c r="C546">
        <v>1.8566608428954998E-2</v>
      </c>
      <c r="D546">
        <v>163</v>
      </c>
      <c r="E546">
        <v>163</v>
      </c>
      <c r="F546">
        <v>1</v>
      </c>
      <c r="G546">
        <v>83</v>
      </c>
      <c r="H546" t="s">
        <v>9</v>
      </c>
      <c r="I546" s="16" t="str">
        <f t="shared" si="9"/>
        <v/>
      </c>
    </row>
    <row r="547" spans="1:9">
      <c r="A547" s="1" t="s">
        <v>26</v>
      </c>
      <c r="B547">
        <v>3</v>
      </c>
      <c r="C547">
        <v>0.19228315353393499</v>
      </c>
      <c r="D547">
        <v>1844</v>
      </c>
      <c r="E547">
        <v>1844</v>
      </c>
      <c r="F547">
        <v>1</v>
      </c>
      <c r="G547">
        <v>83</v>
      </c>
      <c r="H547" t="s">
        <v>9</v>
      </c>
      <c r="I547" s="16" t="str">
        <f t="shared" si="9"/>
        <v>max</v>
      </c>
    </row>
    <row r="548" spans="1:9">
      <c r="A548" s="1" t="s">
        <v>25</v>
      </c>
      <c r="B548">
        <v>1</v>
      </c>
      <c r="C548">
        <v>1.7364025115966699E-3</v>
      </c>
      <c r="D548">
        <v>37</v>
      </c>
      <c r="E548">
        <v>37</v>
      </c>
      <c r="F548">
        <v>1</v>
      </c>
      <c r="G548">
        <v>84</v>
      </c>
      <c r="H548" t="s">
        <v>9</v>
      </c>
      <c r="I548" s="16" t="str">
        <f t="shared" si="9"/>
        <v/>
      </c>
    </row>
    <row r="549" spans="1:9">
      <c r="A549" s="1" t="s">
        <v>25</v>
      </c>
      <c r="B549">
        <v>2</v>
      </c>
      <c r="C549">
        <v>8.4538459777831997E-3</v>
      </c>
      <c r="D549">
        <v>248</v>
      </c>
      <c r="E549">
        <v>248</v>
      </c>
      <c r="F549">
        <v>1</v>
      </c>
      <c r="G549">
        <v>84</v>
      </c>
      <c r="H549" t="s">
        <v>9</v>
      </c>
      <c r="I549" s="16" t="str">
        <f t="shared" si="9"/>
        <v/>
      </c>
    </row>
    <row r="550" spans="1:9">
      <c r="A550" s="1" t="s">
        <v>25</v>
      </c>
      <c r="B550">
        <v>3</v>
      </c>
      <c r="C550">
        <v>0.165623664855957</v>
      </c>
      <c r="D550">
        <v>5159</v>
      </c>
      <c r="E550">
        <v>3843</v>
      </c>
      <c r="F550">
        <v>1</v>
      </c>
      <c r="G550">
        <v>84</v>
      </c>
      <c r="H550" t="s">
        <v>9</v>
      </c>
      <c r="I550" s="16" t="str">
        <f t="shared" si="9"/>
        <v/>
      </c>
    </row>
    <row r="551" spans="1:9">
      <c r="A551" s="1" t="s">
        <v>26</v>
      </c>
      <c r="B551">
        <v>1</v>
      </c>
      <c r="C551">
        <v>1.9993782043457001E-3</v>
      </c>
      <c r="D551">
        <v>21</v>
      </c>
      <c r="E551">
        <v>21</v>
      </c>
      <c r="F551">
        <v>1</v>
      </c>
      <c r="G551">
        <v>84</v>
      </c>
      <c r="H551" t="s">
        <v>9</v>
      </c>
      <c r="I551" s="16" t="str">
        <f t="shared" si="9"/>
        <v/>
      </c>
    </row>
    <row r="552" spans="1:9">
      <c r="A552" s="1" t="s">
        <v>26</v>
      </c>
      <c r="B552">
        <v>2</v>
      </c>
      <c r="C552">
        <v>1.6090869903564401E-2</v>
      </c>
      <c r="D552">
        <v>114</v>
      </c>
      <c r="E552">
        <v>114</v>
      </c>
      <c r="F552">
        <v>1</v>
      </c>
      <c r="G552">
        <v>84</v>
      </c>
      <c r="H552" t="s">
        <v>9</v>
      </c>
      <c r="I552" s="16" t="str">
        <f t="shared" si="9"/>
        <v/>
      </c>
    </row>
    <row r="553" spans="1:9">
      <c r="A553" s="1" t="s">
        <v>26</v>
      </c>
      <c r="B553">
        <v>3</v>
      </c>
      <c r="C553">
        <v>0.10346412658691399</v>
      </c>
      <c r="D553">
        <v>962</v>
      </c>
      <c r="E553">
        <v>962</v>
      </c>
      <c r="F553">
        <v>1</v>
      </c>
      <c r="G553">
        <v>84</v>
      </c>
      <c r="H553" t="s">
        <v>9</v>
      </c>
      <c r="I553" s="16" t="str">
        <f t="shared" si="9"/>
        <v>max</v>
      </c>
    </row>
    <row r="554" spans="1:9">
      <c r="A554" s="1" t="s">
        <v>25</v>
      </c>
      <c r="B554">
        <v>1</v>
      </c>
      <c r="C554">
        <v>1.6722679138183501E-3</v>
      </c>
      <c r="D554">
        <v>33</v>
      </c>
      <c r="E554">
        <v>33</v>
      </c>
      <c r="F554">
        <v>1</v>
      </c>
      <c r="G554">
        <v>85</v>
      </c>
      <c r="H554" t="s">
        <v>9</v>
      </c>
      <c r="I554" s="16" t="str">
        <f t="shared" si="9"/>
        <v/>
      </c>
    </row>
    <row r="555" spans="1:9">
      <c r="A555" s="1" t="s">
        <v>25</v>
      </c>
      <c r="B555">
        <v>2</v>
      </c>
      <c r="C555">
        <v>8.697509765625E-3</v>
      </c>
      <c r="D555">
        <v>226</v>
      </c>
      <c r="E555">
        <v>226</v>
      </c>
      <c r="F555">
        <v>1</v>
      </c>
      <c r="G555">
        <v>85</v>
      </c>
      <c r="H555" t="s">
        <v>9</v>
      </c>
      <c r="I555" s="16" t="str">
        <f t="shared" si="9"/>
        <v/>
      </c>
    </row>
    <row r="556" spans="1:9">
      <c r="A556" s="1" t="s">
        <v>25</v>
      </c>
      <c r="B556">
        <v>3</v>
      </c>
      <c r="C556">
        <v>0.121585845947265</v>
      </c>
      <c r="D556">
        <v>5291</v>
      </c>
      <c r="E556">
        <v>3971</v>
      </c>
      <c r="F556">
        <v>1</v>
      </c>
      <c r="G556">
        <v>85</v>
      </c>
      <c r="H556" t="s">
        <v>9</v>
      </c>
      <c r="I556" s="16" t="str">
        <f t="shared" si="9"/>
        <v/>
      </c>
    </row>
    <row r="557" spans="1:9">
      <c r="A557" s="1" t="s">
        <v>25</v>
      </c>
      <c r="B557">
        <v>4</v>
      </c>
      <c r="C557">
        <v>0.73800015449523904</v>
      </c>
      <c r="D557">
        <v>22555</v>
      </c>
      <c r="E557">
        <v>18241</v>
      </c>
      <c r="F557">
        <v>1</v>
      </c>
      <c r="G557">
        <v>85</v>
      </c>
      <c r="H557" t="s">
        <v>9</v>
      </c>
      <c r="I557" s="16" t="str">
        <f t="shared" si="9"/>
        <v/>
      </c>
    </row>
    <row r="558" spans="1:9">
      <c r="A558" s="1" t="s">
        <v>26</v>
      </c>
      <c r="B558">
        <v>1</v>
      </c>
      <c r="C558">
        <v>9.9682807922363195E-4</v>
      </c>
      <c r="D558">
        <v>22</v>
      </c>
      <c r="E558">
        <v>22</v>
      </c>
      <c r="F558">
        <v>1</v>
      </c>
      <c r="G558">
        <v>85</v>
      </c>
      <c r="H558" t="s">
        <v>9</v>
      </c>
      <c r="I558" s="16" t="str">
        <f t="shared" si="9"/>
        <v/>
      </c>
    </row>
    <row r="559" spans="1:9">
      <c r="A559" s="1" t="s">
        <v>26</v>
      </c>
      <c r="B559">
        <v>2</v>
      </c>
      <c r="C559">
        <v>1.8632888793945299E-2</v>
      </c>
      <c r="D559">
        <v>163</v>
      </c>
      <c r="E559">
        <v>163</v>
      </c>
      <c r="F559">
        <v>1</v>
      </c>
      <c r="G559">
        <v>85</v>
      </c>
      <c r="H559" t="s">
        <v>9</v>
      </c>
      <c r="I559" s="16" t="str">
        <f t="shared" si="9"/>
        <v/>
      </c>
    </row>
    <row r="560" spans="1:9">
      <c r="A560" s="1" t="s">
        <v>26</v>
      </c>
      <c r="B560">
        <v>3</v>
      </c>
      <c r="C560">
        <v>0.200169086456298</v>
      </c>
      <c r="D560">
        <v>1844</v>
      </c>
      <c r="E560">
        <v>1844</v>
      </c>
      <c r="F560">
        <v>1</v>
      </c>
      <c r="G560">
        <v>85</v>
      </c>
      <c r="H560" t="s">
        <v>9</v>
      </c>
      <c r="I560" s="16" t="str">
        <f t="shared" si="9"/>
        <v>max</v>
      </c>
    </row>
    <row r="561" spans="1:9">
      <c r="A561" s="1" t="s">
        <v>25</v>
      </c>
      <c r="B561">
        <v>1</v>
      </c>
      <c r="C561">
        <v>1.6186237335205E-3</v>
      </c>
      <c r="D561">
        <v>37</v>
      </c>
      <c r="E561">
        <v>37</v>
      </c>
      <c r="F561">
        <v>1</v>
      </c>
      <c r="G561">
        <v>86</v>
      </c>
      <c r="H561" t="s">
        <v>9</v>
      </c>
      <c r="I561" s="16" t="str">
        <f t="shared" si="9"/>
        <v/>
      </c>
    </row>
    <row r="562" spans="1:9">
      <c r="A562" s="1" t="s">
        <v>25</v>
      </c>
      <c r="B562">
        <v>2</v>
      </c>
      <c r="C562">
        <v>9.9952220916747995E-3</v>
      </c>
      <c r="D562">
        <v>248</v>
      </c>
      <c r="E562">
        <v>248</v>
      </c>
      <c r="F562">
        <v>1</v>
      </c>
      <c r="G562">
        <v>86</v>
      </c>
      <c r="H562" t="s">
        <v>9</v>
      </c>
      <c r="I562" s="16" t="str">
        <f t="shared" si="9"/>
        <v/>
      </c>
    </row>
    <row r="563" spans="1:9">
      <c r="A563" s="1" t="s">
        <v>25</v>
      </c>
      <c r="B563">
        <v>3</v>
      </c>
      <c r="C563">
        <v>0.11699032783508299</v>
      </c>
      <c r="D563">
        <v>5159</v>
      </c>
      <c r="E563">
        <v>3843</v>
      </c>
      <c r="F563">
        <v>1</v>
      </c>
      <c r="G563">
        <v>86</v>
      </c>
      <c r="H563" t="s">
        <v>9</v>
      </c>
      <c r="I563" s="16" t="str">
        <f t="shared" si="9"/>
        <v/>
      </c>
    </row>
    <row r="564" spans="1:9">
      <c r="A564" s="1" t="s">
        <v>26</v>
      </c>
      <c r="B564">
        <v>1</v>
      </c>
      <c r="C564">
        <v>1.3966560363769501E-3</v>
      </c>
      <c r="D564">
        <v>21</v>
      </c>
      <c r="E564">
        <v>21</v>
      </c>
      <c r="F564">
        <v>1</v>
      </c>
      <c r="G564">
        <v>86</v>
      </c>
      <c r="H564" t="s">
        <v>9</v>
      </c>
      <c r="I564" s="16" t="str">
        <f t="shared" si="9"/>
        <v/>
      </c>
    </row>
    <row r="565" spans="1:9">
      <c r="A565" s="1" t="s">
        <v>26</v>
      </c>
      <c r="B565">
        <v>2</v>
      </c>
      <c r="C565">
        <v>1.52227878570556E-2</v>
      </c>
      <c r="D565">
        <v>114</v>
      </c>
      <c r="E565">
        <v>114</v>
      </c>
      <c r="F565">
        <v>1</v>
      </c>
      <c r="G565">
        <v>86</v>
      </c>
      <c r="H565" t="s">
        <v>9</v>
      </c>
      <c r="I565" s="16" t="str">
        <f t="shared" si="9"/>
        <v/>
      </c>
    </row>
    <row r="566" spans="1:9">
      <c r="A566" s="1" t="s">
        <v>26</v>
      </c>
      <c r="B566">
        <v>3</v>
      </c>
      <c r="C566">
        <v>0.101846933364868</v>
      </c>
      <c r="D566">
        <v>962</v>
      </c>
      <c r="E566">
        <v>962</v>
      </c>
      <c r="F566">
        <v>1</v>
      </c>
      <c r="G566">
        <v>86</v>
      </c>
      <c r="H566" t="s">
        <v>9</v>
      </c>
      <c r="I566" s="16" t="str">
        <f t="shared" si="9"/>
        <v>max</v>
      </c>
    </row>
    <row r="567" spans="1:9">
      <c r="A567" s="1" t="s">
        <v>25</v>
      </c>
      <c r="B567">
        <v>1</v>
      </c>
      <c r="C567">
        <v>1.06167793273925E-3</v>
      </c>
      <c r="D567">
        <v>33</v>
      </c>
      <c r="E567">
        <v>33</v>
      </c>
      <c r="F567">
        <v>1</v>
      </c>
      <c r="G567">
        <v>87</v>
      </c>
      <c r="H567" t="s">
        <v>9</v>
      </c>
      <c r="I567" s="16" t="str">
        <f t="shared" si="9"/>
        <v/>
      </c>
    </row>
    <row r="568" spans="1:9">
      <c r="A568" s="1" t="s">
        <v>25</v>
      </c>
      <c r="B568">
        <v>2</v>
      </c>
      <c r="C568">
        <v>8.1491470336913993E-3</v>
      </c>
      <c r="D568">
        <v>226</v>
      </c>
      <c r="E568">
        <v>226</v>
      </c>
      <c r="F568">
        <v>1</v>
      </c>
      <c r="G568">
        <v>87</v>
      </c>
      <c r="H568" t="s">
        <v>9</v>
      </c>
      <c r="I568" s="16" t="str">
        <f t="shared" si="9"/>
        <v/>
      </c>
    </row>
    <row r="569" spans="1:9">
      <c r="A569" s="1" t="s">
        <v>25</v>
      </c>
      <c r="B569">
        <v>3</v>
      </c>
      <c r="C569">
        <v>0.16892671585082999</v>
      </c>
      <c r="D569">
        <v>5291</v>
      </c>
      <c r="E569">
        <v>3971</v>
      </c>
      <c r="F569">
        <v>1</v>
      </c>
      <c r="G569">
        <v>87</v>
      </c>
      <c r="H569" t="s">
        <v>9</v>
      </c>
      <c r="I569" s="16" t="str">
        <f t="shared" si="9"/>
        <v/>
      </c>
    </row>
    <row r="570" spans="1:9">
      <c r="A570" s="1" t="s">
        <v>25</v>
      </c>
      <c r="B570">
        <v>4</v>
      </c>
      <c r="C570">
        <v>0.71162319183349598</v>
      </c>
      <c r="D570">
        <v>22555</v>
      </c>
      <c r="E570">
        <v>18241</v>
      </c>
      <c r="F570">
        <v>1</v>
      </c>
      <c r="G570">
        <v>87</v>
      </c>
      <c r="H570" t="s">
        <v>9</v>
      </c>
      <c r="I570" s="16" t="str">
        <f t="shared" si="9"/>
        <v/>
      </c>
    </row>
    <row r="571" spans="1:9">
      <c r="A571" s="1" t="s">
        <v>26</v>
      </c>
      <c r="B571">
        <v>1</v>
      </c>
      <c r="C571">
        <v>9.7393989562988205E-4</v>
      </c>
      <c r="D571">
        <v>22</v>
      </c>
      <c r="E571">
        <v>22</v>
      </c>
      <c r="F571">
        <v>1</v>
      </c>
      <c r="G571">
        <v>87</v>
      </c>
      <c r="H571" t="s">
        <v>9</v>
      </c>
      <c r="I571" s="16" t="str">
        <f t="shared" si="9"/>
        <v/>
      </c>
    </row>
    <row r="572" spans="1:9">
      <c r="A572" s="1" t="s">
        <v>26</v>
      </c>
      <c r="B572">
        <v>2</v>
      </c>
      <c r="C572">
        <v>1.8023967742919901E-2</v>
      </c>
      <c r="D572">
        <v>163</v>
      </c>
      <c r="E572">
        <v>163</v>
      </c>
      <c r="F572">
        <v>1</v>
      </c>
      <c r="G572">
        <v>87</v>
      </c>
      <c r="H572" t="s">
        <v>9</v>
      </c>
      <c r="I572" s="16" t="str">
        <f t="shared" si="9"/>
        <v/>
      </c>
    </row>
    <row r="573" spans="1:9">
      <c r="A573" s="1" t="s">
        <v>26</v>
      </c>
      <c r="B573">
        <v>3</v>
      </c>
      <c r="C573">
        <v>0.19451665878295801</v>
      </c>
      <c r="D573">
        <v>1844</v>
      </c>
      <c r="E573">
        <v>1844</v>
      </c>
      <c r="F573">
        <v>1</v>
      </c>
      <c r="G573">
        <v>87</v>
      </c>
      <c r="H573" t="s">
        <v>9</v>
      </c>
      <c r="I573" s="16" t="str">
        <f t="shared" si="9"/>
        <v>max</v>
      </c>
    </row>
    <row r="574" spans="1:9">
      <c r="A574" s="1" t="s">
        <v>25</v>
      </c>
      <c r="B574">
        <v>1</v>
      </c>
      <c r="C574">
        <v>1.11269950866699E-3</v>
      </c>
      <c r="D574">
        <v>37</v>
      </c>
      <c r="E574">
        <v>37</v>
      </c>
      <c r="F574">
        <v>1</v>
      </c>
      <c r="G574">
        <v>88</v>
      </c>
      <c r="H574" t="s">
        <v>9</v>
      </c>
      <c r="I574" s="16" t="str">
        <f t="shared" si="9"/>
        <v/>
      </c>
    </row>
    <row r="575" spans="1:9">
      <c r="A575" s="1" t="s">
        <v>25</v>
      </c>
      <c r="B575">
        <v>2</v>
      </c>
      <c r="C575">
        <v>8.9662075042724592E-3</v>
      </c>
      <c r="D575">
        <v>248</v>
      </c>
      <c r="E575">
        <v>248</v>
      </c>
      <c r="F575">
        <v>1</v>
      </c>
      <c r="G575">
        <v>88</v>
      </c>
      <c r="H575" t="s">
        <v>9</v>
      </c>
      <c r="I575" s="16" t="str">
        <f t="shared" si="9"/>
        <v/>
      </c>
    </row>
    <row r="576" spans="1:9">
      <c r="A576" s="1" t="s">
        <v>25</v>
      </c>
      <c r="B576">
        <v>3</v>
      </c>
      <c r="C576">
        <v>0.166494131088256</v>
      </c>
      <c r="D576">
        <v>5159</v>
      </c>
      <c r="E576">
        <v>3843</v>
      </c>
      <c r="F576">
        <v>1</v>
      </c>
      <c r="G576">
        <v>88</v>
      </c>
      <c r="H576" t="s">
        <v>9</v>
      </c>
      <c r="I576" s="16" t="str">
        <f t="shared" si="9"/>
        <v/>
      </c>
    </row>
    <row r="577" spans="1:9">
      <c r="A577" s="1" t="s">
        <v>26</v>
      </c>
      <c r="B577">
        <v>1</v>
      </c>
      <c r="C577">
        <v>1.0011196136474601E-3</v>
      </c>
      <c r="D577">
        <v>21</v>
      </c>
      <c r="E577">
        <v>21</v>
      </c>
      <c r="F577">
        <v>1</v>
      </c>
      <c r="G577">
        <v>88</v>
      </c>
      <c r="H577" t="s">
        <v>9</v>
      </c>
      <c r="I577" s="16" t="str">
        <f t="shared" si="9"/>
        <v/>
      </c>
    </row>
    <row r="578" spans="1:9">
      <c r="A578" s="1" t="s">
        <v>26</v>
      </c>
      <c r="B578">
        <v>2</v>
      </c>
      <c r="C578">
        <v>1.64484977722167E-2</v>
      </c>
      <c r="D578">
        <v>114</v>
      </c>
      <c r="E578">
        <v>114</v>
      </c>
      <c r="F578">
        <v>1</v>
      </c>
      <c r="G578">
        <v>88</v>
      </c>
      <c r="H578" t="s">
        <v>9</v>
      </c>
      <c r="I578" s="16" t="str">
        <f t="shared" si="9"/>
        <v/>
      </c>
    </row>
    <row r="579" spans="1:9">
      <c r="A579" s="1" t="s">
        <v>26</v>
      </c>
      <c r="B579">
        <v>3</v>
      </c>
      <c r="C579">
        <v>0.110140323638916</v>
      </c>
      <c r="D579">
        <v>962</v>
      </c>
      <c r="E579">
        <v>962</v>
      </c>
      <c r="F579">
        <v>1</v>
      </c>
      <c r="G579">
        <v>88</v>
      </c>
      <c r="H579" t="s">
        <v>9</v>
      </c>
      <c r="I579" s="16" t="str">
        <f t="shared" si="9"/>
        <v>max</v>
      </c>
    </row>
    <row r="580" spans="1:9">
      <c r="A580" s="1" t="s">
        <v>25</v>
      </c>
      <c r="B580">
        <v>1</v>
      </c>
      <c r="C580">
        <v>1.068115234375E-3</v>
      </c>
      <c r="D580">
        <v>33</v>
      </c>
      <c r="E580">
        <v>33</v>
      </c>
      <c r="F580">
        <v>1</v>
      </c>
      <c r="G580">
        <v>89</v>
      </c>
      <c r="H580" t="s">
        <v>9</v>
      </c>
      <c r="I580" s="16" t="str">
        <f t="shared" si="9"/>
        <v/>
      </c>
    </row>
    <row r="581" spans="1:9">
      <c r="A581" s="1" t="s">
        <v>25</v>
      </c>
      <c r="B581">
        <v>2</v>
      </c>
      <c r="C581">
        <v>7.2996616363525304E-3</v>
      </c>
      <c r="D581">
        <v>226</v>
      </c>
      <c r="E581">
        <v>226</v>
      </c>
      <c r="F581">
        <v>1</v>
      </c>
      <c r="G581">
        <v>89</v>
      </c>
      <c r="H581" t="s">
        <v>9</v>
      </c>
      <c r="I581" s="16" t="str">
        <f t="shared" si="9"/>
        <v/>
      </c>
    </row>
    <row r="582" spans="1:9">
      <c r="A582" s="1" t="s">
        <v>25</v>
      </c>
      <c r="B582">
        <v>3</v>
      </c>
      <c r="C582">
        <v>0.122714042663574</v>
      </c>
      <c r="D582">
        <v>5291</v>
      </c>
      <c r="E582">
        <v>3971</v>
      </c>
      <c r="F582">
        <v>1</v>
      </c>
      <c r="G582">
        <v>89</v>
      </c>
      <c r="H582" t="s">
        <v>9</v>
      </c>
      <c r="I582" s="16" t="str">
        <f t="shared" si="9"/>
        <v/>
      </c>
    </row>
    <row r="583" spans="1:9">
      <c r="A583" s="1" t="s">
        <v>25</v>
      </c>
      <c r="B583">
        <v>4</v>
      </c>
      <c r="C583">
        <v>0.72781801223754805</v>
      </c>
      <c r="D583">
        <v>22555</v>
      </c>
      <c r="E583">
        <v>18241</v>
      </c>
      <c r="F583">
        <v>1</v>
      </c>
      <c r="G583">
        <v>89</v>
      </c>
      <c r="H583" t="s">
        <v>9</v>
      </c>
      <c r="I583" s="16" t="str">
        <f t="shared" si="9"/>
        <v/>
      </c>
    </row>
    <row r="584" spans="1:9">
      <c r="A584" s="1" t="s">
        <v>26</v>
      </c>
      <c r="B584">
        <v>1</v>
      </c>
      <c r="C584">
        <v>9.9635124206542904E-4</v>
      </c>
      <c r="D584">
        <v>22</v>
      </c>
      <c r="E584">
        <v>22</v>
      </c>
      <c r="F584">
        <v>1</v>
      </c>
      <c r="G584">
        <v>89</v>
      </c>
      <c r="H584" t="s">
        <v>9</v>
      </c>
      <c r="I584" s="16" t="str">
        <f t="shared" si="9"/>
        <v/>
      </c>
    </row>
    <row r="585" spans="1:9">
      <c r="A585" s="1" t="s">
        <v>26</v>
      </c>
      <c r="B585">
        <v>2</v>
      </c>
      <c r="C585">
        <v>1.9005298614501901E-2</v>
      </c>
      <c r="D585">
        <v>163</v>
      </c>
      <c r="E585">
        <v>163</v>
      </c>
      <c r="F585">
        <v>1</v>
      </c>
      <c r="G585">
        <v>89</v>
      </c>
      <c r="H585" t="s">
        <v>9</v>
      </c>
      <c r="I585" s="16" t="str">
        <f t="shared" si="9"/>
        <v/>
      </c>
    </row>
    <row r="586" spans="1:9">
      <c r="A586" s="1" t="s">
        <v>26</v>
      </c>
      <c r="B586">
        <v>3</v>
      </c>
      <c r="C586">
        <v>0.191349983215332</v>
      </c>
      <c r="D586">
        <v>1844</v>
      </c>
      <c r="E586">
        <v>1844</v>
      </c>
      <c r="F586">
        <v>1</v>
      </c>
      <c r="G586">
        <v>89</v>
      </c>
      <c r="H586" t="s">
        <v>9</v>
      </c>
      <c r="I586" s="16" t="str">
        <f t="shared" ref="I586:I649" si="10">IF(G587=G586,"","max")</f>
        <v>max</v>
      </c>
    </row>
    <row r="587" spans="1:9">
      <c r="A587" s="1" t="s">
        <v>25</v>
      </c>
      <c r="B587">
        <v>1</v>
      </c>
      <c r="C587">
        <v>1.0790824890136699E-3</v>
      </c>
      <c r="D587">
        <v>37</v>
      </c>
      <c r="E587">
        <v>37</v>
      </c>
      <c r="F587">
        <v>1</v>
      </c>
      <c r="G587">
        <v>90</v>
      </c>
      <c r="H587" t="s">
        <v>9</v>
      </c>
      <c r="I587" s="16" t="str">
        <f t="shared" si="10"/>
        <v/>
      </c>
    </row>
    <row r="588" spans="1:9">
      <c r="A588" s="1" t="s">
        <v>25</v>
      </c>
      <c r="B588">
        <v>2</v>
      </c>
      <c r="C588">
        <v>8.8877677917480399E-3</v>
      </c>
      <c r="D588">
        <v>248</v>
      </c>
      <c r="E588">
        <v>248</v>
      </c>
      <c r="F588">
        <v>1</v>
      </c>
      <c r="G588">
        <v>90</v>
      </c>
      <c r="H588" t="s">
        <v>9</v>
      </c>
      <c r="I588" s="16" t="str">
        <f t="shared" si="10"/>
        <v/>
      </c>
    </row>
    <row r="589" spans="1:9">
      <c r="A589" s="1" t="s">
        <v>25</v>
      </c>
      <c r="B589">
        <v>3</v>
      </c>
      <c r="C589">
        <v>0.16157770156860299</v>
      </c>
      <c r="D589">
        <v>5159</v>
      </c>
      <c r="E589">
        <v>3843</v>
      </c>
      <c r="F589">
        <v>1</v>
      </c>
      <c r="G589">
        <v>90</v>
      </c>
      <c r="H589" t="s">
        <v>9</v>
      </c>
      <c r="I589" s="16" t="str">
        <f t="shared" si="10"/>
        <v/>
      </c>
    </row>
    <row r="590" spans="1:9">
      <c r="A590" s="1" t="s">
        <v>26</v>
      </c>
      <c r="B590">
        <v>1</v>
      </c>
      <c r="C590">
        <v>9.9706649780273394E-4</v>
      </c>
      <c r="D590">
        <v>21</v>
      </c>
      <c r="E590">
        <v>21</v>
      </c>
      <c r="F590">
        <v>1</v>
      </c>
      <c r="G590">
        <v>90</v>
      </c>
      <c r="H590" t="s">
        <v>9</v>
      </c>
      <c r="I590" s="16" t="str">
        <f t="shared" si="10"/>
        <v/>
      </c>
    </row>
    <row r="591" spans="1:9">
      <c r="A591" s="1" t="s">
        <v>26</v>
      </c>
      <c r="B591">
        <v>2</v>
      </c>
      <c r="C591">
        <v>1.7009496688842701E-2</v>
      </c>
      <c r="D591">
        <v>114</v>
      </c>
      <c r="E591">
        <v>114</v>
      </c>
      <c r="F591">
        <v>1</v>
      </c>
      <c r="G591">
        <v>90</v>
      </c>
      <c r="H591" t="s">
        <v>9</v>
      </c>
      <c r="I591" s="16" t="str">
        <f t="shared" si="10"/>
        <v/>
      </c>
    </row>
    <row r="592" spans="1:9">
      <c r="A592" s="1" t="s">
        <v>26</v>
      </c>
      <c r="B592">
        <v>3</v>
      </c>
      <c r="C592">
        <v>0.102999687194824</v>
      </c>
      <c r="D592">
        <v>962</v>
      </c>
      <c r="E592">
        <v>962</v>
      </c>
      <c r="F592">
        <v>1</v>
      </c>
      <c r="G592">
        <v>90</v>
      </c>
      <c r="H592" t="s">
        <v>9</v>
      </c>
      <c r="I592" s="16" t="str">
        <f t="shared" si="10"/>
        <v>max</v>
      </c>
    </row>
    <row r="593" spans="1:9">
      <c r="A593" s="1" t="s">
        <v>25</v>
      </c>
      <c r="B593">
        <v>1</v>
      </c>
      <c r="C593">
        <v>1.05810165405273E-3</v>
      </c>
      <c r="D593">
        <v>33</v>
      </c>
      <c r="E593">
        <v>33</v>
      </c>
      <c r="F593">
        <v>1</v>
      </c>
      <c r="G593">
        <v>91</v>
      </c>
      <c r="H593" t="s">
        <v>9</v>
      </c>
      <c r="I593" s="16" t="str">
        <f t="shared" si="10"/>
        <v/>
      </c>
    </row>
    <row r="594" spans="1:9">
      <c r="A594" s="1" t="s">
        <v>25</v>
      </c>
      <c r="B594">
        <v>2</v>
      </c>
      <c r="C594">
        <v>7.7340602874755799E-3</v>
      </c>
      <c r="D594">
        <v>226</v>
      </c>
      <c r="E594">
        <v>226</v>
      </c>
      <c r="F594">
        <v>1</v>
      </c>
      <c r="G594">
        <v>91</v>
      </c>
      <c r="H594" t="s">
        <v>9</v>
      </c>
      <c r="I594" s="16" t="str">
        <f t="shared" si="10"/>
        <v/>
      </c>
    </row>
    <row r="595" spans="1:9">
      <c r="A595" s="1" t="s">
        <v>25</v>
      </c>
      <c r="B595">
        <v>3</v>
      </c>
      <c r="C595">
        <v>0.17361569404602001</v>
      </c>
      <c r="D595">
        <v>5291</v>
      </c>
      <c r="E595">
        <v>3971</v>
      </c>
      <c r="F595">
        <v>1</v>
      </c>
      <c r="G595">
        <v>91</v>
      </c>
      <c r="H595" t="s">
        <v>9</v>
      </c>
      <c r="I595" s="16" t="str">
        <f t="shared" si="10"/>
        <v/>
      </c>
    </row>
    <row r="596" spans="1:9">
      <c r="A596" s="1" t="s">
        <v>25</v>
      </c>
      <c r="B596">
        <v>4</v>
      </c>
      <c r="C596">
        <v>0.69900131225585904</v>
      </c>
      <c r="D596">
        <v>22555</v>
      </c>
      <c r="E596">
        <v>18241</v>
      </c>
      <c r="F596">
        <v>1</v>
      </c>
      <c r="G596">
        <v>91</v>
      </c>
      <c r="H596" t="s">
        <v>9</v>
      </c>
      <c r="I596" s="16" t="str">
        <f t="shared" si="10"/>
        <v/>
      </c>
    </row>
    <row r="597" spans="1:9">
      <c r="A597" s="1" t="s">
        <v>26</v>
      </c>
      <c r="B597">
        <v>1</v>
      </c>
      <c r="C597">
        <v>9.9992752075195291E-4</v>
      </c>
      <c r="D597">
        <v>22</v>
      </c>
      <c r="E597">
        <v>22</v>
      </c>
      <c r="F597">
        <v>1</v>
      </c>
      <c r="G597">
        <v>91</v>
      </c>
      <c r="H597" t="s">
        <v>9</v>
      </c>
      <c r="I597" s="16" t="str">
        <f t="shared" si="10"/>
        <v/>
      </c>
    </row>
    <row r="598" spans="1:9">
      <c r="A598" s="1" t="s">
        <v>26</v>
      </c>
      <c r="B598">
        <v>2</v>
      </c>
      <c r="C598">
        <v>1.9293308258056599E-2</v>
      </c>
      <c r="D598">
        <v>163</v>
      </c>
      <c r="E598">
        <v>163</v>
      </c>
      <c r="F598">
        <v>1</v>
      </c>
      <c r="G598">
        <v>91</v>
      </c>
      <c r="H598" t="s">
        <v>9</v>
      </c>
      <c r="I598" s="16" t="str">
        <f t="shared" si="10"/>
        <v/>
      </c>
    </row>
    <row r="599" spans="1:9">
      <c r="A599" s="1" t="s">
        <v>26</v>
      </c>
      <c r="B599">
        <v>3</v>
      </c>
      <c r="C599">
        <v>0.195250749588012</v>
      </c>
      <c r="D599">
        <v>1844</v>
      </c>
      <c r="E599">
        <v>1844</v>
      </c>
      <c r="F599">
        <v>1</v>
      </c>
      <c r="G599">
        <v>91</v>
      </c>
      <c r="H599" t="s">
        <v>9</v>
      </c>
      <c r="I599" s="16" t="str">
        <f t="shared" si="10"/>
        <v>max</v>
      </c>
    </row>
    <row r="600" spans="1:9">
      <c r="A600" s="1" t="s">
        <v>25</v>
      </c>
      <c r="B600">
        <v>1</v>
      </c>
      <c r="C600">
        <v>1.6806125640869099E-3</v>
      </c>
      <c r="D600">
        <v>37</v>
      </c>
      <c r="E600">
        <v>37</v>
      </c>
      <c r="F600">
        <v>1</v>
      </c>
      <c r="G600">
        <v>92</v>
      </c>
      <c r="H600" t="s">
        <v>9</v>
      </c>
      <c r="I600" s="16" t="str">
        <f t="shared" si="10"/>
        <v/>
      </c>
    </row>
    <row r="601" spans="1:9">
      <c r="A601" s="1" t="s">
        <v>25</v>
      </c>
      <c r="B601">
        <v>2</v>
      </c>
      <c r="C601">
        <v>8.7413787841796806E-3</v>
      </c>
      <c r="D601">
        <v>248</v>
      </c>
      <c r="E601">
        <v>248</v>
      </c>
      <c r="F601">
        <v>1</v>
      </c>
      <c r="G601">
        <v>92</v>
      </c>
      <c r="H601" t="s">
        <v>9</v>
      </c>
      <c r="I601" s="16" t="str">
        <f t="shared" si="10"/>
        <v/>
      </c>
    </row>
    <row r="602" spans="1:9">
      <c r="A602" s="1" t="s">
        <v>25</v>
      </c>
      <c r="B602">
        <v>3</v>
      </c>
      <c r="C602">
        <v>0.117287635803222</v>
      </c>
      <c r="D602">
        <v>5159</v>
      </c>
      <c r="E602">
        <v>3843</v>
      </c>
      <c r="F602">
        <v>1</v>
      </c>
      <c r="G602">
        <v>92</v>
      </c>
      <c r="H602" t="s">
        <v>9</v>
      </c>
      <c r="I602" s="16" t="str">
        <f t="shared" si="10"/>
        <v/>
      </c>
    </row>
    <row r="603" spans="1:9">
      <c r="A603" s="1" t="s">
        <v>26</v>
      </c>
      <c r="B603">
        <v>1</v>
      </c>
      <c r="C603">
        <v>1.0037422180175701E-3</v>
      </c>
      <c r="D603">
        <v>21</v>
      </c>
      <c r="E603">
        <v>21</v>
      </c>
      <c r="F603">
        <v>1</v>
      </c>
      <c r="G603">
        <v>92</v>
      </c>
      <c r="H603" t="s">
        <v>9</v>
      </c>
      <c r="I603" s="16" t="str">
        <f t="shared" si="10"/>
        <v/>
      </c>
    </row>
    <row r="604" spans="1:9">
      <c r="A604" s="1" t="s">
        <v>26</v>
      </c>
      <c r="B604">
        <v>2</v>
      </c>
      <c r="C604">
        <v>1.6709327697753899E-2</v>
      </c>
      <c r="D604">
        <v>114</v>
      </c>
      <c r="E604">
        <v>114</v>
      </c>
      <c r="F604">
        <v>1</v>
      </c>
      <c r="G604">
        <v>92</v>
      </c>
      <c r="H604" t="s">
        <v>9</v>
      </c>
      <c r="I604" s="16" t="str">
        <f t="shared" si="10"/>
        <v/>
      </c>
    </row>
    <row r="605" spans="1:9">
      <c r="A605" s="1" t="s">
        <v>26</v>
      </c>
      <c r="B605">
        <v>3</v>
      </c>
      <c r="C605">
        <v>0.103041172027587</v>
      </c>
      <c r="D605">
        <v>962</v>
      </c>
      <c r="E605">
        <v>962</v>
      </c>
      <c r="F605">
        <v>1</v>
      </c>
      <c r="G605">
        <v>92</v>
      </c>
      <c r="H605" t="s">
        <v>9</v>
      </c>
      <c r="I605" s="16" t="str">
        <f t="shared" si="10"/>
        <v>max</v>
      </c>
    </row>
    <row r="606" spans="1:9">
      <c r="A606" s="1" t="s">
        <v>25</v>
      </c>
      <c r="B606">
        <v>1</v>
      </c>
      <c r="C606">
        <v>1.1293888092041E-3</v>
      </c>
      <c r="D606">
        <v>33</v>
      </c>
      <c r="E606">
        <v>33</v>
      </c>
      <c r="F606">
        <v>1</v>
      </c>
      <c r="G606">
        <v>93</v>
      </c>
      <c r="H606" t="s">
        <v>9</v>
      </c>
      <c r="I606" s="16" t="str">
        <f t="shared" si="10"/>
        <v/>
      </c>
    </row>
    <row r="607" spans="1:9">
      <c r="A607" s="1" t="s">
        <v>25</v>
      </c>
      <c r="B607">
        <v>2</v>
      </c>
      <c r="C607">
        <v>9.5772743225097604E-3</v>
      </c>
      <c r="D607">
        <v>226</v>
      </c>
      <c r="E607">
        <v>226</v>
      </c>
      <c r="F607">
        <v>1</v>
      </c>
      <c r="G607">
        <v>93</v>
      </c>
      <c r="H607" t="s">
        <v>9</v>
      </c>
      <c r="I607" s="16" t="str">
        <f t="shared" si="10"/>
        <v/>
      </c>
    </row>
    <row r="608" spans="1:9">
      <c r="A608" s="1" t="s">
        <v>25</v>
      </c>
      <c r="B608">
        <v>3</v>
      </c>
      <c r="C608">
        <v>0.17236328125</v>
      </c>
      <c r="D608">
        <v>5291</v>
      </c>
      <c r="E608">
        <v>3971</v>
      </c>
      <c r="F608">
        <v>1</v>
      </c>
      <c r="G608">
        <v>93</v>
      </c>
      <c r="H608" t="s">
        <v>9</v>
      </c>
      <c r="I608" s="16" t="str">
        <f t="shared" si="10"/>
        <v/>
      </c>
    </row>
    <row r="609" spans="1:9">
      <c r="A609" s="1" t="s">
        <v>25</v>
      </c>
      <c r="B609">
        <v>4</v>
      </c>
      <c r="C609">
        <v>0.70780420303344704</v>
      </c>
      <c r="D609">
        <v>22555</v>
      </c>
      <c r="E609">
        <v>18241</v>
      </c>
      <c r="F609">
        <v>1</v>
      </c>
      <c r="G609">
        <v>93</v>
      </c>
      <c r="H609" t="s">
        <v>9</v>
      </c>
      <c r="I609" s="16" t="str">
        <f t="shared" si="10"/>
        <v/>
      </c>
    </row>
    <row r="610" spans="1:9">
      <c r="A610" s="1" t="s">
        <v>26</v>
      </c>
      <c r="B610">
        <v>1</v>
      </c>
      <c r="C610">
        <v>9.987354278564451E-4</v>
      </c>
      <c r="D610">
        <v>22</v>
      </c>
      <c r="E610">
        <v>22</v>
      </c>
      <c r="F610">
        <v>1</v>
      </c>
      <c r="G610">
        <v>93</v>
      </c>
      <c r="H610" t="s">
        <v>9</v>
      </c>
      <c r="I610" s="16" t="str">
        <f t="shared" si="10"/>
        <v/>
      </c>
    </row>
    <row r="611" spans="1:9">
      <c r="A611" s="1" t="s">
        <v>26</v>
      </c>
      <c r="B611">
        <v>2</v>
      </c>
      <c r="C611">
        <v>1.85246467590332E-2</v>
      </c>
      <c r="D611">
        <v>163</v>
      </c>
      <c r="E611">
        <v>163</v>
      </c>
      <c r="F611">
        <v>1</v>
      </c>
      <c r="G611">
        <v>93</v>
      </c>
      <c r="H611" t="s">
        <v>9</v>
      </c>
      <c r="I611" s="16" t="str">
        <f t="shared" si="10"/>
        <v/>
      </c>
    </row>
    <row r="612" spans="1:9">
      <c r="A612" s="1" t="s">
        <v>26</v>
      </c>
      <c r="B612">
        <v>3</v>
      </c>
      <c r="C612">
        <v>0.19571805000305101</v>
      </c>
      <c r="D612">
        <v>1844</v>
      </c>
      <c r="E612">
        <v>1844</v>
      </c>
      <c r="F612">
        <v>1</v>
      </c>
      <c r="G612">
        <v>93</v>
      </c>
      <c r="H612" t="s">
        <v>9</v>
      </c>
      <c r="I612" s="16" t="str">
        <f t="shared" si="10"/>
        <v>max</v>
      </c>
    </row>
    <row r="613" spans="1:9">
      <c r="A613" s="1" t="s">
        <v>25</v>
      </c>
      <c r="B613">
        <v>1</v>
      </c>
      <c r="C613">
        <v>1.1131763458251901E-3</v>
      </c>
      <c r="D613">
        <v>37</v>
      </c>
      <c r="E613">
        <v>37</v>
      </c>
      <c r="F613">
        <v>1</v>
      </c>
      <c r="G613">
        <v>94</v>
      </c>
      <c r="H613" t="s">
        <v>9</v>
      </c>
      <c r="I613" s="16" t="str">
        <f t="shared" si="10"/>
        <v/>
      </c>
    </row>
    <row r="614" spans="1:9">
      <c r="A614" s="1" t="s">
        <v>25</v>
      </c>
      <c r="B614">
        <v>2</v>
      </c>
      <c r="C614">
        <v>8.7435245513915998E-3</v>
      </c>
      <c r="D614">
        <v>248</v>
      </c>
      <c r="E614">
        <v>248</v>
      </c>
      <c r="F614">
        <v>1</v>
      </c>
      <c r="G614">
        <v>94</v>
      </c>
      <c r="H614" t="s">
        <v>9</v>
      </c>
      <c r="I614" s="16" t="str">
        <f t="shared" si="10"/>
        <v/>
      </c>
    </row>
    <row r="615" spans="1:9">
      <c r="A615" s="1" t="s">
        <v>25</v>
      </c>
      <c r="B615">
        <v>3</v>
      </c>
      <c r="C615">
        <v>0.16300153732299799</v>
      </c>
      <c r="D615">
        <v>5159</v>
      </c>
      <c r="E615">
        <v>3843</v>
      </c>
      <c r="F615">
        <v>1</v>
      </c>
      <c r="G615">
        <v>94</v>
      </c>
      <c r="H615" t="s">
        <v>9</v>
      </c>
      <c r="I615" s="16" t="str">
        <f t="shared" si="10"/>
        <v/>
      </c>
    </row>
    <row r="616" spans="1:9">
      <c r="A616" s="1" t="s">
        <v>26</v>
      </c>
      <c r="B616">
        <v>1</v>
      </c>
      <c r="C616">
        <v>9.9897384643554601E-4</v>
      </c>
      <c r="D616">
        <v>21</v>
      </c>
      <c r="E616">
        <v>21</v>
      </c>
      <c r="F616">
        <v>1</v>
      </c>
      <c r="G616">
        <v>94</v>
      </c>
      <c r="H616" t="s">
        <v>9</v>
      </c>
      <c r="I616" s="16" t="str">
        <f t="shared" si="10"/>
        <v/>
      </c>
    </row>
    <row r="617" spans="1:9">
      <c r="A617" s="1" t="s">
        <v>26</v>
      </c>
      <c r="B617">
        <v>2</v>
      </c>
      <c r="C617">
        <v>1.60138607025146E-2</v>
      </c>
      <c r="D617">
        <v>114</v>
      </c>
      <c r="E617">
        <v>114</v>
      </c>
      <c r="F617">
        <v>1</v>
      </c>
      <c r="G617">
        <v>94</v>
      </c>
      <c r="H617" t="s">
        <v>9</v>
      </c>
      <c r="I617" s="16" t="str">
        <f t="shared" si="10"/>
        <v/>
      </c>
    </row>
    <row r="618" spans="1:9">
      <c r="A618" s="1" t="s">
        <v>26</v>
      </c>
      <c r="B618">
        <v>3</v>
      </c>
      <c r="C618">
        <v>0.101999521255493</v>
      </c>
      <c r="D618">
        <v>962</v>
      </c>
      <c r="E618">
        <v>962</v>
      </c>
      <c r="F618">
        <v>1</v>
      </c>
      <c r="G618">
        <v>94</v>
      </c>
      <c r="H618" t="s">
        <v>9</v>
      </c>
      <c r="I618" s="16" t="str">
        <f t="shared" si="10"/>
        <v>max</v>
      </c>
    </row>
    <row r="619" spans="1:9">
      <c r="A619" s="1" t="s">
        <v>25</v>
      </c>
      <c r="B619">
        <v>1</v>
      </c>
      <c r="C619">
        <v>9.9706649780273394E-4</v>
      </c>
      <c r="D619">
        <v>33</v>
      </c>
      <c r="E619">
        <v>33</v>
      </c>
      <c r="F619">
        <v>1</v>
      </c>
      <c r="G619">
        <v>95</v>
      </c>
      <c r="H619" t="s">
        <v>9</v>
      </c>
      <c r="I619" s="16" t="str">
        <f t="shared" si="10"/>
        <v/>
      </c>
    </row>
    <row r="620" spans="1:9">
      <c r="A620" s="1" t="s">
        <v>25</v>
      </c>
      <c r="B620">
        <v>2</v>
      </c>
      <c r="C620">
        <v>9.0122222900390608E-3</v>
      </c>
      <c r="D620">
        <v>226</v>
      </c>
      <c r="E620">
        <v>226</v>
      </c>
      <c r="F620">
        <v>1</v>
      </c>
      <c r="G620">
        <v>95</v>
      </c>
      <c r="H620" t="s">
        <v>9</v>
      </c>
      <c r="I620" s="16" t="str">
        <f t="shared" si="10"/>
        <v/>
      </c>
    </row>
    <row r="621" spans="1:9">
      <c r="A621" s="1" t="s">
        <v>25</v>
      </c>
      <c r="B621">
        <v>3</v>
      </c>
      <c r="C621">
        <v>0.12129330635070799</v>
      </c>
      <c r="D621">
        <v>5291</v>
      </c>
      <c r="E621">
        <v>3971</v>
      </c>
      <c r="F621">
        <v>1</v>
      </c>
      <c r="G621">
        <v>95</v>
      </c>
      <c r="H621" t="s">
        <v>9</v>
      </c>
      <c r="I621" s="16" t="str">
        <f t="shared" si="10"/>
        <v/>
      </c>
    </row>
    <row r="622" spans="1:9">
      <c r="A622" s="1" t="s">
        <v>25</v>
      </c>
      <c r="B622">
        <v>4</v>
      </c>
      <c r="C622">
        <v>0.752000331878662</v>
      </c>
      <c r="D622">
        <v>22555</v>
      </c>
      <c r="E622">
        <v>18241</v>
      </c>
      <c r="F622">
        <v>1</v>
      </c>
      <c r="G622">
        <v>95</v>
      </c>
      <c r="H622" t="s">
        <v>9</v>
      </c>
      <c r="I622" s="16" t="str">
        <f t="shared" si="10"/>
        <v/>
      </c>
    </row>
    <row r="623" spans="1:9">
      <c r="A623" s="1" t="s">
        <v>26</v>
      </c>
      <c r="B623">
        <v>1</v>
      </c>
      <c r="C623">
        <v>1.0063648223876901E-3</v>
      </c>
      <c r="D623">
        <v>22</v>
      </c>
      <c r="E623">
        <v>22</v>
      </c>
      <c r="F623">
        <v>1</v>
      </c>
      <c r="G623">
        <v>95</v>
      </c>
      <c r="H623" t="s">
        <v>9</v>
      </c>
      <c r="I623" s="16" t="str">
        <f t="shared" si="10"/>
        <v/>
      </c>
    </row>
    <row r="624" spans="1:9">
      <c r="A624" s="1" t="s">
        <v>26</v>
      </c>
      <c r="B624">
        <v>2</v>
      </c>
      <c r="C624">
        <v>1.8540143966674801E-2</v>
      </c>
      <c r="D624">
        <v>163</v>
      </c>
      <c r="E624">
        <v>163</v>
      </c>
      <c r="F624">
        <v>1</v>
      </c>
      <c r="G624">
        <v>95</v>
      </c>
      <c r="H624" t="s">
        <v>9</v>
      </c>
      <c r="I624" s="16" t="str">
        <f t="shared" si="10"/>
        <v/>
      </c>
    </row>
    <row r="625" spans="1:9">
      <c r="A625" s="1" t="s">
        <v>26</v>
      </c>
      <c r="B625">
        <v>3</v>
      </c>
      <c r="C625">
        <v>0.194998264312744</v>
      </c>
      <c r="D625">
        <v>1844</v>
      </c>
      <c r="E625">
        <v>1844</v>
      </c>
      <c r="F625">
        <v>1</v>
      </c>
      <c r="G625">
        <v>95</v>
      </c>
      <c r="H625" t="s">
        <v>9</v>
      </c>
      <c r="I625" s="16" t="str">
        <f t="shared" si="10"/>
        <v>max</v>
      </c>
    </row>
    <row r="626" spans="1:9">
      <c r="A626" s="1" t="s">
        <v>25</v>
      </c>
      <c r="B626">
        <v>1</v>
      </c>
      <c r="C626">
        <v>9.987354278564451E-4</v>
      </c>
      <c r="D626">
        <v>37</v>
      </c>
      <c r="E626">
        <v>37</v>
      </c>
      <c r="F626">
        <v>1</v>
      </c>
      <c r="G626">
        <v>96</v>
      </c>
      <c r="H626" t="s">
        <v>9</v>
      </c>
      <c r="I626" s="16" t="str">
        <f t="shared" si="10"/>
        <v/>
      </c>
    </row>
    <row r="627" spans="1:9">
      <c r="A627" s="1" t="s">
        <v>25</v>
      </c>
      <c r="B627">
        <v>2</v>
      </c>
      <c r="C627">
        <v>1.0012865066528299E-2</v>
      </c>
      <c r="D627">
        <v>248</v>
      </c>
      <c r="E627">
        <v>248</v>
      </c>
      <c r="F627">
        <v>1</v>
      </c>
      <c r="G627">
        <v>96</v>
      </c>
      <c r="H627" t="s">
        <v>9</v>
      </c>
      <c r="I627" s="16" t="str">
        <f t="shared" si="10"/>
        <v/>
      </c>
    </row>
    <row r="628" spans="1:9">
      <c r="A628" s="1" t="s">
        <v>25</v>
      </c>
      <c r="B628">
        <v>3</v>
      </c>
      <c r="C628">
        <v>0.11300015449523899</v>
      </c>
      <c r="D628">
        <v>5159</v>
      </c>
      <c r="E628">
        <v>3843</v>
      </c>
      <c r="F628">
        <v>1</v>
      </c>
      <c r="G628">
        <v>96</v>
      </c>
      <c r="H628" t="s">
        <v>9</v>
      </c>
      <c r="I628" s="16" t="str">
        <f t="shared" si="10"/>
        <v/>
      </c>
    </row>
    <row r="629" spans="1:9">
      <c r="A629" s="1" t="s">
        <v>26</v>
      </c>
      <c r="B629">
        <v>1</v>
      </c>
      <c r="C629">
        <v>1.00302696228027E-3</v>
      </c>
      <c r="D629">
        <v>21</v>
      </c>
      <c r="E629">
        <v>21</v>
      </c>
      <c r="F629">
        <v>1</v>
      </c>
      <c r="G629">
        <v>96</v>
      </c>
      <c r="H629" t="s">
        <v>9</v>
      </c>
      <c r="I629" s="16" t="str">
        <f t="shared" si="10"/>
        <v/>
      </c>
    </row>
    <row r="630" spans="1:9">
      <c r="A630" s="1" t="s">
        <v>26</v>
      </c>
      <c r="B630">
        <v>2</v>
      </c>
      <c r="C630">
        <v>1.7012357711791899E-2</v>
      </c>
      <c r="D630">
        <v>114</v>
      </c>
      <c r="E630">
        <v>114</v>
      </c>
      <c r="F630">
        <v>1</v>
      </c>
      <c r="G630">
        <v>96</v>
      </c>
      <c r="H630" t="s">
        <v>9</v>
      </c>
      <c r="I630" s="16" t="str">
        <f t="shared" si="10"/>
        <v/>
      </c>
    </row>
    <row r="631" spans="1:9">
      <c r="A631" s="1" t="s">
        <v>26</v>
      </c>
      <c r="B631">
        <v>3</v>
      </c>
      <c r="C631">
        <v>0.10400128364562899</v>
      </c>
      <c r="D631">
        <v>962</v>
      </c>
      <c r="E631">
        <v>962</v>
      </c>
      <c r="F631">
        <v>1</v>
      </c>
      <c r="G631">
        <v>96</v>
      </c>
      <c r="H631" t="s">
        <v>9</v>
      </c>
      <c r="I631" s="16" t="str">
        <f t="shared" si="10"/>
        <v>max</v>
      </c>
    </row>
    <row r="632" spans="1:9">
      <c r="A632" s="1" t="s">
        <v>25</v>
      </c>
      <c r="B632">
        <v>1</v>
      </c>
      <c r="C632">
        <v>9.9825859069824197E-4</v>
      </c>
      <c r="D632">
        <v>33</v>
      </c>
      <c r="E632">
        <v>33</v>
      </c>
      <c r="F632">
        <v>1</v>
      </c>
      <c r="G632">
        <v>97</v>
      </c>
      <c r="H632" t="s">
        <v>9</v>
      </c>
      <c r="I632" s="16" t="str">
        <f t="shared" si="10"/>
        <v/>
      </c>
    </row>
    <row r="633" spans="1:9">
      <c r="A633" s="1" t="s">
        <v>25</v>
      </c>
      <c r="B633">
        <v>2</v>
      </c>
      <c r="C633">
        <v>7.9951286315917899E-3</v>
      </c>
      <c r="D633">
        <v>226</v>
      </c>
      <c r="E633">
        <v>226</v>
      </c>
      <c r="F633">
        <v>1</v>
      </c>
      <c r="G633">
        <v>97</v>
      </c>
      <c r="H633" t="s">
        <v>9</v>
      </c>
      <c r="I633" s="16" t="str">
        <f t="shared" si="10"/>
        <v/>
      </c>
    </row>
    <row r="634" spans="1:9">
      <c r="A634" s="1" t="s">
        <v>25</v>
      </c>
      <c r="B634">
        <v>3</v>
      </c>
      <c r="C634">
        <v>0.168013095855712</v>
      </c>
      <c r="D634">
        <v>5291</v>
      </c>
      <c r="E634">
        <v>3971</v>
      </c>
      <c r="F634">
        <v>1</v>
      </c>
      <c r="G634">
        <v>97</v>
      </c>
      <c r="H634" t="s">
        <v>9</v>
      </c>
      <c r="I634" s="16" t="str">
        <f t="shared" si="10"/>
        <v/>
      </c>
    </row>
    <row r="635" spans="1:9">
      <c r="A635" s="1" t="s">
        <v>25</v>
      </c>
      <c r="B635">
        <v>4</v>
      </c>
      <c r="C635">
        <v>0.703518867492675</v>
      </c>
      <c r="D635">
        <v>22555</v>
      </c>
      <c r="E635">
        <v>18241</v>
      </c>
      <c r="F635">
        <v>1</v>
      </c>
      <c r="G635">
        <v>97</v>
      </c>
      <c r="H635" t="s">
        <v>9</v>
      </c>
      <c r="I635" s="16" t="str">
        <f t="shared" si="10"/>
        <v/>
      </c>
    </row>
    <row r="636" spans="1:9">
      <c r="A636" s="1" t="s">
        <v>26</v>
      </c>
      <c r="B636">
        <v>1</v>
      </c>
      <c r="C636">
        <v>9.9658966064453103E-4</v>
      </c>
      <c r="D636">
        <v>22</v>
      </c>
      <c r="E636">
        <v>22</v>
      </c>
      <c r="F636">
        <v>1</v>
      </c>
      <c r="G636">
        <v>97</v>
      </c>
      <c r="H636" t="s">
        <v>9</v>
      </c>
      <c r="I636" s="16" t="str">
        <f t="shared" si="10"/>
        <v/>
      </c>
    </row>
    <row r="637" spans="1:9">
      <c r="A637" s="1" t="s">
        <v>26</v>
      </c>
      <c r="B637">
        <v>2</v>
      </c>
      <c r="C637">
        <v>2.00090408325195E-2</v>
      </c>
      <c r="D637">
        <v>163</v>
      </c>
      <c r="E637">
        <v>163</v>
      </c>
      <c r="F637">
        <v>1</v>
      </c>
      <c r="G637">
        <v>97</v>
      </c>
      <c r="H637" t="s">
        <v>9</v>
      </c>
      <c r="I637" s="16" t="str">
        <f t="shared" si="10"/>
        <v/>
      </c>
    </row>
    <row r="638" spans="1:9">
      <c r="A638" s="1" t="s">
        <v>26</v>
      </c>
      <c r="B638">
        <v>3</v>
      </c>
      <c r="C638">
        <v>0.194000244140625</v>
      </c>
      <c r="D638">
        <v>1844</v>
      </c>
      <c r="E638">
        <v>1844</v>
      </c>
      <c r="F638">
        <v>1</v>
      </c>
      <c r="G638">
        <v>97</v>
      </c>
      <c r="H638" t="s">
        <v>9</v>
      </c>
      <c r="I638" s="16" t="str">
        <f t="shared" si="10"/>
        <v>max</v>
      </c>
    </row>
    <row r="639" spans="1:9">
      <c r="A639" s="1" t="s">
        <v>25</v>
      </c>
      <c r="B639">
        <v>1</v>
      </c>
      <c r="C639">
        <v>1.00064277648925E-3</v>
      </c>
      <c r="D639">
        <v>37</v>
      </c>
      <c r="E639">
        <v>37</v>
      </c>
      <c r="F639">
        <v>1</v>
      </c>
      <c r="G639">
        <v>98</v>
      </c>
      <c r="H639" t="s">
        <v>9</v>
      </c>
      <c r="I639" s="16" t="str">
        <f t="shared" si="10"/>
        <v/>
      </c>
    </row>
    <row r="640" spans="1:9">
      <c r="A640" s="1" t="s">
        <v>25</v>
      </c>
      <c r="B640">
        <v>2</v>
      </c>
      <c r="C640">
        <v>9.0003013610839792E-3</v>
      </c>
      <c r="D640">
        <v>248</v>
      </c>
      <c r="E640">
        <v>248</v>
      </c>
      <c r="F640">
        <v>1</v>
      </c>
      <c r="G640">
        <v>98</v>
      </c>
      <c r="H640" t="s">
        <v>9</v>
      </c>
      <c r="I640" s="16" t="str">
        <f t="shared" si="10"/>
        <v/>
      </c>
    </row>
    <row r="641" spans="1:9">
      <c r="A641" s="1" t="s">
        <v>25</v>
      </c>
      <c r="B641">
        <v>3</v>
      </c>
      <c r="C641">
        <v>0.117001056671142</v>
      </c>
      <c r="D641">
        <v>5159</v>
      </c>
      <c r="E641">
        <v>3843</v>
      </c>
      <c r="F641">
        <v>1</v>
      </c>
      <c r="G641">
        <v>98</v>
      </c>
      <c r="H641" t="s">
        <v>9</v>
      </c>
      <c r="I641" s="16" t="str">
        <f t="shared" si="10"/>
        <v/>
      </c>
    </row>
    <row r="642" spans="1:9">
      <c r="A642" s="1" t="s">
        <v>26</v>
      </c>
      <c r="B642">
        <v>1</v>
      </c>
      <c r="C642">
        <v>9.9420547485351497E-4</v>
      </c>
      <c r="D642">
        <v>21</v>
      </c>
      <c r="E642">
        <v>21</v>
      </c>
      <c r="F642">
        <v>1</v>
      </c>
      <c r="G642">
        <v>98</v>
      </c>
      <c r="H642" t="s">
        <v>9</v>
      </c>
      <c r="I642" s="16" t="str">
        <f t="shared" si="10"/>
        <v/>
      </c>
    </row>
    <row r="643" spans="1:9">
      <c r="A643" s="1" t="s">
        <v>26</v>
      </c>
      <c r="B643">
        <v>2</v>
      </c>
      <c r="C643">
        <v>1.7008781433105399E-2</v>
      </c>
      <c r="D643">
        <v>114</v>
      </c>
      <c r="E643">
        <v>114</v>
      </c>
      <c r="F643">
        <v>1</v>
      </c>
      <c r="G643">
        <v>98</v>
      </c>
      <c r="H643" t="s">
        <v>9</v>
      </c>
      <c r="I643" s="16" t="str">
        <f t="shared" si="10"/>
        <v/>
      </c>
    </row>
    <row r="644" spans="1:9">
      <c r="A644" s="1" t="s">
        <v>26</v>
      </c>
      <c r="B644">
        <v>3</v>
      </c>
      <c r="C644">
        <v>0.133988142013549</v>
      </c>
      <c r="D644">
        <v>962</v>
      </c>
      <c r="E644">
        <v>962</v>
      </c>
      <c r="F644">
        <v>1</v>
      </c>
      <c r="G644">
        <v>98</v>
      </c>
      <c r="H644" t="s">
        <v>9</v>
      </c>
      <c r="I644" s="16" t="str">
        <f t="shared" si="10"/>
        <v>max</v>
      </c>
    </row>
    <row r="645" spans="1:9">
      <c r="A645" s="1" t="s">
        <v>25</v>
      </c>
      <c r="B645">
        <v>1</v>
      </c>
      <c r="C645">
        <v>1.0042190551757799E-3</v>
      </c>
      <c r="D645">
        <v>33</v>
      </c>
      <c r="E645">
        <v>33</v>
      </c>
      <c r="F645">
        <v>1</v>
      </c>
      <c r="G645">
        <v>99</v>
      </c>
      <c r="H645" t="s">
        <v>9</v>
      </c>
      <c r="I645" s="16" t="str">
        <f t="shared" si="10"/>
        <v/>
      </c>
    </row>
    <row r="646" spans="1:9">
      <c r="A646" s="1" t="s">
        <v>25</v>
      </c>
      <c r="B646">
        <v>2</v>
      </c>
      <c r="C646">
        <v>7.9987049102783203E-3</v>
      </c>
      <c r="D646">
        <v>226</v>
      </c>
      <c r="E646">
        <v>226</v>
      </c>
      <c r="F646">
        <v>1</v>
      </c>
      <c r="G646">
        <v>99</v>
      </c>
      <c r="H646" t="s">
        <v>9</v>
      </c>
      <c r="I646" s="16" t="str">
        <f t="shared" si="10"/>
        <v/>
      </c>
    </row>
    <row r="647" spans="1:9">
      <c r="A647" s="1" t="s">
        <v>25</v>
      </c>
      <c r="B647">
        <v>3</v>
      </c>
      <c r="C647">
        <v>0.121009111404418</v>
      </c>
      <c r="D647">
        <v>5291</v>
      </c>
      <c r="E647">
        <v>3971</v>
      </c>
      <c r="F647">
        <v>1</v>
      </c>
      <c r="G647">
        <v>99</v>
      </c>
      <c r="H647" t="s">
        <v>9</v>
      </c>
      <c r="I647" s="16" t="str">
        <f t="shared" si="10"/>
        <v/>
      </c>
    </row>
    <row r="648" spans="1:9">
      <c r="A648" s="1" t="s">
        <v>25</v>
      </c>
      <c r="B648">
        <v>4</v>
      </c>
      <c r="C648">
        <v>0.75239324569702104</v>
      </c>
      <c r="D648">
        <v>22555</v>
      </c>
      <c r="E648">
        <v>18241</v>
      </c>
      <c r="F648">
        <v>1</v>
      </c>
      <c r="G648">
        <v>99</v>
      </c>
      <c r="H648" t="s">
        <v>9</v>
      </c>
      <c r="I648" s="16" t="str">
        <f t="shared" si="10"/>
        <v/>
      </c>
    </row>
    <row r="649" spans="1:9">
      <c r="A649" s="1" t="s">
        <v>26</v>
      </c>
      <c r="B649">
        <v>1</v>
      </c>
      <c r="C649">
        <v>1.9981861114501901E-3</v>
      </c>
      <c r="D649">
        <v>22</v>
      </c>
      <c r="E649">
        <v>22</v>
      </c>
      <c r="F649">
        <v>1</v>
      </c>
      <c r="G649">
        <v>99</v>
      </c>
      <c r="H649" t="s">
        <v>9</v>
      </c>
      <c r="I649" s="16" t="str">
        <f t="shared" si="10"/>
        <v/>
      </c>
    </row>
    <row r="650" spans="1:9">
      <c r="A650" s="1" t="s">
        <v>26</v>
      </c>
      <c r="B650">
        <v>2</v>
      </c>
      <c r="C650">
        <v>3.2009601593017502E-2</v>
      </c>
      <c r="D650">
        <v>163</v>
      </c>
      <c r="E650">
        <v>163</v>
      </c>
      <c r="F650">
        <v>1</v>
      </c>
      <c r="G650">
        <v>99</v>
      </c>
      <c r="H650" t="s">
        <v>9</v>
      </c>
      <c r="I650" s="16" t="str">
        <f t="shared" ref="I650:I713" si="11">IF(G651=G650,"","max")</f>
        <v/>
      </c>
    </row>
    <row r="651" spans="1:9">
      <c r="A651" s="1" t="s">
        <v>26</v>
      </c>
      <c r="B651">
        <v>3</v>
      </c>
      <c r="C651">
        <v>0.233005285263061</v>
      </c>
      <c r="D651">
        <v>1844</v>
      </c>
      <c r="E651">
        <v>1844</v>
      </c>
      <c r="F651">
        <v>1</v>
      </c>
      <c r="G651">
        <v>99</v>
      </c>
      <c r="H651" t="s">
        <v>9</v>
      </c>
      <c r="I651" s="16" t="str">
        <f t="shared" si="11"/>
        <v>max</v>
      </c>
    </row>
    <row r="652" spans="1:9">
      <c r="A652" s="1" t="s">
        <v>25</v>
      </c>
      <c r="B652">
        <v>1</v>
      </c>
      <c r="C652">
        <v>1.9967555999755799E-3</v>
      </c>
      <c r="D652">
        <v>37</v>
      </c>
      <c r="E652">
        <v>37</v>
      </c>
      <c r="F652">
        <v>1</v>
      </c>
      <c r="G652">
        <v>100</v>
      </c>
      <c r="H652" t="s">
        <v>9</v>
      </c>
      <c r="I652" s="16" t="str">
        <f t="shared" si="11"/>
        <v/>
      </c>
    </row>
    <row r="653" spans="1:9">
      <c r="A653" s="1" t="s">
        <v>25</v>
      </c>
      <c r="B653">
        <v>2</v>
      </c>
      <c r="C653">
        <v>9.0022087097167899E-3</v>
      </c>
      <c r="D653">
        <v>248</v>
      </c>
      <c r="E653">
        <v>248</v>
      </c>
      <c r="F653">
        <v>1</v>
      </c>
      <c r="G653">
        <v>100</v>
      </c>
      <c r="H653" t="s">
        <v>9</v>
      </c>
      <c r="I653" s="16" t="str">
        <f t="shared" si="11"/>
        <v/>
      </c>
    </row>
    <row r="654" spans="1:9">
      <c r="A654" s="1" t="s">
        <v>25</v>
      </c>
      <c r="B654">
        <v>3</v>
      </c>
      <c r="C654">
        <v>0.117000579833984</v>
      </c>
      <c r="D654">
        <v>5159</v>
      </c>
      <c r="E654">
        <v>3843</v>
      </c>
      <c r="F654">
        <v>1</v>
      </c>
      <c r="G654">
        <v>100</v>
      </c>
      <c r="H654" t="s">
        <v>9</v>
      </c>
      <c r="I654" s="16" t="str">
        <f t="shared" si="11"/>
        <v/>
      </c>
    </row>
    <row r="655" spans="1:9">
      <c r="A655" s="1" t="s">
        <v>26</v>
      </c>
      <c r="B655">
        <v>1</v>
      </c>
      <c r="C655">
        <v>9.99212265014648E-4</v>
      </c>
      <c r="D655">
        <v>21</v>
      </c>
      <c r="E655">
        <v>21</v>
      </c>
      <c r="F655">
        <v>1</v>
      </c>
      <c r="G655">
        <v>100</v>
      </c>
      <c r="H655" t="s">
        <v>9</v>
      </c>
      <c r="I655" s="16" t="str">
        <f t="shared" si="11"/>
        <v/>
      </c>
    </row>
    <row r="656" spans="1:9">
      <c r="A656" s="1" t="s">
        <v>26</v>
      </c>
      <c r="B656">
        <v>2</v>
      </c>
      <c r="C656">
        <v>2.20100879669189E-2</v>
      </c>
      <c r="D656">
        <v>114</v>
      </c>
      <c r="E656">
        <v>114</v>
      </c>
      <c r="F656">
        <v>1</v>
      </c>
      <c r="G656">
        <v>100</v>
      </c>
      <c r="H656" t="s">
        <v>9</v>
      </c>
      <c r="I656" s="16" t="str">
        <f t="shared" si="11"/>
        <v/>
      </c>
    </row>
    <row r="657" spans="1:9">
      <c r="A657" s="1" t="s">
        <v>26</v>
      </c>
      <c r="B657">
        <v>3</v>
      </c>
      <c r="C657">
        <v>0.12204551696777299</v>
      </c>
      <c r="D657">
        <v>962</v>
      </c>
      <c r="E657">
        <v>962</v>
      </c>
      <c r="F657">
        <v>1</v>
      </c>
      <c r="G657">
        <v>100</v>
      </c>
      <c r="H657" t="s">
        <v>9</v>
      </c>
      <c r="I657" s="16" t="str">
        <f t="shared" si="11"/>
        <v>max</v>
      </c>
    </row>
    <row r="658" spans="1:9">
      <c r="A658" s="1" t="s">
        <v>25</v>
      </c>
      <c r="B658">
        <v>1</v>
      </c>
      <c r="C658">
        <v>2.0146369934082001E-3</v>
      </c>
      <c r="D658">
        <v>33</v>
      </c>
      <c r="E658">
        <v>33</v>
      </c>
      <c r="F658">
        <v>1</v>
      </c>
      <c r="G658">
        <v>101</v>
      </c>
      <c r="H658" t="s">
        <v>9</v>
      </c>
      <c r="I658" s="16" t="str">
        <f t="shared" si="11"/>
        <v/>
      </c>
    </row>
    <row r="659" spans="1:9">
      <c r="A659" s="1" t="s">
        <v>25</v>
      </c>
      <c r="B659">
        <v>2</v>
      </c>
      <c r="C659">
        <v>9.0687274932861293E-3</v>
      </c>
      <c r="D659">
        <v>226</v>
      </c>
      <c r="E659">
        <v>226</v>
      </c>
      <c r="F659">
        <v>1</v>
      </c>
      <c r="G659">
        <v>101</v>
      </c>
      <c r="H659" t="s">
        <v>9</v>
      </c>
      <c r="I659" s="16" t="str">
        <f t="shared" si="11"/>
        <v/>
      </c>
    </row>
    <row r="660" spans="1:9">
      <c r="A660" s="1" t="s">
        <v>25</v>
      </c>
      <c r="B660">
        <v>3</v>
      </c>
      <c r="C660">
        <v>0.11709165573120101</v>
      </c>
      <c r="D660">
        <v>5291</v>
      </c>
      <c r="E660">
        <v>3971</v>
      </c>
      <c r="F660">
        <v>1</v>
      </c>
      <c r="G660">
        <v>101</v>
      </c>
      <c r="H660" t="s">
        <v>9</v>
      </c>
      <c r="I660" s="16" t="str">
        <f t="shared" si="11"/>
        <v/>
      </c>
    </row>
    <row r="661" spans="1:9">
      <c r="A661" s="1" t="s">
        <v>25</v>
      </c>
      <c r="B661">
        <v>4</v>
      </c>
      <c r="C661">
        <v>0.70436549186706499</v>
      </c>
      <c r="D661">
        <v>22555</v>
      </c>
      <c r="E661">
        <v>18241</v>
      </c>
      <c r="F661">
        <v>1</v>
      </c>
      <c r="G661">
        <v>101</v>
      </c>
      <c r="H661" t="s">
        <v>9</v>
      </c>
      <c r="I661" s="16" t="str">
        <f t="shared" si="11"/>
        <v/>
      </c>
    </row>
    <row r="662" spans="1:9">
      <c r="A662" s="1" t="s">
        <v>26</v>
      </c>
      <c r="B662">
        <v>1</v>
      </c>
      <c r="C662">
        <v>9.987354278564451E-4</v>
      </c>
      <c r="D662">
        <v>22</v>
      </c>
      <c r="E662">
        <v>22</v>
      </c>
      <c r="F662">
        <v>1</v>
      </c>
      <c r="G662">
        <v>101</v>
      </c>
      <c r="H662" t="s">
        <v>9</v>
      </c>
      <c r="I662" s="16" t="str">
        <f t="shared" si="11"/>
        <v/>
      </c>
    </row>
    <row r="663" spans="1:9">
      <c r="A663" s="1" t="s">
        <v>26</v>
      </c>
      <c r="B663">
        <v>2</v>
      </c>
      <c r="C663">
        <v>1.9015789031982401E-2</v>
      </c>
      <c r="D663">
        <v>163</v>
      </c>
      <c r="E663">
        <v>163</v>
      </c>
      <c r="F663">
        <v>1</v>
      </c>
      <c r="G663">
        <v>101</v>
      </c>
      <c r="H663" t="s">
        <v>9</v>
      </c>
      <c r="I663" s="16" t="str">
        <f t="shared" si="11"/>
        <v/>
      </c>
    </row>
    <row r="664" spans="1:9">
      <c r="A664" s="1" t="s">
        <v>26</v>
      </c>
      <c r="B664">
        <v>3</v>
      </c>
      <c r="C664">
        <v>0.19218468666076599</v>
      </c>
      <c r="D664">
        <v>1844</v>
      </c>
      <c r="E664">
        <v>1844</v>
      </c>
      <c r="F664">
        <v>1</v>
      </c>
      <c r="G664">
        <v>101</v>
      </c>
      <c r="H664" t="s">
        <v>9</v>
      </c>
      <c r="I664" s="16" t="str">
        <f t="shared" si="11"/>
        <v>max</v>
      </c>
    </row>
    <row r="665" spans="1:9">
      <c r="A665" s="1" t="s">
        <v>25</v>
      </c>
      <c r="B665">
        <v>1</v>
      </c>
      <c r="C665">
        <v>2.51126289367675E-3</v>
      </c>
      <c r="D665">
        <v>37</v>
      </c>
      <c r="E665">
        <v>37</v>
      </c>
      <c r="F665">
        <v>1</v>
      </c>
      <c r="G665">
        <v>102</v>
      </c>
      <c r="H665" t="s">
        <v>9</v>
      </c>
      <c r="I665" s="16" t="str">
        <f t="shared" si="11"/>
        <v/>
      </c>
    </row>
    <row r="666" spans="1:9">
      <c r="A666" s="1" t="s">
        <v>25</v>
      </c>
      <c r="B666">
        <v>2</v>
      </c>
      <c r="C666">
        <v>1.75392627716064E-2</v>
      </c>
      <c r="D666">
        <v>248</v>
      </c>
      <c r="E666">
        <v>248</v>
      </c>
      <c r="F666">
        <v>1</v>
      </c>
      <c r="G666">
        <v>102</v>
      </c>
      <c r="H666" t="s">
        <v>9</v>
      </c>
      <c r="I666" s="16" t="str">
        <f t="shared" si="11"/>
        <v/>
      </c>
    </row>
    <row r="667" spans="1:9">
      <c r="A667" s="1" t="s">
        <v>25</v>
      </c>
      <c r="B667">
        <v>3</v>
      </c>
      <c r="C667">
        <v>0.32295823097228998</v>
      </c>
      <c r="D667">
        <v>5159</v>
      </c>
      <c r="E667">
        <v>3843</v>
      </c>
      <c r="F667">
        <v>1</v>
      </c>
      <c r="G667">
        <v>102</v>
      </c>
      <c r="H667" t="s">
        <v>9</v>
      </c>
      <c r="I667" s="16" t="str">
        <f t="shared" si="11"/>
        <v/>
      </c>
    </row>
    <row r="668" spans="1:9">
      <c r="A668" s="1" t="s">
        <v>26</v>
      </c>
      <c r="B668">
        <v>1</v>
      </c>
      <c r="C668">
        <v>1.9998550415039002E-3</v>
      </c>
      <c r="D668">
        <v>21</v>
      </c>
      <c r="E668">
        <v>21</v>
      </c>
      <c r="F668">
        <v>1</v>
      </c>
      <c r="G668">
        <v>102</v>
      </c>
      <c r="H668" t="s">
        <v>9</v>
      </c>
      <c r="I668" s="16" t="str">
        <f t="shared" si="11"/>
        <v/>
      </c>
    </row>
    <row r="669" spans="1:9">
      <c r="A669" s="1" t="s">
        <v>26</v>
      </c>
      <c r="B669">
        <v>2</v>
      </c>
      <c r="C669">
        <v>2.00796127319335E-2</v>
      </c>
      <c r="D669">
        <v>114</v>
      </c>
      <c r="E669">
        <v>114</v>
      </c>
      <c r="F669">
        <v>1</v>
      </c>
      <c r="G669">
        <v>102</v>
      </c>
      <c r="H669" t="s">
        <v>9</v>
      </c>
      <c r="I669" s="16" t="str">
        <f t="shared" si="11"/>
        <v/>
      </c>
    </row>
    <row r="670" spans="1:9">
      <c r="A670" s="1" t="s">
        <v>26</v>
      </c>
      <c r="B670">
        <v>3</v>
      </c>
      <c r="C670">
        <v>0.103439331054687</v>
      </c>
      <c r="D670">
        <v>962</v>
      </c>
      <c r="E670">
        <v>962</v>
      </c>
      <c r="F670">
        <v>1</v>
      </c>
      <c r="G670">
        <v>102</v>
      </c>
      <c r="H670" t="s">
        <v>9</v>
      </c>
      <c r="I670" s="16" t="str">
        <f t="shared" si="11"/>
        <v>max</v>
      </c>
    </row>
    <row r="671" spans="1:9">
      <c r="A671" s="1" t="s">
        <v>25</v>
      </c>
      <c r="B671">
        <v>1</v>
      </c>
      <c r="C671">
        <v>1.0011196136474601E-3</v>
      </c>
      <c r="D671">
        <v>33</v>
      </c>
      <c r="E671">
        <v>33</v>
      </c>
      <c r="F671">
        <v>1</v>
      </c>
      <c r="G671">
        <v>103</v>
      </c>
      <c r="H671" t="s">
        <v>9</v>
      </c>
      <c r="I671" s="16" t="str">
        <f t="shared" si="11"/>
        <v/>
      </c>
    </row>
    <row r="672" spans="1:9">
      <c r="A672" s="1" t="s">
        <v>25</v>
      </c>
      <c r="B672">
        <v>2</v>
      </c>
      <c r="C672">
        <v>7.5194835662841797E-3</v>
      </c>
      <c r="D672">
        <v>226</v>
      </c>
      <c r="E672">
        <v>226</v>
      </c>
      <c r="F672">
        <v>1</v>
      </c>
      <c r="G672">
        <v>103</v>
      </c>
      <c r="H672" t="s">
        <v>9</v>
      </c>
      <c r="I672" s="16" t="str">
        <f t="shared" si="11"/>
        <v/>
      </c>
    </row>
    <row r="673" spans="1:9">
      <c r="A673" s="1" t="s">
        <v>25</v>
      </c>
      <c r="B673">
        <v>3</v>
      </c>
      <c r="C673">
        <v>0.120785236358642</v>
      </c>
      <c r="D673">
        <v>5291</v>
      </c>
      <c r="E673">
        <v>3971</v>
      </c>
      <c r="F673">
        <v>1</v>
      </c>
      <c r="G673">
        <v>103</v>
      </c>
      <c r="H673" t="s">
        <v>9</v>
      </c>
      <c r="I673" s="16" t="str">
        <f t="shared" si="11"/>
        <v/>
      </c>
    </row>
    <row r="674" spans="1:9">
      <c r="A674" s="1" t="s">
        <v>25</v>
      </c>
      <c r="B674">
        <v>4</v>
      </c>
      <c r="C674">
        <v>0.71326541900634699</v>
      </c>
      <c r="D674">
        <v>22555</v>
      </c>
      <c r="E674">
        <v>18241</v>
      </c>
      <c r="F674">
        <v>1</v>
      </c>
      <c r="G674">
        <v>103</v>
      </c>
      <c r="H674" t="s">
        <v>9</v>
      </c>
      <c r="I674" s="16" t="str">
        <f t="shared" si="11"/>
        <v/>
      </c>
    </row>
    <row r="675" spans="1:9">
      <c r="A675" s="1" t="s">
        <v>26</v>
      </c>
      <c r="B675">
        <v>1</v>
      </c>
      <c r="C675">
        <v>9.9897384643554601E-4</v>
      </c>
      <c r="D675">
        <v>22</v>
      </c>
      <c r="E675">
        <v>22</v>
      </c>
      <c r="F675">
        <v>1</v>
      </c>
      <c r="G675">
        <v>103</v>
      </c>
      <c r="H675" t="s">
        <v>9</v>
      </c>
      <c r="I675" s="16" t="str">
        <f t="shared" si="11"/>
        <v/>
      </c>
    </row>
    <row r="676" spans="1:9">
      <c r="A676" s="1" t="s">
        <v>26</v>
      </c>
      <c r="B676">
        <v>2</v>
      </c>
      <c r="C676">
        <v>1.89414024353027E-2</v>
      </c>
      <c r="D676">
        <v>163</v>
      </c>
      <c r="E676">
        <v>163</v>
      </c>
      <c r="F676">
        <v>1</v>
      </c>
      <c r="G676">
        <v>103</v>
      </c>
      <c r="H676" t="s">
        <v>9</v>
      </c>
      <c r="I676" s="16" t="str">
        <f t="shared" si="11"/>
        <v/>
      </c>
    </row>
    <row r="677" spans="1:9">
      <c r="A677" s="1" t="s">
        <v>26</v>
      </c>
      <c r="B677">
        <v>3</v>
      </c>
      <c r="C677">
        <v>0.192391872406005</v>
      </c>
      <c r="D677">
        <v>1844</v>
      </c>
      <c r="E677">
        <v>1844</v>
      </c>
      <c r="F677">
        <v>1</v>
      </c>
      <c r="G677">
        <v>103</v>
      </c>
      <c r="H677" t="s">
        <v>9</v>
      </c>
      <c r="I677" s="16" t="str">
        <f t="shared" si="11"/>
        <v>max</v>
      </c>
    </row>
    <row r="678" spans="1:9">
      <c r="A678" s="1" t="s">
        <v>25</v>
      </c>
      <c r="B678">
        <v>1</v>
      </c>
      <c r="C678">
        <v>1.61218643188476E-3</v>
      </c>
      <c r="D678">
        <v>37</v>
      </c>
      <c r="E678">
        <v>37</v>
      </c>
      <c r="F678">
        <v>1</v>
      </c>
      <c r="G678">
        <v>104</v>
      </c>
      <c r="H678" t="s">
        <v>9</v>
      </c>
      <c r="I678" s="16" t="str">
        <f t="shared" si="11"/>
        <v/>
      </c>
    </row>
    <row r="679" spans="1:9">
      <c r="A679" s="1" t="s">
        <v>25</v>
      </c>
      <c r="B679">
        <v>2</v>
      </c>
      <c r="C679">
        <v>8.9912414550781198E-3</v>
      </c>
      <c r="D679">
        <v>248</v>
      </c>
      <c r="E679">
        <v>248</v>
      </c>
      <c r="F679">
        <v>1</v>
      </c>
      <c r="G679">
        <v>104</v>
      </c>
      <c r="H679" t="s">
        <v>9</v>
      </c>
      <c r="I679" s="16" t="str">
        <f t="shared" si="11"/>
        <v/>
      </c>
    </row>
    <row r="680" spans="1:9">
      <c r="A680" s="1" t="s">
        <v>25</v>
      </c>
      <c r="B680">
        <v>3</v>
      </c>
      <c r="C680">
        <v>0.16663813591003401</v>
      </c>
      <c r="D680">
        <v>5159</v>
      </c>
      <c r="E680">
        <v>3843</v>
      </c>
      <c r="F680">
        <v>1</v>
      </c>
      <c r="G680">
        <v>104</v>
      </c>
      <c r="H680" t="s">
        <v>9</v>
      </c>
      <c r="I680" s="16" t="str">
        <f t="shared" si="11"/>
        <v/>
      </c>
    </row>
    <row r="681" spans="1:9">
      <c r="A681" s="1" t="s">
        <v>26</v>
      </c>
      <c r="B681">
        <v>1</v>
      </c>
      <c r="C681">
        <v>9.9802017211913997E-4</v>
      </c>
      <c r="D681">
        <v>21</v>
      </c>
      <c r="E681">
        <v>21</v>
      </c>
      <c r="F681">
        <v>1</v>
      </c>
      <c r="G681">
        <v>104</v>
      </c>
      <c r="H681" t="s">
        <v>9</v>
      </c>
      <c r="I681" s="16" t="str">
        <f t="shared" si="11"/>
        <v/>
      </c>
    </row>
    <row r="682" spans="1:9">
      <c r="A682" s="1" t="s">
        <v>26</v>
      </c>
      <c r="B682">
        <v>2</v>
      </c>
      <c r="C682">
        <v>1.4519214630126899E-2</v>
      </c>
      <c r="D682">
        <v>114</v>
      </c>
      <c r="E682">
        <v>114</v>
      </c>
      <c r="F682">
        <v>1</v>
      </c>
      <c r="G682">
        <v>104</v>
      </c>
      <c r="H682" t="s">
        <v>9</v>
      </c>
      <c r="I682" s="16" t="str">
        <f t="shared" si="11"/>
        <v/>
      </c>
    </row>
    <row r="683" spans="1:9">
      <c r="A683" s="1" t="s">
        <v>26</v>
      </c>
      <c r="B683">
        <v>3</v>
      </c>
      <c r="C683">
        <v>0.101563930511474</v>
      </c>
      <c r="D683">
        <v>962</v>
      </c>
      <c r="E683">
        <v>962</v>
      </c>
      <c r="F683">
        <v>1</v>
      </c>
      <c r="G683">
        <v>104</v>
      </c>
      <c r="H683" t="s">
        <v>9</v>
      </c>
      <c r="I683" s="16" t="str">
        <f t="shared" si="11"/>
        <v>max</v>
      </c>
    </row>
    <row r="684" spans="1:9">
      <c r="A684" s="1" t="s">
        <v>25</v>
      </c>
      <c r="B684">
        <v>1</v>
      </c>
      <c r="C684">
        <v>9.9802017211913997E-4</v>
      </c>
      <c r="D684">
        <v>33</v>
      </c>
      <c r="E684">
        <v>33</v>
      </c>
      <c r="F684">
        <v>1</v>
      </c>
      <c r="G684">
        <v>105</v>
      </c>
      <c r="H684" t="s">
        <v>9</v>
      </c>
      <c r="I684" s="16" t="str">
        <f t="shared" si="11"/>
        <v/>
      </c>
    </row>
    <row r="685" spans="1:9">
      <c r="A685" s="1" t="s">
        <v>25</v>
      </c>
      <c r="B685">
        <v>2</v>
      </c>
      <c r="C685">
        <v>7.99918174743652E-3</v>
      </c>
      <c r="D685">
        <v>226</v>
      </c>
      <c r="E685">
        <v>226</v>
      </c>
      <c r="F685">
        <v>1</v>
      </c>
      <c r="G685">
        <v>105</v>
      </c>
      <c r="H685" t="s">
        <v>9</v>
      </c>
      <c r="I685" s="16" t="str">
        <f t="shared" si="11"/>
        <v/>
      </c>
    </row>
    <row r="686" spans="1:9">
      <c r="A686" s="1" t="s">
        <v>25</v>
      </c>
      <c r="B686">
        <v>3</v>
      </c>
      <c r="C686">
        <v>0.189899682998657</v>
      </c>
      <c r="D686">
        <v>5291</v>
      </c>
      <c r="E686">
        <v>3971</v>
      </c>
      <c r="F686">
        <v>1</v>
      </c>
      <c r="G686">
        <v>105</v>
      </c>
      <c r="H686" t="s">
        <v>9</v>
      </c>
      <c r="I686" s="16" t="str">
        <f t="shared" si="11"/>
        <v/>
      </c>
    </row>
    <row r="687" spans="1:9">
      <c r="A687" s="1" t="s">
        <v>26</v>
      </c>
      <c r="B687">
        <v>1</v>
      </c>
      <c r="C687">
        <v>2.0005702972412101E-3</v>
      </c>
      <c r="D687">
        <v>22</v>
      </c>
      <c r="E687">
        <v>22</v>
      </c>
      <c r="F687">
        <v>1</v>
      </c>
      <c r="G687">
        <v>105</v>
      </c>
      <c r="H687" t="s">
        <v>9</v>
      </c>
      <c r="I687" s="16" t="str">
        <f t="shared" si="11"/>
        <v/>
      </c>
    </row>
    <row r="688" spans="1:9">
      <c r="A688" s="1" t="s">
        <v>26</v>
      </c>
      <c r="B688">
        <v>2</v>
      </c>
      <c r="C688">
        <v>2.4535894393920898E-2</v>
      </c>
      <c r="D688">
        <v>163</v>
      </c>
      <c r="E688">
        <v>163</v>
      </c>
      <c r="F688">
        <v>1</v>
      </c>
      <c r="G688">
        <v>105</v>
      </c>
      <c r="H688" t="s">
        <v>9</v>
      </c>
      <c r="I688" s="16" t="str">
        <f t="shared" si="11"/>
        <v/>
      </c>
    </row>
    <row r="689" spans="1:9">
      <c r="A689" s="1" t="s">
        <v>26</v>
      </c>
      <c r="B689">
        <v>3</v>
      </c>
      <c r="C689">
        <v>0.23789954185485801</v>
      </c>
      <c r="D689">
        <v>1844</v>
      </c>
      <c r="E689">
        <v>1844</v>
      </c>
      <c r="F689">
        <v>1</v>
      </c>
      <c r="G689">
        <v>105</v>
      </c>
      <c r="H689" t="s">
        <v>9</v>
      </c>
      <c r="I689" s="16" t="str">
        <f t="shared" si="11"/>
        <v>max</v>
      </c>
    </row>
    <row r="690" spans="1:9">
      <c r="A690" s="1" t="s">
        <v>25</v>
      </c>
      <c r="B690">
        <v>1</v>
      </c>
      <c r="C690">
        <v>2.99954414367675E-3</v>
      </c>
      <c r="D690">
        <v>37</v>
      </c>
      <c r="E690">
        <v>37</v>
      </c>
      <c r="F690">
        <v>1</v>
      </c>
      <c r="G690">
        <v>106</v>
      </c>
      <c r="H690" t="s">
        <v>9</v>
      </c>
      <c r="I690" s="16" t="str">
        <f t="shared" si="11"/>
        <v/>
      </c>
    </row>
    <row r="691" spans="1:9">
      <c r="A691" s="1" t="s">
        <v>25</v>
      </c>
      <c r="B691">
        <v>2</v>
      </c>
      <c r="C691">
        <v>1.4003276824951101E-2</v>
      </c>
      <c r="D691">
        <v>248</v>
      </c>
      <c r="E691">
        <v>248</v>
      </c>
      <c r="F691">
        <v>1</v>
      </c>
      <c r="G691">
        <v>106</v>
      </c>
      <c r="H691" t="s">
        <v>9</v>
      </c>
      <c r="I691" s="16" t="str">
        <f t="shared" si="11"/>
        <v/>
      </c>
    </row>
    <row r="692" spans="1:9">
      <c r="A692" s="1" t="s">
        <v>25</v>
      </c>
      <c r="B692">
        <v>3</v>
      </c>
      <c r="C692">
        <v>0.20089483261108301</v>
      </c>
      <c r="D692">
        <v>5159</v>
      </c>
      <c r="E692">
        <v>3843</v>
      </c>
      <c r="F692">
        <v>1</v>
      </c>
      <c r="G692">
        <v>106</v>
      </c>
      <c r="H692" t="s">
        <v>9</v>
      </c>
      <c r="I692" s="16" t="str">
        <f t="shared" si="11"/>
        <v/>
      </c>
    </row>
    <row r="693" spans="1:9">
      <c r="A693" s="1" t="s">
        <v>26</v>
      </c>
      <c r="B693">
        <v>1</v>
      </c>
      <c r="C693">
        <v>9.949207305908201E-4</v>
      </c>
      <c r="D693">
        <v>21</v>
      </c>
      <c r="E693">
        <v>21</v>
      </c>
      <c r="F693">
        <v>1</v>
      </c>
      <c r="G693">
        <v>106</v>
      </c>
      <c r="H693" t="s">
        <v>9</v>
      </c>
      <c r="I693" s="16" t="str">
        <f t="shared" si="11"/>
        <v/>
      </c>
    </row>
    <row r="694" spans="1:9">
      <c r="A694" s="1" t="s">
        <v>26</v>
      </c>
      <c r="B694">
        <v>2</v>
      </c>
      <c r="C694">
        <v>1.6004800796508699E-2</v>
      </c>
      <c r="D694">
        <v>114</v>
      </c>
      <c r="E694">
        <v>114</v>
      </c>
      <c r="F694">
        <v>1</v>
      </c>
      <c r="G694">
        <v>106</v>
      </c>
      <c r="H694" t="s">
        <v>9</v>
      </c>
      <c r="I694" s="16" t="str">
        <f t="shared" si="11"/>
        <v/>
      </c>
    </row>
    <row r="695" spans="1:9">
      <c r="A695" s="1" t="s">
        <v>26</v>
      </c>
      <c r="B695">
        <v>3</v>
      </c>
      <c r="C695">
        <v>0.10378456115722599</v>
      </c>
      <c r="D695">
        <v>962</v>
      </c>
      <c r="E695">
        <v>962</v>
      </c>
      <c r="F695">
        <v>1</v>
      </c>
      <c r="G695">
        <v>106</v>
      </c>
      <c r="H695" t="s">
        <v>9</v>
      </c>
      <c r="I695" s="16" t="str">
        <f t="shared" si="11"/>
        <v>max</v>
      </c>
    </row>
    <row r="696" spans="1:9">
      <c r="A696" s="1" t="s">
        <v>25</v>
      </c>
      <c r="B696">
        <v>1</v>
      </c>
      <c r="C696">
        <v>1.6450881958007799E-3</v>
      </c>
      <c r="D696">
        <v>33</v>
      </c>
      <c r="E696">
        <v>33</v>
      </c>
      <c r="F696">
        <v>1</v>
      </c>
      <c r="G696">
        <v>107</v>
      </c>
      <c r="H696" t="s">
        <v>9</v>
      </c>
      <c r="I696" s="16" t="str">
        <f t="shared" si="11"/>
        <v/>
      </c>
    </row>
    <row r="697" spans="1:9">
      <c r="A697" s="1" t="s">
        <v>25</v>
      </c>
      <c r="B697">
        <v>2</v>
      </c>
      <c r="C697">
        <v>7.6615810394287101E-3</v>
      </c>
      <c r="D697">
        <v>226</v>
      </c>
      <c r="E697">
        <v>226</v>
      </c>
      <c r="F697">
        <v>1</v>
      </c>
      <c r="G697">
        <v>107</v>
      </c>
      <c r="H697" t="s">
        <v>9</v>
      </c>
      <c r="I697" s="16" t="str">
        <f t="shared" si="11"/>
        <v/>
      </c>
    </row>
    <row r="698" spans="1:9">
      <c r="A698" s="1" t="s">
        <v>25</v>
      </c>
      <c r="B698">
        <v>3</v>
      </c>
      <c r="C698">
        <v>0.14230680465698201</v>
      </c>
      <c r="D698">
        <v>5291</v>
      </c>
      <c r="E698">
        <v>3971</v>
      </c>
      <c r="F698">
        <v>1</v>
      </c>
      <c r="G698">
        <v>107</v>
      </c>
      <c r="H698" t="s">
        <v>9</v>
      </c>
      <c r="I698" s="16" t="str">
        <f t="shared" si="11"/>
        <v/>
      </c>
    </row>
    <row r="699" spans="1:9">
      <c r="A699" s="1" t="s">
        <v>25</v>
      </c>
      <c r="B699">
        <v>4</v>
      </c>
      <c r="C699">
        <v>0.73291420936584395</v>
      </c>
      <c r="D699">
        <v>22555</v>
      </c>
      <c r="E699">
        <v>18241</v>
      </c>
      <c r="F699">
        <v>1</v>
      </c>
      <c r="G699">
        <v>107</v>
      </c>
      <c r="H699" t="s">
        <v>9</v>
      </c>
      <c r="I699" s="16" t="str">
        <f t="shared" si="11"/>
        <v/>
      </c>
    </row>
    <row r="700" spans="1:9">
      <c r="A700" s="1" t="s">
        <v>26</v>
      </c>
      <c r="B700">
        <v>1</v>
      </c>
      <c r="C700">
        <v>1.9993782043457001E-3</v>
      </c>
      <c r="D700">
        <v>22</v>
      </c>
      <c r="E700">
        <v>22</v>
      </c>
      <c r="F700">
        <v>1</v>
      </c>
      <c r="G700">
        <v>107</v>
      </c>
      <c r="H700" t="s">
        <v>9</v>
      </c>
      <c r="I700" s="16" t="str">
        <f t="shared" si="11"/>
        <v/>
      </c>
    </row>
    <row r="701" spans="1:9">
      <c r="A701" s="1" t="s">
        <v>26</v>
      </c>
      <c r="B701">
        <v>2</v>
      </c>
      <c r="C701">
        <v>1.9036531448364199E-2</v>
      </c>
      <c r="D701">
        <v>163</v>
      </c>
      <c r="E701">
        <v>163</v>
      </c>
      <c r="F701">
        <v>1</v>
      </c>
      <c r="G701">
        <v>107</v>
      </c>
      <c r="H701" t="s">
        <v>9</v>
      </c>
      <c r="I701" s="16" t="str">
        <f t="shared" si="11"/>
        <v/>
      </c>
    </row>
    <row r="702" spans="1:9">
      <c r="A702" s="1" t="s">
        <v>26</v>
      </c>
      <c r="B702">
        <v>3</v>
      </c>
      <c r="C702">
        <v>0.19110369682312001</v>
      </c>
      <c r="D702">
        <v>1844</v>
      </c>
      <c r="E702">
        <v>1844</v>
      </c>
      <c r="F702">
        <v>1</v>
      </c>
      <c r="G702">
        <v>107</v>
      </c>
      <c r="H702" t="s">
        <v>9</v>
      </c>
      <c r="I702" s="16" t="str">
        <f t="shared" si="11"/>
        <v>max</v>
      </c>
    </row>
    <row r="703" spans="1:9">
      <c r="A703" s="1" t="s">
        <v>25</v>
      </c>
      <c r="B703">
        <v>1</v>
      </c>
      <c r="C703">
        <v>1.0967254638671799E-3</v>
      </c>
      <c r="D703">
        <v>37</v>
      </c>
      <c r="E703">
        <v>37</v>
      </c>
      <c r="F703">
        <v>1</v>
      </c>
      <c r="G703">
        <v>108</v>
      </c>
      <c r="H703" t="s">
        <v>9</v>
      </c>
      <c r="I703" s="16" t="str">
        <f t="shared" si="11"/>
        <v/>
      </c>
    </row>
    <row r="704" spans="1:9">
      <c r="A704" s="1" t="s">
        <v>25</v>
      </c>
      <c r="B704">
        <v>2</v>
      </c>
      <c r="C704">
        <v>1.10220909118652E-2</v>
      </c>
      <c r="D704">
        <v>248</v>
      </c>
      <c r="E704">
        <v>248</v>
      </c>
      <c r="F704">
        <v>1</v>
      </c>
      <c r="G704">
        <v>108</v>
      </c>
      <c r="H704" t="s">
        <v>9</v>
      </c>
      <c r="I704" s="16" t="str">
        <f t="shared" si="11"/>
        <v/>
      </c>
    </row>
    <row r="705" spans="1:9">
      <c r="A705" s="1" t="s">
        <v>25</v>
      </c>
      <c r="B705">
        <v>3</v>
      </c>
      <c r="C705">
        <v>0.13814926147460899</v>
      </c>
      <c r="D705">
        <v>5159</v>
      </c>
      <c r="E705">
        <v>3843</v>
      </c>
      <c r="F705">
        <v>1</v>
      </c>
      <c r="G705">
        <v>108</v>
      </c>
      <c r="H705" t="s">
        <v>9</v>
      </c>
      <c r="I705" s="16" t="str">
        <f t="shared" si="11"/>
        <v/>
      </c>
    </row>
    <row r="706" spans="1:9">
      <c r="A706" s="1" t="s">
        <v>26</v>
      </c>
      <c r="B706">
        <v>1</v>
      </c>
      <c r="C706">
        <v>1.5108585357666E-3</v>
      </c>
      <c r="D706">
        <v>21</v>
      </c>
      <c r="E706">
        <v>21</v>
      </c>
      <c r="F706">
        <v>1</v>
      </c>
      <c r="G706">
        <v>108</v>
      </c>
      <c r="H706" t="s">
        <v>9</v>
      </c>
      <c r="I706" s="16" t="str">
        <f t="shared" si="11"/>
        <v/>
      </c>
    </row>
    <row r="707" spans="1:9">
      <c r="A707" s="1" t="s">
        <v>26</v>
      </c>
      <c r="B707">
        <v>2</v>
      </c>
      <c r="C707">
        <v>1.57649517059326E-2</v>
      </c>
      <c r="D707">
        <v>114</v>
      </c>
      <c r="E707">
        <v>114</v>
      </c>
      <c r="F707">
        <v>1</v>
      </c>
      <c r="G707">
        <v>108</v>
      </c>
      <c r="H707" t="s">
        <v>9</v>
      </c>
      <c r="I707" s="16" t="str">
        <f t="shared" si="11"/>
        <v/>
      </c>
    </row>
    <row r="708" spans="1:9">
      <c r="A708" s="1" t="s">
        <v>26</v>
      </c>
      <c r="B708">
        <v>3</v>
      </c>
      <c r="C708">
        <v>0.102622032165527</v>
      </c>
      <c r="D708">
        <v>962</v>
      </c>
      <c r="E708">
        <v>962</v>
      </c>
      <c r="F708">
        <v>1</v>
      </c>
      <c r="G708">
        <v>108</v>
      </c>
      <c r="H708" t="s">
        <v>9</v>
      </c>
      <c r="I708" s="16" t="str">
        <f t="shared" si="11"/>
        <v>max</v>
      </c>
    </row>
    <row r="709" spans="1:9">
      <c r="A709" s="1" t="s">
        <v>25</v>
      </c>
      <c r="B709">
        <v>1</v>
      </c>
      <c r="C709">
        <v>1.9979476928710898E-3</v>
      </c>
      <c r="D709">
        <v>33</v>
      </c>
      <c r="E709">
        <v>33</v>
      </c>
      <c r="F709">
        <v>1</v>
      </c>
      <c r="G709">
        <v>109</v>
      </c>
      <c r="H709" t="s">
        <v>9</v>
      </c>
      <c r="I709" s="16" t="str">
        <f t="shared" si="11"/>
        <v/>
      </c>
    </row>
    <row r="710" spans="1:9">
      <c r="A710" s="1" t="s">
        <v>25</v>
      </c>
      <c r="B710">
        <v>2</v>
      </c>
      <c r="C710">
        <v>8.5198879241943307E-3</v>
      </c>
      <c r="D710">
        <v>226</v>
      </c>
      <c r="E710">
        <v>226</v>
      </c>
      <c r="F710">
        <v>1</v>
      </c>
      <c r="G710">
        <v>109</v>
      </c>
      <c r="H710" t="s">
        <v>9</v>
      </c>
      <c r="I710" s="16" t="str">
        <f t="shared" si="11"/>
        <v/>
      </c>
    </row>
    <row r="711" spans="1:9">
      <c r="A711" s="1" t="s">
        <v>25</v>
      </c>
      <c r="B711">
        <v>3</v>
      </c>
      <c r="C711">
        <v>0.118556022644042</v>
      </c>
      <c r="D711">
        <v>5291</v>
      </c>
      <c r="E711">
        <v>3971</v>
      </c>
      <c r="F711">
        <v>1</v>
      </c>
      <c r="G711">
        <v>109</v>
      </c>
      <c r="H711" t="s">
        <v>9</v>
      </c>
      <c r="I711" s="16" t="str">
        <f t="shared" si="11"/>
        <v/>
      </c>
    </row>
    <row r="712" spans="1:9">
      <c r="A712" s="1" t="s">
        <v>25</v>
      </c>
      <c r="B712">
        <v>4</v>
      </c>
      <c r="C712">
        <v>0.71311902999877896</v>
      </c>
      <c r="D712">
        <v>22555</v>
      </c>
      <c r="E712">
        <v>18241</v>
      </c>
      <c r="F712">
        <v>1</v>
      </c>
      <c r="G712">
        <v>109</v>
      </c>
      <c r="H712" t="s">
        <v>9</v>
      </c>
      <c r="I712" s="16" t="str">
        <f t="shared" si="11"/>
        <v/>
      </c>
    </row>
    <row r="713" spans="1:9">
      <c r="A713" s="1" t="s">
        <v>26</v>
      </c>
      <c r="B713">
        <v>1</v>
      </c>
      <c r="C713">
        <v>1.0724067687988201E-3</v>
      </c>
      <c r="D713">
        <v>22</v>
      </c>
      <c r="E713">
        <v>22</v>
      </c>
      <c r="F713">
        <v>1</v>
      </c>
      <c r="G713">
        <v>109</v>
      </c>
      <c r="H713" t="s">
        <v>9</v>
      </c>
      <c r="I713" s="16" t="str">
        <f t="shared" si="11"/>
        <v/>
      </c>
    </row>
    <row r="714" spans="1:9">
      <c r="A714" s="1" t="s">
        <v>26</v>
      </c>
      <c r="B714">
        <v>2</v>
      </c>
      <c r="C714">
        <v>1.8728017807006801E-2</v>
      </c>
      <c r="D714">
        <v>163</v>
      </c>
      <c r="E714">
        <v>163</v>
      </c>
      <c r="F714">
        <v>1</v>
      </c>
      <c r="G714">
        <v>109</v>
      </c>
      <c r="H714" t="s">
        <v>9</v>
      </c>
      <c r="I714" s="16" t="str">
        <f t="shared" ref="I714:I777" si="12">IF(G715=G714,"","max")</f>
        <v/>
      </c>
    </row>
    <row r="715" spans="1:9">
      <c r="A715" s="1" t="s">
        <v>26</v>
      </c>
      <c r="B715">
        <v>3</v>
      </c>
      <c r="C715">
        <v>0.193870544433593</v>
      </c>
      <c r="D715">
        <v>1844</v>
      </c>
      <c r="E715">
        <v>1844</v>
      </c>
      <c r="F715">
        <v>1</v>
      </c>
      <c r="G715">
        <v>109</v>
      </c>
      <c r="H715" t="s">
        <v>9</v>
      </c>
      <c r="I715" s="16" t="str">
        <f t="shared" si="12"/>
        <v>max</v>
      </c>
    </row>
    <row r="716" spans="1:9">
      <c r="A716" s="1" t="s">
        <v>25</v>
      </c>
      <c r="B716">
        <v>1</v>
      </c>
      <c r="C716">
        <v>1.72948837280273E-3</v>
      </c>
      <c r="D716">
        <v>37</v>
      </c>
      <c r="E716">
        <v>37</v>
      </c>
      <c r="F716">
        <v>1</v>
      </c>
      <c r="G716">
        <v>110</v>
      </c>
      <c r="H716" t="s">
        <v>9</v>
      </c>
      <c r="I716" s="16" t="str">
        <f t="shared" si="12"/>
        <v/>
      </c>
    </row>
    <row r="717" spans="1:9">
      <c r="A717" s="1" t="s">
        <v>25</v>
      </c>
      <c r="B717">
        <v>2</v>
      </c>
      <c r="C717">
        <v>9.2725753784179601E-3</v>
      </c>
      <c r="D717">
        <v>248</v>
      </c>
      <c r="E717">
        <v>248</v>
      </c>
      <c r="F717">
        <v>1</v>
      </c>
      <c r="G717">
        <v>110</v>
      </c>
      <c r="H717" t="s">
        <v>9</v>
      </c>
      <c r="I717" s="16" t="str">
        <f t="shared" si="12"/>
        <v/>
      </c>
    </row>
    <row r="718" spans="1:9">
      <c r="A718" s="1" t="s">
        <v>25</v>
      </c>
      <c r="B718">
        <v>3</v>
      </c>
      <c r="C718">
        <v>0.147999286651611</v>
      </c>
      <c r="D718">
        <v>5159</v>
      </c>
      <c r="E718">
        <v>3843</v>
      </c>
      <c r="F718">
        <v>1</v>
      </c>
      <c r="G718">
        <v>110</v>
      </c>
      <c r="H718" t="s">
        <v>9</v>
      </c>
      <c r="I718" s="16" t="str">
        <f t="shared" si="12"/>
        <v/>
      </c>
    </row>
    <row r="719" spans="1:9">
      <c r="A719" s="1" t="s">
        <v>26</v>
      </c>
      <c r="B719">
        <v>1</v>
      </c>
      <c r="C719">
        <v>1.00183486938476E-3</v>
      </c>
      <c r="D719">
        <v>21</v>
      </c>
      <c r="E719">
        <v>21</v>
      </c>
      <c r="F719">
        <v>1</v>
      </c>
      <c r="G719">
        <v>110</v>
      </c>
      <c r="H719" t="s">
        <v>9</v>
      </c>
      <c r="I719" s="16" t="str">
        <f t="shared" si="12"/>
        <v/>
      </c>
    </row>
    <row r="720" spans="1:9">
      <c r="A720" s="1" t="s">
        <v>26</v>
      </c>
      <c r="B720">
        <v>2</v>
      </c>
      <c r="C720">
        <v>1.80153846740722E-2</v>
      </c>
      <c r="D720">
        <v>114</v>
      </c>
      <c r="E720">
        <v>114</v>
      </c>
      <c r="F720">
        <v>1</v>
      </c>
      <c r="G720">
        <v>110</v>
      </c>
      <c r="H720" t="s">
        <v>9</v>
      </c>
      <c r="I720" s="16" t="str">
        <f t="shared" si="12"/>
        <v/>
      </c>
    </row>
    <row r="721" spans="1:9">
      <c r="A721" s="1" t="s">
        <v>26</v>
      </c>
      <c r="B721">
        <v>3</v>
      </c>
      <c r="C721">
        <v>0.10765647888183499</v>
      </c>
      <c r="D721">
        <v>962</v>
      </c>
      <c r="E721">
        <v>962</v>
      </c>
      <c r="F721">
        <v>1</v>
      </c>
      <c r="G721">
        <v>110</v>
      </c>
      <c r="H721" t="s">
        <v>9</v>
      </c>
      <c r="I721" s="16" t="str">
        <f t="shared" si="12"/>
        <v>max</v>
      </c>
    </row>
    <row r="722" spans="1:9">
      <c r="A722" s="1" t="s">
        <v>25</v>
      </c>
      <c r="B722">
        <v>1</v>
      </c>
      <c r="C722">
        <v>1.9893646240234301E-3</v>
      </c>
      <c r="D722">
        <v>33</v>
      </c>
      <c r="E722">
        <v>33</v>
      </c>
      <c r="F722">
        <v>1</v>
      </c>
      <c r="G722">
        <v>111</v>
      </c>
      <c r="H722" t="s">
        <v>9</v>
      </c>
      <c r="I722" s="16" t="str">
        <f t="shared" si="12"/>
        <v/>
      </c>
    </row>
    <row r="723" spans="1:9">
      <c r="A723" s="1" t="s">
        <v>25</v>
      </c>
      <c r="B723">
        <v>2</v>
      </c>
      <c r="C723">
        <v>8.0056190490722604E-3</v>
      </c>
      <c r="D723">
        <v>226</v>
      </c>
      <c r="E723">
        <v>226</v>
      </c>
      <c r="F723">
        <v>1</v>
      </c>
      <c r="G723">
        <v>111</v>
      </c>
      <c r="H723" t="s">
        <v>9</v>
      </c>
      <c r="I723" s="16" t="str">
        <f t="shared" si="12"/>
        <v/>
      </c>
    </row>
    <row r="724" spans="1:9">
      <c r="A724" s="1" t="s">
        <v>25</v>
      </c>
      <c r="B724">
        <v>3</v>
      </c>
      <c r="C724">
        <v>0.118421077728271</v>
      </c>
      <c r="D724">
        <v>5291</v>
      </c>
      <c r="E724">
        <v>3971</v>
      </c>
      <c r="F724">
        <v>1</v>
      </c>
      <c r="G724">
        <v>111</v>
      </c>
      <c r="H724" t="s">
        <v>9</v>
      </c>
      <c r="I724" s="16" t="str">
        <f t="shared" si="12"/>
        <v/>
      </c>
    </row>
    <row r="725" spans="1:9">
      <c r="A725" s="1" t="s">
        <v>25</v>
      </c>
      <c r="B725">
        <v>4</v>
      </c>
      <c r="C725">
        <v>0.70739507675170898</v>
      </c>
      <c r="D725">
        <v>22555</v>
      </c>
      <c r="E725">
        <v>18241</v>
      </c>
      <c r="F725">
        <v>1</v>
      </c>
      <c r="G725">
        <v>111</v>
      </c>
      <c r="H725" t="s">
        <v>9</v>
      </c>
      <c r="I725" s="16" t="str">
        <f t="shared" si="12"/>
        <v>max</v>
      </c>
    </row>
    <row r="726" spans="1:9">
      <c r="A726" s="1" t="s">
        <v>26</v>
      </c>
      <c r="B726">
        <v>1</v>
      </c>
      <c r="C726">
        <v>1.0104179382324199E-3</v>
      </c>
      <c r="D726">
        <v>14</v>
      </c>
      <c r="E726">
        <v>14</v>
      </c>
      <c r="F726">
        <v>1</v>
      </c>
      <c r="G726">
        <v>1</v>
      </c>
      <c r="H726" t="s">
        <v>9</v>
      </c>
      <c r="I726" s="16" t="str">
        <f t="shared" si="12"/>
        <v/>
      </c>
    </row>
    <row r="727" spans="1:9">
      <c r="A727" s="1" t="s">
        <v>26</v>
      </c>
      <c r="B727">
        <v>2</v>
      </c>
      <c r="C727">
        <v>9.0034008026122995E-3</v>
      </c>
      <c r="D727">
        <v>62</v>
      </c>
      <c r="E727">
        <v>62</v>
      </c>
      <c r="F727">
        <v>1</v>
      </c>
      <c r="G727">
        <v>1</v>
      </c>
      <c r="H727" t="s">
        <v>9</v>
      </c>
      <c r="I727" s="16" t="str">
        <f t="shared" si="12"/>
        <v/>
      </c>
    </row>
    <row r="728" spans="1:9">
      <c r="A728" s="1" t="s">
        <v>26</v>
      </c>
      <c r="B728">
        <v>3</v>
      </c>
      <c r="C728">
        <v>8.0997705459594699E-2</v>
      </c>
      <c r="D728">
        <v>691</v>
      </c>
      <c r="E728">
        <v>691</v>
      </c>
      <c r="F728">
        <v>1</v>
      </c>
      <c r="G728">
        <v>1</v>
      </c>
      <c r="H728" t="s">
        <v>9</v>
      </c>
      <c r="I728" s="16" t="str">
        <f t="shared" si="12"/>
        <v/>
      </c>
    </row>
    <row r="729" spans="1:9">
      <c r="A729" s="1" t="s">
        <v>26</v>
      </c>
      <c r="B729">
        <v>4</v>
      </c>
      <c r="C729">
        <v>0.344998359680175</v>
      </c>
      <c r="D729">
        <v>1670</v>
      </c>
      <c r="E729">
        <v>1670</v>
      </c>
      <c r="F729">
        <v>1</v>
      </c>
      <c r="G729">
        <v>1</v>
      </c>
      <c r="H729" t="s">
        <v>9</v>
      </c>
      <c r="I729" s="16" t="str">
        <f t="shared" si="12"/>
        <v/>
      </c>
    </row>
    <row r="730" spans="1:9">
      <c r="A730" s="1" t="s">
        <v>25</v>
      </c>
      <c r="B730">
        <v>1</v>
      </c>
      <c r="C730">
        <v>1.9989013671875E-3</v>
      </c>
      <c r="D730">
        <v>25</v>
      </c>
      <c r="E730">
        <v>25</v>
      </c>
      <c r="F730">
        <v>1</v>
      </c>
      <c r="G730">
        <v>1</v>
      </c>
      <c r="H730" t="s">
        <v>9</v>
      </c>
      <c r="I730" s="16" t="str">
        <f t="shared" si="12"/>
        <v/>
      </c>
    </row>
    <row r="731" spans="1:9">
      <c r="A731" s="1" t="s">
        <v>25</v>
      </c>
      <c r="B731">
        <v>2</v>
      </c>
      <c r="C731">
        <v>5.9990882873535104E-3</v>
      </c>
      <c r="D731">
        <v>143</v>
      </c>
      <c r="E731">
        <v>143</v>
      </c>
      <c r="F731">
        <v>1</v>
      </c>
      <c r="G731">
        <v>1</v>
      </c>
      <c r="H731" t="s">
        <v>9</v>
      </c>
      <c r="I731" s="16" t="str">
        <f t="shared" si="12"/>
        <v/>
      </c>
    </row>
    <row r="732" spans="1:9">
      <c r="A732" s="1" t="s">
        <v>25</v>
      </c>
      <c r="B732">
        <v>3</v>
      </c>
      <c r="C732">
        <v>8.9009761810302707E-2</v>
      </c>
      <c r="D732">
        <v>3140</v>
      </c>
      <c r="E732">
        <v>2576</v>
      </c>
      <c r="F732">
        <v>1</v>
      </c>
      <c r="G732">
        <v>1</v>
      </c>
      <c r="H732" t="s">
        <v>9</v>
      </c>
      <c r="I732" s="16" t="str">
        <f t="shared" si="12"/>
        <v/>
      </c>
    </row>
    <row r="733" spans="1:9">
      <c r="A733" s="1" t="s">
        <v>25</v>
      </c>
      <c r="B733">
        <v>4</v>
      </c>
      <c r="C733">
        <v>0.51399946212768499</v>
      </c>
      <c r="D733">
        <v>14483</v>
      </c>
      <c r="E733">
        <v>12417</v>
      </c>
      <c r="F733">
        <v>1</v>
      </c>
      <c r="G733">
        <v>1</v>
      </c>
      <c r="H733" t="s">
        <v>9</v>
      </c>
      <c r="I733" s="16" t="str">
        <f t="shared" si="12"/>
        <v>max</v>
      </c>
    </row>
    <row r="734" spans="1:9">
      <c r="A734" s="1" t="s">
        <v>26</v>
      </c>
      <c r="B734">
        <v>1</v>
      </c>
      <c r="C734">
        <v>1.0035037994384701E-3</v>
      </c>
      <c r="D734">
        <v>19</v>
      </c>
      <c r="E734">
        <v>19</v>
      </c>
      <c r="F734">
        <v>1</v>
      </c>
      <c r="G734">
        <v>2</v>
      </c>
      <c r="H734" t="s">
        <v>9</v>
      </c>
      <c r="I734" s="16" t="str">
        <f t="shared" si="12"/>
        <v/>
      </c>
    </row>
    <row r="735" spans="1:9">
      <c r="A735" s="1" t="s">
        <v>26</v>
      </c>
      <c r="B735">
        <v>2</v>
      </c>
      <c r="C735">
        <v>1.4253377914428701E-2</v>
      </c>
      <c r="D735">
        <v>103</v>
      </c>
      <c r="E735">
        <v>103</v>
      </c>
      <c r="F735">
        <v>1</v>
      </c>
      <c r="G735">
        <v>2</v>
      </c>
      <c r="H735" t="s">
        <v>9</v>
      </c>
      <c r="I735" s="16" t="str">
        <f t="shared" si="12"/>
        <v/>
      </c>
    </row>
    <row r="736" spans="1:9">
      <c r="A736" s="1" t="s">
        <v>26</v>
      </c>
      <c r="B736">
        <v>3</v>
      </c>
      <c r="C736">
        <v>8.6265087127685505E-2</v>
      </c>
      <c r="D736">
        <v>823</v>
      </c>
      <c r="E736">
        <v>823</v>
      </c>
      <c r="F736">
        <v>1</v>
      </c>
      <c r="G736">
        <v>2</v>
      </c>
      <c r="H736" t="s">
        <v>9</v>
      </c>
      <c r="I736" s="16" t="str">
        <f t="shared" si="12"/>
        <v/>
      </c>
    </row>
    <row r="737" spans="1:9">
      <c r="A737" s="1" t="s">
        <v>26</v>
      </c>
      <c r="B737">
        <v>4</v>
      </c>
      <c r="C737">
        <v>0.75269913673400801</v>
      </c>
      <c r="D737">
        <v>4039</v>
      </c>
      <c r="E737">
        <v>4039</v>
      </c>
      <c r="F737">
        <v>1</v>
      </c>
      <c r="G737">
        <v>2</v>
      </c>
      <c r="H737" t="s">
        <v>9</v>
      </c>
      <c r="I737" s="16" t="str">
        <f t="shared" si="12"/>
        <v/>
      </c>
    </row>
    <row r="738" spans="1:9">
      <c r="A738" s="1" t="s">
        <v>25</v>
      </c>
      <c r="B738">
        <v>1</v>
      </c>
      <c r="C738">
        <v>1.00064277648925E-3</v>
      </c>
      <c r="D738">
        <v>29</v>
      </c>
      <c r="E738">
        <v>29</v>
      </c>
      <c r="F738">
        <v>1</v>
      </c>
      <c r="G738">
        <v>2</v>
      </c>
      <c r="H738" t="s">
        <v>9</v>
      </c>
      <c r="I738" s="16" t="str">
        <f t="shared" si="12"/>
        <v/>
      </c>
    </row>
    <row r="739" spans="1:9">
      <c r="A739" s="1" t="s">
        <v>25</v>
      </c>
      <c r="B739">
        <v>2</v>
      </c>
      <c r="C739">
        <v>1.29950046539306E-2</v>
      </c>
      <c r="D739">
        <v>369</v>
      </c>
      <c r="E739">
        <v>369</v>
      </c>
      <c r="F739">
        <v>1</v>
      </c>
      <c r="G739">
        <v>2</v>
      </c>
      <c r="H739" t="s">
        <v>9</v>
      </c>
      <c r="I739" s="16" t="str">
        <f t="shared" si="12"/>
        <v/>
      </c>
    </row>
    <row r="740" spans="1:9">
      <c r="A740" s="1" t="s">
        <v>25</v>
      </c>
      <c r="B740">
        <v>3</v>
      </c>
      <c r="C740">
        <v>0.17101263999938901</v>
      </c>
      <c r="D740">
        <v>4785</v>
      </c>
      <c r="E740">
        <v>3875</v>
      </c>
      <c r="F740">
        <v>1</v>
      </c>
      <c r="G740">
        <v>2</v>
      </c>
      <c r="H740" t="s">
        <v>9</v>
      </c>
      <c r="I740" s="16" t="str">
        <f t="shared" si="12"/>
        <v>max</v>
      </c>
    </row>
    <row r="741" spans="1:9">
      <c r="A741" s="1" t="s">
        <v>26</v>
      </c>
      <c r="B741">
        <v>1</v>
      </c>
      <c r="C741">
        <v>9.9897384643554601E-4</v>
      </c>
      <c r="D741">
        <v>28</v>
      </c>
      <c r="E741">
        <v>28</v>
      </c>
      <c r="F741">
        <v>1</v>
      </c>
      <c r="G741">
        <v>3</v>
      </c>
      <c r="H741" t="s">
        <v>9</v>
      </c>
      <c r="I741" s="16" t="str">
        <f t="shared" si="12"/>
        <v/>
      </c>
    </row>
    <row r="742" spans="1:9">
      <c r="A742" s="1" t="s">
        <v>26</v>
      </c>
      <c r="B742">
        <v>2</v>
      </c>
      <c r="C742">
        <v>2.54764556884765E-2</v>
      </c>
      <c r="D742">
        <v>99</v>
      </c>
      <c r="E742">
        <v>99</v>
      </c>
      <c r="F742">
        <v>1</v>
      </c>
      <c r="G742">
        <v>3</v>
      </c>
      <c r="H742" t="s">
        <v>9</v>
      </c>
      <c r="I742" s="16" t="str">
        <f t="shared" si="12"/>
        <v/>
      </c>
    </row>
    <row r="743" spans="1:9">
      <c r="A743" s="1" t="s">
        <v>26</v>
      </c>
      <c r="B743">
        <v>3</v>
      </c>
      <c r="C743">
        <v>0.201222419738769</v>
      </c>
      <c r="D743">
        <v>2061</v>
      </c>
      <c r="E743">
        <v>2061</v>
      </c>
      <c r="F743">
        <v>1</v>
      </c>
      <c r="G743">
        <v>3</v>
      </c>
      <c r="H743" t="s">
        <v>9</v>
      </c>
      <c r="I743" s="16" t="str">
        <f t="shared" si="12"/>
        <v/>
      </c>
    </row>
    <row r="744" spans="1:9">
      <c r="A744" s="1" t="s">
        <v>25</v>
      </c>
      <c r="B744">
        <v>1</v>
      </c>
      <c r="C744">
        <v>1.99723243713378E-3</v>
      </c>
      <c r="D744">
        <v>36</v>
      </c>
      <c r="E744">
        <v>36</v>
      </c>
      <c r="F744">
        <v>1</v>
      </c>
      <c r="G744">
        <v>3</v>
      </c>
      <c r="H744" t="s">
        <v>9</v>
      </c>
      <c r="I744" s="16" t="str">
        <f t="shared" si="12"/>
        <v/>
      </c>
    </row>
    <row r="745" spans="1:9">
      <c r="A745" s="1" t="s">
        <v>25</v>
      </c>
      <c r="B745">
        <v>2</v>
      </c>
      <c r="C745">
        <v>1.50022506713867E-2</v>
      </c>
      <c r="D745">
        <v>388</v>
      </c>
      <c r="E745">
        <v>388</v>
      </c>
      <c r="F745">
        <v>1</v>
      </c>
      <c r="G745">
        <v>3</v>
      </c>
      <c r="H745" t="s">
        <v>9</v>
      </c>
      <c r="I745" s="16" t="str">
        <f t="shared" si="12"/>
        <v/>
      </c>
    </row>
    <row r="746" spans="1:9">
      <c r="A746" s="1" t="s">
        <v>25</v>
      </c>
      <c r="B746">
        <v>3</v>
      </c>
      <c r="C746">
        <v>0.401714086532592</v>
      </c>
      <c r="D746">
        <v>16630</v>
      </c>
      <c r="E746">
        <v>12165</v>
      </c>
      <c r="F746">
        <v>1</v>
      </c>
      <c r="G746">
        <v>3</v>
      </c>
      <c r="H746" t="s">
        <v>9</v>
      </c>
      <c r="I746" s="16" t="str">
        <f t="shared" si="12"/>
        <v>max</v>
      </c>
    </row>
    <row r="747" spans="1:9">
      <c r="A747" s="1" t="s">
        <v>26</v>
      </c>
      <c r="B747">
        <v>1</v>
      </c>
      <c r="C747">
        <v>1.9927024841308498E-3</v>
      </c>
      <c r="D747">
        <v>33</v>
      </c>
      <c r="E747">
        <v>33</v>
      </c>
      <c r="F747">
        <v>1</v>
      </c>
      <c r="G747">
        <v>4</v>
      </c>
      <c r="H747" t="s">
        <v>9</v>
      </c>
      <c r="I747" s="16" t="str">
        <f t="shared" si="12"/>
        <v/>
      </c>
    </row>
    <row r="748" spans="1:9">
      <c r="A748" s="1" t="s">
        <v>26</v>
      </c>
      <c r="B748">
        <v>2</v>
      </c>
      <c r="C748">
        <v>2.5989770889282199E-2</v>
      </c>
      <c r="D748">
        <v>67</v>
      </c>
      <c r="E748">
        <v>67</v>
      </c>
      <c r="F748">
        <v>1</v>
      </c>
      <c r="G748">
        <v>4</v>
      </c>
      <c r="H748" t="s">
        <v>9</v>
      </c>
      <c r="I748" s="16" t="str">
        <f t="shared" si="12"/>
        <v/>
      </c>
    </row>
    <row r="749" spans="1:9">
      <c r="A749" s="1" t="s">
        <v>26</v>
      </c>
      <c r="B749">
        <v>3</v>
      </c>
      <c r="C749">
        <v>0.14077925682067799</v>
      </c>
      <c r="D749">
        <v>1330</v>
      </c>
      <c r="E749">
        <v>1330</v>
      </c>
      <c r="F749">
        <v>1</v>
      </c>
      <c r="G749">
        <v>4</v>
      </c>
      <c r="H749" t="s">
        <v>9</v>
      </c>
      <c r="I749" s="16" t="str">
        <f t="shared" si="12"/>
        <v/>
      </c>
    </row>
    <row r="750" spans="1:9">
      <c r="A750" s="1" t="s">
        <v>25</v>
      </c>
      <c r="B750">
        <v>1</v>
      </c>
      <c r="C750">
        <v>9.9992752075195291E-4</v>
      </c>
      <c r="D750">
        <v>34</v>
      </c>
      <c r="E750">
        <v>34</v>
      </c>
      <c r="F750">
        <v>1</v>
      </c>
      <c r="G750">
        <v>4</v>
      </c>
      <c r="H750" t="s">
        <v>9</v>
      </c>
      <c r="I750" s="16" t="str">
        <f t="shared" si="12"/>
        <v/>
      </c>
    </row>
    <row r="751" spans="1:9">
      <c r="A751" s="1" t="s">
        <v>25</v>
      </c>
      <c r="B751">
        <v>2</v>
      </c>
      <c r="C751">
        <v>1.8010377883911102E-2</v>
      </c>
      <c r="D751">
        <v>558</v>
      </c>
      <c r="E751">
        <v>558</v>
      </c>
      <c r="F751">
        <v>1</v>
      </c>
      <c r="G751">
        <v>4</v>
      </c>
      <c r="H751" t="s">
        <v>9</v>
      </c>
      <c r="I751" s="16" t="str">
        <f t="shared" si="12"/>
        <v/>
      </c>
    </row>
    <row r="752" spans="1:9">
      <c r="A752" s="1" t="s">
        <v>25</v>
      </c>
      <c r="B752">
        <v>3</v>
      </c>
      <c r="C752">
        <v>0.30266332626342701</v>
      </c>
      <c r="D752">
        <v>9631</v>
      </c>
      <c r="E752">
        <v>7662</v>
      </c>
      <c r="F752">
        <v>1</v>
      </c>
      <c r="G752">
        <v>4</v>
      </c>
      <c r="H752" t="s">
        <v>9</v>
      </c>
      <c r="I752" s="16" t="str">
        <f t="shared" si="12"/>
        <v>max</v>
      </c>
    </row>
    <row r="753" spans="1:9">
      <c r="A753" s="1" t="s">
        <v>26</v>
      </c>
      <c r="B753">
        <v>1</v>
      </c>
      <c r="C753">
        <v>2.0015239715576098E-3</v>
      </c>
      <c r="D753">
        <v>33</v>
      </c>
      <c r="E753">
        <v>33</v>
      </c>
      <c r="F753">
        <v>1</v>
      </c>
      <c r="G753">
        <v>5</v>
      </c>
      <c r="H753" t="s">
        <v>9</v>
      </c>
      <c r="I753" s="16" t="str">
        <f t="shared" si="12"/>
        <v/>
      </c>
    </row>
    <row r="754" spans="1:9">
      <c r="A754" s="1" t="s">
        <v>26</v>
      </c>
      <c r="B754">
        <v>2</v>
      </c>
      <c r="C754">
        <v>2.7130842208862301E-2</v>
      </c>
      <c r="D754">
        <v>70</v>
      </c>
      <c r="E754">
        <v>70</v>
      </c>
      <c r="F754">
        <v>1</v>
      </c>
      <c r="G754">
        <v>5</v>
      </c>
      <c r="H754" t="s">
        <v>9</v>
      </c>
      <c r="I754" s="16" t="str">
        <f t="shared" si="12"/>
        <v/>
      </c>
    </row>
    <row r="755" spans="1:9">
      <c r="A755" s="1" t="s">
        <v>26</v>
      </c>
      <c r="B755">
        <v>3</v>
      </c>
      <c r="C755">
        <v>0.169869184494018</v>
      </c>
      <c r="D755">
        <v>1369</v>
      </c>
      <c r="E755">
        <v>1369</v>
      </c>
      <c r="F755">
        <v>1</v>
      </c>
      <c r="G755">
        <v>5</v>
      </c>
      <c r="H755" t="s">
        <v>9</v>
      </c>
      <c r="I755" s="16" t="str">
        <f t="shared" si="12"/>
        <v/>
      </c>
    </row>
    <row r="756" spans="1:9">
      <c r="A756" s="1" t="s">
        <v>25</v>
      </c>
      <c r="B756">
        <v>1</v>
      </c>
      <c r="C756">
        <v>9.987354278564451E-4</v>
      </c>
      <c r="D756">
        <v>38</v>
      </c>
      <c r="E756">
        <v>38</v>
      </c>
      <c r="F756">
        <v>1</v>
      </c>
      <c r="G756">
        <v>5</v>
      </c>
      <c r="H756" t="s">
        <v>9</v>
      </c>
      <c r="I756" s="16" t="str">
        <f t="shared" si="12"/>
        <v/>
      </c>
    </row>
    <row r="757" spans="1:9">
      <c r="A757" s="1" t="s">
        <v>25</v>
      </c>
      <c r="B757">
        <v>2</v>
      </c>
      <c r="C757">
        <v>2.2011995315551699E-2</v>
      </c>
      <c r="D757">
        <v>613</v>
      </c>
      <c r="E757">
        <v>613</v>
      </c>
      <c r="F757">
        <v>1</v>
      </c>
      <c r="G757">
        <v>5</v>
      </c>
      <c r="H757" t="s">
        <v>9</v>
      </c>
      <c r="I757" s="16" t="str">
        <f t="shared" si="12"/>
        <v/>
      </c>
    </row>
    <row r="758" spans="1:9">
      <c r="A758" s="1" t="s">
        <v>25</v>
      </c>
      <c r="B758">
        <v>3</v>
      </c>
      <c r="C758">
        <v>0.341999530792236</v>
      </c>
      <c r="D758">
        <v>12190</v>
      </c>
      <c r="E758">
        <v>8645</v>
      </c>
      <c r="F758">
        <v>1</v>
      </c>
      <c r="G758">
        <v>5</v>
      </c>
      <c r="H758" t="s">
        <v>9</v>
      </c>
      <c r="I758" s="16" t="str">
        <f t="shared" si="12"/>
        <v>max</v>
      </c>
    </row>
    <row r="759" spans="1:9">
      <c r="A759" s="1" t="s">
        <v>26</v>
      </c>
      <c r="B759">
        <v>1</v>
      </c>
      <c r="C759">
        <v>9.9658966064453103E-4</v>
      </c>
      <c r="D759">
        <v>29</v>
      </c>
      <c r="E759">
        <v>29</v>
      </c>
      <c r="F759">
        <v>1</v>
      </c>
      <c r="G759">
        <v>6</v>
      </c>
      <c r="H759" t="s">
        <v>9</v>
      </c>
      <c r="I759" s="16" t="str">
        <f t="shared" si="12"/>
        <v/>
      </c>
    </row>
    <row r="760" spans="1:9">
      <c r="A760" s="1" t="s">
        <v>26</v>
      </c>
      <c r="B760">
        <v>2</v>
      </c>
      <c r="C760">
        <v>2.5587320327758699E-2</v>
      </c>
      <c r="D760">
        <v>70</v>
      </c>
      <c r="E760">
        <v>70</v>
      </c>
      <c r="F760">
        <v>1</v>
      </c>
      <c r="G760">
        <v>6</v>
      </c>
      <c r="H760" t="s">
        <v>9</v>
      </c>
      <c r="I760" s="16" t="str">
        <f t="shared" si="12"/>
        <v/>
      </c>
    </row>
    <row r="761" spans="1:9">
      <c r="A761" s="1" t="s">
        <v>26</v>
      </c>
      <c r="B761">
        <v>3</v>
      </c>
      <c r="C761">
        <v>0.136457920074462</v>
      </c>
      <c r="D761">
        <v>1043</v>
      </c>
      <c r="E761">
        <v>1043</v>
      </c>
      <c r="F761">
        <v>1</v>
      </c>
      <c r="G761">
        <v>6</v>
      </c>
      <c r="H761" t="s">
        <v>9</v>
      </c>
      <c r="I761" s="16" t="str">
        <f t="shared" si="12"/>
        <v/>
      </c>
    </row>
    <row r="762" spans="1:9">
      <c r="A762" s="1" t="s">
        <v>25</v>
      </c>
      <c r="B762">
        <v>1</v>
      </c>
      <c r="C762">
        <v>1.9979476928710898E-3</v>
      </c>
      <c r="D762">
        <v>38</v>
      </c>
      <c r="E762">
        <v>38</v>
      </c>
      <c r="F762">
        <v>1</v>
      </c>
      <c r="G762">
        <v>6</v>
      </c>
      <c r="H762" t="s">
        <v>9</v>
      </c>
      <c r="I762" s="16" t="str">
        <f t="shared" si="12"/>
        <v/>
      </c>
    </row>
    <row r="763" spans="1:9">
      <c r="A763" s="1" t="s">
        <v>25</v>
      </c>
      <c r="B763">
        <v>2</v>
      </c>
      <c r="C763">
        <v>2.0015239715576099E-2</v>
      </c>
      <c r="D763">
        <v>608</v>
      </c>
      <c r="E763">
        <v>608</v>
      </c>
      <c r="F763">
        <v>1</v>
      </c>
      <c r="G763">
        <v>6</v>
      </c>
      <c r="H763" t="s">
        <v>9</v>
      </c>
      <c r="I763" s="16" t="str">
        <f t="shared" si="12"/>
        <v/>
      </c>
    </row>
    <row r="764" spans="1:9">
      <c r="A764" s="1" t="s">
        <v>25</v>
      </c>
      <c r="B764">
        <v>3</v>
      </c>
      <c r="C764">
        <v>0.303999423980712</v>
      </c>
      <c r="D764">
        <v>10543</v>
      </c>
      <c r="E764">
        <v>7762</v>
      </c>
      <c r="F764">
        <v>1</v>
      </c>
      <c r="G764">
        <v>6</v>
      </c>
      <c r="H764" t="s">
        <v>9</v>
      </c>
      <c r="I764" s="16" t="str">
        <f t="shared" si="12"/>
        <v>max</v>
      </c>
    </row>
    <row r="765" spans="1:9">
      <c r="A765" s="1" t="s">
        <v>26</v>
      </c>
      <c r="B765">
        <v>1</v>
      </c>
      <c r="C765">
        <v>1.0001659393310499E-3</v>
      </c>
      <c r="D765">
        <v>30</v>
      </c>
      <c r="E765">
        <v>30</v>
      </c>
      <c r="F765">
        <v>1</v>
      </c>
      <c r="G765">
        <v>7</v>
      </c>
      <c r="H765" t="s">
        <v>9</v>
      </c>
      <c r="I765" s="16" t="str">
        <f t="shared" si="12"/>
        <v/>
      </c>
    </row>
    <row r="766" spans="1:9">
      <c r="A766" s="1" t="s">
        <v>26</v>
      </c>
      <c r="B766">
        <v>2</v>
      </c>
      <c r="C766">
        <v>2.63772010803222E-2</v>
      </c>
      <c r="D766">
        <v>105</v>
      </c>
      <c r="E766">
        <v>105</v>
      </c>
      <c r="F766">
        <v>1</v>
      </c>
      <c r="G766">
        <v>7</v>
      </c>
      <c r="H766" t="s">
        <v>9</v>
      </c>
      <c r="I766" s="16" t="str">
        <f t="shared" si="12"/>
        <v/>
      </c>
    </row>
    <row r="767" spans="1:9">
      <c r="A767" s="1" t="s">
        <v>26</v>
      </c>
      <c r="B767">
        <v>3</v>
      </c>
      <c r="C767">
        <v>0.14801335334777799</v>
      </c>
      <c r="D767">
        <v>1158</v>
      </c>
      <c r="E767">
        <v>1158</v>
      </c>
      <c r="F767">
        <v>1</v>
      </c>
      <c r="G767">
        <v>7</v>
      </c>
      <c r="H767" t="s">
        <v>9</v>
      </c>
      <c r="I767" s="16" t="str">
        <f t="shared" si="12"/>
        <v/>
      </c>
    </row>
    <row r="768" spans="1:9">
      <c r="A768" s="1" t="s">
        <v>25</v>
      </c>
      <c r="B768">
        <v>1</v>
      </c>
      <c r="C768">
        <v>1.9979476928710898E-3</v>
      </c>
      <c r="D768">
        <v>38</v>
      </c>
      <c r="E768">
        <v>38</v>
      </c>
      <c r="F768">
        <v>1</v>
      </c>
      <c r="G768">
        <v>7</v>
      </c>
      <c r="H768" t="s">
        <v>9</v>
      </c>
      <c r="I768" s="16" t="str">
        <f t="shared" si="12"/>
        <v/>
      </c>
    </row>
    <row r="769" spans="1:9">
      <c r="A769" s="1" t="s">
        <v>25</v>
      </c>
      <c r="B769">
        <v>2</v>
      </c>
      <c r="C769">
        <v>1.7012596130371E-2</v>
      </c>
      <c r="D769">
        <v>461</v>
      </c>
      <c r="E769">
        <v>461</v>
      </c>
      <c r="F769">
        <v>1</v>
      </c>
      <c r="G769">
        <v>7</v>
      </c>
      <c r="H769" t="s">
        <v>9</v>
      </c>
      <c r="I769" s="16" t="str">
        <f t="shared" si="12"/>
        <v/>
      </c>
    </row>
    <row r="770" spans="1:9">
      <c r="A770" s="1" t="s">
        <v>25</v>
      </c>
      <c r="B770">
        <v>3</v>
      </c>
      <c r="C770">
        <v>0.29121613502502403</v>
      </c>
      <c r="D770">
        <v>10772</v>
      </c>
      <c r="E770">
        <v>8592</v>
      </c>
      <c r="F770">
        <v>1</v>
      </c>
      <c r="G770">
        <v>7</v>
      </c>
      <c r="H770" t="s">
        <v>9</v>
      </c>
      <c r="I770" s="16" t="str">
        <f t="shared" si="12"/>
        <v>max</v>
      </c>
    </row>
    <row r="771" spans="1:9">
      <c r="A771" s="1" t="s">
        <v>26</v>
      </c>
      <c r="B771">
        <v>1</v>
      </c>
      <c r="C771">
        <v>1.99651718139648E-3</v>
      </c>
      <c r="D771">
        <v>25</v>
      </c>
      <c r="E771">
        <v>25</v>
      </c>
      <c r="F771">
        <v>1</v>
      </c>
      <c r="G771">
        <v>8</v>
      </c>
      <c r="H771" t="s">
        <v>9</v>
      </c>
      <c r="I771" s="16" t="str">
        <f t="shared" si="12"/>
        <v/>
      </c>
    </row>
    <row r="772" spans="1:9">
      <c r="A772" s="1" t="s">
        <v>26</v>
      </c>
      <c r="B772">
        <v>2</v>
      </c>
      <c r="C772">
        <v>2.4288177490234299E-2</v>
      </c>
      <c r="D772">
        <v>104</v>
      </c>
      <c r="E772">
        <v>104</v>
      </c>
      <c r="F772">
        <v>1</v>
      </c>
      <c r="G772">
        <v>8</v>
      </c>
      <c r="H772" t="s">
        <v>9</v>
      </c>
      <c r="I772" s="16" t="str">
        <f t="shared" si="12"/>
        <v/>
      </c>
    </row>
    <row r="773" spans="1:9">
      <c r="A773" s="1" t="s">
        <v>26</v>
      </c>
      <c r="B773">
        <v>3</v>
      </c>
      <c r="C773">
        <v>0.15579605102538999</v>
      </c>
      <c r="D773">
        <v>2307</v>
      </c>
      <c r="E773">
        <v>2307</v>
      </c>
      <c r="F773">
        <v>1</v>
      </c>
      <c r="G773">
        <v>8</v>
      </c>
      <c r="H773" t="s">
        <v>9</v>
      </c>
      <c r="I773" s="16" t="str">
        <f t="shared" si="12"/>
        <v/>
      </c>
    </row>
    <row r="774" spans="1:9">
      <c r="A774" s="1" t="s">
        <v>25</v>
      </c>
      <c r="B774">
        <v>1</v>
      </c>
      <c r="C774">
        <v>1.9979476928710898E-3</v>
      </c>
      <c r="D774">
        <v>40</v>
      </c>
      <c r="E774">
        <v>40</v>
      </c>
      <c r="F774">
        <v>1</v>
      </c>
      <c r="G774">
        <v>8</v>
      </c>
      <c r="H774" t="s">
        <v>9</v>
      </c>
      <c r="I774" s="16" t="str">
        <f t="shared" si="12"/>
        <v/>
      </c>
    </row>
    <row r="775" spans="1:9">
      <c r="A775" s="1" t="s">
        <v>25</v>
      </c>
      <c r="B775">
        <v>2</v>
      </c>
      <c r="C775">
        <v>2.2012472152709898E-2</v>
      </c>
      <c r="D775">
        <v>654</v>
      </c>
      <c r="E775">
        <v>654</v>
      </c>
      <c r="F775">
        <v>1</v>
      </c>
      <c r="G775">
        <v>8</v>
      </c>
      <c r="H775" t="s">
        <v>9</v>
      </c>
      <c r="I775" s="16" t="str">
        <f t="shared" si="12"/>
        <v/>
      </c>
    </row>
    <row r="776" spans="1:9">
      <c r="A776" s="1" t="s">
        <v>25</v>
      </c>
      <c r="B776">
        <v>3</v>
      </c>
      <c r="C776">
        <v>0.43544244766235302</v>
      </c>
      <c r="D776">
        <v>15042</v>
      </c>
      <c r="E776">
        <v>11708</v>
      </c>
      <c r="F776">
        <v>1</v>
      </c>
      <c r="G776">
        <v>8</v>
      </c>
      <c r="H776" t="s">
        <v>9</v>
      </c>
      <c r="I776" s="16" t="str">
        <f t="shared" si="12"/>
        <v>max</v>
      </c>
    </row>
    <row r="777" spans="1:9">
      <c r="A777" s="1" t="s">
        <v>26</v>
      </c>
      <c r="B777">
        <v>1</v>
      </c>
      <c r="C777">
        <v>1.9998550415039002E-3</v>
      </c>
      <c r="D777">
        <v>30</v>
      </c>
      <c r="E777">
        <v>30</v>
      </c>
      <c r="F777">
        <v>1</v>
      </c>
      <c r="G777">
        <v>9</v>
      </c>
      <c r="H777" t="s">
        <v>9</v>
      </c>
      <c r="I777" s="16" t="str">
        <f t="shared" si="12"/>
        <v/>
      </c>
    </row>
    <row r="778" spans="1:9">
      <c r="A778" s="1" t="s">
        <v>26</v>
      </c>
      <c r="B778">
        <v>2</v>
      </c>
      <c r="C778">
        <v>2.6729106903076099E-2</v>
      </c>
      <c r="D778">
        <v>109</v>
      </c>
      <c r="E778">
        <v>109</v>
      </c>
      <c r="F778">
        <v>1</v>
      </c>
      <c r="G778">
        <v>9</v>
      </c>
      <c r="H778" t="s">
        <v>9</v>
      </c>
      <c r="I778" s="16" t="str">
        <f t="shared" ref="I778:I841" si="13">IF(G779=G778,"","max")</f>
        <v/>
      </c>
    </row>
    <row r="779" spans="1:9">
      <c r="A779" s="1" t="s">
        <v>26</v>
      </c>
      <c r="B779">
        <v>3</v>
      </c>
      <c r="C779">
        <v>0.210760593414306</v>
      </c>
      <c r="D779">
        <v>3162</v>
      </c>
      <c r="E779">
        <v>3162</v>
      </c>
      <c r="F779">
        <v>1</v>
      </c>
      <c r="G779">
        <v>9</v>
      </c>
      <c r="H779" t="s">
        <v>9</v>
      </c>
      <c r="I779" s="16" t="str">
        <f t="shared" si="13"/>
        <v/>
      </c>
    </row>
    <row r="780" spans="1:9">
      <c r="A780" s="1" t="s">
        <v>25</v>
      </c>
      <c r="B780">
        <v>1</v>
      </c>
      <c r="C780">
        <v>9.9730491638183594E-4</v>
      </c>
      <c r="D780">
        <v>40</v>
      </c>
      <c r="E780">
        <v>40</v>
      </c>
      <c r="F780">
        <v>1</v>
      </c>
      <c r="G780">
        <v>9</v>
      </c>
      <c r="H780" t="s">
        <v>9</v>
      </c>
      <c r="I780" s="16" t="str">
        <f t="shared" si="13"/>
        <v/>
      </c>
    </row>
    <row r="781" spans="1:9">
      <c r="A781" s="1" t="s">
        <v>25</v>
      </c>
      <c r="B781">
        <v>2</v>
      </c>
      <c r="C781">
        <v>3.00087928771972E-2</v>
      </c>
      <c r="D781">
        <v>948</v>
      </c>
      <c r="E781">
        <v>948</v>
      </c>
      <c r="F781">
        <v>1</v>
      </c>
      <c r="G781">
        <v>9</v>
      </c>
      <c r="H781" t="s">
        <v>9</v>
      </c>
      <c r="I781" s="16" t="str">
        <f t="shared" si="13"/>
        <v/>
      </c>
    </row>
    <row r="782" spans="1:9">
      <c r="A782" s="1" t="s">
        <v>25</v>
      </c>
      <c r="B782">
        <v>3</v>
      </c>
      <c r="C782">
        <v>0.36000251770019498</v>
      </c>
      <c r="D782">
        <v>12569</v>
      </c>
      <c r="E782">
        <v>10858</v>
      </c>
      <c r="F782">
        <v>1</v>
      </c>
      <c r="G782">
        <v>9</v>
      </c>
      <c r="H782" t="s">
        <v>9</v>
      </c>
      <c r="I782" s="16" t="str">
        <f t="shared" si="13"/>
        <v>max</v>
      </c>
    </row>
    <row r="783" spans="1:9">
      <c r="A783" s="1" t="s">
        <v>26</v>
      </c>
      <c r="B783">
        <v>1</v>
      </c>
      <c r="C783">
        <v>1.99651718139648E-3</v>
      </c>
      <c r="D783">
        <v>37</v>
      </c>
      <c r="E783">
        <v>37</v>
      </c>
      <c r="F783">
        <v>1</v>
      </c>
      <c r="G783">
        <v>10</v>
      </c>
      <c r="H783" t="s">
        <v>9</v>
      </c>
      <c r="I783" s="16" t="str">
        <f t="shared" si="13"/>
        <v/>
      </c>
    </row>
    <row r="784" spans="1:9">
      <c r="A784" s="1" t="s">
        <v>26</v>
      </c>
      <c r="B784">
        <v>2</v>
      </c>
      <c r="C784">
        <v>3.5236597061157199E-2</v>
      </c>
      <c r="D784">
        <v>122</v>
      </c>
      <c r="E784">
        <v>122</v>
      </c>
      <c r="F784">
        <v>1</v>
      </c>
      <c r="G784">
        <v>10</v>
      </c>
      <c r="H784" t="s">
        <v>9</v>
      </c>
      <c r="I784" s="16" t="str">
        <f t="shared" si="13"/>
        <v/>
      </c>
    </row>
    <row r="785" spans="1:9">
      <c r="A785" s="1" t="s">
        <v>26</v>
      </c>
      <c r="B785">
        <v>3</v>
      </c>
      <c r="C785">
        <v>0.36016607284545898</v>
      </c>
      <c r="D785">
        <v>3926</v>
      </c>
      <c r="E785">
        <v>3926</v>
      </c>
      <c r="F785">
        <v>1</v>
      </c>
      <c r="G785">
        <v>10</v>
      </c>
      <c r="H785" t="s">
        <v>9</v>
      </c>
      <c r="I785" s="16" t="str">
        <f t="shared" si="13"/>
        <v/>
      </c>
    </row>
    <row r="786" spans="1:9">
      <c r="A786" s="1" t="s">
        <v>25</v>
      </c>
      <c r="B786">
        <v>1</v>
      </c>
      <c r="C786">
        <v>9.9825859069824197E-4</v>
      </c>
      <c r="D786">
        <v>42</v>
      </c>
      <c r="E786">
        <v>42</v>
      </c>
      <c r="F786">
        <v>1</v>
      </c>
      <c r="G786">
        <v>10</v>
      </c>
      <c r="H786" t="s">
        <v>9</v>
      </c>
      <c r="I786" s="16" t="str">
        <f t="shared" si="13"/>
        <v/>
      </c>
    </row>
    <row r="787" spans="1:9">
      <c r="A787" s="1" t="s">
        <v>25</v>
      </c>
      <c r="B787">
        <v>2</v>
      </c>
      <c r="C787">
        <v>1.8008232116699201E-2</v>
      </c>
      <c r="D787">
        <v>441</v>
      </c>
      <c r="E787">
        <v>441</v>
      </c>
      <c r="F787">
        <v>1</v>
      </c>
      <c r="G787">
        <v>10</v>
      </c>
      <c r="H787" t="s">
        <v>9</v>
      </c>
      <c r="I787" s="16" t="str">
        <f t="shared" si="13"/>
        <v/>
      </c>
    </row>
    <row r="788" spans="1:9">
      <c r="A788" s="1" t="s">
        <v>25</v>
      </c>
      <c r="B788">
        <v>3</v>
      </c>
      <c r="C788">
        <v>0.26199984550476002</v>
      </c>
      <c r="D788">
        <v>8082</v>
      </c>
      <c r="E788">
        <v>7090</v>
      </c>
      <c r="F788">
        <v>1</v>
      </c>
      <c r="G788">
        <v>10</v>
      </c>
      <c r="H788" t="s">
        <v>9</v>
      </c>
      <c r="I788" s="16" t="str">
        <f t="shared" si="13"/>
        <v>max</v>
      </c>
    </row>
    <row r="789" spans="1:9">
      <c r="A789" s="1" t="s">
        <v>26</v>
      </c>
      <c r="B789">
        <v>1</v>
      </c>
      <c r="C789">
        <v>1.6818046569824199E-3</v>
      </c>
      <c r="D789">
        <v>36</v>
      </c>
      <c r="E789">
        <v>36</v>
      </c>
      <c r="F789">
        <v>1</v>
      </c>
      <c r="G789">
        <v>11</v>
      </c>
      <c r="H789" t="s">
        <v>9</v>
      </c>
      <c r="I789" s="16" t="str">
        <f t="shared" si="13"/>
        <v/>
      </c>
    </row>
    <row r="790" spans="1:9">
      <c r="A790" s="1" t="s">
        <v>26</v>
      </c>
      <c r="B790">
        <v>2</v>
      </c>
      <c r="C790">
        <v>3.7950038909912102E-2</v>
      </c>
      <c r="D790">
        <v>257</v>
      </c>
      <c r="E790">
        <v>257</v>
      </c>
      <c r="F790">
        <v>1</v>
      </c>
      <c r="G790">
        <v>11</v>
      </c>
      <c r="H790" t="s">
        <v>9</v>
      </c>
      <c r="I790" s="16" t="str">
        <f t="shared" si="13"/>
        <v/>
      </c>
    </row>
    <row r="791" spans="1:9">
      <c r="A791" s="1" t="s">
        <v>26</v>
      </c>
      <c r="B791">
        <v>3</v>
      </c>
      <c r="C791">
        <v>0.26276636123657199</v>
      </c>
      <c r="D791">
        <v>2366</v>
      </c>
      <c r="E791">
        <v>2366</v>
      </c>
      <c r="F791">
        <v>1</v>
      </c>
      <c r="G791">
        <v>11</v>
      </c>
      <c r="H791" t="s">
        <v>9</v>
      </c>
      <c r="I791" s="16" t="str">
        <f t="shared" si="13"/>
        <v/>
      </c>
    </row>
    <row r="792" spans="1:9">
      <c r="A792" s="1" t="s">
        <v>25</v>
      </c>
      <c r="B792">
        <v>1</v>
      </c>
      <c r="C792">
        <v>1.9981861114501901E-3</v>
      </c>
      <c r="D792">
        <v>45</v>
      </c>
      <c r="E792">
        <v>45</v>
      </c>
      <c r="F792">
        <v>1</v>
      </c>
      <c r="G792">
        <v>11</v>
      </c>
      <c r="H792" t="s">
        <v>9</v>
      </c>
      <c r="I792" s="16" t="str">
        <f t="shared" si="13"/>
        <v/>
      </c>
    </row>
    <row r="793" spans="1:9">
      <c r="A793" s="1" t="s">
        <v>25</v>
      </c>
      <c r="B793">
        <v>2</v>
      </c>
      <c r="C793">
        <v>2.2011995315551699E-2</v>
      </c>
      <c r="D793">
        <v>490</v>
      </c>
      <c r="E793">
        <v>490</v>
      </c>
      <c r="F793">
        <v>1</v>
      </c>
      <c r="G793">
        <v>11</v>
      </c>
      <c r="H793" t="s">
        <v>9</v>
      </c>
      <c r="I793" s="16" t="str">
        <f t="shared" si="13"/>
        <v/>
      </c>
    </row>
    <row r="794" spans="1:9">
      <c r="A794" s="1" t="s">
        <v>25</v>
      </c>
      <c r="B794">
        <v>3</v>
      </c>
      <c r="C794">
        <v>0.43100023269653298</v>
      </c>
      <c r="D794">
        <v>12134</v>
      </c>
      <c r="E794">
        <v>10259</v>
      </c>
      <c r="F794">
        <v>1</v>
      </c>
      <c r="G794">
        <v>11</v>
      </c>
      <c r="H794" t="s">
        <v>9</v>
      </c>
      <c r="I794" s="16" t="str">
        <f t="shared" si="13"/>
        <v>max</v>
      </c>
    </row>
    <row r="795" spans="1:9">
      <c r="A795" s="1" t="s">
        <v>26</v>
      </c>
      <c r="B795">
        <v>1</v>
      </c>
      <c r="C795">
        <v>1.9114017486572201E-3</v>
      </c>
      <c r="D795">
        <v>39</v>
      </c>
      <c r="E795">
        <v>39</v>
      </c>
      <c r="F795">
        <v>1</v>
      </c>
      <c r="G795">
        <v>12</v>
      </c>
      <c r="H795" t="s">
        <v>9</v>
      </c>
      <c r="I795" s="16" t="str">
        <f t="shared" si="13"/>
        <v/>
      </c>
    </row>
    <row r="796" spans="1:9">
      <c r="A796" s="1" t="s">
        <v>26</v>
      </c>
      <c r="B796">
        <v>2</v>
      </c>
      <c r="C796">
        <v>4.0192604064941399E-2</v>
      </c>
      <c r="D796">
        <v>215</v>
      </c>
      <c r="E796">
        <v>215</v>
      </c>
      <c r="F796">
        <v>1</v>
      </c>
      <c r="G796">
        <v>12</v>
      </c>
      <c r="H796" t="s">
        <v>9</v>
      </c>
      <c r="I796" s="16" t="str">
        <f t="shared" si="13"/>
        <v/>
      </c>
    </row>
    <row r="797" spans="1:9">
      <c r="A797" s="1" t="s">
        <v>26</v>
      </c>
      <c r="B797">
        <v>3</v>
      </c>
      <c r="C797">
        <v>0.67071747779846103</v>
      </c>
      <c r="D797">
        <v>3063</v>
      </c>
      <c r="E797">
        <v>3063</v>
      </c>
      <c r="F797">
        <v>1</v>
      </c>
      <c r="G797">
        <v>12</v>
      </c>
      <c r="H797" t="s">
        <v>9</v>
      </c>
      <c r="I797" s="16" t="str">
        <f t="shared" si="13"/>
        <v/>
      </c>
    </row>
    <row r="798" spans="1:9">
      <c r="A798" s="1" t="s">
        <v>25</v>
      </c>
      <c r="B798">
        <v>1</v>
      </c>
      <c r="C798">
        <v>1.99484825134277E-3</v>
      </c>
      <c r="D798">
        <v>46</v>
      </c>
      <c r="E798">
        <v>46</v>
      </c>
      <c r="F798">
        <v>1</v>
      </c>
      <c r="G798">
        <v>12</v>
      </c>
      <c r="H798" t="s">
        <v>9</v>
      </c>
      <c r="I798" s="16" t="str">
        <f t="shared" si="13"/>
        <v/>
      </c>
    </row>
    <row r="799" spans="1:9">
      <c r="A799" s="1" t="s">
        <v>25</v>
      </c>
      <c r="B799">
        <v>2</v>
      </c>
      <c r="C799">
        <v>1.8000364303588801E-2</v>
      </c>
      <c r="D799">
        <v>414</v>
      </c>
      <c r="E799">
        <v>414</v>
      </c>
      <c r="F799">
        <v>1</v>
      </c>
      <c r="G799">
        <v>12</v>
      </c>
      <c r="H799" t="s">
        <v>9</v>
      </c>
      <c r="I799" s="16" t="str">
        <f t="shared" si="13"/>
        <v/>
      </c>
    </row>
    <row r="800" spans="1:9">
      <c r="A800" s="1" t="s">
        <v>25</v>
      </c>
      <c r="B800">
        <v>3</v>
      </c>
      <c r="C800">
        <v>0.31725573539733798</v>
      </c>
      <c r="D800">
        <v>10634</v>
      </c>
      <c r="E800">
        <v>8750</v>
      </c>
      <c r="F800">
        <v>1</v>
      </c>
      <c r="G800">
        <v>12</v>
      </c>
      <c r="H800" t="s">
        <v>9</v>
      </c>
      <c r="I800" s="16" t="str">
        <f t="shared" si="13"/>
        <v>max</v>
      </c>
    </row>
    <row r="801" spans="1:9">
      <c r="A801" s="1" t="s">
        <v>26</v>
      </c>
      <c r="B801">
        <v>1</v>
      </c>
      <c r="C801">
        <v>1.9984245300292899E-3</v>
      </c>
      <c r="D801">
        <v>39</v>
      </c>
      <c r="E801">
        <v>39</v>
      </c>
      <c r="F801">
        <v>1</v>
      </c>
      <c r="G801">
        <v>13</v>
      </c>
      <c r="H801" t="s">
        <v>9</v>
      </c>
      <c r="I801" s="16" t="str">
        <f t="shared" si="13"/>
        <v/>
      </c>
    </row>
    <row r="802" spans="1:9">
      <c r="A802" s="1" t="s">
        <v>26</v>
      </c>
      <c r="B802">
        <v>2</v>
      </c>
      <c r="C802">
        <v>3.6824226379394497E-2</v>
      </c>
      <c r="D802">
        <v>228</v>
      </c>
      <c r="E802">
        <v>228</v>
      </c>
      <c r="F802">
        <v>1</v>
      </c>
      <c r="G802">
        <v>13</v>
      </c>
      <c r="H802" t="s">
        <v>9</v>
      </c>
      <c r="I802" s="16" t="str">
        <f t="shared" si="13"/>
        <v/>
      </c>
    </row>
    <row r="803" spans="1:9">
      <c r="A803" s="1" t="s">
        <v>26</v>
      </c>
      <c r="B803">
        <v>3</v>
      </c>
      <c r="C803">
        <v>0.55282330513000399</v>
      </c>
      <c r="D803">
        <v>3312</v>
      </c>
      <c r="E803">
        <v>3312</v>
      </c>
      <c r="F803">
        <v>1</v>
      </c>
      <c r="G803">
        <v>13</v>
      </c>
      <c r="H803" t="s">
        <v>9</v>
      </c>
      <c r="I803" s="16" t="str">
        <f t="shared" si="13"/>
        <v/>
      </c>
    </row>
    <row r="804" spans="1:9">
      <c r="A804" s="1" t="s">
        <v>25</v>
      </c>
      <c r="B804">
        <v>1</v>
      </c>
      <c r="C804">
        <v>1.99723243713378E-3</v>
      </c>
      <c r="D804">
        <v>38</v>
      </c>
      <c r="E804">
        <v>38</v>
      </c>
      <c r="F804">
        <v>1</v>
      </c>
      <c r="G804">
        <v>13</v>
      </c>
      <c r="H804" t="s">
        <v>9</v>
      </c>
      <c r="I804" s="16" t="str">
        <f t="shared" si="13"/>
        <v/>
      </c>
    </row>
    <row r="805" spans="1:9">
      <c r="A805" s="1" t="s">
        <v>25</v>
      </c>
      <c r="B805">
        <v>2</v>
      </c>
      <c r="C805">
        <v>1.4013528823852499E-2</v>
      </c>
      <c r="D805">
        <v>391</v>
      </c>
      <c r="E805">
        <v>391</v>
      </c>
      <c r="F805">
        <v>1</v>
      </c>
      <c r="G805">
        <v>13</v>
      </c>
      <c r="H805" t="s">
        <v>9</v>
      </c>
      <c r="I805" s="16" t="str">
        <f t="shared" si="13"/>
        <v/>
      </c>
    </row>
    <row r="806" spans="1:9">
      <c r="A806" s="1" t="s">
        <v>25</v>
      </c>
      <c r="B806">
        <v>3</v>
      </c>
      <c r="C806">
        <v>0.190662860870361</v>
      </c>
      <c r="D806">
        <v>7288</v>
      </c>
      <c r="E806">
        <v>5611</v>
      </c>
      <c r="F806">
        <v>1</v>
      </c>
      <c r="G806">
        <v>13</v>
      </c>
      <c r="H806" t="s">
        <v>9</v>
      </c>
      <c r="I806" s="16" t="str">
        <f t="shared" si="13"/>
        <v>max</v>
      </c>
    </row>
    <row r="807" spans="1:9">
      <c r="A807" s="1" t="s">
        <v>26</v>
      </c>
      <c r="B807">
        <v>1</v>
      </c>
      <c r="C807">
        <v>1.99770927429199E-3</v>
      </c>
      <c r="D807">
        <v>36</v>
      </c>
      <c r="E807">
        <v>36</v>
      </c>
      <c r="F807">
        <v>1</v>
      </c>
      <c r="G807">
        <v>14</v>
      </c>
      <c r="H807" t="s">
        <v>9</v>
      </c>
      <c r="I807" s="16" t="str">
        <f t="shared" si="13"/>
        <v/>
      </c>
    </row>
    <row r="808" spans="1:9">
      <c r="A808" s="1" t="s">
        <v>26</v>
      </c>
      <c r="B808">
        <v>2</v>
      </c>
      <c r="C808">
        <v>2.9746532440185498E-2</v>
      </c>
      <c r="D808">
        <v>105</v>
      </c>
      <c r="E808">
        <v>105</v>
      </c>
      <c r="F808">
        <v>1</v>
      </c>
      <c r="G808">
        <v>14</v>
      </c>
      <c r="H808" t="s">
        <v>9</v>
      </c>
      <c r="I808" s="16" t="str">
        <f t="shared" si="13"/>
        <v/>
      </c>
    </row>
    <row r="809" spans="1:9">
      <c r="A809" s="1" t="s">
        <v>26</v>
      </c>
      <c r="B809">
        <v>3</v>
      </c>
      <c r="C809">
        <v>0.39391756057739202</v>
      </c>
      <c r="D809">
        <v>2775</v>
      </c>
      <c r="E809">
        <v>2775</v>
      </c>
      <c r="F809">
        <v>1</v>
      </c>
      <c r="G809">
        <v>14</v>
      </c>
      <c r="H809" t="s">
        <v>9</v>
      </c>
      <c r="I809" s="16" t="str">
        <f t="shared" si="13"/>
        <v/>
      </c>
    </row>
    <row r="810" spans="1:9">
      <c r="A810" s="1" t="s">
        <v>25</v>
      </c>
      <c r="B810">
        <v>1</v>
      </c>
      <c r="C810">
        <v>1.9984245300292899E-3</v>
      </c>
      <c r="D810">
        <v>39</v>
      </c>
      <c r="E810">
        <v>39</v>
      </c>
      <c r="F810">
        <v>1</v>
      </c>
      <c r="G810">
        <v>14</v>
      </c>
      <c r="H810" t="s">
        <v>9</v>
      </c>
      <c r="I810" s="16" t="str">
        <f t="shared" si="13"/>
        <v/>
      </c>
    </row>
    <row r="811" spans="1:9">
      <c r="A811" s="1" t="s">
        <v>25</v>
      </c>
      <c r="B811">
        <v>2</v>
      </c>
      <c r="C811">
        <v>2.40147113800048E-2</v>
      </c>
      <c r="D811">
        <v>762</v>
      </c>
      <c r="E811">
        <v>762</v>
      </c>
      <c r="F811">
        <v>1</v>
      </c>
      <c r="G811">
        <v>14</v>
      </c>
      <c r="H811" t="s">
        <v>9</v>
      </c>
      <c r="I811" s="16" t="str">
        <f t="shared" si="13"/>
        <v/>
      </c>
    </row>
    <row r="812" spans="1:9">
      <c r="A812" s="1" t="s">
        <v>25</v>
      </c>
      <c r="B812">
        <v>3</v>
      </c>
      <c r="C812">
        <v>0.63412213325500399</v>
      </c>
      <c r="D812">
        <v>23735</v>
      </c>
      <c r="E812">
        <v>17768</v>
      </c>
      <c r="F812">
        <v>1</v>
      </c>
      <c r="G812">
        <v>14</v>
      </c>
      <c r="H812" t="s">
        <v>9</v>
      </c>
      <c r="I812" s="16" t="str">
        <f t="shared" si="13"/>
        <v>max</v>
      </c>
    </row>
    <row r="813" spans="1:9">
      <c r="A813" s="1" t="s">
        <v>26</v>
      </c>
      <c r="B813">
        <v>1</v>
      </c>
      <c r="C813">
        <v>1.99651718139648E-3</v>
      </c>
      <c r="D813">
        <v>41</v>
      </c>
      <c r="E813">
        <v>41</v>
      </c>
      <c r="F813">
        <v>1</v>
      </c>
      <c r="G813">
        <v>15</v>
      </c>
      <c r="H813" t="s">
        <v>9</v>
      </c>
      <c r="I813" s="16" t="str">
        <f t="shared" si="13"/>
        <v/>
      </c>
    </row>
    <row r="814" spans="1:9">
      <c r="A814" s="1" t="s">
        <v>26</v>
      </c>
      <c r="B814">
        <v>2</v>
      </c>
      <c r="C814">
        <v>3.4926891326904297E-2</v>
      </c>
      <c r="D814">
        <v>140</v>
      </c>
      <c r="E814">
        <v>140</v>
      </c>
      <c r="F814">
        <v>1</v>
      </c>
      <c r="G814">
        <v>15</v>
      </c>
      <c r="H814" t="s">
        <v>9</v>
      </c>
      <c r="I814" s="16" t="str">
        <f t="shared" si="13"/>
        <v/>
      </c>
    </row>
    <row r="815" spans="1:9">
      <c r="A815" s="1" t="s">
        <v>26</v>
      </c>
      <c r="B815">
        <v>3</v>
      </c>
      <c r="C815">
        <v>0.69507575035095204</v>
      </c>
      <c r="D815">
        <v>3423</v>
      </c>
      <c r="E815">
        <v>3423</v>
      </c>
      <c r="F815">
        <v>1</v>
      </c>
      <c r="G815">
        <v>15</v>
      </c>
      <c r="H815" t="s">
        <v>9</v>
      </c>
      <c r="I815" s="16" t="str">
        <f t="shared" si="13"/>
        <v/>
      </c>
    </row>
    <row r="816" spans="1:9">
      <c r="A816" s="1" t="s">
        <v>25</v>
      </c>
      <c r="B816">
        <v>1</v>
      </c>
      <c r="C816">
        <v>3.00192832946777E-3</v>
      </c>
      <c r="D816">
        <v>36</v>
      </c>
      <c r="E816">
        <v>36</v>
      </c>
      <c r="F816">
        <v>1</v>
      </c>
      <c r="G816">
        <v>15</v>
      </c>
      <c r="H816" t="s">
        <v>9</v>
      </c>
      <c r="I816" s="16" t="str">
        <f t="shared" si="13"/>
        <v/>
      </c>
    </row>
    <row r="817" spans="1:9">
      <c r="A817" s="1" t="s">
        <v>25</v>
      </c>
      <c r="B817">
        <v>2</v>
      </c>
      <c r="C817">
        <v>2.30019092559814E-2</v>
      </c>
      <c r="D817">
        <v>350</v>
      </c>
      <c r="E817">
        <v>350</v>
      </c>
      <c r="F817">
        <v>1</v>
      </c>
      <c r="G817">
        <v>15</v>
      </c>
      <c r="H817" t="s">
        <v>9</v>
      </c>
      <c r="I817" s="16" t="str">
        <f t="shared" si="13"/>
        <v/>
      </c>
    </row>
    <row r="818" spans="1:9">
      <c r="A818" s="1" t="s">
        <v>25</v>
      </c>
      <c r="B818">
        <v>3</v>
      </c>
      <c r="C818">
        <v>0.28421950340270902</v>
      </c>
      <c r="D818">
        <v>8866</v>
      </c>
      <c r="E818">
        <v>8101</v>
      </c>
      <c r="F818">
        <v>1</v>
      </c>
      <c r="G818">
        <v>15</v>
      </c>
      <c r="H818" t="s">
        <v>9</v>
      </c>
      <c r="I818" s="16" t="str">
        <f t="shared" si="13"/>
        <v>max</v>
      </c>
    </row>
    <row r="819" spans="1:9">
      <c r="A819" s="1" t="s">
        <v>26</v>
      </c>
      <c r="B819">
        <v>1</v>
      </c>
      <c r="C819">
        <v>1.9986629486083902E-3</v>
      </c>
      <c r="D819">
        <v>47</v>
      </c>
      <c r="E819">
        <v>47</v>
      </c>
      <c r="F819">
        <v>1</v>
      </c>
      <c r="G819">
        <v>16</v>
      </c>
      <c r="H819" t="s">
        <v>9</v>
      </c>
      <c r="I819" s="16" t="str">
        <f t="shared" si="13"/>
        <v/>
      </c>
    </row>
    <row r="820" spans="1:9">
      <c r="A820" s="1" t="s">
        <v>26</v>
      </c>
      <c r="B820">
        <v>2</v>
      </c>
      <c r="C820">
        <v>4.1980028152465799E-2</v>
      </c>
      <c r="D820">
        <v>183</v>
      </c>
      <c r="E820">
        <v>183</v>
      </c>
      <c r="F820">
        <v>1</v>
      </c>
      <c r="G820">
        <v>16</v>
      </c>
      <c r="H820" t="s">
        <v>9</v>
      </c>
      <c r="I820" s="16" t="str">
        <f t="shared" si="13"/>
        <v/>
      </c>
    </row>
    <row r="821" spans="1:9">
      <c r="A821" s="1" t="s">
        <v>26</v>
      </c>
      <c r="B821">
        <v>3</v>
      </c>
      <c r="C821">
        <v>0.25349068641662598</v>
      </c>
      <c r="D821">
        <v>1893</v>
      </c>
      <c r="E821">
        <v>1893</v>
      </c>
      <c r="F821">
        <v>1</v>
      </c>
      <c r="G821">
        <v>16</v>
      </c>
      <c r="H821" t="s">
        <v>9</v>
      </c>
      <c r="I821" s="16" t="str">
        <f t="shared" si="13"/>
        <v/>
      </c>
    </row>
    <row r="822" spans="1:9">
      <c r="A822" s="1" t="s">
        <v>25</v>
      </c>
      <c r="B822">
        <v>1</v>
      </c>
      <c r="C822">
        <v>1.0001659393310499E-3</v>
      </c>
      <c r="D822">
        <v>36</v>
      </c>
      <c r="E822">
        <v>36</v>
      </c>
      <c r="F822">
        <v>1</v>
      </c>
      <c r="G822">
        <v>16</v>
      </c>
      <c r="H822" t="s">
        <v>9</v>
      </c>
      <c r="I822" s="16" t="str">
        <f t="shared" si="13"/>
        <v/>
      </c>
    </row>
    <row r="823" spans="1:9">
      <c r="A823" s="1" t="s">
        <v>25</v>
      </c>
      <c r="B823">
        <v>2</v>
      </c>
      <c r="C823">
        <v>1.3047218322753899E-2</v>
      </c>
      <c r="D823">
        <v>318</v>
      </c>
      <c r="E823">
        <v>318</v>
      </c>
      <c r="F823">
        <v>1</v>
      </c>
      <c r="G823">
        <v>16</v>
      </c>
      <c r="H823" t="s">
        <v>9</v>
      </c>
      <c r="I823" s="16" t="str">
        <f t="shared" si="13"/>
        <v/>
      </c>
    </row>
    <row r="824" spans="1:9">
      <c r="A824" s="1" t="s">
        <v>25</v>
      </c>
      <c r="B824">
        <v>3</v>
      </c>
      <c r="C824">
        <v>0.227998971939086</v>
      </c>
      <c r="D824">
        <v>7170</v>
      </c>
      <c r="E824">
        <v>6352</v>
      </c>
      <c r="F824">
        <v>1</v>
      </c>
      <c r="G824">
        <v>16</v>
      </c>
      <c r="H824" t="s">
        <v>9</v>
      </c>
      <c r="I824" s="16" t="str">
        <f t="shared" si="13"/>
        <v>max</v>
      </c>
    </row>
    <row r="825" spans="1:9">
      <c r="A825" s="1" t="s">
        <v>26</v>
      </c>
      <c r="B825">
        <v>1</v>
      </c>
      <c r="C825">
        <v>9.9349021911621094E-4</v>
      </c>
      <c r="D825">
        <v>41</v>
      </c>
      <c r="E825">
        <v>41</v>
      </c>
      <c r="F825">
        <v>1</v>
      </c>
      <c r="G825">
        <v>17</v>
      </c>
      <c r="H825" t="s">
        <v>9</v>
      </c>
      <c r="I825" s="16" t="str">
        <f t="shared" si="13"/>
        <v/>
      </c>
    </row>
    <row r="826" spans="1:9">
      <c r="A826" s="1" t="s">
        <v>26</v>
      </c>
      <c r="B826">
        <v>2</v>
      </c>
      <c r="C826">
        <v>3.5689830780029297E-2</v>
      </c>
      <c r="D826">
        <v>139</v>
      </c>
      <c r="E826">
        <v>139</v>
      </c>
      <c r="F826">
        <v>1</v>
      </c>
      <c r="G826">
        <v>17</v>
      </c>
      <c r="H826" t="s">
        <v>9</v>
      </c>
      <c r="I826" s="16" t="str">
        <f t="shared" si="13"/>
        <v/>
      </c>
    </row>
    <row r="827" spans="1:9">
      <c r="A827" s="1" t="s">
        <v>26</v>
      </c>
      <c r="B827">
        <v>3</v>
      </c>
      <c r="C827">
        <v>0.16694045066833399</v>
      </c>
      <c r="D827">
        <v>1640</v>
      </c>
      <c r="E827">
        <v>1640</v>
      </c>
      <c r="F827">
        <v>1</v>
      </c>
      <c r="G827">
        <v>17</v>
      </c>
      <c r="H827" t="s">
        <v>9</v>
      </c>
      <c r="I827" s="16" t="str">
        <f t="shared" si="13"/>
        <v/>
      </c>
    </row>
    <row r="828" spans="1:9">
      <c r="A828" s="1" t="s">
        <v>25</v>
      </c>
      <c r="B828">
        <v>1</v>
      </c>
      <c r="C828">
        <v>1.9991397857665998E-3</v>
      </c>
      <c r="D828">
        <v>33</v>
      </c>
      <c r="E828">
        <v>33</v>
      </c>
      <c r="F828">
        <v>1</v>
      </c>
      <c r="G828">
        <v>17</v>
      </c>
      <c r="H828" t="s">
        <v>9</v>
      </c>
      <c r="I828" s="16" t="str">
        <f t="shared" si="13"/>
        <v/>
      </c>
    </row>
    <row r="829" spans="1:9">
      <c r="A829" s="1" t="s">
        <v>25</v>
      </c>
      <c r="B829">
        <v>2</v>
      </c>
      <c r="C829">
        <v>1.1000633239746E-2</v>
      </c>
      <c r="D829">
        <v>280</v>
      </c>
      <c r="E829">
        <v>280</v>
      </c>
      <c r="F829">
        <v>1</v>
      </c>
      <c r="G829">
        <v>17</v>
      </c>
      <c r="H829" t="s">
        <v>9</v>
      </c>
      <c r="I829" s="16" t="str">
        <f t="shared" si="13"/>
        <v/>
      </c>
    </row>
    <row r="830" spans="1:9">
      <c r="A830" s="1" t="s">
        <v>25</v>
      </c>
      <c r="B830">
        <v>3</v>
      </c>
      <c r="C830">
        <v>0.36842155456542902</v>
      </c>
      <c r="D830">
        <v>8540</v>
      </c>
      <c r="E830">
        <v>7727</v>
      </c>
      <c r="F830">
        <v>1</v>
      </c>
      <c r="G830">
        <v>17</v>
      </c>
      <c r="H830" t="s">
        <v>9</v>
      </c>
      <c r="I830" s="16" t="str">
        <f t="shared" si="13"/>
        <v>max</v>
      </c>
    </row>
    <row r="831" spans="1:9">
      <c r="A831" s="1" t="s">
        <v>26</v>
      </c>
      <c r="B831">
        <v>1</v>
      </c>
      <c r="C831">
        <v>2.5615692138671801E-3</v>
      </c>
      <c r="D831">
        <v>44</v>
      </c>
      <c r="E831">
        <v>44</v>
      </c>
      <c r="F831">
        <v>1</v>
      </c>
      <c r="G831">
        <v>18</v>
      </c>
      <c r="H831" t="s">
        <v>9</v>
      </c>
      <c r="I831" s="16" t="str">
        <f t="shared" si="13"/>
        <v/>
      </c>
    </row>
    <row r="832" spans="1:9">
      <c r="A832" s="1" t="s">
        <v>26</v>
      </c>
      <c r="B832">
        <v>2</v>
      </c>
      <c r="C832">
        <v>3.5704612731933497E-2</v>
      </c>
      <c r="D832">
        <v>185</v>
      </c>
      <c r="E832">
        <v>185</v>
      </c>
      <c r="F832">
        <v>1</v>
      </c>
      <c r="G832">
        <v>18</v>
      </c>
      <c r="H832" t="s">
        <v>9</v>
      </c>
      <c r="I832" s="16" t="str">
        <f t="shared" si="13"/>
        <v/>
      </c>
    </row>
    <row r="833" spans="1:9">
      <c r="A833" s="1" t="s">
        <v>26</v>
      </c>
      <c r="B833">
        <v>3</v>
      </c>
      <c r="C833">
        <v>0.23223638534545801</v>
      </c>
      <c r="D833">
        <v>3381</v>
      </c>
      <c r="E833">
        <v>3381</v>
      </c>
      <c r="F833">
        <v>1</v>
      </c>
      <c r="G833">
        <v>18</v>
      </c>
      <c r="H833" t="s">
        <v>9</v>
      </c>
      <c r="I833" s="16" t="str">
        <f t="shared" si="13"/>
        <v/>
      </c>
    </row>
    <row r="834" spans="1:9">
      <c r="A834" s="1" t="s">
        <v>25</v>
      </c>
      <c r="B834">
        <v>1</v>
      </c>
      <c r="C834">
        <v>9.9992752075195291E-4</v>
      </c>
      <c r="D834">
        <v>37</v>
      </c>
      <c r="E834">
        <v>37</v>
      </c>
      <c r="F834">
        <v>1</v>
      </c>
      <c r="G834">
        <v>18</v>
      </c>
      <c r="H834" t="s">
        <v>9</v>
      </c>
      <c r="I834" s="16" t="str">
        <f t="shared" si="13"/>
        <v/>
      </c>
    </row>
    <row r="835" spans="1:9">
      <c r="A835" s="1" t="s">
        <v>25</v>
      </c>
      <c r="B835">
        <v>2</v>
      </c>
      <c r="C835">
        <v>1.20086669921875E-2</v>
      </c>
      <c r="D835">
        <v>357</v>
      </c>
      <c r="E835">
        <v>357</v>
      </c>
      <c r="F835">
        <v>1</v>
      </c>
      <c r="G835">
        <v>18</v>
      </c>
      <c r="H835" t="s">
        <v>9</v>
      </c>
      <c r="I835" s="16" t="str">
        <f t="shared" si="13"/>
        <v/>
      </c>
    </row>
    <row r="836" spans="1:9">
      <c r="A836" s="1" t="s">
        <v>25</v>
      </c>
      <c r="B836">
        <v>3</v>
      </c>
      <c r="C836">
        <v>0.32181811332702598</v>
      </c>
      <c r="D836">
        <v>12280</v>
      </c>
      <c r="E836">
        <v>9994</v>
      </c>
      <c r="F836">
        <v>1</v>
      </c>
      <c r="G836">
        <v>18</v>
      </c>
      <c r="H836" t="s">
        <v>9</v>
      </c>
      <c r="I836" s="16" t="str">
        <f t="shared" si="13"/>
        <v>max</v>
      </c>
    </row>
    <row r="837" spans="1:9">
      <c r="A837" s="1" t="s">
        <v>26</v>
      </c>
      <c r="B837">
        <v>1</v>
      </c>
      <c r="C837">
        <v>1.9409656524658201E-3</v>
      </c>
      <c r="D837">
        <v>43</v>
      </c>
      <c r="E837">
        <v>43</v>
      </c>
      <c r="F837">
        <v>1</v>
      </c>
      <c r="G837">
        <v>19</v>
      </c>
      <c r="H837" t="s">
        <v>9</v>
      </c>
      <c r="I837" s="16" t="str">
        <f t="shared" si="13"/>
        <v/>
      </c>
    </row>
    <row r="838" spans="1:9">
      <c r="A838" s="1" t="s">
        <v>26</v>
      </c>
      <c r="B838">
        <v>2</v>
      </c>
      <c r="C838">
        <v>3.8154125213622998E-2</v>
      </c>
      <c r="D838">
        <v>229</v>
      </c>
      <c r="E838">
        <v>229</v>
      </c>
      <c r="F838">
        <v>1</v>
      </c>
      <c r="G838">
        <v>19</v>
      </c>
      <c r="H838" t="s">
        <v>9</v>
      </c>
      <c r="I838" s="16" t="str">
        <f t="shared" si="13"/>
        <v/>
      </c>
    </row>
    <row r="839" spans="1:9">
      <c r="A839" s="1" t="s">
        <v>26</v>
      </c>
      <c r="B839">
        <v>3</v>
      </c>
      <c r="C839">
        <v>0.277199506759643</v>
      </c>
      <c r="D839">
        <v>2878</v>
      </c>
      <c r="E839">
        <v>2878</v>
      </c>
      <c r="F839">
        <v>1</v>
      </c>
      <c r="G839">
        <v>19</v>
      </c>
      <c r="H839" t="s">
        <v>9</v>
      </c>
      <c r="I839" s="16" t="str">
        <f t="shared" si="13"/>
        <v/>
      </c>
    </row>
    <row r="840" spans="1:9">
      <c r="A840" s="1" t="s">
        <v>25</v>
      </c>
      <c r="B840">
        <v>1</v>
      </c>
      <c r="C840">
        <v>1.9979476928710898E-3</v>
      </c>
      <c r="D840">
        <v>38</v>
      </c>
      <c r="E840">
        <v>38</v>
      </c>
      <c r="F840">
        <v>1</v>
      </c>
      <c r="G840">
        <v>19</v>
      </c>
      <c r="H840" t="s">
        <v>9</v>
      </c>
      <c r="I840" s="16" t="str">
        <f t="shared" si="13"/>
        <v/>
      </c>
    </row>
    <row r="841" spans="1:9">
      <c r="A841" s="1" t="s">
        <v>25</v>
      </c>
      <c r="B841">
        <v>2</v>
      </c>
      <c r="C841">
        <v>1.4011383056640601E-2</v>
      </c>
      <c r="D841">
        <v>383</v>
      </c>
      <c r="E841">
        <v>383</v>
      </c>
      <c r="F841">
        <v>1</v>
      </c>
      <c r="G841">
        <v>19</v>
      </c>
      <c r="H841" t="s">
        <v>9</v>
      </c>
      <c r="I841" s="16" t="str">
        <f t="shared" si="13"/>
        <v/>
      </c>
    </row>
    <row r="842" spans="1:9">
      <c r="A842" s="1" t="s">
        <v>25</v>
      </c>
      <c r="B842">
        <v>3</v>
      </c>
      <c r="C842">
        <v>0.26500010490417403</v>
      </c>
      <c r="D842">
        <v>9115</v>
      </c>
      <c r="E842">
        <v>7067</v>
      </c>
      <c r="F842">
        <v>1</v>
      </c>
      <c r="G842">
        <v>19</v>
      </c>
      <c r="H842" t="s">
        <v>9</v>
      </c>
      <c r="I842" s="16" t="str">
        <f t="shared" ref="I842:I905" si="14">IF(G843=G842,"","max")</f>
        <v>max</v>
      </c>
    </row>
    <row r="843" spans="1:9">
      <c r="A843" s="1" t="s">
        <v>26</v>
      </c>
      <c r="B843">
        <v>1</v>
      </c>
      <c r="C843">
        <v>2.1140575408935499E-3</v>
      </c>
      <c r="D843">
        <v>38</v>
      </c>
      <c r="E843">
        <v>38</v>
      </c>
      <c r="F843">
        <v>1</v>
      </c>
      <c r="G843">
        <v>20</v>
      </c>
      <c r="H843" t="s">
        <v>9</v>
      </c>
      <c r="I843" s="16" t="str">
        <f t="shared" si="14"/>
        <v/>
      </c>
    </row>
    <row r="844" spans="1:9">
      <c r="A844" s="1" t="s">
        <v>26</v>
      </c>
      <c r="B844">
        <v>2</v>
      </c>
      <c r="C844">
        <v>3.1437873840331997E-2</v>
      </c>
      <c r="D844">
        <v>110</v>
      </c>
      <c r="E844">
        <v>110</v>
      </c>
      <c r="F844">
        <v>1</v>
      </c>
      <c r="G844">
        <v>20</v>
      </c>
      <c r="H844" t="s">
        <v>9</v>
      </c>
      <c r="I844" s="16" t="str">
        <f t="shared" si="14"/>
        <v/>
      </c>
    </row>
    <row r="845" spans="1:9">
      <c r="A845" s="1" t="s">
        <v>26</v>
      </c>
      <c r="B845">
        <v>3</v>
      </c>
      <c r="C845">
        <v>0.122207880020141</v>
      </c>
      <c r="D845">
        <v>1205</v>
      </c>
      <c r="E845">
        <v>1205</v>
      </c>
      <c r="F845">
        <v>1</v>
      </c>
      <c r="G845">
        <v>20</v>
      </c>
      <c r="H845" t="s">
        <v>9</v>
      </c>
      <c r="I845" s="16" t="str">
        <f t="shared" si="14"/>
        <v/>
      </c>
    </row>
    <row r="846" spans="1:9">
      <c r="A846" s="1" t="s">
        <v>25</v>
      </c>
      <c r="B846">
        <v>1</v>
      </c>
      <c r="C846">
        <v>1.9967555999755799E-3</v>
      </c>
      <c r="D846">
        <v>39</v>
      </c>
      <c r="E846">
        <v>39</v>
      </c>
      <c r="F846">
        <v>1</v>
      </c>
      <c r="G846">
        <v>20</v>
      </c>
      <c r="H846" t="s">
        <v>9</v>
      </c>
      <c r="I846" s="16" t="str">
        <f t="shared" si="14"/>
        <v/>
      </c>
    </row>
    <row r="847" spans="1:9">
      <c r="A847" s="1" t="s">
        <v>25</v>
      </c>
      <c r="B847">
        <v>2</v>
      </c>
      <c r="C847">
        <v>1.29992961883544E-2</v>
      </c>
      <c r="D847">
        <v>386</v>
      </c>
      <c r="E847">
        <v>386</v>
      </c>
      <c r="F847">
        <v>1</v>
      </c>
      <c r="G847">
        <v>20</v>
      </c>
      <c r="H847" t="s">
        <v>9</v>
      </c>
      <c r="I847" s="16" t="str">
        <f t="shared" si="14"/>
        <v/>
      </c>
    </row>
    <row r="848" spans="1:9">
      <c r="A848" s="1" t="s">
        <v>25</v>
      </c>
      <c r="B848">
        <v>3</v>
      </c>
      <c r="C848">
        <v>0.21601271629333399</v>
      </c>
      <c r="D848">
        <v>7003</v>
      </c>
      <c r="E848">
        <v>6086</v>
      </c>
      <c r="F848">
        <v>1</v>
      </c>
      <c r="G848">
        <v>20</v>
      </c>
      <c r="H848" t="s">
        <v>9</v>
      </c>
      <c r="I848" s="16" t="str">
        <f t="shared" si="14"/>
        <v>max</v>
      </c>
    </row>
    <row r="849" spans="1:9">
      <c r="A849" s="1" t="s">
        <v>26</v>
      </c>
      <c r="B849">
        <v>1</v>
      </c>
      <c r="C849">
        <v>2.6478767395019501E-3</v>
      </c>
      <c r="D849">
        <v>37</v>
      </c>
      <c r="E849">
        <v>37</v>
      </c>
      <c r="F849">
        <v>1</v>
      </c>
      <c r="G849">
        <v>21</v>
      </c>
      <c r="H849" t="s">
        <v>9</v>
      </c>
      <c r="I849" s="16" t="str">
        <f t="shared" si="14"/>
        <v/>
      </c>
    </row>
    <row r="850" spans="1:9">
      <c r="A850" s="1" t="s">
        <v>26</v>
      </c>
      <c r="B850">
        <v>2</v>
      </c>
      <c r="C850">
        <v>3.1502962112426702E-2</v>
      </c>
      <c r="D850">
        <v>154</v>
      </c>
      <c r="E850">
        <v>154</v>
      </c>
      <c r="F850">
        <v>1</v>
      </c>
      <c r="G850">
        <v>21</v>
      </c>
      <c r="H850" t="s">
        <v>9</v>
      </c>
      <c r="I850" s="16" t="str">
        <f t="shared" si="14"/>
        <v/>
      </c>
    </row>
    <row r="851" spans="1:9">
      <c r="A851" s="1" t="s">
        <v>26</v>
      </c>
      <c r="B851">
        <v>3</v>
      </c>
      <c r="C851">
        <v>0.12432742118835401</v>
      </c>
      <c r="D851">
        <v>1319</v>
      </c>
      <c r="E851">
        <v>1319</v>
      </c>
      <c r="F851">
        <v>1</v>
      </c>
      <c r="G851">
        <v>21</v>
      </c>
      <c r="H851" t="s">
        <v>9</v>
      </c>
      <c r="I851" s="16" t="str">
        <f t="shared" si="14"/>
        <v/>
      </c>
    </row>
    <row r="852" spans="1:9">
      <c r="A852" s="1" t="s">
        <v>25</v>
      </c>
      <c r="B852">
        <v>1</v>
      </c>
      <c r="C852">
        <v>2.00414657592773E-3</v>
      </c>
      <c r="D852">
        <v>41</v>
      </c>
      <c r="E852">
        <v>41</v>
      </c>
      <c r="F852">
        <v>1</v>
      </c>
      <c r="G852">
        <v>21</v>
      </c>
      <c r="H852" t="s">
        <v>9</v>
      </c>
      <c r="I852" s="16" t="str">
        <f t="shared" si="14"/>
        <v/>
      </c>
    </row>
    <row r="853" spans="1:9">
      <c r="A853" s="1" t="s">
        <v>25</v>
      </c>
      <c r="B853">
        <v>2</v>
      </c>
      <c r="C853">
        <v>1.4008760452270499E-2</v>
      </c>
      <c r="D853">
        <v>396</v>
      </c>
      <c r="E853">
        <v>396</v>
      </c>
      <c r="F853">
        <v>1</v>
      </c>
      <c r="G853">
        <v>21</v>
      </c>
      <c r="H853" t="s">
        <v>9</v>
      </c>
      <c r="I853" s="16" t="str">
        <f t="shared" si="14"/>
        <v/>
      </c>
    </row>
    <row r="854" spans="1:9">
      <c r="A854" s="1" t="s">
        <v>25</v>
      </c>
      <c r="B854">
        <v>3</v>
      </c>
      <c r="C854">
        <v>0.176589965820312</v>
      </c>
      <c r="D854">
        <v>4891</v>
      </c>
      <c r="E854">
        <v>4019</v>
      </c>
      <c r="F854">
        <v>1</v>
      </c>
      <c r="G854">
        <v>21</v>
      </c>
      <c r="H854" t="s">
        <v>9</v>
      </c>
      <c r="I854" s="16" t="str">
        <f t="shared" si="14"/>
        <v>max</v>
      </c>
    </row>
    <row r="855" spans="1:9">
      <c r="A855" s="1" t="s">
        <v>26</v>
      </c>
      <c r="B855">
        <v>1</v>
      </c>
      <c r="C855">
        <v>2.5794506072997999E-3</v>
      </c>
      <c r="D855">
        <v>36</v>
      </c>
      <c r="E855">
        <v>36</v>
      </c>
      <c r="F855">
        <v>1</v>
      </c>
      <c r="G855">
        <v>22</v>
      </c>
      <c r="H855" t="s">
        <v>9</v>
      </c>
      <c r="I855" s="16" t="str">
        <f t="shared" si="14"/>
        <v/>
      </c>
    </row>
    <row r="856" spans="1:9">
      <c r="A856" s="1" t="s">
        <v>26</v>
      </c>
      <c r="B856">
        <v>2</v>
      </c>
      <c r="C856">
        <v>2.9178380966186499E-2</v>
      </c>
      <c r="D856">
        <v>147</v>
      </c>
      <c r="E856">
        <v>147</v>
      </c>
      <c r="F856">
        <v>1</v>
      </c>
      <c r="G856">
        <v>22</v>
      </c>
      <c r="H856" t="s">
        <v>9</v>
      </c>
      <c r="I856" s="16" t="str">
        <f t="shared" si="14"/>
        <v/>
      </c>
    </row>
    <row r="857" spans="1:9">
      <c r="A857" s="1" t="s">
        <v>26</v>
      </c>
      <c r="B857">
        <v>3</v>
      </c>
      <c r="C857">
        <v>0.15971565246582001</v>
      </c>
      <c r="D857">
        <v>1147</v>
      </c>
      <c r="E857">
        <v>1147</v>
      </c>
      <c r="F857">
        <v>1</v>
      </c>
      <c r="G857">
        <v>22</v>
      </c>
      <c r="H857" t="s">
        <v>9</v>
      </c>
      <c r="I857" s="16" t="str">
        <f t="shared" si="14"/>
        <v/>
      </c>
    </row>
    <row r="858" spans="1:9">
      <c r="A858" s="1" t="s">
        <v>25</v>
      </c>
      <c r="B858">
        <v>1</v>
      </c>
      <c r="C858">
        <v>2.0096302032470699E-3</v>
      </c>
      <c r="D858">
        <v>39</v>
      </c>
      <c r="E858">
        <v>39</v>
      </c>
      <c r="F858">
        <v>1</v>
      </c>
      <c r="G858">
        <v>22</v>
      </c>
      <c r="H858" t="s">
        <v>9</v>
      </c>
      <c r="I858" s="16" t="str">
        <f t="shared" si="14"/>
        <v/>
      </c>
    </row>
    <row r="859" spans="1:9">
      <c r="A859" s="1" t="s">
        <v>25</v>
      </c>
      <c r="B859">
        <v>2</v>
      </c>
      <c r="C859">
        <v>1.1999845504760701E-2</v>
      </c>
      <c r="D859">
        <v>299</v>
      </c>
      <c r="E859">
        <v>299</v>
      </c>
      <c r="F859">
        <v>1</v>
      </c>
      <c r="G859">
        <v>22</v>
      </c>
      <c r="H859" t="s">
        <v>9</v>
      </c>
      <c r="I859" s="16" t="str">
        <f t="shared" si="14"/>
        <v/>
      </c>
    </row>
    <row r="860" spans="1:9">
      <c r="A860" s="1" t="s">
        <v>25</v>
      </c>
      <c r="B860">
        <v>3</v>
      </c>
      <c r="C860">
        <v>0.26799988746643</v>
      </c>
      <c r="D860">
        <v>10204</v>
      </c>
      <c r="E860">
        <v>7239</v>
      </c>
      <c r="F860">
        <v>1</v>
      </c>
      <c r="G860">
        <v>22</v>
      </c>
      <c r="H860" t="s">
        <v>9</v>
      </c>
      <c r="I860" s="16" t="str">
        <f t="shared" si="14"/>
        <v>max</v>
      </c>
    </row>
    <row r="861" spans="1:9">
      <c r="A861" s="1" t="s">
        <v>26</v>
      </c>
      <c r="B861">
        <v>1</v>
      </c>
      <c r="C861">
        <v>2.4499893188476502E-3</v>
      </c>
      <c r="D861">
        <v>30</v>
      </c>
      <c r="E861">
        <v>30</v>
      </c>
      <c r="F861">
        <v>1</v>
      </c>
      <c r="G861">
        <v>23</v>
      </c>
      <c r="H861" t="s">
        <v>9</v>
      </c>
      <c r="I861" s="16" t="str">
        <f t="shared" si="14"/>
        <v/>
      </c>
    </row>
    <row r="862" spans="1:9">
      <c r="A862" s="1" t="s">
        <v>26</v>
      </c>
      <c r="B862">
        <v>2</v>
      </c>
      <c r="C862">
        <v>2.3634910583496E-2</v>
      </c>
      <c r="D862">
        <v>65</v>
      </c>
      <c r="E862">
        <v>65</v>
      </c>
      <c r="F862">
        <v>1</v>
      </c>
      <c r="G862">
        <v>23</v>
      </c>
      <c r="H862" t="s">
        <v>9</v>
      </c>
      <c r="I862" s="16" t="str">
        <f t="shared" si="14"/>
        <v/>
      </c>
    </row>
    <row r="863" spans="1:9">
      <c r="A863" s="1" t="s">
        <v>26</v>
      </c>
      <c r="B863">
        <v>3</v>
      </c>
      <c r="C863">
        <v>8.4368705749511705E-2</v>
      </c>
      <c r="D863">
        <v>1261</v>
      </c>
      <c r="E863">
        <v>1261</v>
      </c>
      <c r="F863">
        <v>1</v>
      </c>
      <c r="G863">
        <v>23</v>
      </c>
      <c r="H863" t="s">
        <v>9</v>
      </c>
      <c r="I863" s="16" t="str">
        <f t="shared" si="14"/>
        <v/>
      </c>
    </row>
    <row r="864" spans="1:9">
      <c r="A864" s="1" t="s">
        <v>25</v>
      </c>
      <c r="B864">
        <v>1</v>
      </c>
      <c r="C864">
        <v>2.99715995788574E-3</v>
      </c>
      <c r="D864">
        <v>36</v>
      </c>
      <c r="E864">
        <v>36</v>
      </c>
      <c r="F864">
        <v>1</v>
      </c>
      <c r="G864">
        <v>23</v>
      </c>
      <c r="H864" t="s">
        <v>9</v>
      </c>
      <c r="I864" s="16" t="str">
        <f t="shared" si="14"/>
        <v/>
      </c>
    </row>
    <row r="865" spans="1:9">
      <c r="A865" s="1" t="s">
        <v>25</v>
      </c>
      <c r="B865">
        <v>2</v>
      </c>
      <c r="C865">
        <v>1.50015354156494E-2</v>
      </c>
      <c r="D865">
        <v>378</v>
      </c>
      <c r="E865">
        <v>378</v>
      </c>
      <c r="F865">
        <v>1</v>
      </c>
      <c r="G865">
        <v>23</v>
      </c>
      <c r="H865" t="s">
        <v>9</v>
      </c>
      <c r="I865" s="16" t="str">
        <f t="shared" si="14"/>
        <v/>
      </c>
    </row>
    <row r="866" spans="1:9">
      <c r="A866" s="1" t="s">
        <v>25</v>
      </c>
      <c r="B866">
        <v>3</v>
      </c>
      <c r="C866">
        <v>0.25235867500305098</v>
      </c>
      <c r="D866">
        <v>8551</v>
      </c>
      <c r="E866">
        <v>6553</v>
      </c>
      <c r="F866">
        <v>1</v>
      </c>
      <c r="G866">
        <v>23</v>
      </c>
      <c r="H866" t="s">
        <v>9</v>
      </c>
      <c r="I866" s="16" t="str">
        <f t="shared" si="14"/>
        <v>max</v>
      </c>
    </row>
    <row r="867" spans="1:9">
      <c r="A867" s="1" t="s">
        <v>26</v>
      </c>
      <c r="B867">
        <v>1</v>
      </c>
      <c r="C867">
        <v>2.0945072174072201E-3</v>
      </c>
      <c r="D867">
        <v>26</v>
      </c>
      <c r="E867">
        <v>26</v>
      </c>
      <c r="F867">
        <v>1</v>
      </c>
      <c r="G867">
        <v>24</v>
      </c>
      <c r="H867" t="s">
        <v>9</v>
      </c>
      <c r="I867" s="16" t="str">
        <f t="shared" si="14"/>
        <v/>
      </c>
    </row>
    <row r="868" spans="1:9">
      <c r="A868" s="1" t="s">
        <v>26</v>
      </c>
      <c r="B868">
        <v>2</v>
      </c>
      <c r="C868">
        <v>1.9615173339843701E-2</v>
      </c>
      <c r="D868">
        <v>88</v>
      </c>
      <c r="E868">
        <v>88</v>
      </c>
      <c r="F868">
        <v>1</v>
      </c>
      <c r="G868">
        <v>24</v>
      </c>
      <c r="H868" t="s">
        <v>9</v>
      </c>
      <c r="I868" s="16" t="str">
        <f t="shared" si="14"/>
        <v/>
      </c>
    </row>
    <row r="869" spans="1:9">
      <c r="A869" s="1" t="s">
        <v>26</v>
      </c>
      <c r="B869">
        <v>3</v>
      </c>
      <c r="C869">
        <v>5.3586721420288003E-2</v>
      </c>
      <c r="D869">
        <v>133</v>
      </c>
      <c r="E869">
        <v>133</v>
      </c>
      <c r="F869">
        <v>1</v>
      </c>
      <c r="G869">
        <v>24</v>
      </c>
      <c r="H869" t="s">
        <v>9</v>
      </c>
      <c r="I869" s="16" t="str">
        <f t="shared" si="14"/>
        <v/>
      </c>
    </row>
    <row r="870" spans="1:9">
      <c r="A870" s="1" t="s">
        <v>26</v>
      </c>
      <c r="B870">
        <v>4</v>
      </c>
      <c r="C870">
        <v>0.185998439788818</v>
      </c>
      <c r="D870">
        <v>2769</v>
      </c>
      <c r="E870">
        <v>2769</v>
      </c>
      <c r="F870">
        <v>1</v>
      </c>
      <c r="G870">
        <v>24</v>
      </c>
      <c r="H870" t="s">
        <v>9</v>
      </c>
      <c r="I870" s="16" t="str">
        <f t="shared" si="14"/>
        <v/>
      </c>
    </row>
    <row r="871" spans="1:9">
      <c r="A871" s="1" t="s">
        <v>25</v>
      </c>
      <c r="B871">
        <v>1</v>
      </c>
      <c r="C871">
        <v>1.9989013671875E-3</v>
      </c>
      <c r="D871">
        <v>35</v>
      </c>
      <c r="E871">
        <v>35</v>
      </c>
      <c r="F871">
        <v>1</v>
      </c>
      <c r="G871">
        <v>24</v>
      </c>
      <c r="H871" t="s">
        <v>9</v>
      </c>
      <c r="I871" s="16" t="str">
        <f t="shared" si="14"/>
        <v/>
      </c>
    </row>
    <row r="872" spans="1:9">
      <c r="A872" s="1" t="s">
        <v>25</v>
      </c>
      <c r="B872">
        <v>2</v>
      </c>
      <c r="C872">
        <v>1.4011621475219701E-2</v>
      </c>
      <c r="D872">
        <v>403</v>
      </c>
      <c r="E872">
        <v>403</v>
      </c>
      <c r="F872">
        <v>1</v>
      </c>
      <c r="G872">
        <v>24</v>
      </c>
      <c r="H872" t="s">
        <v>9</v>
      </c>
      <c r="I872" s="16" t="str">
        <f t="shared" si="14"/>
        <v/>
      </c>
    </row>
    <row r="873" spans="1:9">
      <c r="A873" s="1" t="s">
        <v>25</v>
      </c>
      <c r="B873">
        <v>3</v>
      </c>
      <c r="C873">
        <v>0.102002143859863</v>
      </c>
      <c r="D873">
        <v>4418</v>
      </c>
      <c r="E873">
        <v>3458</v>
      </c>
      <c r="F873">
        <v>1</v>
      </c>
      <c r="G873">
        <v>24</v>
      </c>
      <c r="H873" t="s">
        <v>9</v>
      </c>
      <c r="I873" s="16" t="str">
        <f t="shared" si="14"/>
        <v/>
      </c>
    </row>
    <row r="874" spans="1:9">
      <c r="A874" s="1" t="s">
        <v>25</v>
      </c>
      <c r="B874">
        <v>4</v>
      </c>
      <c r="C874">
        <v>0.78344225883483798</v>
      </c>
      <c r="D874">
        <v>25369</v>
      </c>
      <c r="E874">
        <v>20068</v>
      </c>
      <c r="F874">
        <v>1</v>
      </c>
      <c r="G874">
        <v>24</v>
      </c>
      <c r="H874" t="s">
        <v>9</v>
      </c>
      <c r="I874" s="16" t="str">
        <f t="shared" si="14"/>
        <v>max</v>
      </c>
    </row>
    <row r="875" spans="1:9">
      <c r="A875" s="1" t="s">
        <v>26</v>
      </c>
      <c r="B875">
        <v>1</v>
      </c>
      <c r="C875">
        <v>9.9825859069824197E-4</v>
      </c>
      <c r="D875">
        <v>28</v>
      </c>
      <c r="E875">
        <v>28</v>
      </c>
      <c r="F875">
        <v>1</v>
      </c>
      <c r="G875">
        <v>25</v>
      </c>
      <c r="H875" t="s">
        <v>9</v>
      </c>
      <c r="I875" s="16" t="str">
        <f t="shared" si="14"/>
        <v/>
      </c>
    </row>
    <row r="876" spans="1:9">
      <c r="A876" s="1" t="s">
        <v>26</v>
      </c>
      <c r="B876">
        <v>2</v>
      </c>
      <c r="C876">
        <v>2.2042512893676699E-2</v>
      </c>
      <c r="D876">
        <v>96</v>
      </c>
      <c r="E876">
        <v>96</v>
      </c>
      <c r="F876">
        <v>1</v>
      </c>
      <c r="G876">
        <v>25</v>
      </c>
      <c r="H876" t="s">
        <v>9</v>
      </c>
      <c r="I876" s="16" t="str">
        <f t="shared" si="14"/>
        <v/>
      </c>
    </row>
    <row r="877" spans="1:9">
      <c r="A877" s="1" t="s">
        <v>26</v>
      </c>
      <c r="B877">
        <v>3</v>
      </c>
      <c r="C877">
        <v>8.3361864089965806E-2</v>
      </c>
      <c r="D877">
        <v>709</v>
      </c>
      <c r="E877">
        <v>709</v>
      </c>
      <c r="F877">
        <v>1</v>
      </c>
      <c r="G877">
        <v>25</v>
      </c>
      <c r="H877" t="s">
        <v>9</v>
      </c>
      <c r="I877" s="16" t="str">
        <f t="shared" si="14"/>
        <v/>
      </c>
    </row>
    <row r="878" spans="1:9">
      <c r="A878" s="1" t="s">
        <v>26</v>
      </c>
      <c r="B878">
        <v>4</v>
      </c>
      <c r="C878">
        <v>0.53713250160217196</v>
      </c>
      <c r="D878">
        <v>1073</v>
      </c>
      <c r="E878">
        <v>1073</v>
      </c>
      <c r="F878">
        <v>1</v>
      </c>
      <c r="G878">
        <v>25</v>
      </c>
      <c r="H878" t="s">
        <v>9</v>
      </c>
      <c r="I878" s="16" t="str">
        <f t="shared" si="14"/>
        <v/>
      </c>
    </row>
    <row r="879" spans="1:9">
      <c r="A879" s="1" t="s">
        <v>25</v>
      </c>
      <c r="B879">
        <v>1</v>
      </c>
      <c r="C879">
        <v>1.6727447509765599E-3</v>
      </c>
      <c r="D879">
        <v>35</v>
      </c>
      <c r="E879">
        <v>35</v>
      </c>
      <c r="F879">
        <v>1</v>
      </c>
      <c r="G879">
        <v>25</v>
      </c>
      <c r="H879" t="s">
        <v>9</v>
      </c>
      <c r="I879" s="16" t="str">
        <f t="shared" si="14"/>
        <v/>
      </c>
    </row>
    <row r="880" spans="1:9">
      <c r="A880" s="1" t="s">
        <v>25</v>
      </c>
      <c r="B880">
        <v>2</v>
      </c>
      <c r="C880">
        <v>7.7333450317382804E-3</v>
      </c>
      <c r="D880">
        <v>192</v>
      </c>
      <c r="E880">
        <v>192</v>
      </c>
      <c r="F880">
        <v>1</v>
      </c>
      <c r="G880">
        <v>25</v>
      </c>
      <c r="H880" t="s">
        <v>9</v>
      </c>
      <c r="I880" s="16" t="str">
        <f t="shared" si="14"/>
        <v/>
      </c>
    </row>
    <row r="881" spans="1:9">
      <c r="A881" s="1" t="s">
        <v>25</v>
      </c>
      <c r="B881">
        <v>3</v>
      </c>
      <c r="C881">
        <v>6.2590837478637695E-2</v>
      </c>
      <c r="D881">
        <v>2076</v>
      </c>
      <c r="E881">
        <v>1920</v>
      </c>
      <c r="F881">
        <v>1</v>
      </c>
      <c r="G881">
        <v>25</v>
      </c>
      <c r="H881" t="s">
        <v>9</v>
      </c>
      <c r="I881" s="16" t="str">
        <f t="shared" si="14"/>
        <v/>
      </c>
    </row>
    <row r="882" spans="1:9">
      <c r="A882" s="1" t="s">
        <v>25</v>
      </c>
      <c r="B882">
        <v>4</v>
      </c>
      <c r="C882">
        <v>0.53499984741210904</v>
      </c>
      <c r="D882">
        <v>18917</v>
      </c>
      <c r="E882">
        <v>13921</v>
      </c>
      <c r="F882">
        <v>1</v>
      </c>
      <c r="G882">
        <v>25</v>
      </c>
      <c r="H882" t="s">
        <v>9</v>
      </c>
      <c r="I882" s="16" t="str">
        <f t="shared" si="14"/>
        <v>max</v>
      </c>
    </row>
    <row r="883" spans="1:9">
      <c r="A883" s="1" t="s">
        <v>26</v>
      </c>
      <c r="B883">
        <v>1</v>
      </c>
      <c r="C883">
        <v>2.3038387298583902E-3</v>
      </c>
      <c r="D883">
        <v>26</v>
      </c>
      <c r="E883">
        <v>26</v>
      </c>
      <c r="F883">
        <v>1</v>
      </c>
      <c r="G883">
        <v>26</v>
      </c>
      <c r="H883" t="s">
        <v>9</v>
      </c>
      <c r="I883" s="16" t="str">
        <f t="shared" si="14"/>
        <v/>
      </c>
    </row>
    <row r="884" spans="1:9">
      <c r="A884" s="1" t="s">
        <v>26</v>
      </c>
      <c r="B884">
        <v>2</v>
      </c>
      <c r="C884">
        <v>2.19037532806396E-2</v>
      </c>
      <c r="D884">
        <v>68</v>
      </c>
      <c r="E884">
        <v>68</v>
      </c>
      <c r="F884">
        <v>1</v>
      </c>
      <c r="G884">
        <v>26</v>
      </c>
      <c r="H884" t="s">
        <v>9</v>
      </c>
      <c r="I884" s="16" t="str">
        <f t="shared" si="14"/>
        <v/>
      </c>
    </row>
    <row r="885" spans="1:9">
      <c r="A885" s="1" t="s">
        <v>26</v>
      </c>
      <c r="B885">
        <v>3</v>
      </c>
      <c r="C885">
        <v>7.6432943344116197E-2</v>
      </c>
      <c r="D885">
        <v>776</v>
      </c>
      <c r="E885">
        <v>776</v>
      </c>
      <c r="F885">
        <v>1</v>
      </c>
      <c r="G885">
        <v>26</v>
      </c>
      <c r="H885" t="s">
        <v>9</v>
      </c>
      <c r="I885" s="16" t="str">
        <f t="shared" si="14"/>
        <v/>
      </c>
    </row>
    <row r="886" spans="1:9">
      <c r="A886" s="1" t="s">
        <v>26</v>
      </c>
      <c r="B886">
        <v>4</v>
      </c>
      <c r="C886">
        <v>0.62284374237060502</v>
      </c>
      <c r="D886">
        <v>1525</v>
      </c>
      <c r="E886">
        <v>1525</v>
      </c>
      <c r="F886">
        <v>1</v>
      </c>
      <c r="G886">
        <v>26</v>
      </c>
      <c r="H886" t="s">
        <v>9</v>
      </c>
      <c r="I886" s="16" t="str">
        <f t="shared" si="14"/>
        <v/>
      </c>
    </row>
    <row r="887" spans="1:9">
      <c r="A887" s="1" t="s">
        <v>25</v>
      </c>
      <c r="B887">
        <v>1</v>
      </c>
      <c r="C887">
        <v>1.7173290252685499E-3</v>
      </c>
      <c r="D887">
        <v>43</v>
      </c>
      <c r="E887">
        <v>43</v>
      </c>
      <c r="F887">
        <v>1</v>
      </c>
      <c r="G887">
        <v>26</v>
      </c>
      <c r="H887" t="s">
        <v>9</v>
      </c>
      <c r="I887" s="16" t="str">
        <f t="shared" si="14"/>
        <v/>
      </c>
    </row>
    <row r="888" spans="1:9">
      <c r="A888" s="1" t="s">
        <v>25</v>
      </c>
      <c r="B888">
        <v>2</v>
      </c>
      <c r="C888">
        <v>1.5763998031616201E-2</v>
      </c>
      <c r="D888">
        <v>564</v>
      </c>
      <c r="E888">
        <v>564</v>
      </c>
      <c r="F888">
        <v>1</v>
      </c>
      <c r="G888">
        <v>26</v>
      </c>
      <c r="H888" t="s">
        <v>9</v>
      </c>
      <c r="I888" s="16" t="str">
        <f t="shared" si="14"/>
        <v/>
      </c>
    </row>
    <row r="889" spans="1:9">
      <c r="A889" s="1" t="s">
        <v>25</v>
      </c>
      <c r="B889">
        <v>3</v>
      </c>
      <c r="C889">
        <v>0.40342783927917403</v>
      </c>
      <c r="D889">
        <v>16686</v>
      </c>
      <c r="E889">
        <v>11806</v>
      </c>
      <c r="F889">
        <v>1</v>
      </c>
      <c r="G889">
        <v>26</v>
      </c>
      <c r="H889" t="s">
        <v>9</v>
      </c>
      <c r="I889" s="16" t="str">
        <f t="shared" si="14"/>
        <v>max</v>
      </c>
    </row>
    <row r="890" spans="1:9">
      <c r="A890" s="1" t="s">
        <v>26</v>
      </c>
      <c r="B890">
        <v>1</v>
      </c>
      <c r="C890">
        <v>1.99127197265625E-3</v>
      </c>
      <c r="D890">
        <v>37</v>
      </c>
      <c r="E890">
        <v>37</v>
      </c>
      <c r="F890">
        <v>1</v>
      </c>
      <c r="G890">
        <v>27</v>
      </c>
      <c r="H890" t="s">
        <v>9</v>
      </c>
      <c r="I890" s="16" t="str">
        <f t="shared" si="14"/>
        <v/>
      </c>
    </row>
    <row r="891" spans="1:9">
      <c r="A891" s="1" t="s">
        <v>26</v>
      </c>
      <c r="B891">
        <v>2</v>
      </c>
      <c r="C891">
        <v>2.96247005462646E-2</v>
      </c>
      <c r="D891">
        <v>198</v>
      </c>
      <c r="E891">
        <v>198</v>
      </c>
      <c r="F891">
        <v>1</v>
      </c>
      <c r="G891">
        <v>27</v>
      </c>
      <c r="H891" t="s">
        <v>9</v>
      </c>
      <c r="I891" s="16" t="str">
        <f t="shared" si="14"/>
        <v/>
      </c>
    </row>
    <row r="892" spans="1:9">
      <c r="A892" s="1" t="s">
        <v>26</v>
      </c>
      <c r="B892">
        <v>3</v>
      </c>
      <c r="C892">
        <v>0.24587225914001401</v>
      </c>
      <c r="D892">
        <v>1739</v>
      </c>
      <c r="E892">
        <v>1739</v>
      </c>
      <c r="F892">
        <v>1</v>
      </c>
      <c r="G892">
        <v>27</v>
      </c>
      <c r="H892" t="s">
        <v>9</v>
      </c>
      <c r="I892" s="16" t="str">
        <f t="shared" si="14"/>
        <v/>
      </c>
    </row>
    <row r="893" spans="1:9">
      <c r="A893" s="1" t="s">
        <v>25</v>
      </c>
      <c r="B893">
        <v>1</v>
      </c>
      <c r="C893">
        <v>1.6994476318359299E-3</v>
      </c>
      <c r="D893">
        <v>41</v>
      </c>
      <c r="E893">
        <v>41</v>
      </c>
      <c r="F893">
        <v>1</v>
      </c>
      <c r="G893">
        <v>27</v>
      </c>
      <c r="H893" t="s">
        <v>9</v>
      </c>
      <c r="I893" s="16" t="str">
        <f t="shared" si="14"/>
        <v/>
      </c>
    </row>
    <row r="894" spans="1:9">
      <c r="A894" s="1" t="s">
        <v>25</v>
      </c>
      <c r="B894">
        <v>2</v>
      </c>
      <c r="C894">
        <v>1.82442665100097E-2</v>
      </c>
      <c r="D894">
        <v>466</v>
      </c>
      <c r="E894">
        <v>466</v>
      </c>
      <c r="F894">
        <v>1</v>
      </c>
      <c r="G894">
        <v>27</v>
      </c>
      <c r="H894" t="s">
        <v>9</v>
      </c>
      <c r="I894" s="16" t="str">
        <f t="shared" si="14"/>
        <v/>
      </c>
    </row>
    <row r="895" spans="1:9">
      <c r="A895" s="1" t="s">
        <v>25</v>
      </c>
      <c r="B895">
        <v>3</v>
      </c>
      <c r="C895">
        <v>0.41597509384155201</v>
      </c>
      <c r="D895">
        <v>16718</v>
      </c>
      <c r="E895">
        <v>12637</v>
      </c>
      <c r="F895">
        <v>1</v>
      </c>
      <c r="G895">
        <v>27</v>
      </c>
      <c r="H895" t="s">
        <v>9</v>
      </c>
      <c r="I895" s="16" t="str">
        <f t="shared" si="14"/>
        <v>max</v>
      </c>
    </row>
    <row r="896" spans="1:9">
      <c r="A896" s="1" t="s">
        <v>26</v>
      </c>
      <c r="B896">
        <v>1</v>
      </c>
      <c r="C896">
        <v>2.2218227386474601E-3</v>
      </c>
      <c r="D896">
        <v>30</v>
      </c>
      <c r="E896">
        <v>30</v>
      </c>
      <c r="F896">
        <v>1</v>
      </c>
      <c r="G896">
        <v>28</v>
      </c>
      <c r="H896" t="s">
        <v>9</v>
      </c>
      <c r="I896" s="16" t="str">
        <f t="shared" si="14"/>
        <v/>
      </c>
    </row>
    <row r="897" spans="1:9">
      <c r="A897" s="1" t="s">
        <v>26</v>
      </c>
      <c r="B897">
        <v>2</v>
      </c>
      <c r="C897">
        <v>2.4679422378540001E-2</v>
      </c>
      <c r="D897">
        <v>147</v>
      </c>
      <c r="E897">
        <v>147</v>
      </c>
      <c r="F897">
        <v>1</v>
      </c>
      <c r="G897">
        <v>28</v>
      </c>
      <c r="H897" t="s">
        <v>9</v>
      </c>
      <c r="I897" s="16" t="str">
        <f t="shared" si="14"/>
        <v/>
      </c>
    </row>
    <row r="898" spans="1:9">
      <c r="A898" s="1" t="s">
        <v>26</v>
      </c>
      <c r="B898">
        <v>3</v>
      </c>
      <c r="C898">
        <v>0.35468029975891102</v>
      </c>
      <c r="D898">
        <v>2460</v>
      </c>
      <c r="E898">
        <v>2460</v>
      </c>
      <c r="F898">
        <v>1</v>
      </c>
      <c r="G898">
        <v>28</v>
      </c>
      <c r="H898" t="s">
        <v>9</v>
      </c>
      <c r="I898" s="16" t="str">
        <f t="shared" si="14"/>
        <v/>
      </c>
    </row>
    <row r="899" spans="1:9">
      <c r="A899" s="1" t="s">
        <v>25</v>
      </c>
      <c r="B899">
        <v>1</v>
      </c>
      <c r="C899">
        <v>2.9978752136230399E-3</v>
      </c>
      <c r="D899">
        <v>42</v>
      </c>
      <c r="E899">
        <v>42</v>
      </c>
      <c r="F899">
        <v>1</v>
      </c>
      <c r="G899">
        <v>28</v>
      </c>
      <c r="H899" t="s">
        <v>9</v>
      </c>
      <c r="I899" s="16" t="str">
        <f t="shared" si="14"/>
        <v/>
      </c>
    </row>
    <row r="900" spans="1:9">
      <c r="A900" s="1" t="s">
        <v>25</v>
      </c>
      <c r="B900">
        <v>2</v>
      </c>
      <c r="C900">
        <v>1.5999317169189401E-2</v>
      </c>
      <c r="D900">
        <v>501</v>
      </c>
      <c r="E900">
        <v>501</v>
      </c>
      <c r="F900">
        <v>1</v>
      </c>
      <c r="G900">
        <v>28</v>
      </c>
      <c r="H900" t="s">
        <v>9</v>
      </c>
      <c r="I900" s="16" t="str">
        <f t="shared" si="14"/>
        <v/>
      </c>
    </row>
    <row r="901" spans="1:9">
      <c r="A901" s="1" t="s">
        <v>25</v>
      </c>
      <c r="B901">
        <v>3</v>
      </c>
      <c r="C901">
        <v>0.4223313331604</v>
      </c>
      <c r="D901">
        <v>15807</v>
      </c>
      <c r="E901">
        <v>11515</v>
      </c>
      <c r="F901">
        <v>1</v>
      </c>
      <c r="G901">
        <v>28</v>
      </c>
      <c r="H901" t="s">
        <v>9</v>
      </c>
      <c r="I901" s="16" t="str">
        <f t="shared" si="14"/>
        <v>max</v>
      </c>
    </row>
    <row r="902" spans="1:9">
      <c r="A902" s="1" t="s">
        <v>26</v>
      </c>
      <c r="B902">
        <v>1</v>
      </c>
      <c r="C902">
        <v>1.9986629486083902E-3</v>
      </c>
      <c r="D902">
        <v>27</v>
      </c>
      <c r="E902">
        <v>27</v>
      </c>
      <c r="F902">
        <v>1</v>
      </c>
      <c r="G902">
        <v>29</v>
      </c>
      <c r="H902" t="s">
        <v>9</v>
      </c>
      <c r="I902" s="16" t="str">
        <f t="shared" si="14"/>
        <v/>
      </c>
    </row>
    <row r="903" spans="1:9">
      <c r="A903" s="1" t="s">
        <v>26</v>
      </c>
      <c r="B903">
        <v>2</v>
      </c>
      <c r="C903">
        <v>1.8707513809204102E-2</v>
      </c>
      <c r="D903">
        <v>117</v>
      </c>
      <c r="E903">
        <v>117</v>
      </c>
      <c r="F903">
        <v>1</v>
      </c>
      <c r="G903">
        <v>29</v>
      </c>
      <c r="H903" t="s">
        <v>9</v>
      </c>
      <c r="I903" s="16" t="str">
        <f t="shared" si="14"/>
        <v/>
      </c>
    </row>
    <row r="904" spans="1:9">
      <c r="A904" s="1" t="s">
        <v>26</v>
      </c>
      <c r="B904">
        <v>3</v>
      </c>
      <c r="C904">
        <v>0.149299621582031</v>
      </c>
      <c r="D904">
        <v>1679</v>
      </c>
      <c r="E904">
        <v>1679</v>
      </c>
      <c r="F904">
        <v>1</v>
      </c>
      <c r="G904">
        <v>29</v>
      </c>
      <c r="H904" t="s">
        <v>9</v>
      </c>
      <c r="I904" s="16" t="str">
        <f t="shared" si="14"/>
        <v/>
      </c>
    </row>
    <row r="905" spans="1:9">
      <c r="A905" s="1" t="s">
        <v>25</v>
      </c>
      <c r="B905">
        <v>1</v>
      </c>
      <c r="C905">
        <v>1.66201591491699E-3</v>
      </c>
      <c r="D905">
        <v>33</v>
      </c>
      <c r="E905">
        <v>33</v>
      </c>
      <c r="F905">
        <v>1</v>
      </c>
      <c r="G905">
        <v>29</v>
      </c>
      <c r="H905" t="s">
        <v>9</v>
      </c>
      <c r="I905" s="16" t="str">
        <f t="shared" si="14"/>
        <v/>
      </c>
    </row>
    <row r="906" spans="1:9">
      <c r="A906" s="1" t="s">
        <v>25</v>
      </c>
      <c r="B906">
        <v>2</v>
      </c>
      <c r="C906">
        <v>1.59571170806884E-2</v>
      </c>
      <c r="D906">
        <v>543</v>
      </c>
      <c r="E906">
        <v>543</v>
      </c>
      <c r="F906">
        <v>1</v>
      </c>
      <c r="G906">
        <v>29</v>
      </c>
      <c r="H906" t="s">
        <v>9</v>
      </c>
      <c r="I906" s="16" t="str">
        <f t="shared" ref="I906:I969" si="15">IF(G907=G906,"","max")</f>
        <v/>
      </c>
    </row>
    <row r="907" spans="1:9">
      <c r="A907" s="1" t="s">
        <v>25</v>
      </c>
      <c r="B907">
        <v>3</v>
      </c>
      <c r="C907">
        <v>0.26899838447570801</v>
      </c>
      <c r="D907">
        <v>10267</v>
      </c>
      <c r="E907">
        <v>7448</v>
      </c>
      <c r="F907">
        <v>1</v>
      </c>
      <c r="G907">
        <v>29</v>
      </c>
      <c r="H907" t="s">
        <v>9</v>
      </c>
      <c r="I907" s="16" t="str">
        <f t="shared" si="15"/>
        <v>max</v>
      </c>
    </row>
    <row r="908" spans="1:9">
      <c r="A908" s="1" t="s">
        <v>26</v>
      </c>
      <c r="B908">
        <v>1</v>
      </c>
      <c r="C908">
        <v>1.9989013671875E-3</v>
      </c>
      <c r="D908">
        <v>30</v>
      </c>
      <c r="E908">
        <v>30</v>
      </c>
      <c r="F908">
        <v>1</v>
      </c>
      <c r="G908">
        <v>30</v>
      </c>
      <c r="H908" t="s">
        <v>9</v>
      </c>
      <c r="I908" s="16" t="str">
        <f t="shared" si="15"/>
        <v/>
      </c>
    </row>
    <row r="909" spans="1:9">
      <c r="A909" s="1" t="s">
        <v>26</v>
      </c>
      <c r="B909">
        <v>2</v>
      </c>
      <c r="C909">
        <v>2.20885276794433E-2</v>
      </c>
      <c r="D909">
        <v>126</v>
      </c>
      <c r="E909">
        <v>126</v>
      </c>
      <c r="F909">
        <v>1</v>
      </c>
      <c r="G909">
        <v>30</v>
      </c>
      <c r="H909" t="s">
        <v>9</v>
      </c>
      <c r="I909" s="16" t="str">
        <f t="shared" si="15"/>
        <v/>
      </c>
    </row>
    <row r="910" spans="1:9">
      <c r="A910" s="1" t="s">
        <v>26</v>
      </c>
      <c r="B910">
        <v>3</v>
      </c>
      <c r="C910">
        <v>0.13413619995117099</v>
      </c>
      <c r="D910">
        <v>1238</v>
      </c>
      <c r="E910">
        <v>1238</v>
      </c>
      <c r="F910">
        <v>1</v>
      </c>
      <c r="G910">
        <v>30</v>
      </c>
      <c r="H910" t="s">
        <v>9</v>
      </c>
      <c r="I910" s="16" t="str">
        <f t="shared" si="15"/>
        <v/>
      </c>
    </row>
    <row r="911" spans="1:9">
      <c r="A911" s="1" t="s">
        <v>25</v>
      </c>
      <c r="B911">
        <v>1</v>
      </c>
      <c r="C911">
        <v>1.6775131225585901E-3</v>
      </c>
      <c r="D911">
        <v>35</v>
      </c>
      <c r="E911">
        <v>35</v>
      </c>
      <c r="F911">
        <v>1</v>
      </c>
      <c r="G911">
        <v>30</v>
      </c>
      <c r="H911" t="s">
        <v>9</v>
      </c>
      <c r="I911" s="16" t="str">
        <f t="shared" si="15"/>
        <v/>
      </c>
    </row>
    <row r="912" spans="1:9">
      <c r="A912" s="1" t="s">
        <v>25</v>
      </c>
      <c r="B912">
        <v>2</v>
      </c>
      <c r="C912">
        <v>1.21405124664306E-2</v>
      </c>
      <c r="D912">
        <v>421</v>
      </c>
      <c r="E912">
        <v>421</v>
      </c>
      <c r="F912">
        <v>1</v>
      </c>
      <c r="G912">
        <v>30</v>
      </c>
      <c r="H912" t="s">
        <v>9</v>
      </c>
      <c r="I912" s="16" t="str">
        <f t="shared" si="15"/>
        <v/>
      </c>
    </row>
    <row r="913" spans="1:9">
      <c r="A913" s="1" t="s">
        <v>25</v>
      </c>
      <c r="B913">
        <v>3</v>
      </c>
      <c r="C913">
        <v>0.27851986885070801</v>
      </c>
      <c r="D913">
        <v>10749</v>
      </c>
      <c r="E913">
        <v>7776</v>
      </c>
      <c r="F913">
        <v>1</v>
      </c>
      <c r="G913">
        <v>30</v>
      </c>
      <c r="H913" t="s">
        <v>9</v>
      </c>
      <c r="I913" s="16" t="str">
        <f t="shared" si="15"/>
        <v>max</v>
      </c>
    </row>
    <row r="914" spans="1:9">
      <c r="A914" s="1" t="s">
        <v>26</v>
      </c>
      <c r="B914">
        <v>1</v>
      </c>
      <c r="C914">
        <v>1.7054080963134701E-3</v>
      </c>
      <c r="D914">
        <v>26</v>
      </c>
      <c r="E914">
        <v>26</v>
      </c>
      <c r="F914">
        <v>1</v>
      </c>
      <c r="G914">
        <v>31</v>
      </c>
      <c r="H914" t="s">
        <v>9</v>
      </c>
      <c r="I914" s="16" t="str">
        <f t="shared" si="15"/>
        <v/>
      </c>
    </row>
    <row r="915" spans="1:9">
      <c r="A915" s="1" t="s">
        <v>26</v>
      </c>
      <c r="B915">
        <v>2</v>
      </c>
      <c r="C915">
        <v>2.03726291656494E-2</v>
      </c>
      <c r="D915">
        <v>129</v>
      </c>
      <c r="E915">
        <v>129</v>
      </c>
      <c r="F915">
        <v>1</v>
      </c>
      <c r="G915">
        <v>31</v>
      </c>
      <c r="H915" t="s">
        <v>9</v>
      </c>
      <c r="I915" s="16" t="str">
        <f t="shared" si="15"/>
        <v/>
      </c>
    </row>
    <row r="916" spans="1:9">
      <c r="A916" s="1" t="s">
        <v>26</v>
      </c>
      <c r="B916">
        <v>3</v>
      </c>
      <c r="C916">
        <v>0.300667524337768</v>
      </c>
      <c r="D916">
        <v>4037</v>
      </c>
      <c r="E916">
        <v>4037</v>
      </c>
      <c r="F916">
        <v>1</v>
      </c>
      <c r="G916">
        <v>31</v>
      </c>
      <c r="H916" t="s">
        <v>9</v>
      </c>
      <c r="I916" s="16" t="str">
        <f t="shared" si="15"/>
        <v/>
      </c>
    </row>
    <row r="917" spans="1:9">
      <c r="A917" s="1" t="s">
        <v>25</v>
      </c>
      <c r="B917">
        <v>1</v>
      </c>
      <c r="C917">
        <v>1.62243843078613E-3</v>
      </c>
      <c r="D917">
        <v>37</v>
      </c>
      <c r="E917">
        <v>37</v>
      </c>
      <c r="F917">
        <v>1</v>
      </c>
      <c r="G917">
        <v>31</v>
      </c>
      <c r="H917" t="s">
        <v>9</v>
      </c>
      <c r="I917" s="16" t="str">
        <f t="shared" si="15"/>
        <v/>
      </c>
    </row>
    <row r="918" spans="1:9">
      <c r="A918" s="1" t="s">
        <v>25</v>
      </c>
      <c r="B918">
        <v>2</v>
      </c>
      <c r="C918">
        <v>1.48639678955078E-2</v>
      </c>
      <c r="D918">
        <v>462</v>
      </c>
      <c r="E918">
        <v>462</v>
      </c>
      <c r="F918">
        <v>1</v>
      </c>
      <c r="G918">
        <v>31</v>
      </c>
      <c r="H918" t="s">
        <v>9</v>
      </c>
      <c r="I918" s="16" t="str">
        <f t="shared" si="15"/>
        <v/>
      </c>
    </row>
    <row r="919" spans="1:9">
      <c r="A919" s="1" t="s">
        <v>25</v>
      </c>
      <c r="B919">
        <v>3</v>
      </c>
      <c r="C919">
        <v>0.23701095581054599</v>
      </c>
      <c r="D919">
        <v>8357</v>
      </c>
      <c r="E919">
        <v>6788</v>
      </c>
      <c r="F919">
        <v>1</v>
      </c>
      <c r="G919">
        <v>31</v>
      </c>
      <c r="H919" t="s">
        <v>9</v>
      </c>
      <c r="I919" s="16" t="str">
        <f t="shared" si="15"/>
        <v>max</v>
      </c>
    </row>
    <row r="920" spans="1:9">
      <c r="A920" s="1" t="s">
        <v>26</v>
      </c>
      <c r="B920">
        <v>1</v>
      </c>
      <c r="C920">
        <v>1.5647411346435499E-3</v>
      </c>
      <c r="D920">
        <v>23</v>
      </c>
      <c r="E920">
        <v>23</v>
      </c>
      <c r="F920">
        <v>1</v>
      </c>
      <c r="G920">
        <v>32</v>
      </c>
      <c r="H920" t="s">
        <v>9</v>
      </c>
      <c r="I920" s="16" t="str">
        <f t="shared" si="15"/>
        <v/>
      </c>
    </row>
    <row r="921" spans="1:9">
      <c r="A921" s="1" t="s">
        <v>26</v>
      </c>
      <c r="B921">
        <v>2</v>
      </c>
      <c r="C921">
        <v>2.44419574737548E-2</v>
      </c>
      <c r="D921">
        <v>393</v>
      </c>
      <c r="E921">
        <v>393</v>
      </c>
      <c r="F921">
        <v>1</v>
      </c>
      <c r="G921">
        <v>32</v>
      </c>
      <c r="H921" t="s">
        <v>9</v>
      </c>
      <c r="I921" s="16" t="str">
        <f t="shared" si="15"/>
        <v/>
      </c>
    </row>
    <row r="922" spans="1:9">
      <c r="A922" s="1" t="s">
        <v>26</v>
      </c>
      <c r="B922">
        <v>3</v>
      </c>
      <c r="C922">
        <v>0.14791083335876401</v>
      </c>
      <c r="D922">
        <v>1177</v>
      </c>
      <c r="E922">
        <v>1177</v>
      </c>
      <c r="F922">
        <v>1</v>
      </c>
      <c r="G922">
        <v>32</v>
      </c>
      <c r="H922" t="s">
        <v>9</v>
      </c>
      <c r="I922" s="16" t="str">
        <f t="shared" si="15"/>
        <v/>
      </c>
    </row>
    <row r="923" spans="1:9">
      <c r="A923" s="1" t="s">
        <v>25</v>
      </c>
      <c r="B923">
        <v>1</v>
      </c>
      <c r="C923">
        <v>1.63793563842773E-3</v>
      </c>
      <c r="D923">
        <v>43</v>
      </c>
      <c r="E923">
        <v>43</v>
      </c>
      <c r="F923">
        <v>1</v>
      </c>
      <c r="G923">
        <v>32</v>
      </c>
      <c r="H923" t="s">
        <v>9</v>
      </c>
      <c r="I923" s="16" t="str">
        <f t="shared" si="15"/>
        <v/>
      </c>
    </row>
    <row r="924" spans="1:9">
      <c r="A924" s="1" t="s">
        <v>25</v>
      </c>
      <c r="B924">
        <v>2</v>
      </c>
      <c r="C924">
        <v>1.52182579040527E-2</v>
      </c>
      <c r="D924">
        <v>514</v>
      </c>
      <c r="E924">
        <v>514</v>
      </c>
      <c r="F924">
        <v>1</v>
      </c>
      <c r="G924">
        <v>32</v>
      </c>
      <c r="H924" t="s">
        <v>9</v>
      </c>
      <c r="I924" s="16" t="str">
        <f t="shared" si="15"/>
        <v/>
      </c>
    </row>
    <row r="925" spans="1:9">
      <c r="A925" s="1" t="s">
        <v>25</v>
      </c>
      <c r="B925">
        <v>3</v>
      </c>
      <c r="C925">
        <v>0.3397216796875</v>
      </c>
      <c r="D925">
        <v>12562</v>
      </c>
      <c r="E925">
        <v>10296</v>
      </c>
      <c r="F925">
        <v>1</v>
      </c>
      <c r="G925">
        <v>32</v>
      </c>
      <c r="H925" t="s">
        <v>9</v>
      </c>
      <c r="I925" s="16" t="str">
        <f t="shared" si="15"/>
        <v>max</v>
      </c>
    </row>
    <row r="926" spans="1:9">
      <c r="A926" s="1" t="s">
        <v>26</v>
      </c>
      <c r="B926">
        <v>1</v>
      </c>
      <c r="C926">
        <v>1.9998550415039002E-3</v>
      </c>
      <c r="D926">
        <v>24</v>
      </c>
      <c r="E926">
        <v>24</v>
      </c>
      <c r="F926">
        <v>1</v>
      </c>
      <c r="G926">
        <v>33</v>
      </c>
      <c r="H926" t="s">
        <v>9</v>
      </c>
      <c r="I926" s="16" t="str">
        <f t="shared" si="15"/>
        <v/>
      </c>
    </row>
    <row r="927" spans="1:9">
      <c r="A927" s="1" t="s">
        <v>26</v>
      </c>
      <c r="B927">
        <v>2</v>
      </c>
      <c r="C927">
        <v>2.14123725891113E-2</v>
      </c>
      <c r="D927">
        <v>147</v>
      </c>
      <c r="E927">
        <v>147</v>
      </c>
      <c r="F927">
        <v>1</v>
      </c>
      <c r="G927">
        <v>33</v>
      </c>
      <c r="H927" t="s">
        <v>9</v>
      </c>
      <c r="I927" s="16" t="str">
        <f t="shared" si="15"/>
        <v/>
      </c>
    </row>
    <row r="928" spans="1:9">
      <c r="A928" s="1" t="s">
        <v>26</v>
      </c>
      <c r="B928">
        <v>3</v>
      </c>
      <c r="C928">
        <v>0.18149948120117099</v>
      </c>
      <c r="D928">
        <v>1618</v>
      </c>
      <c r="E928">
        <v>1618</v>
      </c>
      <c r="F928">
        <v>1</v>
      </c>
      <c r="G928">
        <v>33</v>
      </c>
      <c r="H928" t="s">
        <v>9</v>
      </c>
      <c r="I928" s="16" t="str">
        <f t="shared" si="15"/>
        <v/>
      </c>
    </row>
    <row r="929" spans="1:9">
      <c r="A929" s="1" t="s">
        <v>25</v>
      </c>
      <c r="B929">
        <v>1</v>
      </c>
      <c r="C929">
        <v>1.67059898376464E-3</v>
      </c>
      <c r="D929">
        <v>45</v>
      </c>
      <c r="E929">
        <v>45</v>
      </c>
      <c r="F929">
        <v>1</v>
      </c>
      <c r="G929">
        <v>33</v>
      </c>
      <c r="H929" t="s">
        <v>9</v>
      </c>
      <c r="I929" s="16" t="str">
        <f t="shared" si="15"/>
        <v/>
      </c>
    </row>
    <row r="930" spans="1:9">
      <c r="A930" s="1" t="s">
        <v>25</v>
      </c>
      <c r="B930">
        <v>2</v>
      </c>
      <c r="C930">
        <v>1.9059658050537099E-2</v>
      </c>
      <c r="D930">
        <v>612</v>
      </c>
      <c r="E930">
        <v>612</v>
      </c>
      <c r="F930">
        <v>1</v>
      </c>
      <c r="G930">
        <v>33</v>
      </c>
      <c r="H930" t="s">
        <v>9</v>
      </c>
      <c r="I930" s="16" t="str">
        <f t="shared" si="15"/>
        <v/>
      </c>
    </row>
    <row r="931" spans="1:9">
      <c r="A931" s="1" t="s">
        <v>25</v>
      </c>
      <c r="B931">
        <v>3</v>
      </c>
      <c r="C931">
        <v>0.23668098449707001</v>
      </c>
      <c r="D931">
        <v>8379</v>
      </c>
      <c r="E931">
        <v>6904</v>
      </c>
      <c r="F931">
        <v>1</v>
      </c>
      <c r="G931">
        <v>33</v>
      </c>
      <c r="H931" t="s">
        <v>9</v>
      </c>
      <c r="I931" s="16" t="str">
        <f t="shared" si="15"/>
        <v>max</v>
      </c>
    </row>
    <row r="932" spans="1:9">
      <c r="A932" s="1" t="s">
        <v>26</v>
      </c>
      <c r="B932">
        <v>1</v>
      </c>
      <c r="C932">
        <v>1.00040435791015E-3</v>
      </c>
      <c r="D932">
        <v>27</v>
      </c>
      <c r="E932">
        <v>27</v>
      </c>
      <c r="F932">
        <v>1</v>
      </c>
      <c r="G932">
        <v>34</v>
      </c>
      <c r="H932" t="s">
        <v>9</v>
      </c>
      <c r="I932" s="16" t="str">
        <f t="shared" si="15"/>
        <v/>
      </c>
    </row>
    <row r="933" spans="1:9">
      <c r="A933" s="1" t="s">
        <v>26</v>
      </c>
      <c r="B933">
        <v>2</v>
      </c>
      <c r="C933">
        <v>2.5529384613037099E-2</v>
      </c>
      <c r="D933">
        <v>240</v>
      </c>
      <c r="E933">
        <v>240</v>
      </c>
      <c r="F933">
        <v>1</v>
      </c>
      <c r="G933">
        <v>34</v>
      </c>
      <c r="H933" t="s">
        <v>9</v>
      </c>
      <c r="I933" s="16" t="str">
        <f t="shared" si="15"/>
        <v/>
      </c>
    </row>
    <row r="934" spans="1:9">
      <c r="A934" s="1" t="s">
        <v>26</v>
      </c>
      <c r="B934">
        <v>3</v>
      </c>
      <c r="C934">
        <v>0.20045280456542899</v>
      </c>
      <c r="D934">
        <v>2366</v>
      </c>
      <c r="E934">
        <v>2366</v>
      </c>
      <c r="F934">
        <v>1</v>
      </c>
      <c r="G934">
        <v>34</v>
      </c>
      <c r="H934" t="s">
        <v>9</v>
      </c>
      <c r="I934" s="16" t="str">
        <f t="shared" si="15"/>
        <v/>
      </c>
    </row>
    <row r="935" spans="1:9">
      <c r="A935" s="1" t="s">
        <v>25</v>
      </c>
      <c r="B935">
        <v>1</v>
      </c>
      <c r="C935">
        <v>1.62339210510253E-3</v>
      </c>
      <c r="D935">
        <v>45</v>
      </c>
      <c r="E935">
        <v>45</v>
      </c>
      <c r="F935">
        <v>1</v>
      </c>
      <c r="G935">
        <v>34</v>
      </c>
      <c r="H935" t="s">
        <v>9</v>
      </c>
      <c r="I935" s="16" t="str">
        <f t="shared" si="15"/>
        <v/>
      </c>
    </row>
    <row r="936" spans="1:9">
      <c r="A936" s="1" t="s">
        <v>25</v>
      </c>
      <c r="B936">
        <v>2</v>
      </c>
      <c r="C936">
        <v>1.79123878479003E-2</v>
      </c>
      <c r="D936">
        <v>567</v>
      </c>
      <c r="E936">
        <v>567</v>
      </c>
      <c r="F936">
        <v>1</v>
      </c>
      <c r="G936">
        <v>34</v>
      </c>
      <c r="H936" t="s">
        <v>9</v>
      </c>
      <c r="I936" s="16" t="str">
        <f t="shared" si="15"/>
        <v/>
      </c>
    </row>
    <row r="937" spans="1:9">
      <c r="A937" s="1" t="s">
        <v>25</v>
      </c>
      <c r="B937">
        <v>3</v>
      </c>
      <c r="C937">
        <v>0.198000192642211</v>
      </c>
      <c r="D937">
        <v>7226</v>
      </c>
      <c r="E937">
        <v>5996</v>
      </c>
      <c r="F937">
        <v>1</v>
      </c>
      <c r="G937">
        <v>34</v>
      </c>
      <c r="H937" t="s">
        <v>9</v>
      </c>
      <c r="I937" s="16" t="str">
        <f t="shared" si="15"/>
        <v>max</v>
      </c>
    </row>
    <row r="938" spans="1:9">
      <c r="A938" s="1" t="s">
        <v>26</v>
      </c>
      <c r="B938">
        <v>1</v>
      </c>
      <c r="C938">
        <v>1.05166435241699E-3</v>
      </c>
      <c r="D938">
        <v>23</v>
      </c>
      <c r="E938">
        <v>23</v>
      </c>
      <c r="F938">
        <v>1</v>
      </c>
      <c r="G938">
        <v>35</v>
      </c>
      <c r="H938" t="s">
        <v>9</v>
      </c>
      <c r="I938" s="16" t="str">
        <f t="shared" si="15"/>
        <v/>
      </c>
    </row>
    <row r="939" spans="1:9">
      <c r="A939" s="1" t="s">
        <v>26</v>
      </c>
      <c r="B939">
        <v>2</v>
      </c>
      <c r="C939">
        <v>2.15265750885009E-2</v>
      </c>
      <c r="D939">
        <v>154</v>
      </c>
      <c r="E939">
        <v>154</v>
      </c>
      <c r="F939">
        <v>1</v>
      </c>
      <c r="G939">
        <v>35</v>
      </c>
      <c r="H939" t="s">
        <v>9</v>
      </c>
      <c r="I939" s="16" t="str">
        <f t="shared" si="15"/>
        <v/>
      </c>
    </row>
    <row r="940" spans="1:9">
      <c r="A940" s="1" t="s">
        <v>26</v>
      </c>
      <c r="B940">
        <v>3</v>
      </c>
      <c r="C940">
        <v>0.19108915328979401</v>
      </c>
      <c r="D940">
        <v>1488</v>
      </c>
      <c r="E940">
        <v>1488</v>
      </c>
      <c r="F940">
        <v>1</v>
      </c>
      <c r="G940">
        <v>35</v>
      </c>
      <c r="H940" t="s">
        <v>9</v>
      </c>
      <c r="I940" s="16" t="str">
        <f t="shared" si="15"/>
        <v/>
      </c>
    </row>
    <row r="941" spans="1:9">
      <c r="A941" s="1" t="s">
        <v>25</v>
      </c>
      <c r="B941">
        <v>1</v>
      </c>
      <c r="C941">
        <v>1.6167163848876901E-3</v>
      </c>
      <c r="D941">
        <v>47</v>
      </c>
      <c r="E941">
        <v>47</v>
      </c>
      <c r="F941">
        <v>1</v>
      </c>
      <c r="G941">
        <v>35</v>
      </c>
      <c r="H941" t="s">
        <v>9</v>
      </c>
      <c r="I941" s="16" t="str">
        <f t="shared" si="15"/>
        <v/>
      </c>
    </row>
    <row r="942" spans="1:9">
      <c r="A942" s="1" t="s">
        <v>25</v>
      </c>
      <c r="B942">
        <v>2</v>
      </c>
      <c r="C942">
        <v>2.1447420120239199E-2</v>
      </c>
      <c r="D942">
        <v>671</v>
      </c>
      <c r="E942">
        <v>671</v>
      </c>
      <c r="F942">
        <v>1</v>
      </c>
      <c r="G942">
        <v>35</v>
      </c>
      <c r="H942" t="s">
        <v>9</v>
      </c>
      <c r="I942" s="16" t="str">
        <f t="shared" si="15"/>
        <v/>
      </c>
    </row>
    <row r="943" spans="1:9">
      <c r="A943" s="1" t="s">
        <v>25</v>
      </c>
      <c r="B943">
        <v>3</v>
      </c>
      <c r="C943">
        <v>0.30400037765502902</v>
      </c>
      <c r="D943">
        <v>11162</v>
      </c>
      <c r="E943">
        <v>9388</v>
      </c>
      <c r="F943">
        <v>1</v>
      </c>
      <c r="G943">
        <v>35</v>
      </c>
      <c r="H943" t="s">
        <v>9</v>
      </c>
      <c r="I943" s="16" t="str">
        <f t="shared" si="15"/>
        <v>max</v>
      </c>
    </row>
    <row r="944" spans="1:9">
      <c r="A944" s="1" t="s">
        <v>26</v>
      </c>
      <c r="B944">
        <v>1</v>
      </c>
      <c r="C944">
        <v>1.0015964508056599E-3</v>
      </c>
      <c r="D944">
        <v>26</v>
      </c>
      <c r="E944">
        <v>26</v>
      </c>
      <c r="F944">
        <v>1</v>
      </c>
      <c r="G944">
        <v>36</v>
      </c>
      <c r="H944" t="s">
        <v>9</v>
      </c>
      <c r="I944" s="16" t="str">
        <f t="shared" si="15"/>
        <v/>
      </c>
    </row>
    <row r="945" spans="1:9">
      <c r="A945" s="1" t="s">
        <v>26</v>
      </c>
      <c r="B945">
        <v>2</v>
      </c>
      <c r="C945">
        <v>2.3777008056640601E-2</v>
      </c>
      <c r="D945">
        <v>224</v>
      </c>
      <c r="E945">
        <v>224</v>
      </c>
      <c r="F945">
        <v>1</v>
      </c>
      <c r="G945">
        <v>36</v>
      </c>
      <c r="H945" t="s">
        <v>9</v>
      </c>
      <c r="I945" s="16" t="str">
        <f t="shared" si="15"/>
        <v/>
      </c>
    </row>
    <row r="946" spans="1:9">
      <c r="A946" s="1" t="s">
        <v>26</v>
      </c>
      <c r="B946">
        <v>3</v>
      </c>
      <c r="C946">
        <v>0.15165805816650299</v>
      </c>
      <c r="D946">
        <v>1411</v>
      </c>
      <c r="E946">
        <v>1411</v>
      </c>
      <c r="F946">
        <v>1</v>
      </c>
      <c r="G946">
        <v>36</v>
      </c>
      <c r="H946" t="s">
        <v>9</v>
      </c>
      <c r="I946" s="16" t="str">
        <f t="shared" si="15"/>
        <v/>
      </c>
    </row>
    <row r="947" spans="1:9">
      <c r="A947" s="1" t="s">
        <v>25</v>
      </c>
      <c r="B947">
        <v>1</v>
      </c>
      <c r="C947">
        <v>1.06143951416015E-3</v>
      </c>
      <c r="D947">
        <v>42</v>
      </c>
      <c r="E947">
        <v>42</v>
      </c>
      <c r="F947">
        <v>1</v>
      </c>
      <c r="G947">
        <v>36</v>
      </c>
      <c r="H947" t="s">
        <v>9</v>
      </c>
      <c r="I947" s="16" t="str">
        <f t="shared" si="15"/>
        <v/>
      </c>
    </row>
    <row r="948" spans="1:9">
      <c r="A948" s="1" t="s">
        <v>25</v>
      </c>
      <c r="B948">
        <v>2</v>
      </c>
      <c r="C948">
        <v>7.1093320846557603E-2</v>
      </c>
      <c r="D948">
        <v>533</v>
      </c>
      <c r="E948">
        <v>533</v>
      </c>
      <c r="F948">
        <v>1</v>
      </c>
      <c r="G948">
        <v>36</v>
      </c>
      <c r="H948" t="s">
        <v>9</v>
      </c>
      <c r="I948" s="16" t="str">
        <f t="shared" si="15"/>
        <v/>
      </c>
    </row>
    <row r="949" spans="1:9">
      <c r="A949" s="1" t="s">
        <v>25</v>
      </c>
      <c r="B949">
        <v>3</v>
      </c>
      <c r="C949">
        <v>0.154177665710449</v>
      </c>
      <c r="D949">
        <v>6756</v>
      </c>
      <c r="E949">
        <v>5493</v>
      </c>
      <c r="F949">
        <v>1</v>
      </c>
      <c r="G949">
        <v>36</v>
      </c>
      <c r="H949" t="s">
        <v>9</v>
      </c>
      <c r="I949" s="16" t="str">
        <f t="shared" si="15"/>
        <v>max</v>
      </c>
    </row>
    <row r="950" spans="1:9">
      <c r="A950" s="1" t="s">
        <v>26</v>
      </c>
      <c r="B950">
        <v>1</v>
      </c>
      <c r="C950">
        <v>9.9992752075195291E-4</v>
      </c>
      <c r="D950">
        <v>22</v>
      </c>
      <c r="E950">
        <v>22</v>
      </c>
      <c r="F950">
        <v>1</v>
      </c>
      <c r="G950">
        <v>37</v>
      </c>
      <c r="H950" t="s">
        <v>9</v>
      </c>
      <c r="I950" s="16" t="str">
        <f t="shared" si="15"/>
        <v/>
      </c>
    </row>
    <row r="951" spans="1:9">
      <c r="A951" s="1" t="s">
        <v>26</v>
      </c>
      <c r="B951">
        <v>2</v>
      </c>
      <c r="C951">
        <v>1.9921541213989199E-2</v>
      </c>
      <c r="D951">
        <v>287</v>
      </c>
      <c r="E951">
        <v>287</v>
      </c>
      <c r="F951">
        <v>1</v>
      </c>
      <c r="G951">
        <v>37</v>
      </c>
      <c r="H951" t="s">
        <v>9</v>
      </c>
      <c r="I951" s="16" t="str">
        <f t="shared" si="15"/>
        <v/>
      </c>
    </row>
    <row r="952" spans="1:9">
      <c r="A952" s="1" t="s">
        <v>26</v>
      </c>
      <c r="B952">
        <v>3</v>
      </c>
      <c r="C952">
        <v>0.13285517692565901</v>
      </c>
      <c r="D952">
        <v>986</v>
      </c>
      <c r="E952">
        <v>986</v>
      </c>
      <c r="F952">
        <v>1</v>
      </c>
      <c r="G952">
        <v>37</v>
      </c>
      <c r="H952" t="s">
        <v>9</v>
      </c>
      <c r="I952" s="16" t="str">
        <f t="shared" si="15"/>
        <v/>
      </c>
    </row>
    <row r="953" spans="1:9">
      <c r="A953" s="1" t="s">
        <v>25</v>
      </c>
      <c r="B953">
        <v>1</v>
      </c>
      <c r="C953">
        <v>1.6241073608398401E-3</v>
      </c>
      <c r="D953">
        <v>40</v>
      </c>
      <c r="E953">
        <v>40</v>
      </c>
      <c r="F953">
        <v>1</v>
      </c>
      <c r="G953">
        <v>37</v>
      </c>
      <c r="H953" t="s">
        <v>9</v>
      </c>
      <c r="I953" s="16" t="str">
        <f t="shared" si="15"/>
        <v/>
      </c>
    </row>
    <row r="954" spans="1:9">
      <c r="A954" s="1" t="s">
        <v>25</v>
      </c>
      <c r="B954">
        <v>2</v>
      </c>
      <c r="C954">
        <v>1.7021179199218701E-2</v>
      </c>
      <c r="D954">
        <v>515</v>
      </c>
      <c r="E954">
        <v>515</v>
      </c>
      <c r="F954">
        <v>1</v>
      </c>
      <c r="G954">
        <v>37</v>
      </c>
      <c r="H954" t="s">
        <v>9</v>
      </c>
      <c r="I954" s="16" t="str">
        <f t="shared" si="15"/>
        <v/>
      </c>
    </row>
    <row r="955" spans="1:9">
      <c r="A955" s="1" t="s">
        <v>25</v>
      </c>
      <c r="B955">
        <v>3</v>
      </c>
      <c r="C955">
        <v>0.30268955230712802</v>
      </c>
      <c r="D955">
        <v>11280</v>
      </c>
      <c r="E955">
        <v>9143</v>
      </c>
      <c r="F955">
        <v>1</v>
      </c>
      <c r="G955">
        <v>37</v>
      </c>
      <c r="H955" t="s">
        <v>9</v>
      </c>
      <c r="I955" s="16" t="str">
        <f t="shared" si="15"/>
        <v>max</v>
      </c>
    </row>
    <row r="956" spans="1:9">
      <c r="A956" s="1" t="s">
        <v>26</v>
      </c>
      <c r="B956">
        <v>1</v>
      </c>
      <c r="C956">
        <v>1.8579959869384701E-3</v>
      </c>
      <c r="D956">
        <v>25</v>
      </c>
      <c r="E956">
        <v>25</v>
      </c>
      <c r="F956">
        <v>1</v>
      </c>
      <c r="G956">
        <v>38</v>
      </c>
      <c r="H956" t="s">
        <v>9</v>
      </c>
      <c r="I956" s="16" t="str">
        <f t="shared" si="15"/>
        <v/>
      </c>
    </row>
    <row r="957" spans="1:9">
      <c r="A957" s="1" t="s">
        <v>26</v>
      </c>
      <c r="B957">
        <v>2</v>
      </c>
      <c r="C957">
        <v>2.3232698440551699E-2</v>
      </c>
      <c r="D957">
        <v>200</v>
      </c>
      <c r="E957">
        <v>200</v>
      </c>
      <c r="F957">
        <v>1</v>
      </c>
      <c r="G957">
        <v>38</v>
      </c>
      <c r="H957" t="s">
        <v>9</v>
      </c>
      <c r="I957" s="16" t="str">
        <f t="shared" si="15"/>
        <v/>
      </c>
    </row>
    <row r="958" spans="1:9">
      <c r="A958" s="1" t="s">
        <v>26</v>
      </c>
      <c r="B958">
        <v>3</v>
      </c>
      <c r="C958">
        <v>0.18523097038269001</v>
      </c>
      <c r="D958">
        <v>1982</v>
      </c>
      <c r="E958">
        <v>1982</v>
      </c>
      <c r="F958">
        <v>1</v>
      </c>
      <c r="G958">
        <v>38</v>
      </c>
      <c r="H958" t="s">
        <v>9</v>
      </c>
      <c r="I958" s="16" t="str">
        <f t="shared" si="15"/>
        <v/>
      </c>
    </row>
    <row r="959" spans="1:9">
      <c r="A959" s="1" t="s">
        <v>25</v>
      </c>
      <c r="B959">
        <v>1</v>
      </c>
      <c r="C959">
        <v>3.0050277709960898E-3</v>
      </c>
      <c r="D959">
        <v>46</v>
      </c>
      <c r="E959">
        <v>46</v>
      </c>
      <c r="F959">
        <v>1</v>
      </c>
      <c r="G959">
        <v>38</v>
      </c>
      <c r="H959" t="s">
        <v>9</v>
      </c>
      <c r="I959" s="16" t="str">
        <f t="shared" si="15"/>
        <v/>
      </c>
    </row>
    <row r="960" spans="1:9">
      <c r="A960" s="1" t="s">
        <v>25</v>
      </c>
      <c r="B960">
        <v>2</v>
      </c>
      <c r="C960">
        <v>2.0013093948364199E-2</v>
      </c>
      <c r="D960">
        <v>583</v>
      </c>
      <c r="E960">
        <v>583</v>
      </c>
      <c r="F960">
        <v>1</v>
      </c>
      <c r="G960">
        <v>38</v>
      </c>
      <c r="H960" t="s">
        <v>9</v>
      </c>
      <c r="I960" s="16" t="str">
        <f t="shared" si="15"/>
        <v/>
      </c>
    </row>
    <row r="961" spans="1:9">
      <c r="A961" s="1" t="s">
        <v>25</v>
      </c>
      <c r="B961">
        <v>3</v>
      </c>
      <c r="C961">
        <v>0.269001483917236</v>
      </c>
      <c r="D961">
        <v>9870</v>
      </c>
      <c r="E961">
        <v>8210</v>
      </c>
      <c r="F961">
        <v>1</v>
      </c>
      <c r="G961">
        <v>38</v>
      </c>
      <c r="H961" t="s">
        <v>9</v>
      </c>
      <c r="I961" s="16" t="str">
        <f t="shared" si="15"/>
        <v>max</v>
      </c>
    </row>
    <row r="962" spans="1:9">
      <c r="A962" s="1" t="s">
        <v>26</v>
      </c>
      <c r="B962">
        <v>1</v>
      </c>
      <c r="C962">
        <v>1.26004219055175E-3</v>
      </c>
      <c r="D962">
        <v>22</v>
      </c>
      <c r="E962">
        <v>22</v>
      </c>
      <c r="F962">
        <v>1</v>
      </c>
      <c r="G962">
        <v>39</v>
      </c>
      <c r="H962" t="s">
        <v>9</v>
      </c>
      <c r="I962" s="16" t="str">
        <f t="shared" si="15"/>
        <v/>
      </c>
    </row>
    <row r="963" spans="1:9">
      <c r="A963" s="1" t="s">
        <v>26</v>
      </c>
      <c r="B963">
        <v>2</v>
      </c>
      <c r="C963">
        <v>1.9755125045776301E-2</v>
      </c>
      <c r="D963">
        <v>287</v>
      </c>
      <c r="E963">
        <v>287</v>
      </c>
      <c r="F963">
        <v>1</v>
      </c>
      <c r="G963">
        <v>39</v>
      </c>
      <c r="H963" t="s">
        <v>9</v>
      </c>
      <c r="I963" s="16" t="str">
        <f t="shared" si="15"/>
        <v/>
      </c>
    </row>
    <row r="964" spans="1:9">
      <c r="A964" s="1" t="s">
        <v>26</v>
      </c>
      <c r="B964">
        <v>3</v>
      </c>
      <c r="C964">
        <v>0.13323187828063901</v>
      </c>
      <c r="D964">
        <v>986</v>
      </c>
      <c r="E964">
        <v>986</v>
      </c>
      <c r="F964">
        <v>1</v>
      </c>
      <c r="G964">
        <v>39</v>
      </c>
      <c r="H964" t="s">
        <v>9</v>
      </c>
      <c r="I964" s="16" t="str">
        <f t="shared" si="15"/>
        <v/>
      </c>
    </row>
    <row r="965" spans="1:9">
      <c r="A965" s="1" t="s">
        <v>25</v>
      </c>
      <c r="B965">
        <v>1</v>
      </c>
      <c r="C965">
        <v>1.18255615234375E-3</v>
      </c>
      <c r="D965">
        <v>40</v>
      </c>
      <c r="E965">
        <v>40</v>
      </c>
      <c r="F965">
        <v>1</v>
      </c>
      <c r="G965">
        <v>39</v>
      </c>
      <c r="H965" t="s">
        <v>9</v>
      </c>
      <c r="I965" s="16" t="str">
        <f t="shared" si="15"/>
        <v/>
      </c>
    </row>
    <row r="966" spans="1:9">
      <c r="A966" s="1" t="s">
        <v>25</v>
      </c>
      <c r="B966">
        <v>2</v>
      </c>
      <c r="C966">
        <v>1.5077352523803701E-2</v>
      </c>
      <c r="D966">
        <v>515</v>
      </c>
      <c r="E966">
        <v>515</v>
      </c>
      <c r="F966">
        <v>1</v>
      </c>
      <c r="G966">
        <v>39</v>
      </c>
      <c r="H966" t="s">
        <v>9</v>
      </c>
      <c r="I966" s="16" t="str">
        <f t="shared" si="15"/>
        <v/>
      </c>
    </row>
    <row r="967" spans="1:9">
      <c r="A967" s="1" t="s">
        <v>25</v>
      </c>
      <c r="B967">
        <v>3</v>
      </c>
      <c r="C967">
        <v>0.30199885368347101</v>
      </c>
      <c r="D967">
        <v>11280</v>
      </c>
      <c r="E967">
        <v>9143</v>
      </c>
      <c r="F967">
        <v>1</v>
      </c>
      <c r="G967">
        <v>39</v>
      </c>
      <c r="H967" t="s">
        <v>9</v>
      </c>
      <c r="I967" s="16" t="str">
        <f t="shared" si="15"/>
        <v>max</v>
      </c>
    </row>
    <row r="968" spans="1:9">
      <c r="A968" s="1" t="s">
        <v>26</v>
      </c>
      <c r="B968">
        <v>1</v>
      </c>
      <c r="C968">
        <v>2.1934509277343698E-3</v>
      </c>
      <c r="D968">
        <v>25</v>
      </c>
      <c r="E968">
        <v>25</v>
      </c>
      <c r="F968">
        <v>1</v>
      </c>
      <c r="G968">
        <v>40</v>
      </c>
      <c r="H968" t="s">
        <v>9</v>
      </c>
      <c r="I968" s="16" t="str">
        <f t="shared" si="15"/>
        <v/>
      </c>
    </row>
    <row r="969" spans="1:9">
      <c r="A969" s="1" t="s">
        <v>26</v>
      </c>
      <c r="B969">
        <v>2</v>
      </c>
      <c r="C969">
        <v>2.3123025894165001E-2</v>
      </c>
      <c r="D969">
        <v>200</v>
      </c>
      <c r="E969">
        <v>200</v>
      </c>
      <c r="F969">
        <v>1</v>
      </c>
      <c r="G969">
        <v>40</v>
      </c>
      <c r="H969" t="s">
        <v>9</v>
      </c>
      <c r="I969" s="16" t="str">
        <f t="shared" si="15"/>
        <v/>
      </c>
    </row>
    <row r="970" spans="1:9">
      <c r="A970" s="1" t="s">
        <v>26</v>
      </c>
      <c r="B970">
        <v>3</v>
      </c>
      <c r="C970">
        <v>0.18434476852416901</v>
      </c>
      <c r="D970">
        <v>1982</v>
      </c>
      <c r="E970">
        <v>1982</v>
      </c>
      <c r="F970">
        <v>1</v>
      </c>
      <c r="G970">
        <v>40</v>
      </c>
      <c r="H970" t="s">
        <v>9</v>
      </c>
      <c r="I970" s="16" t="str">
        <f t="shared" ref="I970:I1033" si="16">IF(G971=G970,"","max")</f>
        <v/>
      </c>
    </row>
    <row r="971" spans="1:9">
      <c r="A971" s="1" t="s">
        <v>25</v>
      </c>
      <c r="B971">
        <v>1</v>
      </c>
      <c r="C971">
        <v>1.64055824279785E-3</v>
      </c>
      <c r="D971">
        <v>46</v>
      </c>
      <c r="E971">
        <v>46</v>
      </c>
      <c r="F971">
        <v>1</v>
      </c>
      <c r="G971">
        <v>40</v>
      </c>
      <c r="H971" t="s">
        <v>9</v>
      </c>
      <c r="I971" s="16" t="str">
        <f t="shared" si="16"/>
        <v/>
      </c>
    </row>
    <row r="972" spans="1:9">
      <c r="A972" s="1" t="s">
        <v>25</v>
      </c>
      <c r="B972">
        <v>2</v>
      </c>
      <c r="C972">
        <v>1.73687934875488E-2</v>
      </c>
      <c r="D972">
        <v>583</v>
      </c>
      <c r="E972">
        <v>583</v>
      </c>
      <c r="F972">
        <v>1</v>
      </c>
      <c r="G972">
        <v>40</v>
      </c>
      <c r="H972" t="s">
        <v>9</v>
      </c>
      <c r="I972" s="16" t="str">
        <f t="shared" si="16"/>
        <v/>
      </c>
    </row>
    <row r="973" spans="1:9">
      <c r="A973" s="1" t="s">
        <v>25</v>
      </c>
      <c r="B973">
        <v>3</v>
      </c>
      <c r="C973">
        <v>0.28701186180114702</v>
      </c>
      <c r="D973">
        <v>9870</v>
      </c>
      <c r="E973">
        <v>8210</v>
      </c>
      <c r="F973">
        <v>1</v>
      </c>
      <c r="G973">
        <v>40</v>
      </c>
      <c r="H973" t="s">
        <v>9</v>
      </c>
      <c r="I973" s="16" t="str">
        <f t="shared" si="16"/>
        <v>max</v>
      </c>
    </row>
    <row r="974" spans="1:9">
      <c r="A974" s="1" t="s">
        <v>26</v>
      </c>
      <c r="B974">
        <v>1</v>
      </c>
      <c r="C974">
        <v>1.4550685882568301E-3</v>
      </c>
      <c r="D974">
        <v>22</v>
      </c>
      <c r="E974">
        <v>22</v>
      </c>
      <c r="F974">
        <v>1</v>
      </c>
      <c r="G974">
        <v>41</v>
      </c>
      <c r="H974" t="s">
        <v>9</v>
      </c>
      <c r="I974" s="16" t="str">
        <f t="shared" si="16"/>
        <v/>
      </c>
    </row>
    <row r="975" spans="1:9">
      <c r="A975" s="1" t="s">
        <v>26</v>
      </c>
      <c r="B975">
        <v>2</v>
      </c>
      <c r="C975">
        <v>2.0126104354858398E-2</v>
      </c>
      <c r="D975">
        <v>287</v>
      </c>
      <c r="E975">
        <v>287</v>
      </c>
      <c r="F975">
        <v>1</v>
      </c>
      <c r="G975">
        <v>41</v>
      </c>
      <c r="H975" t="s">
        <v>9</v>
      </c>
      <c r="I975" s="16" t="str">
        <f t="shared" si="16"/>
        <v/>
      </c>
    </row>
    <row r="976" spans="1:9">
      <c r="A976" s="1" t="s">
        <v>26</v>
      </c>
      <c r="B976">
        <v>3</v>
      </c>
      <c r="C976">
        <v>0.133388757705688</v>
      </c>
      <c r="D976">
        <v>986</v>
      </c>
      <c r="E976">
        <v>986</v>
      </c>
      <c r="F976">
        <v>1</v>
      </c>
      <c r="G976">
        <v>41</v>
      </c>
      <c r="H976" t="s">
        <v>9</v>
      </c>
      <c r="I976" s="16" t="str">
        <f t="shared" si="16"/>
        <v/>
      </c>
    </row>
    <row r="977" spans="1:9">
      <c r="A977" s="1" t="s">
        <v>25</v>
      </c>
      <c r="B977">
        <v>1</v>
      </c>
      <c r="C977">
        <v>1.13654136657714E-3</v>
      </c>
      <c r="D977">
        <v>40</v>
      </c>
      <c r="E977">
        <v>40</v>
      </c>
      <c r="F977">
        <v>1</v>
      </c>
      <c r="G977">
        <v>41</v>
      </c>
      <c r="H977" t="s">
        <v>9</v>
      </c>
      <c r="I977" s="16" t="str">
        <f t="shared" si="16"/>
        <v/>
      </c>
    </row>
    <row r="978" spans="1:9">
      <c r="A978" s="1" t="s">
        <v>25</v>
      </c>
      <c r="B978">
        <v>2</v>
      </c>
      <c r="C978">
        <v>1.6104221343994099E-2</v>
      </c>
      <c r="D978">
        <v>515</v>
      </c>
      <c r="E978">
        <v>515</v>
      </c>
      <c r="F978">
        <v>1</v>
      </c>
      <c r="G978">
        <v>41</v>
      </c>
      <c r="H978" t="s">
        <v>9</v>
      </c>
      <c r="I978" s="16" t="str">
        <f t="shared" si="16"/>
        <v/>
      </c>
    </row>
    <row r="979" spans="1:9">
      <c r="A979" s="1" t="s">
        <v>25</v>
      </c>
      <c r="B979">
        <v>3</v>
      </c>
      <c r="C979">
        <v>0.31030988693237299</v>
      </c>
      <c r="D979">
        <v>11280</v>
      </c>
      <c r="E979">
        <v>9143</v>
      </c>
      <c r="F979">
        <v>1</v>
      </c>
      <c r="G979">
        <v>41</v>
      </c>
      <c r="H979" t="s">
        <v>9</v>
      </c>
      <c r="I979" s="16" t="str">
        <f t="shared" si="16"/>
        <v>max</v>
      </c>
    </row>
    <row r="980" spans="1:9">
      <c r="A980" s="1" t="s">
        <v>26</v>
      </c>
      <c r="B980">
        <v>1</v>
      </c>
      <c r="C980">
        <v>1.98888778686523E-3</v>
      </c>
      <c r="D980">
        <v>25</v>
      </c>
      <c r="E980">
        <v>25</v>
      </c>
      <c r="F980">
        <v>1</v>
      </c>
      <c r="G980">
        <v>42</v>
      </c>
      <c r="H980" t="s">
        <v>9</v>
      </c>
      <c r="I980" s="16" t="str">
        <f t="shared" si="16"/>
        <v/>
      </c>
    </row>
    <row r="981" spans="1:9">
      <c r="A981" s="1" t="s">
        <v>26</v>
      </c>
      <c r="B981">
        <v>2</v>
      </c>
      <c r="C981">
        <v>2.32307910919189E-2</v>
      </c>
      <c r="D981">
        <v>200</v>
      </c>
      <c r="E981">
        <v>200</v>
      </c>
      <c r="F981">
        <v>1</v>
      </c>
      <c r="G981">
        <v>42</v>
      </c>
      <c r="H981" t="s">
        <v>9</v>
      </c>
      <c r="I981" s="16" t="str">
        <f t="shared" si="16"/>
        <v/>
      </c>
    </row>
    <row r="982" spans="1:9">
      <c r="A982" s="1" t="s">
        <v>26</v>
      </c>
      <c r="B982">
        <v>3</v>
      </c>
      <c r="C982">
        <v>0.18425559997558499</v>
      </c>
      <c r="D982">
        <v>1982</v>
      </c>
      <c r="E982">
        <v>1982</v>
      </c>
      <c r="F982">
        <v>1</v>
      </c>
      <c r="G982">
        <v>42</v>
      </c>
      <c r="H982" t="s">
        <v>9</v>
      </c>
      <c r="I982" s="16" t="str">
        <f t="shared" si="16"/>
        <v/>
      </c>
    </row>
    <row r="983" spans="1:9">
      <c r="A983" s="1" t="s">
        <v>25</v>
      </c>
      <c r="B983">
        <v>1</v>
      </c>
      <c r="C983">
        <v>1.617431640625E-3</v>
      </c>
      <c r="D983">
        <v>46</v>
      </c>
      <c r="E983">
        <v>46</v>
      </c>
      <c r="F983">
        <v>1</v>
      </c>
      <c r="G983">
        <v>42</v>
      </c>
      <c r="H983" t="s">
        <v>9</v>
      </c>
      <c r="I983" s="16" t="str">
        <f t="shared" si="16"/>
        <v/>
      </c>
    </row>
    <row r="984" spans="1:9">
      <c r="A984" s="1" t="s">
        <v>25</v>
      </c>
      <c r="B984">
        <v>2</v>
      </c>
      <c r="C984">
        <v>2.0666360855102501E-2</v>
      </c>
      <c r="D984">
        <v>583</v>
      </c>
      <c r="E984">
        <v>583</v>
      </c>
      <c r="F984">
        <v>1</v>
      </c>
      <c r="G984">
        <v>42</v>
      </c>
      <c r="H984" t="s">
        <v>9</v>
      </c>
      <c r="I984" s="16" t="str">
        <f t="shared" si="16"/>
        <v/>
      </c>
    </row>
    <row r="985" spans="1:9">
      <c r="A985" s="1" t="s">
        <v>25</v>
      </c>
      <c r="B985">
        <v>3</v>
      </c>
      <c r="C985">
        <v>0.25389313697814903</v>
      </c>
      <c r="D985">
        <v>9870</v>
      </c>
      <c r="E985">
        <v>8210</v>
      </c>
      <c r="F985">
        <v>1</v>
      </c>
      <c r="G985">
        <v>42</v>
      </c>
      <c r="H985" t="s">
        <v>9</v>
      </c>
      <c r="I985" s="16" t="str">
        <f t="shared" si="16"/>
        <v>max</v>
      </c>
    </row>
    <row r="986" spans="1:9">
      <c r="A986" s="1" t="s">
        <v>26</v>
      </c>
      <c r="B986">
        <v>1</v>
      </c>
      <c r="C986">
        <v>1.9981861114501901E-3</v>
      </c>
      <c r="D986">
        <v>22</v>
      </c>
      <c r="E986">
        <v>22</v>
      </c>
      <c r="F986">
        <v>1</v>
      </c>
      <c r="G986">
        <v>43</v>
      </c>
      <c r="H986" t="s">
        <v>9</v>
      </c>
      <c r="I986" s="16" t="str">
        <f t="shared" si="16"/>
        <v/>
      </c>
    </row>
    <row r="987" spans="1:9">
      <c r="A987" s="1" t="s">
        <v>26</v>
      </c>
      <c r="B987">
        <v>2</v>
      </c>
      <c r="C987">
        <v>2.0539045333862301E-2</v>
      </c>
      <c r="D987">
        <v>287</v>
      </c>
      <c r="E987">
        <v>287</v>
      </c>
      <c r="F987">
        <v>1</v>
      </c>
      <c r="G987">
        <v>43</v>
      </c>
      <c r="H987" t="s">
        <v>9</v>
      </c>
      <c r="I987" s="16" t="str">
        <f t="shared" si="16"/>
        <v/>
      </c>
    </row>
    <row r="988" spans="1:9">
      <c r="A988" s="1" t="s">
        <v>26</v>
      </c>
      <c r="B988">
        <v>3</v>
      </c>
      <c r="C988">
        <v>0.13245344161987299</v>
      </c>
      <c r="D988">
        <v>986</v>
      </c>
      <c r="E988">
        <v>986</v>
      </c>
      <c r="F988">
        <v>1</v>
      </c>
      <c r="G988">
        <v>43</v>
      </c>
      <c r="H988" t="s">
        <v>9</v>
      </c>
      <c r="I988" s="16" t="str">
        <f t="shared" si="16"/>
        <v/>
      </c>
    </row>
    <row r="989" spans="1:9">
      <c r="A989" s="1" t="s">
        <v>25</v>
      </c>
      <c r="B989">
        <v>1</v>
      </c>
      <c r="C989">
        <v>1.7220973968505801E-3</v>
      </c>
      <c r="D989">
        <v>40</v>
      </c>
      <c r="E989">
        <v>40</v>
      </c>
      <c r="F989">
        <v>1</v>
      </c>
      <c r="G989">
        <v>43</v>
      </c>
      <c r="H989" t="s">
        <v>9</v>
      </c>
      <c r="I989" s="16" t="str">
        <f t="shared" si="16"/>
        <v/>
      </c>
    </row>
    <row r="990" spans="1:9">
      <c r="A990" s="1" t="s">
        <v>25</v>
      </c>
      <c r="B990">
        <v>2</v>
      </c>
      <c r="C990">
        <v>1.6488790512084898E-2</v>
      </c>
      <c r="D990">
        <v>515</v>
      </c>
      <c r="E990">
        <v>515</v>
      </c>
      <c r="F990">
        <v>1</v>
      </c>
      <c r="G990">
        <v>43</v>
      </c>
      <c r="H990" t="s">
        <v>9</v>
      </c>
      <c r="I990" s="16" t="str">
        <f t="shared" si="16"/>
        <v/>
      </c>
    </row>
    <row r="991" spans="1:9">
      <c r="A991" s="1" t="s">
        <v>25</v>
      </c>
      <c r="B991">
        <v>3</v>
      </c>
      <c r="C991">
        <v>0.29801297187805098</v>
      </c>
      <c r="D991">
        <v>11280</v>
      </c>
      <c r="E991">
        <v>9143</v>
      </c>
      <c r="F991">
        <v>1</v>
      </c>
      <c r="G991">
        <v>43</v>
      </c>
      <c r="H991" t="s">
        <v>9</v>
      </c>
      <c r="I991" s="16" t="str">
        <f t="shared" si="16"/>
        <v>max</v>
      </c>
    </row>
    <row r="992" spans="1:9">
      <c r="A992" s="1" t="s">
        <v>26</v>
      </c>
      <c r="B992">
        <v>1</v>
      </c>
      <c r="C992">
        <v>1.3144016265869099E-3</v>
      </c>
      <c r="D992">
        <v>25</v>
      </c>
      <c r="E992">
        <v>25</v>
      </c>
      <c r="F992">
        <v>1</v>
      </c>
      <c r="G992">
        <v>44</v>
      </c>
      <c r="H992" t="s">
        <v>9</v>
      </c>
      <c r="I992" s="16" t="str">
        <f t="shared" si="16"/>
        <v/>
      </c>
    </row>
    <row r="993" spans="1:9">
      <c r="A993" s="1" t="s">
        <v>26</v>
      </c>
      <c r="B993">
        <v>2</v>
      </c>
      <c r="C993">
        <v>2.27150917053222E-2</v>
      </c>
      <c r="D993">
        <v>200</v>
      </c>
      <c r="E993">
        <v>200</v>
      </c>
      <c r="F993">
        <v>1</v>
      </c>
      <c r="G993">
        <v>44</v>
      </c>
      <c r="H993" t="s">
        <v>9</v>
      </c>
      <c r="I993" s="16" t="str">
        <f t="shared" si="16"/>
        <v/>
      </c>
    </row>
    <row r="994" spans="1:9">
      <c r="A994" s="1" t="s">
        <v>26</v>
      </c>
      <c r="B994">
        <v>3</v>
      </c>
      <c r="C994">
        <v>0.182468652725219</v>
      </c>
      <c r="D994">
        <v>1982</v>
      </c>
      <c r="E994">
        <v>1982</v>
      </c>
      <c r="F994">
        <v>1</v>
      </c>
      <c r="G994">
        <v>44</v>
      </c>
      <c r="H994" t="s">
        <v>9</v>
      </c>
      <c r="I994" s="16" t="str">
        <f t="shared" si="16"/>
        <v/>
      </c>
    </row>
    <row r="995" spans="1:9">
      <c r="A995" s="1" t="s">
        <v>25</v>
      </c>
      <c r="B995">
        <v>1</v>
      </c>
      <c r="C995">
        <v>1.6546249389648401E-3</v>
      </c>
      <c r="D995">
        <v>46</v>
      </c>
      <c r="E995">
        <v>46</v>
      </c>
      <c r="F995">
        <v>1</v>
      </c>
      <c r="G995">
        <v>44</v>
      </c>
      <c r="H995" t="s">
        <v>9</v>
      </c>
      <c r="I995" s="16" t="str">
        <f t="shared" si="16"/>
        <v/>
      </c>
    </row>
    <row r="996" spans="1:9">
      <c r="A996" s="1" t="s">
        <v>25</v>
      </c>
      <c r="B996">
        <v>2</v>
      </c>
      <c r="C996">
        <v>1.8688678741454998E-2</v>
      </c>
      <c r="D996">
        <v>583</v>
      </c>
      <c r="E996">
        <v>583</v>
      </c>
      <c r="F996">
        <v>1</v>
      </c>
      <c r="G996">
        <v>44</v>
      </c>
      <c r="H996" t="s">
        <v>9</v>
      </c>
      <c r="I996" s="16" t="str">
        <f t="shared" si="16"/>
        <v/>
      </c>
    </row>
    <row r="997" spans="1:9">
      <c r="A997" s="1" t="s">
        <v>25</v>
      </c>
      <c r="B997">
        <v>3</v>
      </c>
      <c r="C997">
        <v>0.25099992752075101</v>
      </c>
      <c r="D997">
        <v>9870</v>
      </c>
      <c r="E997">
        <v>8210</v>
      </c>
      <c r="F997">
        <v>1</v>
      </c>
      <c r="G997">
        <v>44</v>
      </c>
      <c r="H997" t="s">
        <v>9</v>
      </c>
      <c r="I997" s="16" t="str">
        <f t="shared" si="16"/>
        <v>max</v>
      </c>
    </row>
    <row r="998" spans="1:9">
      <c r="A998" s="1" t="s">
        <v>26</v>
      </c>
      <c r="B998">
        <v>1</v>
      </c>
      <c r="C998">
        <v>9.9945068359375E-4</v>
      </c>
      <c r="D998">
        <v>22</v>
      </c>
      <c r="E998">
        <v>22</v>
      </c>
      <c r="F998">
        <v>1</v>
      </c>
      <c r="G998">
        <v>45</v>
      </c>
      <c r="H998" t="s">
        <v>9</v>
      </c>
      <c r="I998" s="16" t="str">
        <f t="shared" si="16"/>
        <v/>
      </c>
    </row>
    <row r="999" spans="1:9">
      <c r="A999" s="1" t="s">
        <v>26</v>
      </c>
      <c r="B999">
        <v>2</v>
      </c>
      <c r="C999">
        <v>2.05941200256347E-2</v>
      </c>
      <c r="D999">
        <v>287</v>
      </c>
      <c r="E999">
        <v>287</v>
      </c>
      <c r="F999">
        <v>1</v>
      </c>
      <c r="G999">
        <v>45</v>
      </c>
      <c r="H999" t="s">
        <v>9</v>
      </c>
      <c r="I999" s="16" t="str">
        <f t="shared" si="16"/>
        <v/>
      </c>
    </row>
    <row r="1000" spans="1:9">
      <c r="A1000" s="1" t="s">
        <v>26</v>
      </c>
      <c r="B1000">
        <v>3</v>
      </c>
      <c r="C1000">
        <v>0.13319158554077101</v>
      </c>
      <c r="D1000">
        <v>986</v>
      </c>
      <c r="E1000">
        <v>986</v>
      </c>
      <c r="F1000">
        <v>1</v>
      </c>
      <c r="G1000">
        <v>45</v>
      </c>
      <c r="H1000" t="s">
        <v>9</v>
      </c>
      <c r="I1000" s="16" t="str">
        <f t="shared" si="16"/>
        <v/>
      </c>
    </row>
    <row r="1001" spans="1:9">
      <c r="A1001" s="1" t="s">
        <v>25</v>
      </c>
      <c r="B1001">
        <v>1</v>
      </c>
      <c r="C1001">
        <v>1.66821479797363E-3</v>
      </c>
      <c r="D1001">
        <v>40</v>
      </c>
      <c r="E1001">
        <v>40</v>
      </c>
      <c r="F1001">
        <v>1</v>
      </c>
      <c r="G1001">
        <v>45</v>
      </c>
      <c r="H1001" t="s">
        <v>9</v>
      </c>
      <c r="I1001" s="16" t="str">
        <f t="shared" si="16"/>
        <v/>
      </c>
    </row>
    <row r="1002" spans="1:9">
      <c r="A1002" s="1" t="s">
        <v>25</v>
      </c>
      <c r="B1002">
        <v>2</v>
      </c>
      <c r="C1002">
        <v>1.7756938934326099E-2</v>
      </c>
      <c r="D1002">
        <v>515</v>
      </c>
      <c r="E1002">
        <v>515</v>
      </c>
      <c r="F1002">
        <v>1</v>
      </c>
      <c r="G1002">
        <v>45</v>
      </c>
      <c r="H1002" t="s">
        <v>9</v>
      </c>
      <c r="I1002" s="16" t="str">
        <f t="shared" si="16"/>
        <v/>
      </c>
    </row>
    <row r="1003" spans="1:9">
      <c r="A1003" s="1" t="s">
        <v>25</v>
      </c>
      <c r="B1003">
        <v>3</v>
      </c>
      <c r="C1003">
        <v>0.30432629585266102</v>
      </c>
      <c r="D1003">
        <v>11280</v>
      </c>
      <c r="E1003">
        <v>9143</v>
      </c>
      <c r="F1003">
        <v>1</v>
      </c>
      <c r="G1003">
        <v>45</v>
      </c>
      <c r="H1003" t="s">
        <v>9</v>
      </c>
      <c r="I1003" s="16" t="str">
        <f t="shared" si="16"/>
        <v>max</v>
      </c>
    </row>
    <row r="1004" spans="1:9">
      <c r="A1004" s="1" t="s">
        <v>26</v>
      </c>
      <c r="B1004">
        <v>1</v>
      </c>
      <c r="C1004">
        <v>2.15792655944824E-3</v>
      </c>
      <c r="D1004">
        <v>25</v>
      </c>
      <c r="E1004">
        <v>25</v>
      </c>
      <c r="F1004">
        <v>1</v>
      </c>
      <c r="G1004">
        <v>46</v>
      </c>
      <c r="H1004" t="s">
        <v>9</v>
      </c>
      <c r="I1004" s="16" t="str">
        <f t="shared" si="16"/>
        <v/>
      </c>
    </row>
    <row r="1005" spans="1:9">
      <c r="A1005" s="1" t="s">
        <v>26</v>
      </c>
      <c r="B1005">
        <v>2</v>
      </c>
      <c r="C1005">
        <v>2.4103879928588801E-2</v>
      </c>
      <c r="D1005">
        <v>200</v>
      </c>
      <c r="E1005">
        <v>200</v>
      </c>
      <c r="F1005">
        <v>1</v>
      </c>
      <c r="G1005">
        <v>46</v>
      </c>
      <c r="H1005" t="s">
        <v>9</v>
      </c>
      <c r="I1005" s="16" t="str">
        <f t="shared" si="16"/>
        <v/>
      </c>
    </row>
    <row r="1006" spans="1:9">
      <c r="A1006" s="1" t="s">
        <v>26</v>
      </c>
      <c r="B1006">
        <v>3</v>
      </c>
      <c r="C1006">
        <v>0.18661952018737701</v>
      </c>
      <c r="D1006">
        <v>1982</v>
      </c>
      <c r="E1006">
        <v>1982</v>
      </c>
      <c r="F1006">
        <v>1</v>
      </c>
      <c r="G1006">
        <v>46</v>
      </c>
      <c r="H1006" t="s">
        <v>9</v>
      </c>
      <c r="I1006" s="16" t="str">
        <f t="shared" si="16"/>
        <v/>
      </c>
    </row>
    <row r="1007" spans="1:9">
      <c r="A1007" s="1" t="s">
        <v>25</v>
      </c>
      <c r="B1007">
        <v>1</v>
      </c>
      <c r="C1007">
        <v>1.66702270507812E-3</v>
      </c>
      <c r="D1007">
        <v>46</v>
      </c>
      <c r="E1007">
        <v>46</v>
      </c>
      <c r="F1007">
        <v>1</v>
      </c>
      <c r="G1007">
        <v>46</v>
      </c>
      <c r="H1007" t="s">
        <v>9</v>
      </c>
      <c r="I1007" s="16" t="str">
        <f t="shared" si="16"/>
        <v/>
      </c>
    </row>
    <row r="1008" spans="1:9">
      <c r="A1008" s="1" t="s">
        <v>25</v>
      </c>
      <c r="B1008">
        <v>2</v>
      </c>
      <c r="C1008">
        <v>2.0015716552734299E-2</v>
      </c>
      <c r="D1008">
        <v>583</v>
      </c>
      <c r="E1008">
        <v>583</v>
      </c>
      <c r="F1008">
        <v>1</v>
      </c>
      <c r="G1008">
        <v>46</v>
      </c>
      <c r="H1008" t="s">
        <v>9</v>
      </c>
      <c r="I1008" s="16" t="str">
        <f t="shared" si="16"/>
        <v/>
      </c>
    </row>
    <row r="1009" spans="1:9">
      <c r="A1009" s="1" t="s">
        <v>25</v>
      </c>
      <c r="B1009">
        <v>3</v>
      </c>
      <c r="C1009">
        <v>0.25182509422302202</v>
      </c>
      <c r="D1009">
        <v>9870</v>
      </c>
      <c r="E1009">
        <v>8210</v>
      </c>
      <c r="F1009">
        <v>1</v>
      </c>
      <c r="G1009">
        <v>46</v>
      </c>
      <c r="H1009" t="s">
        <v>9</v>
      </c>
      <c r="I1009" s="16" t="str">
        <f t="shared" si="16"/>
        <v>max</v>
      </c>
    </row>
    <row r="1010" spans="1:9">
      <c r="A1010" s="1" t="s">
        <v>26</v>
      </c>
      <c r="B1010">
        <v>1</v>
      </c>
      <c r="C1010">
        <v>1.50322914123535E-3</v>
      </c>
      <c r="D1010">
        <v>22</v>
      </c>
      <c r="E1010">
        <v>22</v>
      </c>
      <c r="F1010">
        <v>1</v>
      </c>
      <c r="G1010">
        <v>47</v>
      </c>
      <c r="H1010" t="s">
        <v>9</v>
      </c>
      <c r="I1010" s="16" t="str">
        <f t="shared" si="16"/>
        <v/>
      </c>
    </row>
    <row r="1011" spans="1:9">
      <c r="A1011" s="1" t="s">
        <v>26</v>
      </c>
      <c r="B1011">
        <v>2</v>
      </c>
      <c r="C1011">
        <v>2.15570926666259E-2</v>
      </c>
      <c r="D1011">
        <v>287</v>
      </c>
      <c r="E1011">
        <v>287</v>
      </c>
      <c r="F1011">
        <v>1</v>
      </c>
      <c r="G1011">
        <v>47</v>
      </c>
      <c r="H1011" t="s">
        <v>9</v>
      </c>
      <c r="I1011" s="16" t="str">
        <f t="shared" si="16"/>
        <v/>
      </c>
    </row>
    <row r="1012" spans="1:9">
      <c r="A1012" s="1" t="s">
        <v>26</v>
      </c>
      <c r="B1012">
        <v>3</v>
      </c>
      <c r="C1012">
        <v>0.132111310958862</v>
      </c>
      <c r="D1012">
        <v>986</v>
      </c>
      <c r="E1012">
        <v>986</v>
      </c>
      <c r="F1012">
        <v>1</v>
      </c>
      <c r="G1012">
        <v>47</v>
      </c>
      <c r="H1012" t="s">
        <v>9</v>
      </c>
      <c r="I1012" s="16" t="str">
        <f t="shared" si="16"/>
        <v/>
      </c>
    </row>
    <row r="1013" spans="1:9">
      <c r="A1013" s="1" t="s">
        <v>25</v>
      </c>
      <c r="B1013">
        <v>1</v>
      </c>
      <c r="C1013">
        <v>1.1138916015625E-3</v>
      </c>
      <c r="D1013">
        <v>40</v>
      </c>
      <c r="E1013">
        <v>40</v>
      </c>
      <c r="F1013">
        <v>1</v>
      </c>
      <c r="G1013">
        <v>47</v>
      </c>
      <c r="H1013" t="s">
        <v>9</v>
      </c>
      <c r="I1013" s="16" t="str">
        <f t="shared" si="16"/>
        <v/>
      </c>
    </row>
    <row r="1014" spans="1:9">
      <c r="A1014" s="1" t="s">
        <v>25</v>
      </c>
      <c r="B1014">
        <v>2</v>
      </c>
      <c r="C1014">
        <v>1.4730930328369101E-2</v>
      </c>
      <c r="D1014">
        <v>515</v>
      </c>
      <c r="E1014">
        <v>515</v>
      </c>
      <c r="F1014">
        <v>1</v>
      </c>
      <c r="G1014">
        <v>47</v>
      </c>
      <c r="H1014" t="s">
        <v>9</v>
      </c>
      <c r="I1014" s="16" t="str">
        <f t="shared" si="16"/>
        <v/>
      </c>
    </row>
    <row r="1015" spans="1:9">
      <c r="A1015" s="1" t="s">
        <v>25</v>
      </c>
      <c r="B1015">
        <v>3</v>
      </c>
      <c r="C1015">
        <v>0.31928420066833402</v>
      </c>
      <c r="D1015">
        <v>11280</v>
      </c>
      <c r="E1015">
        <v>9143</v>
      </c>
      <c r="F1015">
        <v>1</v>
      </c>
      <c r="G1015">
        <v>47</v>
      </c>
      <c r="H1015" t="s">
        <v>9</v>
      </c>
      <c r="I1015" s="16" t="str">
        <f t="shared" si="16"/>
        <v>max</v>
      </c>
    </row>
    <row r="1016" spans="1:9">
      <c r="A1016" s="1" t="s">
        <v>26</v>
      </c>
      <c r="B1016">
        <v>1</v>
      </c>
      <c r="C1016">
        <v>1.55472755432128E-3</v>
      </c>
      <c r="D1016">
        <v>25</v>
      </c>
      <c r="E1016">
        <v>25</v>
      </c>
      <c r="F1016">
        <v>1</v>
      </c>
      <c r="G1016">
        <v>48</v>
      </c>
      <c r="H1016" t="s">
        <v>9</v>
      </c>
      <c r="I1016" s="16" t="str">
        <f t="shared" si="16"/>
        <v/>
      </c>
    </row>
    <row r="1017" spans="1:9">
      <c r="A1017" s="1" t="s">
        <v>26</v>
      </c>
      <c r="B1017">
        <v>2</v>
      </c>
      <c r="C1017">
        <v>2.3135423660278299E-2</v>
      </c>
      <c r="D1017">
        <v>200</v>
      </c>
      <c r="E1017">
        <v>200</v>
      </c>
      <c r="F1017">
        <v>1</v>
      </c>
      <c r="G1017">
        <v>48</v>
      </c>
      <c r="H1017" t="s">
        <v>9</v>
      </c>
      <c r="I1017" s="16" t="str">
        <f t="shared" si="16"/>
        <v/>
      </c>
    </row>
    <row r="1018" spans="1:9">
      <c r="A1018" s="1" t="s">
        <v>26</v>
      </c>
      <c r="B1018">
        <v>3</v>
      </c>
      <c r="C1018">
        <v>0.18456363677978499</v>
      </c>
      <c r="D1018">
        <v>1982</v>
      </c>
      <c r="E1018">
        <v>1982</v>
      </c>
      <c r="F1018">
        <v>1</v>
      </c>
      <c r="G1018">
        <v>48</v>
      </c>
      <c r="H1018" t="s">
        <v>9</v>
      </c>
      <c r="I1018" s="16" t="str">
        <f t="shared" si="16"/>
        <v/>
      </c>
    </row>
    <row r="1019" spans="1:9">
      <c r="A1019" s="1" t="s">
        <v>25</v>
      </c>
      <c r="B1019">
        <v>1</v>
      </c>
      <c r="C1019">
        <v>2.2678375244140599E-3</v>
      </c>
      <c r="D1019">
        <v>46</v>
      </c>
      <c r="E1019">
        <v>46</v>
      </c>
      <c r="F1019">
        <v>1</v>
      </c>
      <c r="G1019">
        <v>48</v>
      </c>
      <c r="H1019" t="s">
        <v>9</v>
      </c>
      <c r="I1019" s="16" t="str">
        <f t="shared" si="16"/>
        <v/>
      </c>
    </row>
    <row r="1020" spans="1:9">
      <c r="A1020" s="1" t="s">
        <v>25</v>
      </c>
      <c r="B1020">
        <v>2</v>
      </c>
      <c r="C1020">
        <v>1.8239974975585899E-2</v>
      </c>
      <c r="D1020">
        <v>583</v>
      </c>
      <c r="E1020">
        <v>583</v>
      </c>
      <c r="F1020">
        <v>1</v>
      </c>
      <c r="G1020">
        <v>48</v>
      </c>
      <c r="H1020" t="s">
        <v>9</v>
      </c>
      <c r="I1020" s="16" t="str">
        <f t="shared" si="16"/>
        <v/>
      </c>
    </row>
    <row r="1021" spans="1:9">
      <c r="A1021" s="1" t="s">
        <v>25</v>
      </c>
      <c r="B1021">
        <v>3</v>
      </c>
      <c r="C1021">
        <v>0.27171659469604398</v>
      </c>
      <c r="D1021">
        <v>9870</v>
      </c>
      <c r="E1021">
        <v>8210</v>
      </c>
      <c r="F1021">
        <v>1</v>
      </c>
      <c r="G1021">
        <v>48</v>
      </c>
      <c r="H1021" t="s">
        <v>9</v>
      </c>
      <c r="I1021" s="16" t="str">
        <f t="shared" si="16"/>
        <v>max</v>
      </c>
    </row>
    <row r="1022" spans="1:9">
      <c r="A1022" s="1" t="s">
        <v>26</v>
      </c>
      <c r="B1022">
        <v>1</v>
      </c>
      <c r="C1022">
        <v>7.8439712524413997E-4</v>
      </c>
      <c r="D1022">
        <v>22</v>
      </c>
      <c r="E1022">
        <v>22</v>
      </c>
      <c r="F1022">
        <v>1</v>
      </c>
      <c r="G1022">
        <v>49</v>
      </c>
      <c r="H1022" t="s">
        <v>9</v>
      </c>
      <c r="I1022" s="16" t="str">
        <f t="shared" si="16"/>
        <v/>
      </c>
    </row>
    <row r="1023" spans="1:9">
      <c r="A1023" s="1" t="s">
        <v>26</v>
      </c>
      <c r="B1023">
        <v>2</v>
      </c>
      <c r="C1023">
        <v>2.0172834396362301E-2</v>
      </c>
      <c r="D1023">
        <v>287</v>
      </c>
      <c r="E1023">
        <v>287</v>
      </c>
      <c r="F1023">
        <v>1</v>
      </c>
      <c r="G1023">
        <v>49</v>
      </c>
      <c r="H1023" t="s">
        <v>9</v>
      </c>
      <c r="I1023" s="16" t="str">
        <f t="shared" si="16"/>
        <v/>
      </c>
    </row>
    <row r="1024" spans="1:9">
      <c r="A1024" s="1" t="s">
        <v>26</v>
      </c>
      <c r="B1024">
        <v>3</v>
      </c>
      <c r="C1024">
        <v>0.13372278213500899</v>
      </c>
      <c r="D1024">
        <v>986</v>
      </c>
      <c r="E1024">
        <v>986</v>
      </c>
      <c r="F1024">
        <v>1</v>
      </c>
      <c r="G1024">
        <v>49</v>
      </c>
      <c r="H1024" t="s">
        <v>9</v>
      </c>
      <c r="I1024" s="16" t="str">
        <f t="shared" si="16"/>
        <v/>
      </c>
    </row>
    <row r="1025" spans="1:9">
      <c r="A1025" s="1" t="s">
        <v>25</v>
      </c>
      <c r="B1025">
        <v>1</v>
      </c>
      <c r="C1025">
        <v>1.6105175018310499E-3</v>
      </c>
      <c r="D1025">
        <v>40</v>
      </c>
      <c r="E1025">
        <v>40</v>
      </c>
      <c r="F1025">
        <v>1</v>
      </c>
      <c r="G1025">
        <v>49</v>
      </c>
      <c r="H1025" t="s">
        <v>9</v>
      </c>
      <c r="I1025" s="16" t="str">
        <f t="shared" si="16"/>
        <v/>
      </c>
    </row>
    <row r="1026" spans="1:9">
      <c r="A1026" s="1" t="s">
        <v>25</v>
      </c>
      <c r="B1026">
        <v>2</v>
      </c>
      <c r="C1026">
        <v>1.54337882995605E-2</v>
      </c>
      <c r="D1026">
        <v>515</v>
      </c>
      <c r="E1026">
        <v>515</v>
      </c>
      <c r="F1026">
        <v>1</v>
      </c>
      <c r="G1026">
        <v>49</v>
      </c>
      <c r="H1026" t="s">
        <v>9</v>
      </c>
      <c r="I1026" s="16" t="str">
        <f t="shared" si="16"/>
        <v/>
      </c>
    </row>
    <row r="1027" spans="1:9">
      <c r="A1027" s="1" t="s">
        <v>25</v>
      </c>
      <c r="B1027">
        <v>3</v>
      </c>
      <c r="C1027">
        <v>0.31399893760681102</v>
      </c>
      <c r="D1027">
        <v>11280</v>
      </c>
      <c r="E1027">
        <v>9143</v>
      </c>
      <c r="F1027">
        <v>1</v>
      </c>
      <c r="G1027">
        <v>49</v>
      </c>
      <c r="H1027" t="s">
        <v>9</v>
      </c>
      <c r="I1027" s="16" t="str">
        <f t="shared" si="16"/>
        <v>max</v>
      </c>
    </row>
    <row r="1028" spans="1:9">
      <c r="A1028" s="1" t="s">
        <v>26</v>
      </c>
      <c r="B1028">
        <v>1</v>
      </c>
      <c r="C1028">
        <v>1.9969940185546801E-3</v>
      </c>
      <c r="D1028">
        <v>25</v>
      </c>
      <c r="E1028">
        <v>25</v>
      </c>
      <c r="F1028">
        <v>1</v>
      </c>
      <c r="G1028">
        <v>50</v>
      </c>
      <c r="H1028" t="s">
        <v>9</v>
      </c>
      <c r="I1028" s="16" t="str">
        <f t="shared" si="16"/>
        <v/>
      </c>
    </row>
    <row r="1029" spans="1:9">
      <c r="A1029" s="1" t="s">
        <v>26</v>
      </c>
      <c r="B1029">
        <v>2</v>
      </c>
      <c r="C1029">
        <v>2.3733139038085899E-2</v>
      </c>
      <c r="D1029">
        <v>200</v>
      </c>
      <c r="E1029">
        <v>200</v>
      </c>
      <c r="F1029">
        <v>1</v>
      </c>
      <c r="G1029">
        <v>50</v>
      </c>
      <c r="H1029" t="s">
        <v>9</v>
      </c>
      <c r="I1029" s="16" t="str">
        <f t="shared" si="16"/>
        <v/>
      </c>
    </row>
    <row r="1030" spans="1:9">
      <c r="A1030" s="1" t="s">
        <v>26</v>
      </c>
      <c r="B1030">
        <v>3</v>
      </c>
      <c r="C1030">
        <v>0.18601131439208901</v>
      </c>
      <c r="D1030">
        <v>1982</v>
      </c>
      <c r="E1030">
        <v>1982</v>
      </c>
      <c r="F1030">
        <v>1</v>
      </c>
      <c r="G1030">
        <v>50</v>
      </c>
      <c r="H1030" t="s">
        <v>9</v>
      </c>
      <c r="I1030" s="16" t="str">
        <f t="shared" si="16"/>
        <v/>
      </c>
    </row>
    <row r="1031" spans="1:9">
      <c r="A1031" s="1" t="s">
        <v>25</v>
      </c>
      <c r="B1031">
        <v>1</v>
      </c>
      <c r="C1031">
        <v>1.62363052368164E-3</v>
      </c>
      <c r="D1031">
        <v>46</v>
      </c>
      <c r="E1031">
        <v>46</v>
      </c>
      <c r="F1031">
        <v>1</v>
      </c>
      <c r="G1031">
        <v>50</v>
      </c>
      <c r="H1031" t="s">
        <v>9</v>
      </c>
      <c r="I1031" s="16" t="str">
        <f t="shared" si="16"/>
        <v/>
      </c>
    </row>
    <row r="1032" spans="1:9">
      <c r="A1032" s="1" t="s">
        <v>25</v>
      </c>
      <c r="B1032">
        <v>2</v>
      </c>
      <c r="C1032">
        <v>1.7523288726806599E-2</v>
      </c>
      <c r="D1032">
        <v>583</v>
      </c>
      <c r="E1032">
        <v>583</v>
      </c>
      <c r="F1032">
        <v>1</v>
      </c>
      <c r="G1032">
        <v>50</v>
      </c>
      <c r="H1032" t="s">
        <v>9</v>
      </c>
      <c r="I1032" s="16" t="str">
        <f t="shared" si="16"/>
        <v/>
      </c>
    </row>
    <row r="1033" spans="1:9">
      <c r="A1033" s="1" t="s">
        <v>25</v>
      </c>
      <c r="B1033">
        <v>3</v>
      </c>
      <c r="C1033">
        <v>0.276827812194824</v>
      </c>
      <c r="D1033">
        <v>9870</v>
      </c>
      <c r="E1033">
        <v>8210</v>
      </c>
      <c r="F1033">
        <v>1</v>
      </c>
      <c r="G1033">
        <v>50</v>
      </c>
      <c r="H1033" t="s">
        <v>9</v>
      </c>
      <c r="I1033" s="16" t="str">
        <f t="shared" si="16"/>
        <v>max</v>
      </c>
    </row>
    <row r="1034" spans="1:9">
      <c r="A1034" s="1" t="s">
        <v>26</v>
      </c>
      <c r="B1034">
        <v>1</v>
      </c>
      <c r="C1034">
        <v>9.99212265014648E-4</v>
      </c>
      <c r="D1034">
        <v>22</v>
      </c>
      <c r="E1034">
        <v>22</v>
      </c>
      <c r="F1034">
        <v>1</v>
      </c>
      <c r="G1034">
        <v>51</v>
      </c>
      <c r="H1034" t="s">
        <v>9</v>
      </c>
      <c r="I1034" s="16" t="str">
        <f t="shared" ref="I1034:I1097" si="17">IF(G1035=G1034,"","max")</f>
        <v/>
      </c>
    </row>
    <row r="1035" spans="1:9">
      <c r="A1035" s="1" t="s">
        <v>26</v>
      </c>
      <c r="B1035">
        <v>2</v>
      </c>
      <c r="C1035">
        <v>2.0488023757934501E-2</v>
      </c>
      <c r="D1035">
        <v>287</v>
      </c>
      <c r="E1035">
        <v>287</v>
      </c>
      <c r="F1035">
        <v>1</v>
      </c>
      <c r="G1035">
        <v>51</v>
      </c>
      <c r="H1035" t="s">
        <v>9</v>
      </c>
      <c r="I1035" s="16" t="str">
        <f t="shared" si="17"/>
        <v/>
      </c>
    </row>
    <row r="1036" spans="1:9">
      <c r="A1036" s="1" t="s">
        <v>26</v>
      </c>
      <c r="B1036">
        <v>3</v>
      </c>
      <c r="C1036">
        <v>0.13295984268188399</v>
      </c>
      <c r="D1036">
        <v>986</v>
      </c>
      <c r="E1036">
        <v>986</v>
      </c>
      <c r="F1036">
        <v>1</v>
      </c>
      <c r="G1036">
        <v>51</v>
      </c>
      <c r="H1036" t="s">
        <v>9</v>
      </c>
      <c r="I1036" s="16" t="str">
        <f t="shared" si="17"/>
        <v/>
      </c>
    </row>
    <row r="1037" spans="1:9">
      <c r="A1037" s="1" t="s">
        <v>25</v>
      </c>
      <c r="B1037">
        <v>1</v>
      </c>
      <c r="C1037">
        <v>1.6739368438720701E-3</v>
      </c>
      <c r="D1037">
        <v>40</v>
      </c>
      <c r="E1037">
        <v>40</v>
      </c>
      <c r="F1037">
        <v>1</v>
      </c>
      <c r="G1037">
        <v>51</v>
      </c>
      <c r="H1037" t="s">
        <v>9</v>
      </c>
      <c r="I1037" s="16" t="str">
        <f t="shared" si="17"/>
        <v/>
      </c>
    </row>
    <row r="1038" spans="1:9">
      <c r="A1038" s="1" t="s">
        <v>25</v>
      </c>
      <c r="B1038">
        <v>2</v>
      </c>
      <c r="C1038">
        <v>1.58023834228515E-2</v>
      </c>
      <c r="D1038">
        <v>515</v>
      </c>
      <c r="E1038">
        <v>515</v>
      </c>
      <c r="F1038">
        <v>1</v>
      </c>
      <c r="G1038">
        <v>51</v>
      </c>
      <c r="H1038" t="s">
        <v>9</v>
      </c>
      <c r="I1038" s="16" t="str">
        <f t="shared" si="17"/>
        <v/>
      </c>
    </row>
    <row r="1039" spans="1:9">
      <c r="A1039" s="1" t="s">
        <v>25</v>
      </c>
      <c r="B1039">
        <v>3</v>
      </c>
      <c r="C1039">
        <v>0.280012607574462</v>
      </c>
      <c r="D1039">
        <v>11280</v>
      </c>
      <c r="E1039">
        <v>9143</v>
      </c>
      <c r="F1039">
        <v>1</v>
      </c>
      <c r="G1039">
        <v>51</v>
      </c>
      <c r="H1039" t="s">
        <v>9</v>
      </c>
      <c r="I1039" s="16" t="str">
        <f t="shared" si="17"/>
        <v>max</v>
      </c>
    </row>
    <row r="1040" spans="1:9">
      <c r="A1040" s="1" t="s">
        <v>26</v>
      </c>
      <c r="B1040">
        <v>1</v>
      </c>
      <c r="C1040">
        <v>9.9515914916992101E-4</v>
      </c>
      <c r="D1040">
        <v>25</v>
      </c>
      <c r="E1040">
        <v>25</v>
      </c>
      <c r="F1040">
        <v>1</v>
      </c>
      <c r="G1040">
        <v>52</v>
      </c>
      <c r="H1040" t="s">
        <v>9</v>
      </c>
      <c r="I1040" s="16" t="str">
        <f t="shared" si="17"/>
        <v/>
      </c>
    </row>
    <row r="1041" spans="1:9">
      <c r="A1041" s="1" t="s">
        <v>26</v>
      </c>
      <c r="B1041">
        <v>2</v>
      </c>
      <c r="C1041">
        <v>2.3618936538696199E-2</v>
      </c>
      <c r="D1041">
        <v>200</v>
      </c>
      <c r="E1041">
        <v>200</v>
      </c>
      <c r="F1041">
        <v>1</v>
      </c>
      <c r="G1041">
        <v>52</v>
      </c>
      <c r="H1041" t="s">
        <v>9</v>
      </c>
      <c r="I1041" s="16" t="str">
        <f t="shared" si="17"/>
        <v/>
      </c>
    </row>
    <row r="1042" spans="1:9">
      <c r="A1042" s="1" t="s">
        <v>26</v>
      </c>
      <c r="B1042">
        <v>3</v>
      </c>
      <c r="C1042">
        <v>0.18426012992858801</v>
      </c>
      <c r="D1042">
        <v>1982</v>
      </c>
      <c r="E1042">
        <v>1982</v>
      </c>
      <c r="F1042">
        <v>1</v>
      </c>
      <c r="G1042">
        <v>52</v>
      </c>
      <c r="H1042" t="s">
        <v>9</v>
      </c>
      <c r="I1042" s="16" t="str">
        <f t="shared" si="17"/>
        <v/>
      </c>
    </row>
    <row r="1043" spans="1:9">
      <c r="A1043" s="1" t="s">
        <v>25</v>
      </c>
      <c r="B1043">
        <v>1</v>
      </c>
      <c r="C1043">
        <v>1.617431640625E-3</v>
      </c>
      <c r="D1043">
        <v>46</v>
      </c>
      <c r="E1043">
        <v>46</v>
      </c>
      <c r="F1043">
        <v>1</v>
      </c>
      <c r="G1043">
        <v>52</v>
      </c>
      <c r="H1043" t="s">
        <v>9</v>
      </c>
      <c r="I1043" s="16" t="str">
        <f t="shared" si="17"/>
        <v/>
      </c>
    </row>
    <row r="1044" spans="1:9">
      <c r="A1044" s="1" t="s">
        <v>25</v>
      </c>
      <c r="B1044">
        <v>2</v>
      </c>
      <c r="C1044">
        <v>1.81543827056884E-2</v>
      </c>
      <c r="D1044">
        <v>583</v>
      </c>
      <c r="E1044">
        <v>583</v>
      </c>
      <c r="F1044">
        <v>1</v>
      </c>
      <c r="G1044">
        <v>52</v>
      </c>
      <c r="H1044" t="s">
        <v>9</v>
      </c>
      <c r="I1044" s="16" t="str">
        <f t="shared" si="17"/>
        <v/>
      </c>
    </row>
    <row r="1045" spans="1:9">
      <c r="A1045" s="1" t="s">
        <v>25</v>
      </c>
      <c r="B1045">
        <v>3</v>
      </c>
      <c r="C1045">
        <v>0.27515912055969199</v>
      </c>
      <c r="D1045">
        <v>9870</v>
      </c>
      <c r="E1045">
        <v>8210</v>
      </c>
      <c r="F1045">
        <v>1</v>
      </c>
      <c r="G1045">
        <v>52</v>
      </c>
      <c r="H1045" t="s">
        <v>9</v>
      </c>
      <c r="I1045" s="16" t="str">
        <f t="shared" si="17"/>
        <v>max</v>
      </c>
    </row>
    <row r="1046" spans="1:9">
      <c r="A1046" s="1" t="s">
        <v>26</v>
      </c>
      <c r="B1046">
        <v>1</v>
      </c>
      <c r="C1046">
        <v>1.2984275817871001E-3</v>
      </c>
      <c r="D1046">
        <v>22</v>
      </c>
      <c r="E1046">
        <v>22</v>
      </c>
      <c r="F1046">
        <v>1</v>
      </c>
      <c r="G1046">
        <v>53</v>
      </c>
      <c r="H1046" t="s">
        <v>9</v>
      </c>
      <c r="I1046" s="16" t="str">
        <f t="shared" si="17"/>
        <v/>
      </c>
    </row>
    <row r="1047" spans="1:9">
      <c r="A1047" s="1" t="s">
        <v>26</v>
      </c>
      <c r="B1047">
        <v>2</v>
      </c>
      <c r="C1047">
        <v>2.02562808990478E-2</v>
      </c>
      <c r="D1047">
        <v>287</v>
      </c>
      <c r="E1047">
        <v>287</v>
      </c>
      <c r="F1047">
        <v>1</v>
      </c>
      <c r="G1047">
        <v>53</v>
      </c>
      <c r="H1047" t="s">
        <v>9</v>
      </c>
      <c r="I1047" s="16" t="str">
        <f t="shared" si="17"/>
        <v/>
      </c>
    </row>
    <row r="1048" spans="1:9">
      <c r="A1048" s="1" t="s">
        <v>26</v>
      </c>
      <c r="B1048">
        <v>3</v>
      </c>
      <c r="C1048">
        <v>0.13370418548583901</v>
      </c>
      <c r="D1048">
        <v>986</v>
      </c>
      <c r="E1048">
        <v>986</v>
      </c>
      <c r="F1048">
        <v>1</v>
      </c>
      <c r="G1048">
        <v>53</v>
      </c>
      <c r="H1048" t="s">
        <v>9</v>
      </c>
      <c r="I1048" s="16" t="str">
        <f t="shared" si="17"/>
        <v/>
      </c>
    </row>
    <row r="1049" spans="1:9">
      <c r="A1049" s="1" t="s">
        <v>25</v>
      </c>
      <c r="B1049">
        <v>1</v>
      </c>
      <c r="C1049">
        <v>1.6641616821289E-3</v>
      </c>
      <c r="D1049">
        <v>40</v>
      </c>
      <c r="E1049">
        <v>40</v>
      </c>
      <c r="F1049">
        <v>1</v>
      </c>
      <c r="G1049">
        <v>53</v>
      </c>
      <c r="H1049" t="s">
        <v>9</v>
      </c>
      <c r="I1049" s="16" t="str">
        <f t="shared" si="17"/>
        <v/>
      </c>
    </row>
    <row r="1050" spans="1:9">
      <c r="A1050" s="1" t="s">
        <v>25</v>
      </c>
      <c r="B1050">
        <v>2</v>
      </c>
      <c r="C1050">
        <v>1.5630483627319301E-2</v>
      </c>
      <c r="D1050">
        <v>515</v>
      </c>
      <c r="E1050">
        <v>515</v>
      </c>
      <c r="F1050">
        <v>1</v>
      </c>
      <c r="G1050">
        <v>53</v>
      </c>
      <c r="H1050" t="s">
        <v>9</v>
      </c>
      <c r="I1050" s="16" t="str">
        <f t="shared" si="17"/>
        <v/>
      </c>
    </row>
    <row r="1051" spans="1:9">
      <c r="A1051" s="1" t="s">
        <v>25</v>
      </c>
      <c r="B1051">
        <v>3</v>
      </c>
      <c r="C1051">
        <v>0.31199884414672802</v>
      </c>
      <c r="D1051">
        <v>11280</v>
      </c>
      <c r="E1051">
        <v>9143</v>
      </c>
      <c r="F1051">
        <v>1</v>
      </c>
      <c r="G1051">
        <v>53</v>
      </c>
      <c r="H1051" t="s">
        <v>9</v>
      </c>
      <c r="I1051" s="16" t="str">
        <f t="shared" si="17"/>
        <v>max</v>
      </c>
    </row>
    <row r="1052" spans="1:9">
      <c r="A1052" s="1" t="s">
        <v>26</v>
      </c>
      <c r="B1052">
        <v>1</v>
      </c>
      <c r="C1052">
        <v>1.9090175628662101E-3</v>
      </c>
      <c r="D1052">
        <v>25</v>
      </c>
      <c r="E1052">
        <v>25</v>
      </c>
      <c r="F1052">
        <v>1</v>
      </c>
      <c r="G1052">
        <v>54</v>
      </c>
      <c r="H1052" t="s">
        <v>9</v>
      </c>
      <c r="I1052" s="16" t="str">
        <f t="shared" si="17"/>
        <v/>
      </c>
    </row>
    <row r="1053" spans="1:9">
      <c r="A1053" s="1" t="s">
        <v>26</v>
      </c>
      <c r="B1053">
        <v>2</v>
      </c>
      <c r="C1053">
        <v>2.3149251937866201E-2</v>
      </c>
      <c r="D1053">
        <v>200</v>
      </c>
      <c r="E1053">
        <v>200</v>
      </c>
      <c r="F1053">
        <v>1</v>
      </c>
      <c r="G1053">
        <v>54</v>
      </c>
      <c r="H1053" t="s">
        <v>9</v>
      </c>
      <c r="I1053" s="16" t="str">
        <f t="shared" si="17"/>
        <v/>
      </c>
    </row>
    <row r="1054" spans="1:9">
      <c r="A1054" s="1" t="s">
        <v>26</v>
      </c>
      <c r="B1054">
        <v>3</v>
      </c>
      <c r="C1054">
        <v>0.184880256652832</v>
      </c>
      <c r="D1054">
        <v>1982</v>
      </c>
      <c r="E1054">
        <v>1982</v>
      </c>
      <c r="F1054">
        <v>1</v>
      </c>
      <c r="G1054">
        <v>54</v>
      </c>
      <c r="H1054" t="s">
        <v>9</v>
      </c>
      <c r="I1054" s="16" t="str">
        <f t="shared" si="17"/>
        <v/>
      </c>
    </row>
    <row r="1055" spans="1:9">
      <c r="A1055" s="1" t="s">
        <v>25</v>
      </c>
      <c r="B1055">
        <v>1</v>
      </c>
      <c r="C1055">
        <v>1.05881690979003E-3</v>
      </c>
      <c r="D1055">
        <v>46</v>
      </c>
      <c r="E1055">
        <v>46</v>
      </c>
      <c r="F1055">
        <v>1</v>
      </c>
      <c r="G1055">
        <v>54</v>
      </c>
      <c r="H1055" t="s">
        <v>9</v>
      </c>
      <c r="I1055" s="16" t="str">
        <f t="shared" si="17"/>
        <v/>
      </c>
    </row>
    <row r="1056" spans="1:9">
      <c r="A1056" s="1" t="s">
        <v>25</v>
      </c>
      <c r="B1056">
        <v>2</v>
      </c>
      <c r="C1056">
        <v>1.5633344650268499E-2</v>
      </c>
      <c r="D1056">
        <v>583</v>
      </c>
      <c r="E1056">
        <v>583</v>
      </c>
      <c r="F1056">
        <v>1</v>
      </c>
      <c r="G1056">
        <v>54</v>
      </c>
      <c r="H1056" t="s">
        <v>9</v>
      </c>
      <c r="I1056" s="16" t="str">
        <f t="shared" si="17"/>
        <v/>
      </c>
    </row>
    <row r="1057" spans="1:9">
      <c r="A1057" s="1" t="s">
        <v>25</v>
      </c>
      <c r="B1057">
        <v>3</v>
      </c>
      <c r="C1057">
        <v>0.27184414863586398</v>
      </c>
      <c r="D1057">
        <v>9870</v>
      </c>
      <c r="E1057">
        <v>8210</v>
      </c>
      <c r="F1057">
        <v>1</v>
      </c>
      <c r="G1057">
        <v>54</v>
      </c>
      <c r="H1057" t="s">
        <v>9</v>
      </c>
      <c r="I1057" s="16" t="str">
        <f t="shared" si="17"/>
        <v>max</v>
      </c>
    </row>
    <row r="1058" spans="1:9">
      <c r="A1058" s="1" t="s">
        <v>26</v>
      </c>
      <c r="B1058">
        <v>1</v>
      </c>
      <c r="C1058">
        <v>9.8824501037597591E-4</v>
      </c>
      <c r="D1058">
        <v>22</v>
      </c>
      <c r="E1058">
        <v>22</v>
      </c>
      <c r="F1058">
        <v>1</v>
      </c>
      <c r="G1058">
        <v>55</v>
      </c>
      <c r="H1058" t="s">
        <v>9</v>
      </c>
      <c r="I1058" s="16" t="str">
        <f t="shared" si="17"/>
        <v/>
      </c>
    </row>
    <row r="1059" spans="1:9">
      <c r="A1059" s="1" t="s">
        <v>26</v>
      </c>
      <c r="B1059">
        <v>2</v>
      </c>
      <c r="C1059">
        <v>1.97265148162841E-2</v>
      </c>
      <c r="D1059">
        <v>287</v>
      </c>
      <c r="E1059">
        <v>287</v>
      </c>
      <c r="F1059">
        <v>1</v>
      </c>
      <c r="G1059">
        <v>55</v>
      </c>
      <c r="H1059" t="s">
        <v>9</v>
      </c>
      <c r="I1059" s="16" t="str">
        <f t="shared" si="17"/>
        <v/>
      </c>
    </row>
    <row r="1060" spans="1:9">
      <c r="A1060" s="1" t="s">
        <v>26</v>
      </c>
      <c r="B1060">
        <v>3</v>
      </c>
      <c r="C1060">
        <v>0.134938240051269</v>
      </c>
      <c r="D1060">
        <v>986</v>
      </c>
      <c r="E1060">
        <v>986</v>
      </c>
      <c r="F1060">
        <v>1</v>
      </c>
      <c r="G1060">
        <v>55</v>
      </c>
      <c r="H1060" t="s">
        <v>9</v>
      </c>
      <c r="I1060" s="16" t="str">
        <f t="shared" si="17"/>
        <v/>
      </c>
    </row>
    <row r="1061" spans="1:9">
      <c r="A1061" s="1" t="s">
        <v>25</v>
      </c>
      <c r="B1061">
        <v>1</v>
      </c>
      <c r="C1061">
        <v>1.66583061218261E-3</v>
      </c>
      <c r="D1061">
        <v>40</v>
      </c>
      <c r="E1061">
        <v>40</v>
      </c>
      <c r="F1061">
        <v>1</v>
      </c>
      <c r="G1061">
        <v>55</v>
      </c>
      <c r="H1061" t="s">
        <v>9</v>
      </c>
      <c r="I1061" s="16" t="str">
        <f t="shared" si="17"/>
        <v/>
      </c>
    </row>
    <row r="1062" spans="1:9">
      <c r="A1062" s="1" t="s">
        <v>25</v>
      </c>
      <c r="B1062">
        <v>2</v>
      </c>
      <c r="C1062">
        <v>1.5183210372924799E-2</v>
      </c>
      <c r="D1062">
        <v>515</v>
      </c>
      <c r="E1062">
        <v>515</v>
      </c>
      <c r="F1062">
        <v>1</v>
      </c>
      <c r="G1062">
        <v>55</v>
      </c>
      <c r="H1062" t="s">
        <v>9</v>
      </c>
      <c r="I1062" s="16" t="str">
        <f t="shared" si="17"/>
        <v/>
      </c>
    </row>
    <row r="1063" spans="1:9">
      <c r="A1063" s="1" t="s">
        <v>25</v>
      </c>
      <c r="B1063">
        <v>3</v>
      </c>
      <c r="C1063">
        <v>0.28800988197326599</v>
      </c>
      <c r="D1063">
        <v>11280</v>
      </c>
      <c r="E1063">
        <v>9143</v>
      </c>
      <c r="F1063">
        <v>1</v>
      </c>
      <c r="G1063">
        <v>55</v>
      </c>
      <c r="H1063" t="s">
        <v>9</v>
      </c>
      <c r="I1063" s="16" t="str">
        <f t="shared" si="17"/>
        <v>max</v>
      </c>
    </row>
    <row r="1064" spans="1:9">
      <c r="A1064" s="1" t="s">
        <v>26</v>
      </c>
      <c r="B1064">
        <v>1</v>
      </c>
      <c r="C1064">
        <v>2.00772285461425E-3</v>
      </c>
      <c r="D1064">
        <v>25</v>
      </c>
      <c r="E1064">
        <v>25</v>
      </c>
      <c r="F1064">
        <v>1</v>
      </c>
      <c r="G1064">
        <v>56</v>
      </c>
      <c r="H1064" t="s">
        <v>9</v>
      </c>
      <c r="I1064" s="16" t="str">
        <f t="shared" si="17"/>
        <v/>
      </c>
    </row>
    <row r="1065" spans="1:9">
      <c r="A1065" s="1" t="s">
        <v>26</v>
      </c>
      <c r="B1065">
        <v>2</v>
      </c>
      <c r="C1065">
        <v>2.29172706604003E-2</v>
      </c>
      <c r="D1065">
        <v>200</v>
      </c>
      <c r="E1065">
        <v>200</v>
      </c>
      <c r="F1065">
        <v>1</v>
      </c>
      <c r="G1065">
        <v>56</v>
      </c>
      <c r="H1065" t="s">
        <v>9</v>
      </c>
      <c r="I1065" s="16" t="str">
        <f t="shared" si="17"/>
        <v/>
      </c>
    </row>
    <row r="1066" spans="1:9">
      <c r="A1066" s="1" t="s">
        <v>26</v>
      </c>
      <c r="B1066">
        <v>3</v>
      </c>
      <c r="C1066">
        <v>0.18431878089904699</v>
      </c>
      <c r="D1066">
        <v>1982</v>
      </c>
      <c r="E1066">
        <v>1982</v>
      </c>
      <c r="F1066">
        <v>1</v>
      </c>
      <c r="G1066">
        <v>56</v>
      </c>
      <c r="H1066" t="s">
        <v>9</v>
      </c>
      <c r="I1066" s="16" t="str">
        <f t="shared" si="17"/>
        <v/>
      </c>
    </row>
    <row r="1067" spans="1:9">
      <c r="A1067" s="1" t="s">
        <v>25</v>
      </c>
      <c r="B1067">
        <v>1</v>
      </c>
      <c r="C1067">
        <v>1.6138553619384701E-3</v>
      </c>
      <c r="D1067">
        <v>46</v>
      </c>
      <c r="E1067">
        <v>46</v>
      </c>
      <c r="F1067">
        <v>1</v>
      </c>
      <c r="G1067">
        <v>56</v>
      </c>
      <c r="H1067" t="s">
        <v>9</v>
      </c>
      <c r="I1067" s="16" t="str">
        <f t="shared" si="17"/>
        <v/>
      </c>
    </row>
    <row r="1068" spans="1:9">
      <c r="A1068" s="1" t="s">
        <v>25</v>
      </c>
      <c r="B1068">
        <v>2</v>
      </c>
      <c r="C1068">
        <v>1.6993999481201099E-2</v>
      </c>
      <c r="D1068">
        <v>583</v>
      </c>
      <c r="E1068">
        <v>583</v>
      </c>
      <c r="F1068">
        <v>1</v>
      </c>
      <c r="G1068">
        <v>56</v>
      </c>
      <c r="H1068" t="s">
        <v>9</v>
      </c>
      <c r="I1068" s="16" t="str">
        <f t="shared" si="17"/>
        <v/>
      </c>
    </row>
    <row r="1069" spans="1:9">
      <c r="A1069" s="1" t="s">
        <v>25</v>
      </c>
      <c r="B1069">
        <v>3</v>
      </c>
      <c r="C1069">
        <v>0.24401116371154699</v>
      </c>
      <c r="D1069">
        <v>9870</v>
      </c>
      <c r="E1069">
        <v>8210</v>
      </c>
      <c r="F1069">
        <v>1</v>
      </c>
      <c r="G1069">
        <v>56</v>
      </c>
      <c r="H1069" t="s">
        <v>9</v>
      </c>
      <c r="I1069" s="16" t="str">
        <f t="shared" si="17"/>
        <v>max</v>
      </c>
    </row>
    <row r="1070" spans="1:9">
      <c r="A1070" s="1" t="s">
        <v>26</v>
      </c>
      <c r="B1070">
        <v>1</v>
      </c>
      <c r="C1070">
        <v>1.99651718139648E-3</v>
      </c>
      <c r="D1070">
        <v>22</v>
      </c>
      <c r="E1070">
        <v>22</v>
      </c>
      <c r="F1070">
        <v>1</v>
      </c>
      <c r="G1070">
        <v>57</v>
      </c>
      <c r="H1070" t="s">
        <v>9</v>
      </c>
      <c r="I1070" s="16" t="str">
        <f t="shared" si="17"/>
        <v/>
      </c>
    </row>
    <row r="1071" spans="1:9">
      <c r="A1071" s="1" t="s">
        <v>26</v>
      </c>
      <c r="B1071">
        <v>2</v>
      </c>
      <c r="C1071">
        <v>2.020263671875E-2</v>
      </c>
      <c r="D1071">
        <v>287</v>
      </c>
      <c r="E1071">
        <v>287</v>
      </c>
      <c r="F1071">
        <v>1</v>
      </c>
      <c r="G1071">
        <v>57</v>
      </c>
      <c r="H1071" t="s">
        <v>9</v>
      </c>
      <c r="I1071" s="16" t="str">
        <f t="shared" si="17"/>
        <v/>
      </c>
    </row>
    <row r="1072" spans="1:9">
      <c r="A1072" s="1" t="s">
        <v>26</v>
      </c>
      <c r="B1072">
        <v>3</v>
      </c>
      <c r="C1072">
        <v>0.13180875778198201</v>
      </c>
      <c r="D1072">
        <v>986</v>
      </c>
      <c r="E1072">
        <v>986</v>
      </c>
      <c r="F1072">
        <v>1</v>
      </c>
      <c r="G1072">
        <v>57</v>
      </c>
      <c r="H1072" t="s">
        <v>9</v>
      </c>
      <c r="I1072" s="16" t="str">
        <f t="shared" si="17"/>
        <v/>
      </c>
    </row>
    <row r="1073" spans="1:9">
      <c r="A1073" s="1" t="s">
        <v>25</v>
      </c>
      <c r="B1073">
        <v>1</v>
      </c>
      <c r="C1073">
        <v>1.63030624389648E-3</v>
      </c>
      <c r="D1073">
        <v>40</v>
      </c>
      <c r="E1073">
        <v>40</v>
      </c>
      <c r="F1073">
        <v>1</v>
      </c>
      <c r="G1073">
        <v>57</v>
      </c>
      <c r="H1073" t="s">
        <v>9</v>
      </c>
      <c r="I1073" s="16" t="str">
        <f t="shared" si="17"/>
        <v/>
      </c>
    </row>
    <row r="1074" spans="1:9">
      <c r="A1074" s="1" t="s">
        <v>25</v>
      </c>
      <c r="B1074">
        <v>2</v>
      </c>
      <c r="C1074">
        <v>1.43890380859375E-2</v>
      </c>
      <c r="D1074">
        <v>515</v>
      </c>
      <c r="E1074">
        <v>515</v>
      </c>
      <c r="F1074">
        <v>1</v>
      </c>
      <c r="G1074">
        <v>57</v>
      </c>
      <c r="H1074" t="s">
        <v>9</v>
      </c>
      <c r="I1074" s="16" t="str">
        <f t="shared" si="17"/>
        <v/>
      </c>
    </row>
    <row r="1075" spans="1:9">
      <c r="A1075" s="1" t="s">
        <v>25</v>
      </c>
      <c r="B1075">
        <v>3</v>
      </c>
      <c r="C1075">
        <v>0.31571435928344699</v>
      </c>
      <c r="D1075">
        <v>11280</v>
      </c>
      <c r="E1075">
        <v>9143</v>
      </c>
      <c r="F1075">
        <v>1</v>
      </c>
      <c r="G1075">
        <v>57</v>
      </c>
      <c r="H1075" t="s">
        <v>9</v>
      </c>
      <c r="I1075" s="16" t="str">
        <f t="shared" si="17"/>
        <v>max</v>
      </c>
    </row>
    <row r="1076" spans="1:9">
      <c r="A1076" s="1" t="s">
        <v>26</v>
      </c>
      <c r="B1076">
        <v>1</v>
      </c>
      <c r="C1076">
        <v>9.9897384643554601E-4</v>
      </c>
      <c r="D1076">
        <v>25</v>
      </c>
      <c r="E1076">
        <v>25</v>
      </c>
      <c r="F1076">
        <v>1</v>
      </c>
      <c r="G1076">
        <v>58</v>
      </c>
      <c r="H1076" t="s">
        <v>9</v>
      </c>
      <c r="I1076" s="16" t="str">
        <f t="shared" si="17"/>
        <v/>
      </c>
    </row>
    <row r="1077" spans="1:9">
      <c r="A1077" s="1" t="s">
        <v>26</v>
      </c>
      <c r="B1077">
        <v>2</v>
      </c>
      <c r="C1077">
        <v>2.41420269012451E-2</v>
      </c>
      <c r="D1077">
        <v>200</v>
      </c>
      <c r="E1077">
        <v>200</v>
      </c>
      <c r="F1077">
        <v>1</v>
      </c>
      <c r="G1077">
        <v>58</v>
      </c>
      <c r="H1077" t="s">
        <v>9</v>
      </c>
      <c r="I1077" s="16" t="str">
        <f t="shared" si="17"/>
        <v/>
      </c>
    </row>
    <row r="1078" spans="1:9">
      <c r="A1078" s="1" t="s">
        <v>26</v>
      </c>
      <c r="B1078">
        <v>3</v>
      </c>
      <c r="C1078">
        <v>0.184815168380737</v>
      </c>
      <c r="D1078">
        <v>1982</v>
      </c>
      <c r="E1078">
        <v>1982</v>
      </c>
      <c r="F1078">
        <v>1</v>
      </c>
      <c r="G1078">
        <v>58</v>
      </c>
      <c r="H1078" t="s">
        <v>9</v>
      </c>
      <c r="I1078" s="16" t="str">
        <f t="shared" si="17"/>
        <v/>
      </c>
    </row>
    <row r="1079" spans="1:9">
      <c r="A1079" s="1" t="s">
        <v>25</v>
      </c>
      <c r="B1079">
        <v>1</v>
      </c>
      <c r="C1079">
        <v>1.62005424499511E-3</v>
      </c>
      <c r="D1079">
        <v>46</v>
      </c>
      <c r="E1079">
        <v>46</v>
      </c>
      <c r="F1079">
        <v>1</v>
      </c>
      <c r="G1079">
        <v>58</v>
      </c>
      <c r="H1079" t="s">
        <v>9</v>
      </c>
      <c r="I1079" s="16" t="str">
        <f t="shared" si="17"/>
        <v/>
      </c>
    </row>
    <row r="1080" spans="1:9">
      <c r="A1080" s="1" t="s">
        <v>25</v>
      </c>
      <c r="B1080">
        <v>2</v>
      </c>
      <c r="C1080">
        <v>1.94344520568847E-2</v>
      </c>
      <c r="D1080">
        <v>583</v>
      </c>
      <c r="E1080">
        <v>583</v>
      </c>
      <c r="F1080">
        <v>1</v>
      </c>
      <c r="G1080">
        <v>58</v>
      </c>
      <c r="H1080" t="s">
        <v>9</v>
      </c>
      <c r="I1080" s="16" t="str">
        <f t="shared" si="17"/>
        <v/>
      </c>
    </row>
    <row r="1081" spans="1:9">
      <c r="A1081" s="1" t="s">
        <v>25</v>
      </c>
      <c r="B1081">
        <v>3</v>
      </c>
      <c r="C1081">
        <v>0.26680517196655201</v>
      </c>
      <c r="D1081">
        <v>9870</v>
      </c>
      <c r="E1081">
        <v>8210</v>
      </c>
      <c r="F1081">
        <v>1</v>
      </c>
      <c r="G1081">
        <v>58</v>
      </c>
      <c r="H1081" t="s">
        <v>9</v>
      </c>
      <c r="I1081" s="16" t="str">
        <f t="shared" si="17"/>
        <v>max</v>
      </c>
    </row>
    <row r="1082" spans="1:9">
      <c r="A1082" s="1" t="s">
        <v>26</v>
      </c>
      <c r="B1082">
        <v>1</v>
      </c>
      <c r="C1082">
        <v>9.95397567749023E-4</v>
      </c>
      <c r="D1082">
        <v>22</v>
      </c>
      <c r="E1082">
        <v>22</v>
      </c>
      <c r="F1082">
        <v>1</v>
      </c>
      <c r="G1082">
        <v>59</v>
      </c>
      <c r="H1082" t="s">
        <v>9</v>
      </c>
      <c r="I1082" s="16" t="str">
        <f t="shared" si="17"/>
        <v/>
      </c>
    </row>
    <row r="1083" spans="1:9">
      <c r="A1083" s="1" t="s">
        <v>26</v>
      </c>
      <c r="B1083">
        <v>2</v>
      </c>
      <c r="C1083">
        <v>2.12702751159667E-2</v>
      </c>
      <c r="D1083">
        <v>287</v>
      </c>
      <c r="E1083">
        <v>287</v>
      </c>
      <c r="F1083">
        <v>1</v>
      </c>
      <c r="G1083">
        <v>59</v>
      </c>
      <c r="H1083" t="s">
        <v>9</v>
      </c>
      <c r="I1083" s="16" t="str">
        <f t="shared" si="17"/>
        <v/>
      </c>
    </row>
    <row r="1084" spans="1:9">
      <c r="A1084" s="1" t="s">
        <v>26</v>
      </c>
      <c r="B1084">
        <v>3</v>
      </c>
      <c r="C1084">
        <v>0.131031513214111</v>
      </c>
      <c r="D1084">
        <v>986</v>
      </c>
      <c r="E1084">
        <v>986</v>
      </c>
      <c r="F1084">
        <v>1</v>
      </c>
      <c r="G1084">
        <v>59</v>
      </c>
      <c r="H1084" t="s">
        <v>9</v>
      </c>
      <c r="I1084" s="16" t="str">
        <f t="shared" si="17"/>
        <v/>
      </c>
    </row>
    <row r="1085" spans="1:9">
      <c r="A1085" s="1" t="s">
        <v>25</v>
      </c>
      <c r="B1085">
        <v>1</v>
      </c>
      <c r="C1085">
        <v>1.7237663269042899E-3</v>
      </c>
      <c r="D1085">
        <v>40</v>
      </c>
      <c r="E1085">
        <v>40</v>
      </c>
      <c r="F1085">
        <v>1</v>
      </c>
      <c r="G1085">
        <v>59</v>
      </c>
      <c r="H1085" t="s">
        <v>9</v>
      </c>
      <c r="I1085" s="16" t="str">
        <f t="shared" si="17"/>
        <v/>
      </c>
    </row>
    <row r="1086" spans="1:9">
      <c r="A1086" s="1" t="s">
        <v>25</v>
      </c>
      <c r="B1086">
        <v>2</v>
      </c>
      <c r="C1086">
        <v>1.6804933547973602E-2</v>
      </c>
      <c r="D1086">
        <v>515</v>
      </c>
      <c r="E1086">
        <v>515</v>
      </c>
      <c r="F1086">
        <v>1</v>
      </c>
      <c r="G1086">
        <v>59</v>
      </c>
      <c r="H1086" t="s">
        <v>9</v>
      </c>
      <c r="I1086" s="16" t="str">
        <f t="shared" si="17"/>
        <v/>
      </c>
    </row>
    <row r="1087" spans="1:9">
      <c r="A1087" s="1" t="s">
        <v>25</v>
      </c>
      <c r="B1087">
        <v>3</v>
      </c>
      <c r="C1087">
        <v>0.31170034408569303</v>
      </c>
      <c r="D1087">
        <v>11280</v>
      </c>
      <c r="E1087">
        <v>9143</v>
      </c>
      <c r="F1087">
        <v>1</v>
      </c>
      <c r="G1087">
        <v>59</v>
      </c>
      <c r="H1087" t="s">
        <v>9</v>
      </c>
      <c r="I1087" s="16" t="str">
        <f t="shared" si="17"/>
        <v>max</v>
      </c>
    </row>
    <row r="1088" spans="1:9">
      <c r="A1088" s="1" t="s">
        <v>26</v>
      </c>
      <c r="B1088">
        <v>1</v>
      </c>
      <c r="C1088">
        <v>1.4030933380126901E-3</v>
      </c>
      <c r="D1088">
        <v>25</v>
      </c>
      <c r="E1088">
        <v>25</v>
      </c>
      <c r="F1088">
        <v>1</v>
      </c>
      <c r="G1088">
        <v>60</v>
      </c>
      <c r="H1088" t="s">
        <v>9</v>
      </c>
      <c r="I1088" s="16" t="str">
        <f t="shared" si="17"/>
        <v/>
      </c>
    </row>
    <row r="1089" spans="1:9">
      <c r="A1089" s="1" t="s">
        <v>26</v>
      </c>
      <c r="B1089">
        <v>2</v>
      </c>
      <c r="C1089">
        <v>2.36344337463378E-2</v>
      </c>
      <c r="D1089">
        <v>200</v>
      </c>
      <c r="E1089">
        <v>200</v>
      </c>
      <c r="F1089">
        <v>1</v>
      </c>
      <c r="G1089">
        <v>60</v>
      </c>
      <c r="H1089" t="s">
        <v>9</v>
      </c>
      <c r="I1089" s="16" t="str">
        <f t="shared" si="17"/>
        <v/>
      </c>
    </row>
    <row r="1090" spans="1:9">
      <c r="A1090" s="1" t="s">
        <v>26</v>
      </c>
      <c r="B1090">
        <v>3</v>
      </c>
      <c r="C1090">
        <v>0.183445215225219</v>
      </c>
      <c r="D1090">
        <v>1982</v>
      </c>
      <c r="E1090">
        <v>1982</v>
      </c>
      <c r="F1090">
        <v>1</v>
      </c>
      <c r="G1090">
        <v>60</v>
      </c>
      <c r="H1090" t="s">
        <v>9</v>
      </c>
      <c r="I1090" s="16" t="str">
        <f t="shared" si="17"/>
        <v/>
      </c>
    </row>
    <row r="1091" spans="1:9">
      <c r="A1091" s="1" t="s">
        <v>25</v>
      </c>
      <c r="B1091">
        <v>1</v>
      </c>
      <c r="C1091">
        <v>1.7096996307372999E-3</v>
      </c>
      <c r="D1091">
        <v>46</v>
      </c>
      <c r="E1091">
        <v>46</v>
      </c>
      <c r="F1091">
        <v>1</v>
      </c>
      <c r="G1091">
        <v>60</v>
      </c>
      <c r="H1091" t="s">
        <v>9</v>
      </c>
      <c r="I1091" s="16" t="str">
        <f t="shared" si="17"/>
        <v/>
      </c>
    </row>
    <row r="1092" spans="1:9">
      <c r="A1092" s="1" t="s">
        <v>25</v>
      </c>
      <c r="B1092">
        <v>2</v>
      </c>
      <c r="C1092">
        <v>6.0380458831787102E-2</v>
      </c>
      <c r="D1092">
        <v>583</v>
      </c>
      <c r="E1092">
        <v>583</v>
      </c>
      <c r="F1092">
        <v>1</v>
      </c>
      <c r="G1092">
        <v>60</v>
      </c>
      <c r="H1092" t="s">
        <v>9</v>
      </c>
      <c r="I1092" s="16" t="str">
        <f t="shared" si="17"/>
        <v/>
      </c>
    </row>
    <row r="1093" spans="1:9">
      <c r="A1093" s="1" t="s">
        <v>25</v>
      </c>
      <c r="B1093">
        <v>3</v>
      </c>
      <c r="C1093">
        <v>0.22999000549316401</v>
      </c>
      <c r="D1093">
        <v>9870</v>
      </c>
      <c r="E1093">
        <v>8210</v>
      </c>
      <c r="F1093">
        <v>1</v>
      </c>
      <c r="G1093">
        <v>60</v>
      </c>
      <c r="H1093" t="s">
        <v>9</v>
      </c>
      <c r="I1093" s="16" t="str">
        <f t="shared" si="17"/>
        <v>max</v>
      </c>
    </row>
    <row r="1094" spans="1:9">
      <c r="A1094" s="1" t="s">
        <v>26</v>
      </c>
      <c r="B1094">
        <v>1</v>
      </c>
      <c r="C1094">
        <v>1.2848377227783201E-3</v>
      </c>
      <c r="D1094">
        <v>22</v>
      </c>
      <c r="E1094">
        <v>22</v>
      </c>
      <c r="F1094">
        <v>1</v>
      </c>
      <c r="G1094">
        <v>61</v>
      </c>
      <c r="H1094" t="s">
        <v>9</v>
      </c>
      <c r="I1094" s="16" t="str">
        <f t="shared" si="17"/>
        <v/>
      </c>
    </row>
    <row r="1095" spans="1:9">
      <c r="A1095" s="1" t="s">
        <v>26</v>
      </c>
      <c r="B1095">
        <v>2</v>
      </c>
      <c r="C1095">
        <v>1.96955204010009E-2</v>
      </c>
      <c r="D1095">
        <v>287</v>
      </c>
      <c r="E1095">
        <v>287</v>
      </c>
      <c r="F1095">
        <v>1</v>
      </c>
      <c r="G1095">
        <v>61</v>
      </c>
      <c r="H1095" t="s">
        <v>9</v>
      </c>
      <c r="I1095" s="16" t="str">
        <f t="shared" si="17"/>
        <v/>
      </c>
    </row>
    <row r="1096" spans="1:9">
      <c r="A1096" s="1" t="s">
        <v>26</v>
      </c>
      <c r="B1096">
        <v>3</v>
      </c>
      <c r="C1096">
        <v>0.130894660949707</v>
      </c>
      <c r="D1096">
        <v>986</v>
      </c>
      <c r="E1096">
        <v>986</v>
      </c>
      <c r="F1096">
        <v>1</v>
      </c>
      <c r="G1096">
        <v>61</v>
      </c>
      <c r="H1096" t="s">
        <v>9</v>
      </c>
      <c r="I1096" s="16" t="str">
        <f t="shared" si="17"/>
        <v/>
      </c>
    </row>
    <row r="1097" spans="1:9">
      <c r="A1097" s="1" t="s">
        <v>25</v>
      </c>
      <c r="B1097">
        <v>1</v>
      </c>
      <c r="C1097">
        <v>1.6622543334960901E-3</v>
      </c>
      <c r="D1097">
        <v>40</v>
      </c>
      <c r="E1097">
        <v>40</v>
      </c>
      <c r="F1097">
        <v>1</v>
      </c>
      <c r="G1097">
        <v>61</v>
      </c>
      <c r="H1097" t="s">
        <v>9</v>
      </c>
      <c r="I1097" s="16" t="str">
        <f t="shared" si="17"/>
        <v/>
      </c>
    </row>
    <row r="1098" spans="1:9">
      <c r="A1098" s="1" t="s">
        <v>25</v>
      </c>
      <c r="B1098">
        <v>2</v>
      </c>
      <c r="C1098">
        <v>1.4560461044311499E-2</v>
      </c>
      <c r="D1098">
        <v>515</v>
      </c>
      <c r="E1098">
        <v>515</v>
      </c>
      <c r="F1098">
        <v>1</v>
      </c>
      <c r="G1098">
        <v>61</v>
      </c>
      <c r="H1098" t="s">
        <v>9</v>
      </c>
      <c r="I1098" s="16" t="str">
        <f t="shared" ref="I1098:I1161" si="18">IF(G1099=G1098,"","max")</f>
        <v/>
      </c>
    </row>
    <row r="1099" spans="1:9">
      <c r="A1099" s="1" t="s">
        <v>25</v>
      </c>
      <c r="B1099">
        <v>3</v>
      </c>
      <c r="C1099">
        <v>0.30298948287963801</v>
      </c>
      <c r="D1099">
        <v>11280</v>
      </c>
      <c r="E1099">
        <v>9143</v>
      </c>
      <c r="F1099">
        <v>1</v>
      </c>
      <c r="G1099">
        <v>61</v>
      </c>
      <c r="H1099" t="s">
        <v>9</v>
      </c>
      <c r="I1099" s="16" t="str">
        <f t="shared" si="18"/>
        <v>max</v>
      </c>
    </row>
    <row r="1100" spans="1:9">
      <c r="A1100" s="1" t="s">
        <v>26</v>
      </c>
      <c r="B1100">
        <v>1</v>
      </c>
      <c r="C1100">
        <v>1.57523155212402E-3</v>
      </c>
      <c r="D1100">
        <v>25</v>
      </c>
      <c r="E1100">
        <v>25</v>
      </c>
      <c r="F1100">
        <v>1</v>
      </c>
      <c r="G1100">
        <v>62</v>
      </c>
      <c r="H1100" t="s">
        <v>9</v>
      </c>
      <c r="I1100" s="16" t="str">
        <f t="shared" si="18"/>
        <v/>
      </c>
    </row>
    <row r="1101" spans="1:9">
      <c r="A1101" s="1" t="s">
        <v>26</v>
      </c>
      <c r="B1101">
        <v>2</v>
      </c>
      <c r="C1101">
        <v>2.3075103759765601E-2</v>
      </c>
      <c r="D1101">
        <v>200</v>
      </c>
      <c r="E1101">
        <v>200</v>
      </c>
      <c r="F1101">
        <v>1</v>
      </c>
      <c r="G1101">
        <v>62</v>
      </c>
      <c r="H1101" t="s">
        <v>9</v>
      </c>
      <c r="I1101" s="16" t="str">
        <f t="shared" si="18"/>
        <v/>
      </c>
    </row>
    <row r="1102" spans="1:9">
      <c r="A1102" s="1" t="s">
        <v>26</v>
      </c>
      <c r="B1102">
        <v>3</v>
      </c>
      <c r="C1102">
        <v>0.18319678306579501</v>
      </c>
      <c r="D1102">
        <v>1982</v>
      </c>
      <c r="E1102">
        <v>1982</v>
      </c>
      <c r="F1102">
        <v>1</v>
      </c>
      <c r="G1102">
        <v>62</v>
      </c>
      <c r="H1102" t="s">
        <v>9</v>
      </c>
      <c r="I1102" s="16" t="str">
        <f t="shared" si="18"/>
        <v/>
      </c>
    </row>
    <row r="1103" spans="1:9">
      <c r="A1103" s="1" t="s">
        <v>25</v>
      </c>
      <c r="B1103">
        <v>1</v>
      </c>
      <c r="C1103">
        <v>1.1587142944335901E-3</v>
      </c>
      <c r="D1103">
        <v>46</v>
      </c>
      <c r="E1103">
        <v>46</v>
      </c>
      <c r="F1103">
        <v>1</v>
      </c>
      <c r="G1103">
        <v>62</v>
      </c>
      <c r="H1103" t="s">
        <v>9</v>
      </c>
      <c r="I1103" s="16" t="str">
        <f t="shared" si="18"/>
        <v/>
      </c>
    </row>
    <row r="1104" spans="1:9">
      <c r="A1104" s="1" t="s">
        <v>25</v>
      </c>
      <c r="B1104">
        <v>2</v>
      </c>
      <c r="C1104">
        <v>1.6615152359008699E-2</v>
      </c>
      <c r="D1104">
        <v>583</v>
      </c>
      <c r="E1104">
        <v>583</v>
      </c>
      <c r="F1104">
        <v>1</v>
      </c>
      <c r="G1104">
        <v>62</v>
      </c>
      <c r="H1104" t="s">
        <v>9</v>
      </c>
      <c r="I1104" s="16" t="str">
        <f t="shared" si="18"/>
        <v/>
      </c>
    </row>
    <row r="1105" spans="1:9">
      <c r="A1105" s="1" t="s">
        <v>25</v>
      </c>
      <c r="B1105">
        <v>3</v>
      </c>
      <c r="C1105">
        <v>0.27151250839233398</v>
      </c>
      <c r="D1105">
        <v>9870</v>
      </c>
      <c r="E1105">
        <v>8210</v>
      </c>
      <c r="F1105">
        <v>1</v>
      </c>
      <c r="G1105">
        <v>62</v>
      </c>
      <c r="H1105" t="s">
        <v>9</v>
      </c>
      <c r="I1105" s="16" t="str">
        <f t="shared" si="18"/>
        <v>max</v>
      </c>
    </row>
    <row r="1106" spans="1:9">
      <c r="A1106" s="1" t="s">
        <v>26</v>
      </c>
      <c r="B1106">
        <v>1</v>
      </c>
      <c r="C1106">
        <v>1.0015964508056599E-3</v>
      </c>
      <c r="D1106">
        <v>22</v>
      </c>
      <c r="E1106">
        <v>22</v>
      </c>
      <c r="F1106">
        <v>1</v>
      </c>
      <c r="G1106">
        <v>63</v>
      </c>
      <c r="H1106" t="s">
        <v>9</v>
      </c>
      <c r="I1106" s="16" t="str">
        <f t="shared" si="18"/>
        <v/>
      </c>
    </row>
    <row r="1107" spans="1:9">
      <c r="A1107" s="1" t="s">
        <v>26</v>
      </c>
      <c r="B1107">
        <v>2</v>
      </c>
      <c r="C1107">
        <v>2.09908485412597E-2</v>
      </c>
      <c r="D1107">
        <v>287</v>
      </c>
      <c r="E1107">
        <v>287</v>
      </c>
      <c r="F1107">
        <v>1</v>
      </c>
      <c r="G1107">
        <v>63</v>
      </c>
      <c r="H1107" t="s">
        <v>9</v>
      </c>
      <c r="I1107" s="16" t="str">
        <f t="shared" si="18"/>
        <v/>
      </c>
    </row>
    <row r="1108" spans="1:9">
      <c r="A1108" s="1" t="s">
        <v>26</v>
      </c>
      <c r="B1108">
        <v>3</v>
      </c>
      <c r="C1108">
        <v>0.13137435913085899</v>
      </c>
      <c r="D1108">
        <v>986</v>
      </c>
      <c r="E1108">
        <v>986</v>
      </c>
      <c r="F1108">
        <v>1</v>
      </c>
      <c r="G1108">
        <v>63</v>
      </c>
      <c r="H1108" t="s">
        <v>9</v>
      </c>
      <c r="I1108" s="16" t="str">
        <f t="shared" si="18"/>
        <v/>
      </c>
    </row>
    <row r="1109" spans="1:9">
      <c r="A1109" s="1" t="s">
        <v>25</v>
      </c>
      <c r="B1109">
        <v>1</v>
      </c>
      <c r="C1109">
        <v>1.6498565673828099E-3</v>
      </c>
      <c r="D1109">
        <v>40</v>
      </c>
      <c r="E1109">
        <v>40</v>
      </c>
      <c r="F1109">
        <v>1</v>
      </c>
      <c r="G1109">
        <v>63</v>
      </c>
      <c r="H1109" t="s">
        <v>9</v>
      </c>
      <c r="I1109" s="16" t="str">
        <f t="shared" si="18"/>
        <v/>
      </c>
    </row>
    <row r="1110" spans="1:9">
      <c r="A1110" s="1" t="s">
        <v>25</v>
      </c>
      <c r="B1110">
        <v>2</v>
      </c>
      <c r="C1110">
        <v>6.5681219100952107E-2</v>
      </c>
      <c r="D1110">
        <v>515</v>
      </c>
      <c r="E1110">
        <v>515</v>
      </c>
      <c r="F1110">
        <v>1</v>
      </c>
      <c r="G1110">
        <v>63</v>
      </c>
      <c r="H1110" t="s">
        <v>9</v>
      </c>
      <c r="I1110" s="16" t="str">
        <f t="shared" si="18"/>
        <v/>
      </c>
    </row>
    <row r="1111" spans="1:9">
      <c r="A1111" s="1" t="s">
        <v>25</v>
      </c>
      <c r="B1111">
        <v>3</v>
      </c>
      <c r="C1111">
        <v>0.26637196540832497</v>
      </c>
      <c r="D1111">
        <v>11280</v>
      </c>
      <c r="E1111">
        <v>9143</v>
      </c>
      <c r="F1111">
        <v>1</v>
      </c>
      <c r="G1111">
        <v>63</v>
      </c>
      <c r="H1111" t="s">
        <v>9</v>
      </c>
      <c r="I1111" s="16" t="str">
        <f t="shared" si="18"/>
        <v>max</v>
      </c>
    </row>
    <row r="1112" spans="1:9">
      <c r="A1112" s="1" t="s">
        <v>26</v>
      </c>
      <c r="B1112">
        <v>1</v>
      </c>
      <c r="C1112">
        <v>1.0037422180175701E-3</v>
      </c>
      <c r="D1112">
        <v>25</v>
      </c>
      <c r="E1112">
        <v>25</v>
      </c>
      <c r="F1112">
        <v>1</v>
      </c>
      <c r="G1112">
        <v>64</v>
      </c>
      <c r="H1112" t="s">
        <v>9</v>
      </c>
      <c r="I1112" s="16" t="str">
        <f t="shared" si="18"/>
        <v/>
      </c>
    </row>
    <row r="1113" spans="1:9">
      <c r="A1113" s="1" t="s">
        <v>26</v>
      </c>
      <c r="B1113">
        <v>2</v>
      </c>
      <c r="C1113">
        <v>2.40099430084228E-2</v>
      </c>
      <c r="D1113">
        <v>200</v>
      </c>
      <c r="E1113">
        <v>200</v>
      </c>
      <c r="F1113">
        <v>1</v>
      </c>
      <c r="G1113">
        <v>64</v>
      </c>
      <c r="H1113" t="s">
        <v>9</v>
      </c>
      <c r="I1113" s="16" t="str">
        <f t="shared" si="18"/>
        <v/>
      </c>
    </row>
    <row r="1114" spans="1:9">
      <c r="A1114" s="1" t="s">
        <v>26</v>
      </c>
      <c r="B1114">
        <v>3</v>
      </c>
      <c r="C1114">
        <v>0.18533420562744099</v>
      </c>
      <c r="D1114">
        <v>1982</v>
      </c>
      <c r="E1114">
        <v>1982</v>
      </c>
      <c r="F1114">
        <v>1</v>
      </c>
      <c r="G1114">
        <v>64</v>
      </c>
      <c r="H1114" t="s">
        <v>9</v>
      </c>
      <c r="I1114" s="16" t="str">
        <f t="shared" si="18"/>
        <v/>
      </c>
    </row>
    <row r="1115" spans="1:9">
      <c r="A1115" s="1" t="s">
        <v>25</v>
      </c>
      <c r="B1115">
        <v>1</v>
      </c>
      <c r="C1115">
        <v>1.6105175018310499E-3</v>
      </c>
      <c r="D1115">
        <v>46</v>
      </c>
      <c r="E1115">
        <v>46</v>
      </c>
      <c r="F1115">
        <v>1</v>
      </c>
      <c r="G1115">
        <v>64</v>
      </c>
      <c r="H1115" t="s">
        <v>9</v>
      </c>
      <c r="I1115" s="16" t="str">
        <f t="shared" si="18"/>
        <v/>
      </c>
    </row>
    <row r="1116" spans="1:9">
      <c r="A1116" s="1" t="s">
        <v>25</v>
      </c>
      <c r="B1116">
        <v>2</v>
      </c>
      <c r="C1116">
        <v>1.7897844314575102E-2</v>
      </c>
      <c r="D1116">
        <v>583</v>
      </c>
      <c r="E1116">
        <v>583</v>
      </c>
      <c r="F1116">
        <v>1</v>
      </c>
      <c r="G1116">
        <v>64</v>
      </c>
      <c r="H1116" t="s">
        <v>9</v>
      </c>
      <c r="I1116" s="16" t="str">
        <f t="shared" si="18"/>
        <v/>
      </c>
    </row>
    <row r="1117" spans="1:9">
      <c r="A1117" s="1" t="s">
        <v>25</v>
      </c>
      <c r="B1117">
        <v>3</v>
      </c>
      <c r="C1117">
        <v>0.27462792396545399</v>
      </c>
      <c r="D1117">
        <v>9870</v>
      </c>
      <c r="E1117">
        <v>8210</v>
      </c>
      <c r="F1117">
        <v>1</v>
      </c>
      <c r="G1117">
        <v>64</v>
      </c>
      <c r="H1117" t="s">
        <v>9</v>
      </c>
      <c r="I1117" s="16" t="str">
        <f t="shared" si="18"/>
        <v>max</v>
      </c>
    </row>
    <row r="1118" spans="1:9">
      <c r="A1118" s="1" t="s">
        <v>26</v>
      </c>
      <c r="B1118">
        <v>1</v>
      </c>
      <c r="C1118">
        <v>9.9277496337890603E-4</v>
      </c>
      <c r="D1118">
        <v>22</v>
      </c>
      <c r="E1118">
        <v>22</v>
      </c>
      <c r="F1118">
        <v>1</v>
      </c>
      <c r="G1118">
        <v>65</v>
      </c>
      <c r="H1118" t="s">
        <v>9</v>
      </c>
      <c r="I1118" s="16" t="str">
        <f t="shared" si="18"/>
        <v/>
      </c>
    </row>
    <row r="1119" spans="1:9">
      <c r="A1119" s="1" t="s">
        <v>26</v>
      </c>
      <c r="B1119">
        <v>2</v>
      </c>
      <c r="C1119">
        <v>2.0808219909667899E-2</v>
      </c>
      <c r="D1119">
        <v>287</v>
      </c>
      <c r="E1119">
        <v>287</v>
      </c>
      <c r="F1119">
        <v>1</v>
      </c>
      <c r="G1119">
        <v>65</v>
      </c>
      <c r="H1119" t="s">
        <v>9</v>
      </c>
      <c r="I1119" s="16" t="str">
        <f t="shared" si="18"/>
        <v/>
      </c>
    </row>
    <row r="1120" spans="1:9">
      <c r="A1120" s="1" t="s">
        <v>26</v>
      </c>
      <c r="B1120">
        <v>3</v>
      </c>
      <c r="C1120">
        <v>0.1325044631958</v>
      </c>
      <c r="D1120">
        <v>986</v>
      </c>
      <c r="E1120">
        <v>986</v>
      </c>
      <c r="F1120">
        <v>1</v>
      </c>
      <c r="G1120">
        <v>65</v>
      </c>
      <c r="H1120" t="s">
        <v>9</v>
      </c>
      <c r="I1120" s="16" t="str">
        <f t="shared" si="18"/>
        <v/>
      </c>
    </row>
    <row r="1121" spans="1:9">
      <c r="A1121" s="1" t="s">
        <v>25</v>
      </c>
      <c r="B1121">
        <v>1</v>
      </c>
      <c r="C1121">
        <v>1.05905532836914E-3</v>
      </c>
      <c r="D1121">
        <v>40</v>
      </c>
      <c r="E1121">
        <v>40</v>
      </c>
      <c r="F1121">
        <v>1</v>
      </c>
      <c r="G1121">
        <v>65</v>
      </c>
      <c r="H1121" t="s">
        <v>9</v>
      </c>
      <c r="I1121" s="16" t="str">
        <f t="shared" si="18"/>
        <v/>
      </c>
    </row>
    <row r="1122" spans="1:9">
      <c r="A1122" s="1" t="s">
        <v>25</v>
      </c>
      <c r="B1122">
        <v>2</v>
      </c>
      <c r="C1122">
        <v>1.4735460281371999E-2</v>
      </c>
      <c r="D1122">
        <v>515</v>
      </c>
      <c r="E1122">
        <v>515</v>
      </c>
      <c r="F1122">
        <v>1</v>
      </c>
      <c r="G1122">
        <v>65</v>
      </c>
      <c r="H1122" t="s">
        <v>9</v>
      </c>
      <c r="I1122" s="16" t="str">
        <f t="shared" si="18"/>
        <v/>
      </c>
    </row>
    <row r="1123" spans="1:9">
      <c r="A1123" s="1" t="s">
        <v>25</v>
      </c>
      <c r="B1123">
        <v>3</v>
      </c>
      <c r="C1123">
        <v>0.30167245864868097</v>
      </c>
      <c r="D1123">
        <v>11280</v>
      </c>
      <c r="E1123">
        <v>9143</v>
      </c>
      <c r="F1123">
        <v>1</v>
      </c>
      <c r="G1123">
        <v>65</v>
      </c>
      <c r="H1123" t="s">
        <v>9</v>
      </c>
      <c r="I1123" s="16" t="str">
        <f t="shared" si="18"/>
        <v>max</v>
      </c>
    </row>
    <row r="1124" spans="1:9">
      <c r="A1124" s="1" t="s">
        <v>26</v>
      </c>
      <c r="B1124">
        <v>1</v>
      </c>
      <c r="C1124">
        <v>9.9658966064453103E-4</v>
      </c>
      <c r="D1124">
        <v>25</v>
      </c>
      <c r="E1124">
        <v>25</v>
      </c>
      <c r="F1124">
        <v>1</v>
      </c>
      <c r="G1124">
        <v>66</v>
      </c>
      <c r="H1124" t="s">
        <v>9</v>
      </c>
      <c r="I1124" s="16" t="str">
        <f t="shared" si="18"/>
        <v/>
      </c>
    </row>
    <row r="1125" spans="1:9">
      <c r="A1125" s="1" t="s">
        <v>26</v>
      </c>
      <c r="B1125">
        <v>2</v>
      </c>
      <c r="C1125">
        <v>2.3774862289428701E-2</v>
      </c>
      <c r="D1125">
        <v>200</v>
      </c>
      <c r="E1125">
        <v>200</v>
      </c>
      <c r="F1125">
        <v>1</v>
      </c>
      <c r="G1125">
        <v>66</v>
      </c>
      <c r="H1125" t="s">
        <v>9</v>
      </c>
      <c r="I1125" s="16" t="str">
        <f t="shared" si="18"/>
        <v/>
      </c>
    </row>
    <row r="1126" spans="1:9">
      <c r="A1126" s="1" t="s">
        <v>26</v>
      </c>
      <c r="B1126">
        <v>3</v>
      </c>
      <c r="C1126">
        <v>0.18394088745117099</v>
      </c>
      <c r="D1126">
        <v>1982</v>
      </c>
      <c r="E1126">
        <v>1982</v>
      </c>
      <c r="F1126">
        <v>1</v>
      </c>
      <c r="G1126">
        <v>66</v>
      </c>
      <c r="H1126" t="s">
        <v>9</v>
      </c>
      <c r="I1126" s="16" t="str">
        <f t="shared" si="18"/>
        <v/>
      </c>
    </row>
    <row r="1127" spans="1:9">
      <c r="A1127" s="1" t="s">
        <v>25</v>
      </c>
      <c r="B1127">
        <v>1</v>
      </c>
      <c r="C1127">
        <v>1.6183853149414E-3</v>
      </c>
      <c r="D1127">
        <v>46</v>
      </c>
      <c r="E1127">
        <v>46</v>
      </c>
      <c r="F1127">
        <v>1</v>
      </c>
      <c r="G1127">
        <v>66</v>
      </c>
      <c r="H1127" t="s">
        <v>9</v>
      </c>
      <c r="I1127" s="16" t="str">
        <f t="shared" si="18"/>
        <v/>
      </c>
    </row>
    <row r="1128" spans="1:9">
      <c r="A1128" s="1" t="s">
        <v>25</v>
      </c>
      <c r="B1128">
        <v>2</v>
      </c>
      <c r="C1128">
        <v>1.8773317337036102E-2</v>
      </c>
      <c r="D1128">
        <v>583</v>
      </c>
      <c r="E1128">
        <v>583</v>
      </c>
      <c r="F1128">
        <v>1</v>
      </c>
      <c r="G1128">
        <v>66</v>
      </c>
      <c r="H1128" t="s">
        <v>9</v>
      </c>
      <c r="I1128" s="16" t="str">
        <f t="shared" si="18"/>
        <v/>
      </c>
    </row>
    <row r="1129" spans="1:9">
      <c r="A1129" s="1" t="s">
        <v>25</v>
      </c>
      <c r="B1129">
        <v>3</v>
      </c>
      <c r="C1129">
        <v>0.276002407073974</v>
      </c>
      <c r="D1129">
        <v>9870</v>
      </c>
      <c r="E1129">
        <v>8210</v>
      </c>
      <c r="F1129">
        <v>1</v>
      </c>
      <c r="G1129">
        <v>66</v>
      </c>
      <c r="H1129" t="s">
        <v>9</v>
      </c>
      <c r="I1129" s="16" t="str">
        <f t="shared" si="18"/>
        <v>max</v>
      </c>
    </row>
    <row r="1130" spans="1:9">
      <c r="A1130" s="1" t="s">
        <v>26</v>
      </c>
      <c r="B1130">
        <v>1</v>
      </c>
      <c r="C1130">
        <v>1.69634819030761E-3</v>
      </c>
      <c r="D1130">
        <v>22</v>
      </c>
      <c r="E1130">
        <v>22</v>
      </c>
      <c r="F1130">
        <v>1</v>
      </c>
      <c r="G1130">
        <v>67</v>
      </c>
      <c r="H1130" t="s">
        <v>9</v>
      </c>
      <c r="I1130" s="16" t="str">
        <f t="shared" si="18"/>
        <v/>
      </c>
    </row>
    <row r="1131" spans="1:9">
      <c r="A1131" s="1" t="s">
        <v>26</v>
      </c>
      <c r="B1131">
        <v>2</v>
      </c>
      <c r="C1131">
        <v>2.0980596542358398E-2</v>
      </c>
      <c r="D1131">
        <v>287</v>
      </c>
      <c r="E1131">
        <v>287</v>
      </c>
      <c r="F1131">
        <v>1</v>
      </c>
      <c r="G1131">
        <v>67</v>
      </c>
      <c r="H1131" t="s">
        <v>9</v>
      </c>
      <c r="I1131" s="16" t="str">
        <f t="shared" si="18"/>
        <v/>
      </c>
    </row>
    <row r="1132" spans="1:9">
      <c r="A1132" s="1" t="s">
        <v>26</v>
      </c>
      <c r="B1132">
        <v>3</v>
      </c>
      <c r="C1132">
        <v>0.135122776031494</v>
      </c>
      <c r="D1132">
        <v>986</v>
      </c>
      <c r="E1132">
        <v>986</v>
      </c>
      <c r="F1132">
        <v>1</v>
      </c>
      <c r="G1132">
        <v>67</v>
      </c>
      <c r="H1132" t="s">
        <v>9</v>
      </c>
      <c r="I1132" s="16" t="str">
        <f t="shared" si="18"/>
        <v/>
      </c>
    </row>
    <row r="1133" spans="1:9">
      <c r="A1133" s="1" t="s">
        <v>25</v>
      </c>
      <c r="B1133">
        <v>1</v>
      </c>
      <c r="C1133">
        <v>1.6155242919921799E-3</v>
      </c>
      <c r="D1133">
        <v>40</v>
      </c>
      <c r="E1133">
        <v>40</v>
      </c>
      <c r="F1133">
        <v>1</v>
      </c>
      <c r="G1133">
        <v>67</v>
      </c>
      <c r="H1133" t="s">
        <v>9</v>
      </c>
      <c r="I1133" s="16" t="str">
        <f t="shared" si="18"/>
        <v/>
      </c>
    </row>
    <row r="1134" spans="1:9">
      <c r="A1134" s="1" t="s">
        <v>25</v>
      </c>
      <c r="B1134">
        <v>2</v>
      </c>
      <c r="C1134">
        <v>1.8687248229980399E-2</v>
      </c>
      <c r="D1134">
        <v>515</v>
      </c>
      <c r="E1134">
        <v>515</v>
      </c>
      <c r="F1134">
        <v>1</v>
      </c>
      <c r="G1134">
        <v>67</v>
      </c>
      <c r="H1134" t="s">
        <v>9</v>
      </c>
      <c r="I1134" s="16" t="str">
        <f t="shared" si="18"/>
        <v/>
      </c>
    </row>
    <row r="1135" spans="1:9">
      <c r="A1135" s="1" t="s">
        <v>25</v>
      </c>
      <c r="B1135">
        <v>3</v>
      </c>
      <c r="C1135">
        <v>0.29433131217956499</v>
      </c>
      <c r="D1135">
        <v>11280</v>
      </c>
      <c r="E1135">
        <v>9143</v>
      </c>
      <c r="F1135">
        <v>1</v>
      </c>
      <c r="G1135">
        <v>67</v>
      </c>
      <c r="H1135" t="s">
        <v>9</v>
      </c>
      <c r="I1135" s="16" t="str">
        <f t="shared" si="18"/>
        <v>max</v>
      </c>
    </row>
    <row r="1136" spans="1:9">
      <c r="A1136" s="1" t="s">
        <v>26</v>
      </c>
      <c r="B1136">
        <v>1</v>
      </c>
      <c r="C1136">
        <v>1.2218952178955E-3</v>
      </c>
      <c r="D1136">
        <v>25</v>
      </c>
      <c r="E1136">
        <v>25</v>
      </c>
      <c r="F1136">
        <v>1</v>
      </c>
      <c r="G1136">
        <v>68</v>
      </c>
      <c r="H1136" t="s">
        <v>9</v>
      </c>
      <c r="I1136" s="16" t="str">
        <f t="shared" si="18"/>
        <v/>
      </c>
    </row>
    <row r="1137" spans="1:9">
      <c r="A1137" s="1" t="s">
        <v>26</v>
      </c>
      <c r="B1137">
        <v>2</v>
      </c>
      <c r="C1137">
        <v>2.36132144927978E-2</v>
      </c>
      <c r="D1137">
        <v>200</v>
      </c>
      <c r="E1137">
        <v>200</v>
      </c>
      <c r="F1137">
        <v>1</v>
      </c>
      <c r="G1137">
        <v>68</v>
      </c>
      <c r="H1137" t="s">
        <v>9</v>
      </c>
      <c r="I1137" s="16" t="str">
        <f t="shared" si="18"/>
        <v/>
      </c>
    </row>
    <row r="1138" spans="1:9">
      <c r="A1138" s="1" t="s">
        <v>26</v>
      </c>
      <c r="B1138">
        <v>3</v>
      </c>
      <c r="C1138">
        <v>0.18242835998535101</v>
      </c>
      <c r="D1138">
        <v>1982</v>
      </c>
      <c r="E1138">
        <v>1982</v>
      </c>
      <c r="F1138">
        <v>1</v>
      </c>
      <c r="G1138">
        <v>68</v>
      </c>
      <c r="H1138" t="s">
        <v>9</v>
      </c>
      <c r="I1138" s="16" t="str">
        <f t="shared" si="18"/>
        <v/>
      </c>
    </row>
    <row r="1139" spans="1:9">
      <c r="A1139" s="1" t="s">
        <v>25</v>
      </c>
      <c r="B1139">
        <v>1</v>
      </c>
      <c r="C1139">
        <v>1.6789436340332001E-3</v>
      </c>
      <c r="D1139">
        <v>46</v>
      </c>
      <c r="E1139">
        <v>46</v>
      </c>
      <c r="F1139">
        <v>1</v>
      </c>
      <c r="G1139">
        <v>68</v>
      </c>
      <c r="H1139" t="s">
        <v>9</v>
      </c>
      <c r="I1139" s="16" t="str">
        <f t="shared" si="18"/>
        <v/>
      </c>
    </row>
    <row r="1140" spans="1:9">
      <c r="A1140" s="1" t="s">
        <v>25</v>
      </c>
      <c r="B1140">
        <v>2</v>
      </c>
      <c r="C1140">
        <v>1.8323659896850499E-2</v>
      </c>
      <c r="D1140">
        <v>583</v>
      </c>
      <c r="E1140">
        <v>583</v>
      </c>
      <c r="F1140">
        <v>1</v>
      </c>
      <c r="G1140">
        <v>68</v>
      </c>
      <c r="H1140" t="s">
        <v>9</v>
      </c>
      <c r="I1140" s="16" t="str">
        <f t="shared" si="18"/>
        <v/>
      </c>
    </row>
    <row r="1141" spans="1:9">
      <c r="A1141" s="1" t="s">
        <v>25</v>
      </c>
      <c r="B1141">
        <v>3</v>
      </c>
      <c r="C1141">
        <v>0.26900029182433999</v>
      </c>
      <c r="D1141">
        <v>9870</v>
      </c>
      <c r="E1141">
        <v>8210</v>
      </c>
      <c r="F1141">
        <v>1</v>
      </c>
      <c r="G1141">
        <v>68</v>
      </c>
      <c r="H1141" t="s">
        <v>9</v>
      </c>
      <c r="I1141" s="16" t="str">
        <f t="shared" si="18"/>
        <v>max</v>
      </c>
    </row>
    <row r="1142" spans="1:9">
      <c r="A1142" s="1" t="s">
        <v>26</v>
      </c>
      <c r="B1142">
        <v>1</v>
      </c>
      <c r="C1142">
        <v>9.99212265014648E-4</v>
      </c>
      <c r="D1142">
        <v>22</v>
      </c>
      <c r="E1142">
        <v>22</v>
      </c>
      <c r="F1142">
        <v>1</v>
      </c>
      <c r="G1142">
        <v>69</v>
      </c>
      <c r="H1142" t="s">
        <v>9</v>
      </c>
      <c r="I1142" s="16" t="str">
        <f t="shared" si="18"/>
        <v/>
      </c>
    </row>
    <row r="1143" spans="1:9">
      <c r="A1143" s="1" t="s">
        <v>26</v>
      </c>
      <c r="B1143">
        <v>2</v>
      </c>
      <c r="C1143">
        <v>2.0704507827758699E-2</v>
      </c>
      <c r="D1143">
        <v>287</v>
      </c>
      <c r="E1143">
        <v>287</v>
      </c>
      <c r="F1143">
        <v>1</v>
      </c>
      <c r="G1143">
        <v>69</v>
      </c>
      <c r="H1143" t="s">
        <v>9</v>
      </c>
      <c r="I1143" s="16" t="str">
        <f t="shared" si="18"/>
        <v/>
      </c>
    </row>
    <row r="1144" spans="1:9">
      <c r="A1144" s="1" t="s">
        <v>26</v>
      </c>
      <c r="B1144">
        <v>3</v>
      </c>
      <c r="C1144">
        <v>0.13281917572021401</v>
      </c>
      <c r="D1144">
        <v>986</v>
      </c>
      <c r="E1144">
        <v>986</v>
      </c>
      <c r="F1144">
        <v>1</v>
      </c>
      <c r="G1144">
        <v>69</v>
      </c>
      <c r="H1144" t="s">
        <v>9</v>
      </c>
      <c r="I1144" s="16" t="str">
        <f t="shared" si="18"/>
        <v/>
      </c>
    </row>
    <row r="1145" spans="1:9">
      <c r="A1145" s="1" t="s">
        <v>25</v>
      </c>
      <c r="B1145">
        <v>1</v>
      </c>
      <c r="C1145">
        <v>3.0081272125244102E-3</v>
      </c>
      <c r="D1145">
        <v>40</v>
      </c>
      <c r="E1145">
        <v>40</v>
      </c>
      <c r="F1145">
        <v>1</v>
      </c>
      <c r="G1145">
        <v>69</v>
      </c>
      <c r="H1145" t="s">
        <v>9</v>
      </c>
      <c r="I1145" s="16" t="str">
        <f t="shared" si="18"/>
        <v/>
      </c>
    </row>
    <row r="1146" spans="1:9">
      <c r="A1146" s="1" t="s">
        <v>25</v>
      </c>
      <c r="B1146">
        <v>2</v>
      </c>
      <c r="C1146">
        <v>6.6010951995849595E-2</v>
      </c>
      <c r="D1146">
        <v>515</v>
      </c>
      <c r="E1146">
        <v>515</v>
      </c>
      <c r="F1146">
        <v>1</v>
      </c>
      <c r="G1146">
        <v>69</v>
      </c>
      <c r="H1146" t="s">
        <v>9</v>
      </c>
      <c r="I1146" s="16" t="str">
        <f t="shared" si="18"/>
        <v/>
      </c>
    </row>
    <row r="1147" spans="1:9">
      <c r="A1147" s="1" t="s">
        <v>25</v>
      </c>
      <c r="B1147">
        <v>3</v>
      </c>
      <c r="C1147">
        <v>0.25900006294250399</v>
      </c>
      <c r="D1147">
        <v>11280</v>
      </c>
      <c r="E1147">
        <v>9143</v>
      </c>
      <c r="F1147">
        <v>1</v>
      </c>
      <c r="G1147">
        <v>69</v>
      </c>
      <c r="H1147" t="s">
        <v>9</v>
      </c>
      <c r="I1147" s="16" t="str">
        <f t="shared" si="18"/>
        <v>max</v>
      </c>
    </row>
    <row r="1148" spans="1:9">
      <c r="A1148" s="1" t="s">
        <v>26</v>
      </c>
      <c r="B1148">
        <v>1</v>
      </c>
      <c r="C1148">
        <v>1.0001659393310499E-3</v>
      </c>
      <c r="D1148">
        <v>25</v>
      </c>
      <c r="E1148">
        <v>25</v>
      </c>
      <c r="F1148">
        <v>1</v>
      </c>
      <c r="G1148">
        <v>70</v>
      </c>
      <c r="H1148" t="s">
        <v>9</v>
      </c>
      <c r="I1148" s="16" t="str">
        <f t="shared" si="18"/>
        <v/>
      </c>
    </row>
    <row r="1149" spans="1:9">
      <c r="A1149" s="1" t="s">
        <v>26</v>
      </c>
      <c r="B1149">
        <v>2</v>
      </c>
      <c r="C1149">
        <v>2.4421691894531201E-2</v>
      </c>
      <c r="D1149">
        <v>200</v>
      </c>
      <c r="E1149">
        <v>200</v>
      </c>
      <c r="F1149">
        <v>1</v>
      </c>
      <c r="G1149">
        <v>70</v>
      </c>
      <c r="H1149" t="s">
        <v>9</v>
      </c>
      <c r="I1149" s="16" t="str">
        <f t="shared" si="18"/>
        <v/>
      </c>
    </row>
    <row r="1150" spans="1:9">
      <c r="A1150" s="1" t="s">
        <v>26</v>
      </c>
      <c r="B1150">
        <v>3</v>
      </c>
      <c r="C1150">
        <v>0.18044257164001401</v>
      </c>
      <c r="D1150">
        <v>1982</v>
      </c>
      <c r="E1150">
        <v>1982</v>
      </c>
      <c r="F1150">
        <v>1</v>
      </c>
      <c r="G1150">
        <v>70</v>
      </c>
      <c r="H1150" t="s">
        <v>9</v>
      </c>
      <c r="I1150" s="16" t="str">
        <f t="shared" si="18"/>
        <v/>
      </c>
    </row>
    <row r="1151" spans="1:9">
      <c r="A1151" s="1" t="s">
        <v>25</v>
      </c>
      <c r="B1151">
        <v>1</v>
      </c>
      <c r="C1151">
        <v>1.9991397857665998E-3</v>
      </c>
      <c r="D1151">
        <v>46</v>
      </c>
      <c r="E1151">
        <v>46</v>
      </c>
      <c r="F1151">
        <v>1</v>
      </c>
      <c r="G1151">
        <v>70</v>
      </c>
      <c r="H1151" t="s">
        <v>9</v>
      </c>
      <c r="I1151" s="16" t="str">
        <f t="shared" si="18"/>
        <v/>
      </c>
    </row>
    <row r="1152" spans="1:9">
      <c r="A1152" s="1" t="s">
        <v>25</v>
      </c>
      <c r="B1152">
        <v>2</v>
      </c>
      <c r="C1152">
        <v>1.7012834548950102E-2</v>
      </c>
      <c r="D1152">
        <v>583</v>
      </c>
      <c r="E1152">
        <v>583</v>
      </c>
      <c r="F1152">
        <v>1</v>
      </c>
      <c r="G1152">
        <v>70</v>
      </c>
      <c r="H1152" t="s">
        <v>9</v>
      </c>
      <c r="I1152" s="16" t="str">
        <f t="shared" si="18"/>
        <v/>
      </c>
    </row>
    <row r="1153" spans="1:9">
      <c r="A1153" s="1" t="s">
        <v>25</v>
      </c>
      <c r="B1153">
        <v>3</v>
      </c>
      <c r="C1153">
        <v>0.25599980354308999</v>
      </c>
      <c r="D1153">
        <v>9870</v>
      </c>
      <c r="E1153">
        <v>8210</v>
      </c>
      <c r="F1153">
        <v>1</v>
      </c>
      <c r="G1153">
        <v>70</v>
      </c>
      <c r="H1153" t="s">
        <v>9</v>
      </c>
      <c r="I1153" s="16" t="str">
        <f t="shared" si="18"/>
        <v>max</v>
      </c>
    </row>
    <row r="1154" spans="1:9">
      <c r="A1154" s="1" t="s">
        <v>26</v>
      </c>
      <c r="B1154">
        <v>1</v>
      </c>
      <c r="C1154">
        <v>1.00040435791015E-3</v>
      </c>
      <c r="D1154">
        <v>22</v>
      </c>
      <c r="E1154">
        <v>22</v>
      </c>
      <c r="F1154">
        <v>1</v>
      </c>
      <c r="G1154">
        <v>71</v>
      </c>
      <c r="H1154" t="s">
        <v>9</v>
      </c>
      <c r="I1154" s="16" t="str">
        <f t="shared" si="18"/>
        <v/>
      </c>
    </row>
    <row r="1155" spans="1:9">
      <c r="A1155" s="1" t="s">
        <v>26</v>
      </c>
      <c r="B1155">
        <v>2</v>
      </c>
      <c r="C1155">
        <v>2.1145343780517498E-2</v>
      </c>
      <c r="D1155">
        <v>287</v>
      </c>
      <c r="E1155">
        <v>287</v>
      </c>
      <c r="F1155">
        <v>1</v>
      </c>
      <c r="G1155">
        <v>71</v>
      </c>
      <c r="H1155" t="s">
        <v>9</v>
      </c>
      <c r="I1155" s="16" t="str">
        <f t="shared" si="18"/>
        <v/>
      </c>
    </row>
    <row r="1156" spans="1:9">
      <c r="A1156" s="1" t="s">
        <v>26</v>
      </c>
      <c r="B1156">
        <v>3</v>
      </c>
      <c r="C1156">
        <v>0.132408142089843</v>
      </c>
      <c r="D1156">
        <v>986</v>
      </c>
      <c r="E1156">
        <v>986</v>
      </c>
      <c r="F1156">
        <v>1</v>
      </c>
      <c r="G1156">
        <v>71</v>
      </c>
      <c r="H1156" t="s">
        <v>9</v>
      </c>
      <c r="I1156" s="16" t="str">
        <f t="shared" si="18"/>
        <v/>
      </c>
    </row>
    <row r="1157" spans="1:9">
      <c r="A1157" s="1" t="s">
        <v>25</v>
      </c>
      <c r="B1157">
        <v>1</v>
      </c>
      <c r="C1157">
        <v>9.9730491638183594E-4</v>
      </c>
      <c r="D1157">
        <v>40</v>
      </c>
      <c r="E1157">
        <v>40</v>
      </c>
      <c r="F1157">
        <v>1</v>
      </c>
      <c r="G1157">
        <v>71</v>
      </c>
      <c r="H1157" t="s">
        <v>9</v>
      </c>
      <c r="I1157" s="16" t="str">
        <f t="shared" si="18"/>
        <v/>
      </c>
    </row>
    <row r="1158" spans="1:9">
      <c r="A1158" s="1" t="s">
        <v>25</v>
      </c>
      <c r="B1158">
        <v>2</v>
      </c>
      <c r="C1158">
        <v>1.6010046005248999E-2</v>
      </c>
      <c r="D1158">
        <v>515</v>
      </c>
      <c r="E1158">
        <v>515</v>
      </c>
      <c r="F1158">
        <v>1</v>
      </c>
      <c r="G1158">
        <v>71</v>
      </c>
      <c r="H1158" t="s">
        <v>9</v>
      </c>
      <c r="I1158" s="16" t="str">
        <f t="shared" si="18"/>
        <v/>
      </c>
    </row>
    <row r="1159" spans="1:9">
      <c r="A1159" s="1" t="s">
        <v>25</v>
      </c>
      <c r="B1159">
        <v>3</v>
      </c>
      <c r="C1159">
        <v>0.303002119064331</v>
      </c>
      <c r="D1159">
        <v>11280</v>
      </c>
      <c r="E1159">
        <v>9143</v>
      </c>
      <c r="F1159">
        <v>1</v>
      </c>
      <c r="G1159">
        <v>71</v>
      </c>
      <c r="H1159" t="s">
        <v>9</v>
      </c>
      <c r="I1159" s="16" t="str">
        <f t="shared" si="18"/>
        <v>max</v>
      </c>
    </row>
    <row r="1160" spans="1:9">
      <c r="A1160" s="1" t="s">
        <v>26</v>
      </c>
      <c r="B1160">
        <v>1</v>
      </c>
      <c r="C1160">
        <v>2.0730495452880799E-3</v>
      </c>
      <c r="D1160">
        <v>25</v>
      </c>
      <c r="E1160">
        <v>25</v>
      </c>
      <c r="F1160">
        <v>1</v>
      </c>
      <c r="G1160">
        <v>72</v>
      </c>
      <c r="H1160" t="s">
        <v>9</v>
      </c>
      <c r="I1160" s="16" t="str">
        <f t="shared" si="18"/>
        <v/>
      </c>
    </row>
    <row r="1161" spans="1:9">
      <c r="A1161" s="1" t="s">
        <v>26</v>
      </c>
      <c r="B1161">
        <v>2</v>
      </c>
      <c r="C1161">
        <v>2.3057699203491201E-2</v>
      </c>
      <c r="D1161">
        <v>200</v>
      </c>
      <c r="E1161">
        <v>200</v>
      </c>
      <c r="F1161">
        <v>1</v>
      </c>
      <c r="G1161">
        <v>72</v>
      </c>
      <c r="H1161" t="s">
        <v>9</v>
      </c>
      <c r="I1161" s="16" t="str">
        <f t="shared" si="18"/>
        <v/>
      </c>
    </row>
    <row r="1162" spans="1:9">
      <c r="A1162" s="1" t="s">
        <v>26</v>
      </c>
      <c r="B1162">
        <v>3</v>
      </c>
      <c r="C1162">
        <v>0.18566107749938901</v>
      </c>
      <c r="D1162">
        <v>1982</v>
      </c>
      <c r="E1162">
        <v>1982</v>
      </c>
      <c r="F1162">
        <v>1</v>
      </c>
      <c r="G1162">
        <v>72</v>
      </c>
      <c r="H1162" t="s">
        <v>9</v>
      </c>
      <c r="I1162" s="16" t="str">
        <f t="shared" ref="I1162:I1225" si="19">IF(G1163=G1162,"","max")</f>
        <v/>
      </c>
    </row>
    <row r="1163" spans="1:9">
      <c r="A1163" s="1" t="s">
        <v>25</v>
      </c>
      <c r="B1163">
        <v>1</v>
      </c>
      <c r="C1163">
        <v>1.6183853149414E-3</v>
      </c>
      <c r="D1163">
        <v>46</v>
      </c>
      <c r="E1163">
        <v>46</v>
      </c>
      <c r="F1163">
        <v>1</v>
      </c>
      <c r="G1163">
        <v>72</v>
      </c>
      <c r="H1163" t="s">
        <v>9</v>
      </c>
      <c r="I1163" s="16" t="str">
        <f t="shared" si="19"/>
        <v/>
      </c>
    </row>
    <row r="1164" spans="1:9">
      <c r="A1164" s="1" t="s">
        <v>25</v>
      </c>
      <c r="B1164">
        <v>2</v>
      </c>
      <c r="C1164">
        <v>1.80079936981201E-2</v>
      </c>
      <c r="D1164">
        <v>583</v>
      </c>
      <c r="E1164">
        <v>583</v>
      </c>
      <c r="F1164">
        <v>1</v>
      </c>
      <c r="G1164">
        <v>72</v>
      </c>
      <c r="H1164" t="s">
        <v>9</v>
      </c>
      <c r="I1164" s="16" t="str">
        <f t="shared" si="19"/>
        <v/>
      </c>
    </row>
    <row r="1165" spans="1:9">
      <c r="A1165" s="1" t="s">
        <v>25</v>
      </c>
      <c r="B1165">
        <v>3</v>
      </c>
      <c r="C1165">
        <v>0.27532148361205999</v>
      </c>
      <c r="D1165">
        <v>9870</v>
      </c>
      <c r="E1165">
        <v>8210</v>
      </c>
      <c r="F1165">
        <v>1</v>
      </c>
      <c r="G1165">
        <v>72</v>
      </c>
      <c r="H1165" t="s">
        <v>9</v>
      </c>
      <c r="I1165" s="16" t="str">
        <f t="shared" si="19"/>
        <v>max</v>
      </c>
    </row>
    <row r="1166" spans="1:9">
      <c r="A1166" s="1" t="s">
        <v>26</v>
      </c>
      <c r="B1166">
        <v>1</v>
      </c>
      <c r="C1166">
        <v>1.95956230163574E-3</v>
      </c>
      <c r="D1166">
        <v>22</v>
      </c>
      <c r="E1166">
        <v>22</v>
      </c>
      <c r="F1166">
        <v>1</v>
      </c>
      <c r="G1166">
        <v>73</v>
      </c>
      <c r="H1166" t="s">
        <v>9</v>
      </c>
      <c r="I1166" s="16" t="str">
        <f t="shared" si="19"/>
        <v/>
      </c>
    </row>
    <row r="1167" spans="1:9">
      <c r="A1167" s="1" t="s">
        <v>26</v>
      </c>
      <c r="B1167">
        <v>2</v>
      </c>
      <c r="C1167">
        <v>2.0600318908691399E-2</v>
      </c>
      <c r="D1167">
        <v>287</v>
      </c>
      <c r="E1167">
        <v>287</v>
      </c>
      <c r="F1167">
        <v>1</v>
      </c>
      <c r="G1167">
        <v>73</v>
      </c>
      <c r="H1167" t="s">
        <v>9</v>
      </c>
      <c r="I1167" s="16" t="str">
        <f t="shared" si="19"/>
        <v/>
      </c>
    </row>
    <row r="1168" spans="1:9">
      <c r="A1168" s="1" t="s">
        <v>26</v>
      </c>
      <c r="B1168">
        <v>3</v>
      </c>
      <c r="C1168">
        <v>0.13313817977905201</v>
      </c>
      <c r="D1168">
        <v>986</v>
      </c>
      <c r="E1168">
        <v>986</v>
      </c>
      <c r="F1168">
        <v>1</v>
      </c>
      <c r="G1168">
        <v>73</v>
      </c>
      <c r="H1168" t="s">
        <v>9</v>
      </c>
      <c r="I1168" s="16" t="str">
        <f t="shared" si="19"/>
        <v/>
      </c>
    </row>
    <row r="1169" spans="1:9">
      <c r="A1169" s="1" t="s">
        <v>25</v>
      </c>
      <c r="B1169">
        <v>1</v>
      </c>
      <c r="C1169">
        <v>1.0650157928466699E-3</v>
      </c>
      <c r="D1169">
        <v>40</v>
      </c>
      <c r="E1169">
        <v>40</v>
      </c>
      <c r="F1169">
        <v>1</v>
      </c>
      <c r="G1169">
        <v>73</v>
      </c>
      <c r="H1169" t="s">
        <v>9</v>
      </c>
      <c r="I1169" s="16" t="str">
        <f t="shared" si="19"/>
        <v/>
      </c>
    </row>
    <row r="1170" spans="1:9">
      <c r="A1170" s="1" t="s">
        <v>25</v>
      </c>
      <c r="B1170">
        <v>2</v>
      </c>
      <c r="C1170">
        <v>1.70187950134277E-2</v>
      </c>
      <c r="D1170">
        <v>515</v>
      </c>
      <c r="E1170">
        <v>515</v>
      </c>
      <c r="F1170">
        <v>1</v>
      </c>
      <c r="G1170">
        <v>73</v>
      </c>
      <c r="H1170" t="s">
        <v>9</v>
      </c>
      <c r="I1170" s="16" t="str">
        <f t="shared" si="19"/>
        <v/>
      </c>
    </row>
    <row r="1171" spans="1:9">
      <c r="A1171" s="1" t="s">
        <v>25</v>
      </c>
      <c r="B1171">
        <v>3</v>
      </c>
      <c r="C1171">
        <v>0.31174778938293402</v>
      </c>
      <c r="D1171">
        <v>11280</v>
      </c>
      <c r="E1171">
        <v>9143</v>
      </c>
      <c r="F1171">
        <v>1</v>
      </c>
      <c r="G1171">
        <v>73</v>
      </c>
      <c r="H1171" t="s">
        <v>9</v>
      </c>
      <c r="I1171" s="16" t="str">
        <f t="shared" si="19"/>
        <v>max</v>
      </c>
    </row>
    <row r="1172" spans="1:9">
      <c r="A1172" s="1" t="s">
        <v>26</v>
      </c>
      <c r="B1172">
        <v>1</v>
      </c>
      <c r="C1172">
        <v>9.9301338195800695E-4</v>
      </c>
      <c r="D1172">
        <v>25</v>
      </c>
      <c r="E1172">
        <v>25</v>
      </c>
      <c r="F1172">
        <v>1</v>
      </c>
      <c r="G1172">
        <v>74</v>
      </c>
      <c r="H1172" t="s">
        <v>9</v>
      </c>
      <c r="I1172" s="16" t="str">
        <f t="shared" si="19"/>
        <v/>
      </c>
    </row>
    <row r="1173" spans="1:9">
      <c r="A1173" s="1" t="s">
        <v>26</v>
      </c>
      <c r="B1173">
        <v>2</v>
      </c>
      <c r="C1173">
        <v>2.4178504943847601E-2</v>
      </c>
      <c r="D1173">
        <v>200</v>
      </c>
      <c r="E1173">
        <v>200</v>
      </c>
      <c r="F1173">
        <v>1</v>
      </c>
      <c r="G1173">
        <v>74</v>
      </c>
      <c r="H1173" t="s">
        <v>9</v>
      </c>
      <c r="I1173" s="16" t="str">
        <f t="shared" si="19"/>
        <v/>
      </c>
    </row>
    <row r="1174" spans="1:9">
      <c r="A1174" s="1" t="s">
        <v>26</v>
      </c>
      <c r="B1174">
        <v>3</v>
      </c>
      <c r="C1174">
        <v>0.18575024604797299</v>
      </c>
      <c r="D1174">
        <v>1982</v>
      </c>
      <c r="E1174">
        <v>1982</v>
      </c>
      <c r="F1174">
        <v>1</v>
      </c>
      <c r="G1174">
        <v>74</v>
      </c>
      <c r="H1174" t="s">
        <v>9</v>
      </c>
      <c r="I1174" s="16" t="str">
        <f t="shared" si="19"/>
        <v/>
      </c>
    </row>
    <row r="1175" spans="1:9">
      <c r="A1175" s="1" t="s">
        <v>25</v>
      </c>
      <c r="B1175">
        <v>1</v>
      </c>
      <c r="C1175">
        <v>1.6741752624511699E-3</v>
      </c>
      <c r="D1175">
        <v>46</v>
      </c>
      <c r="E1175">
        <v>46</v>
      </c>
      <c r="F1175">
        <v>1</v>
      </c>
      <c r="G1175">
        <v>74</v>
      </c>
      <c r="H1175" t="s">
        <v>9</v>
      </c>
      <c r="I1175" s="16" t="str">
        <f t="shared" si="19"/>
        <v/>
      </c>
    </row>
    <row r="1176" spans="1:9">
      <c r="A1176" s="1" t="s">
        <v>25</v>
      </c>
      <c r="B1176">
        <v>2</v>
      </c>
      <c r="C1176">
        <v>1.80206298828125E-2</v>
      </c>
      <c r="D1176">
        <v>583</v>
      </c>
      <c r="E1176">
        <v>583</v>
      </c>
      <c r="F1176">
        <v>1</v>
      </c>
      <c r="G1176">
        <v>74</v>
      </c>
      <c r="H1176" t="s">
        <v>9</v>
      </c>
      <c r="I1176" s="16" t="str">
        <f t="shared" si="19"/>
        <v/>
      </c>
    </row>
    <row r="1177" spans="1:9">
      <c r="A1177" s="1" t="s">
        <v>25</v>
      </c>
      <c r="B1177">
        <v>3</v>
      </c>
      <c r="C1177">
        <v>0.269998788833618</v>
      </c>
      <c r="D1177">
        <v>9870</v>
      </c>
      <c r="E1177">
        <v>8210</v>
      </c>
      <c r="F1177">
        <v>1</v>
      </c>
      <c r="G1177">
        <v>74</v>
      </c>
      <c r="H1177" t="s">
        <v>9</v>
      </c>
      <c r="I1177" s="16" t="str">
        <f t="shared" si="19"/>
        <v>max</v>
      </c>
    </row>
    <row r="1178" spans="1:9">
      <c r="A1178" s="1" t="s">
        <v>26</v>
      </c>
      <c r="B1178">
        <v>1</v>
      </c>
      <c r="C1178">
        <v>9.9897384643554601E-4</v>
      </c>
      <c r="D1178">
        <v>22</v>
      </c>
      <c r="E1178">
        <v>22</v>
      </c>
      <c r="F1178">
        <v>1</v>
      </c>
      <c r="G1178">
        <v>75</v>
      </c>
      <c r="H1178" t="s">
        <v>9</v>
      </c>
      <c r="I1178" s="16" t="str">
        <f t="shared" si="19"/>
        <v/>
      </c>
    </row>
    <row r="1179" spans="1:9">
      <c r="A1179" s="1" t="s">
        <v>26</v>
      </c>
      <c r="B1179">
        <v>2</v>
      </c>
      <c r="C1179">
        <v>2.0632743835449201E-2</v>
      </c>
      <c r="D1179">
        <v>287</v>
      </c>
      <c r="E1179">
        <v>287</v>
      </c>
      <c r="F1179">
        <v>1</v>
      </c>
      <c r="G1179">
        <v>75</v>
      </c>
      <c r="H1179" t="s">
        <v>9</v>
      </c>
      <c r="I1179" s="16" t="str">
        <f t="shared" si="19"/>
        <v/>
      </c>
    </row>
    <row r="1180" spans="1:9">
      <c r="A1180" s="1" t="s">
        <v>26</v>
      </c>
      <c r="B1180">
        <v>3</v>
      </c>
      <c r="C1180">
        <v>0.13440966606140101</v>
      </c>
      <c r="D1180">
        <v>986</v>
      </c>
      <c r="E1180">
        <v>986</v>
      </c>
      <c r="F1180">
        <v>1</v>
      </c>
      <c r="G1180">
        <v>75</v>
      </c>
      <c r="H1180" t="s">
        <v>9</v>
      </c>
      <c r="I1180" s="16" t="str">
        <f t="shared" si="19"/>
        <v/>
      </c>
    </row>
    <row r="1181" spans="1:9">
      <c r="A1181" s="1" t="s">
        <v>25</v>
      </c>
      <c r="B1181">
        <v>1</v>
      </c>
      <c r="C1181">
        <v>1.0702610015869099E-3</v>
      </c>
      <c r="D1181">
        <v>40</v>
      </c>
      <c r="E1181">
        <v>40</v>
      </c>
      <c r="F1181">
        <v>1</v>
      </c>
      <c r="G1181">
        <v>75</v>
      </c>
      <c r="H1181" t="s">
        <v>9</v>
      </c>
      <c r="I1181" s="16" t="str">
        <f t="shared" si="19"/>
        <v/>
      </c>
    </row>
    <row r="1182" spans="1:9">
      <c r="A1182" s="1" t="s">
        <v>25</v>
      </c>
      <c r="B1182">
        <v>2</v>
      </c>
      <c r="C1182">
        <v>6.6008090972900293E-2</v>
      </c>
      <c r="D1182">
        <v>515</v>
      </c>
      <c r="E1182">
        <v>515</v>
      </c>
      <c r="F1182">
        <v>1</v>
      </c>
      <c r="G1182">
        <v>75</v>
      </c>
      <c r="H1182" t="s">
        <v>9</v>
      </c>
      <c r="I1182" s="16" t="str">
        <f t="shared" si="19"/>
        <v/>
      </c>
    </row>
    <row r="1183" spans="1:9">
      <c r="A1183" s="1" t="s">
        <v>25</v>
      </c>
      <c r="B1183">
        <v>3</v>
      </c>
      <c r="C1183">
        <v>0.26300048828125</v>
      </c>
      <c r="D1183">
        <v>11280</v>
      </c>
      <c r="E1183">
        <v>9143</v>
      </c>
      <c r="F1183">
        <v>1</v>
      </c>
      <c r="G1183">
        <v>75</v>
      </c>
      <c r="H1183" t="s">
        <v>9</v>
      </c>
      <c r="I1183" s="16" t="str">
        <f t="shared" si="19"/>
        <v>max</v>
      </c>
    </row>
    <row r="1184" spans="1:9">
      <c r="A1184" s="1" t="s">
        <v>26</v>
      </c>
      <c r="B1184">
        <v>1</v>
      </c>
      <c r="C1184">
        <v>1.9502639770507799E-3</v>
      </c>
      <c r="D1184">
        <v>25</v>
      </c>
      <c r="E1184">
        <v>25</v>
      </c>
      <c r="F1184">
        <v>1</v>
      </c>
      <c r="G1184">
        <v>76</v>
      </c>
      <c r="H1184" t="s">
        <v>9</v>
      </c>
      <c r="I1184" s="16" t="str">
        <f t="shared" si="19"/>
        <v/>
      </c>
    </row>
    <row r="1185" spans="1:9">
      <c r="A1185" s="1" t="s">
        <v>26</v>
      </c>
      <c r="B1185">
        <v>2</v>
      </c>
      <c r="C1185">
        <v>2.3389577865600499E-2</v>
      </c>
      <c r="D1185">
        <v>200</v>
      </c>
      <c r="E1185">
        <v>200</v>
      </c>
      <c r="F1185">
        <v>1</v>
      </c>
      <c r="G1185">
        <v>76</v>
      </c>
      <c r="H1185" t="s">
        <v>9</v>
      </c>
      <c r="I1185" s="16" t="str">
        <f t="shared" si="19"/>
        <v/>
      </c>
    </row>
    <row r="1186" spans="1:9">
      <c r="A1186" s="1" t="s">
        <v>26</v>
      </c>
      <c r="B1186">
        <v>3</v>
      </c>
      <c r="C1186">
        <v>0.18433117866516099</v>
      </c>
      <c r="D1186">
        <v>1982</v>
      </c>
      <c r="E1186">
        <v>1982</v>
      </c>
      <c r="F1186">
        <v>1</v>
      </c>
      <c r="G1186">
        <v>76</v>
      </c>
      <c r="H1186" t="s">
        <v>9</v>
      </c>
      <c r="I1186" s="16" t="str">
        <f t="shared" si="19"/>
        <v/>
      </c>
    </row>
    <row r="1187" spans="1:9">
      <c r="A1187" s="1" t="s">
        <v>25</v>
      </c>
      <c r="B1187">
        <v>1</v>
      </c>
      <c r="C1187">
        <v>1.65915489196777E-3</v>
      </c>
      <c r="D1187">
        <v>46</v>
      </c>
      <c r="E1187">
        <v>46</v>
      </c>
      <c r="F1187">
        <v>1</v>
      </c>
      <c r="G1187">
        <v>76</v>
      </c>
      <c r="H1187" t="s">
        <v>9</v>
      </c>
      <c r="I1187" s="16" t="str">
        <f t="shared" si="19"/>
        <v/>
      </c>
    </row>
    <row r="1188" spans="1:9">
      <c r="A1188" s="1" t="s">
        <v>25</v>
      </c>
      <c r="B1188">
        <v>2</v>
      </c>
      <c r="C1188">
        <v>1.7335414886474599E-2</v>
      </c>
      <c r="D1188">
        <v>583</v>
      </c>
      <c r="E1188">
        <v>583</v>
      </c>
      <c r="F1188">
        <v>1</v>
      </c>
      <c r="G1188">
        <v>76</v>
      </c>
      <c r="H1188" t="s">
        <v>9</v>
      </c>
      <c r="I1188" s="16" t="str">
        <f t="shared" si="19"/>
        <v/>
      </c>
    </row>
    <row r="1189" spans="1:9">
      <c r="A1189" s="1" t="s">
        <v>25</v>
      </c>
      <c r="B1189">
        <v>3</v>
      </c>
      <c r="C1189">
        <v>0.26637983322143499</v>
      </c>
      <c r="D1189">
        <v>9870</v>
      </c>
      <c r="E1189">
        <v>8210</v>
      </c>
      <c r="F1189">
        <v>1</v>
      </c>
      <c r="G1189">
        <v>76</v>
      </c>
      <c r="H1189" t="s">
        <v>9</v>
      </c>
      <c r="I1189" s="16" t="str">
        <f t="shared" si="19"/>
        <v>max</v>
      </c>
    </row>
    <row r="1190" spans="1:9">
      <c r="A1190" s="1" t="s">
        <v>26</v>
      </c>
      <c r="B1190">
        <v>1</v>
      </c>
      <c r="C1190">
        <v>1.24979019165039E-3</v>
      </c>
      <c r="D1190">
        <v>22</v>
      </c>
      <c r="E1190">
        <v>22</v>
      </c>
      <c r="F1190">
        <v>1</v>
      </c>
      <c r="G1190">
        <v>77</v>
      </c>
      <c r="H1190" t="s">
        <v>9</v>
      </c>
      <c r="I1190" s="16" t="str">
        <f t="shared" si="19"/>
        <v/>
      </c>
    </row>
    <row r="1191" spans="1:9">
      <c r="A1191" s="1" t="s">
        <v>26</v>
      </c>
      <c r="B1191">
        <v>2</v>
      </c>
      <c r="C1191">
        <v>2.0290374755859299E-2</v>
      </c>
      <c r="D1191">
        <v>287</v>
      </c>
      <c r="E1191">
        <v>287</v>
      </c>
      <c r="F1191">
        <v>1</v>
      </c>
      <c r="G1191">
        <v>77</v>
      </c>
      <c r="H1191" t="s">
        <v>9</v>
      </c>
      <c r="I1191" s="16" t="str">
        <f t="shared" si="19"/>
        <v/>
      </c>
    </row>
    <row r="1192" spans="1:9">
      <c r="A1192" s="1" t="s">
        <v>26</v>
      </c>
      <c r="B1192">
        <v>3</v>
      </c>
      <c r="C1192">
        <v>0.133137226104736</v>
      </c>
      <c r="D1192">
        <v>986</v>
      </c>
      <c r="E1192">
        <v>986</v>
      </c>
      <c r="F1192">
        <v>1</v>
      </c>
      <c r="G1192">
        <v>77</v>
      </c>
      <c r="H1192" t="s">
        <v>9</v>
      </c>
      <c r="I1192" s="16" t="str">
        <f t="shared" si="19"/>
        <v/>
      </c>
    </row>
    <row r="1193" spans="1:9">
      <c r="A1193" s="1" t="s">
        <v>25</v>
      </c>
      <c r="B1193">
        <v>1</v>
      </c>
      <c r="C1193">
        <v>1.63006782531738E-3</v>
      </c>
      <c r="D1193">
        <v>40</v>
      </c>
      <c r="E1193">
        <v>40</v>
      </c>
      <c r="F1193">
        <v>1</v>
      </c>
      <c r="G1193">
        <v>77</v>
      </c>
      <c r="H1193" t="s">
        <v>9</v>
      </c>
      <c r="I1193" s="16" t="str">
        <f t="shared" si="19"/>
        <v/>
      </c>
    </row>
    <row r="1194" spans="1:9">
      <c r="A1194" s="1" t="s">
        <v>25</v>
      </c>
      <c r="B1194">
        <v>2</v>
      </c>
      <c r="C1194">
        <v>1.5635251998901301E-2</v>
      </c>
      <c r="D1194">
        <v>515</v>
      </c>
      <c r="E1194">
        <v>515</v>
      </c>
      <c r="F1194">
        <v>1</v>
      </c>
      <c r="G1194">
        <v>77</v>
      </c>
      <c r="H1194" t="s">
        <v>9</v>
      </c>
      <c r="I1194" s="16" t="str">
        <f t="shared" si="19"/>
        <v/>
      </c>
    </row>
    <row r="1195" spans="1:9">
      <c r="A1195" s="1" t="s">
        <v>25</v>
      </c>
      <c r="B1195">
        <v>3</v>
      </c>
      <c r="C1195">
        <v>0.30373001098632801</v>
      </c>
      <c r="D1195">
        <v>11280</v>
      </c>
      <c r="E1195">
        <v>9143</v>
      </c>
      <c r="F1195">
        <v>1</v>
      </c>
      <c r="G1195">
        <v>77</v>
      </c>
      <c r="H1195" t="s">
        <v>9</v>
      </c>
      <c r="I1195" s="16" t="str">
        <f t="shared" si="19"/>
        <v>max</v>
      </c>
    </row>
    <row r="1196" spans="1:9">
      <c r="A1196" s="1" t="s">
        <v>26</v>
      </c>
      <c r="B1196">
        <v>1</v>
      </c>
      <c r="C1196">
        <v>1.5647411346435499E-3</v>
      </c>
      <c r="D1196">
        <v>25</v>
      </c>
      <c r="E1196">
        <v>25</v>
      </c>
      <c r="F1196">
        <v>1</v>
      </c>
      <c r="G1196">
        <v>78</v>
      </c>
      <c r="H1196" t="s">
        <v>9</v>
      </c>
      <c r="I1196" s="16" t="str">
        <f t="shared" si="19"/>
        <v/>
      </c>
    </row>
    <row r="1197" spans="1:9">
      <c r="A1197" s="1" t="s">
        <v>26</v>
      </c>
      <c r="B1197">
        <v>2</v>
      </c>
      <c r="C1197">
        <v>2.3147821426391602E-2</v>
      </c>
      <c r="D1197">
        <v>200</v>
      </c>
      <c r="E1197">
        <v>200</v>
      </c>
      <c r="F1197">
        <v>1</v>
      </c>
      <c r="G1197">
        <v>78</v>
      </c>
      <c r="H1197" t="s">
        <v>9</v>
      </c>
      <c r="I1197" s="16" t="str">
        <f t="shared" si="19"/>
        <v/>
      </c>
    </row>
    <row r="1198" spans="1:9">
      <c r="A1198" s="1" t="s">
        <v>26</v>
      </c>
      <c r="B1198">
        <v>3</v>
      </c>
      <c r="C1198">
        <v>0.18499326705932601</v>
      </c>
      <c r="D1198">
        <v>1982</v>
      </c>
      <c r="E1198">
        <v>1982</v>
      </c>
      <c r="F1198">
        <v>1</v>
      </c>
      <c r="G1198">
        <v>78</v>
      </c>
      <c r="H1198" t="s">
        <v>9</v>
      </c>
      <c r="I1198" s="16" t="str">
        <f t="shared" si="19"/>
        <v/>
      </c>
    </row>
    <row r="1199" spans="1:9">
      <c r="A1199" s="1" t="s">
        <v>25</v>
      </c>
      <c r="B1199">
        <v>1</v>
      </c>
      <c r="C1199">
        <v>1.12509727478027E-3</v>
      </c>
      <c r="D1199">
        <v>46</v>
      </c>
      <c r="E1199">
        <v>46</v>
      </c>
      <c r="F1199">
        <v>1</v>
      </c>
      <c r="G1199">
        <v>78</v>
      </c>
      <c r="H1199" t="s">
        <v>9</v>
      </c>
      <c r="I1199" s="16" t="str">
        <f t="shared" si="19"/>
        <v/>
      </c>
    </row>
    <row r="1200" spans="1:9">
      <c r="A1200" s="1" t="s">
        <v>25</v>
      </c>
      <c r="B1200">
        <v>2</v>
      </c>
      <c r="C1200">
        <v>1.9516706466674801E-2</v>
      </c>
      <c r="D1200">
        <v>583</v>
      </c>
      <c r="E1200">
        <v>583</v>
      </c>
      <c r="F1200">
        <v>1</v>
      </c>
      <c r="G1200">
        <v>78</v>
      </c>
      <c r="H1200" t="s">
        <v>9</v>
      </c>
      <c r="I1200" s="16" t="str">
        <f t="shared" si="19"/>
        <v/>
      </c>
    </row>
    <row r="1201" spans="1:9">
      <c r="A1201" s="1" t="s">
        <v>25</v>
      </c>
      <c r="B1201">
        <v>3</v>
      </c>
      <c r="C1201">
        <v>0.27100968360900801</v>
      </c>
      <c r="D1201">
        <v>9870</v>
      </c>
      <c r="E1201">
        <v>8210</v>
      </c>
      <c r="F1201">
        <v>1</v>
      </c>
      <c r="G1201">
        <v>78</v>
      </c>
      <c r="H1201" t="s">
        <v>9</v>
      </c>
      <c r="I1201" s="16" t="str">
        <f t="shared" si="19"/>
        <v>max</v>
      </c>
    </row>
    <row r="1202" spans="1:9">
      <c r="A1202" s="1" t="s">
        <v>26</v>
      </c>
      <c r="B1202">
        <v>1</v>
      </c>
      <c r="C1202">
        <v>9.1242790222167904E-4</v>
      </c>
      <c r="D1202">
        <v>22</v>
      </c>
      <c r="E1202">
        <v>22</v>
      </c>
      <c r="F1202">
        <v>1</v>
      </c>
      <c r="G1202">
        <v>79</v>
      </c>
      <c r="H1202" t="s">
        <v>9</v>
      </c>
      <c r="I1202" s="16" t="str">
        <f t="shared" si="19"/>
        <v/>
      </c>
    </row>
    <row r="1203" spans="1:9">
      <c r="A1203" s="1" t="s">
        <v>26</v>
      </c>
      <c r="B1203">
        <v>2</v>
      </c>
      <c r="C1203">
        <v>2.0674467086791899E-2</v>
      </c>
      <c r="D1203">
        <v>287</v>
      </c>
      <c r="E1203">
        <v>287</v>
      </c>
      <c r="F1203">
        <v>1</v>
      </c>
      <c r="G1203">
        <v>79</v>
      </c>
      <c r="H1203" t="s">
        <v>9</v>
      </c>
      <c r="I1203" s="16" t="str">
        <f t="shared" si="19"/>
        <v/>
      </c>
    </row>
    <row r="1204" spans="1:9">
      <c r="A1204" s="1" t="s">
        <v>26</v>
      </c>
      <c r="B1204">
        <v>3</v>
      </c>
      <c r="C1204">
        <v>0.13310146331787101</v>
      </c>
      <c r="D1204">
        <v>986</v>
      </c>
      <c r="E1204">
        <v>986</v>
      </c>
      <c r="F1204">
        <v>1</v>
      </c>
      <c r="G1204">
        <v>79</v>
      </c>
      <c r="H1204" t="s">
        <v>9</v>
      </c>
      <c r="I1204" s="16" t="str">
        <f t="shared" si="19"/>
        <v/>
      </c>
    </row>
    <row r="1205" spans="1:9">
      <c r="A1205" s="1" t="s">
        <v>25</v>
      </c>
      <c r="B1205">
        <v>1</v>
      </c>
      <c r="C1205">
        <v>1.6994476318359299E-3</v>
      </c>
      <c r="D1205">
        <v>40</v>
      </c>
      <c r="E1205">
        <v>40</v>
      </c>
      <c r="F1205">
        <v>1</v>
      </c>
      <c r="G1205">
        <v>79</v>
      </c>
      <c r="H1205" t="s">
        <v>9</v>
      </c>
      <c r="I1205" s="16" t="str">
        <f t="shared" si="19"/>
        <v/>
      </c>
    </row>
    <row r="1206" spans="1:9">
      <c r="A1206" s="1" t="s">
        <v>25</v>
      </c>
      <c r="B1206">
        <v>2</v>
      </c>
      <c r="C1206">
        <v>1.5773534774780201E-2</v>
      </c>
      <c r="D1206">
        <v>515</v>
      </c>
      <c r="E1206">
        <v>515</v>
      </c>
      <c r="F1206">
        <v>1</v>
      </c>
      <c r="G1206">
        <v>79</v>
      </c>
      <c r="H1206" t="s">
        <v>9</v>
      </c>
      <c r="I1206" s="16" t="str">
        <f t="shared" si="19"/>
        <v/>
      </c>
    </row>
    <row r="1207" spans="1:9">
      <c r="A1207" s="1" t="s">
        <v>25</v>
      </c>
      <c r="B1207">
        <v>3</v>
      </c>
      <c r="C1207">
        <v>0.30600214004516602</v>
      </c>
      <c r="D1207">
        <v>11280</v>
      </c>
      <c r="E1207">
        <v>9143</v>
      </c>
      <c r="F1207">
        <v>1</v>
      </c>
      <c r="G1207">
        <v>79</v>
      </c>
      <c r="H1207" t="s">
        <v>9</v>
      </c>
      <c r="I1207" s="16" t="str">
        <f t="shared" si="19"/>
        <v>max</v>
      </c>
    </row>
    <row r="1208" spans="1:9">
      <c r="A1208" s="1" t="s">
        <v>26</v>
      </c>
      <c r="B1208">
        <v>1</v>
      </c>
      <c r="C1208">
        <v>1.9941329956054601E-3</v>
      </c>
      <c r="D1208">
        <v>25</v>
      </c>
      <c r="E1208">
        <v>25</v>
      </c>
      <c r="F1208">
        <v>1</v>
      </c>
      <c r="G1208">
        <v>80</v>
      </c>
      <c r="H1208" t="s">
        <v>9</v>
      </c>
      <c r="I1208" s="16" t="str">
        <f t="shared" si="19"/>
        <v/>
      </c>
    </row>
    <row r="1209" spans="1:9">
      <c r="A1209" s="1" t="s">
        <v>26</v>
      </c>
      <c r="B1209">
        <v>2</v>
      </c>
      <c r="C1209">
        <v>2.2968053817748999E-2</v>
      </c>
      <c r="D1209">
        <v>200</v>
      </c>
      <c r="E1209">
        <v>200</v>
      </c>
      <c r="F1209">
        <v>1</v>
      </c>
      <c r="G1209">
        <v>80</v>
      </c>
      <c r="H1209" t="s">
        <v>9</v>
      </c>
      <c r="I1209" s="16" t="str">
        <f t="shared" si="19"/>
        <v/>
      </c>
    </row>
    <row r="1210" spans="1:9">
      <c r="A1210" s="1" t="s">
        <v>26</v>
      </c>
      <c r="B1210">
        <v>3</v>
      </c>
      <c r="C1210">
        <v>0.18366694450378401</v>
      </c>
      <c r="D1210">
        <v>1982</v>
      </c>
      <c r="E1210">
        <v>1982</v>
      </c>
      <c r="F1210">
        <v>1</v>
      </c>
      <c r="G1210">
        <v>80</v>
      </c>
      <c r="H1210" t="s">
        <v>9</v>
      </c>
      <c r="I1210" s="16" t="str">
        <f t="shared" si="19"/>
        <v/>
      </c>
    </row>
    <row r="1211" spans="1:9">
      <c r="A1211" s="1" t="s">
        <v>25</v>
      </c>
      <c r="B1211">
        <v>1</v>
      </c>
      <c r="C1211">
        <v>1.94668769836425E-3</v>
      </c>
      <c r="D1211">
        <v>46</v>
      </c>
      <c r="E1211">
        <v>46</v>
      </c>
      <c r="F1211">
        <v>1</v>
      </c>
      <c r="G1211">
        <v>80</v>
      </c>
      <c r="H1211" t="s">
        <v>9</v>
      </c>
      <c r="I1211" s="16" t="str">
        <f t="shared" si="19"/>
        <v/>
      </c>
    </row>
    <row r="1212" spans="1:9">
      <c r="A1212" s="1" t="s">
        <v>25</v>
      </c>
      <c r="B1212">
        <v>2</v>
      </c>
      <c r="C1212">
        <v>1.6913890838622998E-2</v>
      </c>
      <c r="D1212">
        <v>583</v>
      </c>
      <c r="E1212">
        <v>583</v>
      </c>
      <c r="F1212">
        <v>1</v>
      </c>
      <c r="G1212">
        <v>80</v>
      </c>
      <c r="H1212" t="s">
        <v>9</v>
      </c>
      <c r="I1212" s="16" t="str">
        <f t="shared" si="19"/>
        <v/>
      </c>
    </row>
    <row r="1213" spans="1:9">
      <c r="A1213" s="1" t="s">
        <v>25</v>
      </c>
      <c r="B1213">
        <v>3</v>
      </c>
      <c r="C1213">
        <v>0.27200126647949202</v>
      </c>
      <c r="D1213">
        <v>9870</v>
      </c>
      <c r="E1213">
        <v>8210</v>
      </c>
      <c r="F1213">
        <v>1</v>
      </c>
      <c r="G1213">
        <v>80</v>
      </c>
      <c r="H1213" t="s">
        <v>9</v>
      </c>
      <c r="I1213" s="16" t="str">
        <f t="shared" si="19"/>
        <v>max</v>
      </c>
    </row>
    <row r="1214" spans="1:9">
      <c r="A1214" s="1" t="s">
        <v>26</v>
      </c>
      <c r="B1214">
        <v>1</v>
      </c>
      <c r="C1214">
        <v>1.9969940185546801E-3</v>
      </c>
      <c r="D1214">
        <v>22</v>
      </c>
      <c r="E1214">
        <v>22</v>
      </c>
      <c r="F1214">
        <v>1</v>
      </c>
      <c r="G1214">
        <v>81</v>
      </c>
      <c r="H1214" t="s">
        <v>9</v>
      </c>
      <c r="I1214" s="16" t="str">
        <f t="shared" si="19"/>
        <v/>
      </c>
    </row>
    <row r="1215" spans="1:9">
      <c r="A1215" s="1" t="s">
        <v>26</v>
      </c>
      <c r="B1215">
        <v>2</v>
      </c>
      <c r="C1215">
        <v>2.1126270294189401E-2</v>
      </c>
      <c r="D1215">
        <v>287</v>
      </c>
      <c r="E1215">
        <v>287</v>
      </c>
      <c r="F1215">
        <v>1</v>
      </c>
      <c r="G1215">
        <v>81</v>
      </c>
      <c r="H1215" t="s">
        <v>9</v>
      </c>
      <c r="I1215" s="16" t="str">
        <f t="shared" si="19"/>
        <v/>
      </c>
    </row>
    <row r="1216" spans="1:9">
      <c r="A1216" s="1" t="s">
        <v>26</v>
      </c>
      <c r="B1216">
        <v>3</v>
      </c>
      <c r="C1216">
        <v>0.134172677993774</v>
      </c>
      <c r="D1216">
        <v>986</v>
      </c>
      <c r="E1216">
        <v>986</v>
      </c>
      <c r="F1216">
        <v>1</v>
      </c>
      <c r="G1216">
        <v>81</v>
      </c>
      <c r="H1216" t="s">
        <v>9</v>
      </c>
      <c r="I1216" s="16" t="str">
        <f t="shared" si="19"/>
        <v/>
      </c>
    </row>
    <row r="1217" spans="1:9">
      <c r="A1217" s="1" t="s">
        <v>25</v>
      </c>
      <c r="B1217">
        <v>1</v>
      </c>
      <c r="C1217">
        <v>1.664400100708E-3</v>
      </c>
      <c r="D1217">
        <v>40</v>
      </c>
      <c r="E1217">
        <v>40</v>
      </c>
      <c r="F1217">
        <v>1</v>
      </c>
      <c r="G1217">
        <v>81</v>
      </c>
      <c r="H1217" t="s">
        <v>9</v>
      </c>
      <c r="I1217" s="16" t="str">
        <f t="shared" si="19"/>
        <v/>
      </c>
    </row>
    <row r="1218" spans="1:9">
      <c r="A1218" s="1" t="s">
        <v>25</v>
      </c>
      <c r="B1218">
        <v>2</v>
      </c>
      <c r="C1218">
        <v>1.57139301300048E-2</v>
      </c>
      <c r="D1218">
        <v>515</v>
      </c>
      <c r="E1218">
        <v>515</v>
      </c>
      <c r="F1218">
        <v>1</v>
      </c>
      <c r="G1218">
        <v>81</v>
      </c>
      <c r="H1218" t="s">
        <v>9</v>
      </c>
      <c r="I1218" s="16" t="str">
        <f t="shared" si="19"/>
        <v/>
      </c>
    </row>
    <row r="1219" spans="1:9">
      <c r="A1219" s="1" t="s">
        <v>25</v>
      </c>
      <c r="B1219">
        <v>3</v>
      </c>
      <c r="C1219">
        <v>0.306205034255981</v>
      </c>
      <c r="D1219">
        <v>11280</v>
      </c>
      <c r="E1219">
        <v>9143</v>
      </c>
      <c r="F1219">
        <v>1</v>
      </c>
      <c r="G1219">
        <v>81</v>
      </c>
      <c r="H1219" t="s">
        <v>9</v>
      </c>
      <c r="I1219" s="16" t="str">
        <f t="shared" si="19"/>
        <v>max</v>
      </c>
    </row>
    <row r="1220" spans="1:9">
      <c r="A1220" s="1" t="s">
        <v>26</v>
      </c>
      <c r="B1220">
        <v>1</v>
      </c>
      <c r="C1220">
        <v>1.1913776397705E-3</v>
      </c>
      <c r="D1220">
        <v>25</v>
      </c>
      <c r="E1220">
        <v>25</v>
      </c>
      <c r="F1220">
        <v>1</v>
      </c>
      <c r="G1220">
        <v>82</v>
      </c>
      <c r="H1220" t="s">
        <v>9</v>
      </c>
      <c r="I1220" s="16" t="str">
        <f t="shared" si="19"/>
        <v/>
      </c>
    </row>
    <row r="1221" spans="1:9">
      <c r="A1221" s="1" t="s">
        <v>26</v>
      </c>
      <c r="B1221">
        <v>2</v>
      </c>
      <c r="C1221">
        <v>2.3138761520385701E-2</v>
      </c>
      <c r="D1221">
        <v>200</v>
      </c>
      <c r="E1221">
        <v>200</v>
      </c>
      <c r="F1221">
        <v>1</v>
      </c>
      <c r="G1221">
        <v>82</v>
      </c>
      <c r="H1221" t="s">
        <v>9</v>
      </c>
      <c r="I1221" s="16" t="str">
        <f t="shared" si="19"/>
        <v/>
      </c>
    </row>
    <row r="1222" spans="1:9">
      <c r="A1222" s="1" t="s">
        <v>26</v>
      </c>
      <c r="B1222">
        <v>3</v>
      </c>
      <c r="C1222">
        <v>0.18354916572570801</v>
      </c>
      <c r="D1222">
        <v>1982</v>
      </c>
      <c r="E1222">
        <v>1982</v>
      </c>
      <c r="F1222">
        <v>1</v>
      </c>
      <c r="G1222">
        <v>82</v>
      </c>
      <c r="H1222" t="s">
        <v>9</v>
      </c>
      <c r="I1222" s="16" t="str">
        <f t="shared" si="19"/>
        <v/>
      </c>
    </row>
    <row r="1223" spans="1:9">
      <c r="A1223" s="1" t="s">
        <v>25</v>
      </c>
      <c r="B1223">
        <v>1</v>
      </c>
      <c r="C1223">
        <v>1.6093254089355399E-3</v>
      </c>
      <c r="D1223">
        <v>46</v>
      </c>
      <c r="E1223">
        <v>46</v>
      </c>
      <c r="F1223">
        <v>1</v>
      </c>
      <c r="G1223">
        <v>82</v>
      </c>
      <c r="H1223" t="s">
        <v>9</v>
      </c>
      <c r="I1223" s="16" t="str">
        <f t="shared" si="19"/>
        <v/>
      </c>
    </row>
    <row r="1224" spans="1:9">
      <c r="A1224" s="1" t="s">
        <v>25</v>
      </c>
      <c r="B1224">
        <v>2</v>
      </c>
      <c r="C1224">
        <v>1.6871452331542899E-2</v>
      </c>
      <c r="D1224">
        <v>583</v>
      </c>
      <c r="E1224">
        <v>583</v>
      </c>
      <c r="F1224">
        <v>1</v>
      </c>
      <c r="G1224">
        <v>82</v>
      </c>
      <c r="H1224" t="s">
        <v>9</v>
      </c>
      <c r="I1224" s="16" t="str">
        <f t="shared" si="19"/>
        <v/>
      </c>
    </row>
    <row r="1225" spans="1:9">
      <c r="A1225" s="1" t="s">
        <v>25</v>
      </c>
      <c r="B1225">
        <v>3</v>
      </c>
      <c r="C1225">
        <v>0.27373123168945301</v>
      </c>
      <c r="D1225">
        <v>9870</v>
      </c>
      <c r="E1225">
        <v>8210</v>
      </c>
      <c r="F1225">
        <v>1</v>
      </c>
      <c r="G1225">
        <v>82</v>
      </c>
      <c r="H1225" t="s">
        <v>9</v>
      </c>
      <c r="I1225" s="16" t="str">
        <f t="shared" si="19"/>
        <v>max</v>
      </c>
    </row>
    <row r="1226" spans="1:9">
      <c r="A1226" s="1" t="s">
        <v>26</v>
      </c>
      <c r="B1226">
        <v>1</v>
      </c>
      <c r="C1226">
        <v>1.7514228820800701E-3</v>
      </c>
      <c r="D1226">
        <v>22</v>
      </c>
      <c r="E1226">
        <v>22</v>
      </c>
      <c r="F1226">
        <v>1</v>
      </c>
      <c r="G1226">
        <v>83</v>
      </c>
      <c r="H1226" t="s">
        <v>9</v>
      </c>
      <c r="I1226" s="16" t="str">
        <f t="shared" ref="I1226:I1289" si="20">IF(G1227=G1226,"","max")</f>
        <v/>
      </c>
    </row>
    <row r="1227" spans="1:9">
      <c r="A1227" s="1" t="s">
        <v>26</v>
      </c>
      <c r="B1227">
        <v>2</v>
      </c>
      <c r="C1227">
        <v>2.0799398422241201E-2</v>
      </c>
      <c r="D1227">
        <v>287</v>
      </c>
      <c r="E1227">
        <v>287</v>
      </c>
      <c r="F1227">
        <v>1</v>
      </c>
      <c r="G1227">
        <v>83</v>
      </c>
      <c r="H1227" t="s">
        <v>9</v>
      </c>
      <c r="I1227" s="16" t="str">
        <f t="shared" si="20"/>
        <v/>
      </c>
    </row>
    <row r="1228" spans="1:9">
      <c r="A1228" s="1" t="s">
        <v>26</v>
      </c>
      <c r="B1228">
        <v>3</v>
      </c>
      <c r="C1228">
        <v>0.13459968566894501</v>
      </c>
      <c r="D1228">
        <v>986</v>
      </c>
      <c r="E1228">
        <v>986</v>
      </c>
      <c r="F1228">
        <v>1</v>
      </c>
      <c r="G1228">
        <v>83</v>
      </c>
      <c r="H1228" t="s">
        <v>9</v>
      </c>
      <c r="I1228" s="16" t="str">
        <f t="shared" si="20"/>
        <v/>
      </c>
    </row>
    <row r="1229" spans="1:9">
      <c r="A1229" s="1" t="s">
        <v>25</v>
      </c>
      <c r="B1229">
        <v>1</v>
      </c>
      <c r="C1229">
        <v>1.9958019256591701E-3</v>
      </c>
      <c r="D1229">
        <v>40</v>
      </c>
      <c r="E1229">
        <v>40</v>
      </c>
      <c r="F1229">
        <v>1</v>
      </c>
      <c r="G1229">
        <v>83</v>
      </c>
      <c r="H1229" t="s">
        <v>9</v>
      </c>
      <c r="I1229" s="16" t="str">
        <f t="shared" si="20"/>
        <v/>
      </c>
    </row>
    <row r="1230" spans="1:9">
      <c r="A1230" s="1" t="s">
        <v>25</v>
      </c>
      <c r="B1230">
        <v>2</v>
      </c>
      <c r="C1230">
        <v>1.6004085540771401E-2</v>
      </c>
      <c r="D1230">
        <v>515</v>
      </c>
      <c r="E1230">
        <v>515</v>
      </c>
      <c r="F1230">
        <v>1</v>
      </c>
      <c r="G1230">
        <v>83</v>
      </c>
      <c r="H1230" t="s">
        <v>9</v>
      </c>
      <c r="I1230" s="16" t="str">
        <f t="shared" si="20"/>
        <v/>
      </c>
    </row>
    <row r="1231" spans="1:9">
      <c r="A1231" s="1" t="s">
        <v>25</v>
      </c>
      <c r="B1231">
        <v>3</v>
      </c>
      <c r="C1231">
        <v>0.28500151634216297</v>
      </c>
      <c r="D1231">
        <v>11280</v>
      </c>
      <c r="E1231">
        <v>9143</v>
      </c>
      <c r="F1231">
        <v>1</v>
      </c>
      <c r="G1231">
        <v>83</v>
      </c>
      <c r="H1231" t="s">
        <v>9</v>
      </c>
      <c r="I1231" s="16" t="str">
        <f t="shared" si="20"/>
        <v>max</v>
      </c>
    </row>
    <row r="1232" spans="1:9">
      <c r="A1232" s="1" t="s">
        <v>26</v>
      </c>
      <c r="B1232">
        <v>1</v>
      </c>
      <c r="C1232">
        <v>1.83606147766113E-3</v>
      </c>
      <c r="D1232">
        <v>25</v>
      </c>
      <c r="E1232">
        <v>25</v>
      </c>
      <c r="F1232">
        <v>1</v>
      </c>
      <c r="G1232">
        <v>84</v>
      </c>
      <c r="H1232" t="s">
        <v>9</v>
      </c>
      <c r="I1232" s="16" t="str">
        <f t="shared" si="20"/>
        <v/>
      </c>
    </row>
    <row r="1233" spans="1:9">
      <c r="A1233" s="1" t="s">
        <v>26</v>
      </c>
      <c r="B1233">
        <v>2</v>
      </c>
      <c r="C1233">
        <v>2.3647785186767498E-2</v>
      </c>
      <c r="D1233">
        <v>200</v>
      </c>
      <c r="E1233">
        <v>200</v>
      </c>
      <c r="F1233">
        <v>1</v>
      </c>
      <c r="G1233">
        <v>84</v>
      </c>
      <c r="H1233" t="s">
        <v>9</v>
      </c>
      <c r="I1233" s="16" t="str">
        <f t="shared" si="20"/>
        <v/>
      </c>
    </row>
    <row r="1234" spans="1:9">
      <c r="A1234" s="1" t="s">
        <v>26</v>
      </c>
      <c r="B1234">
        <v>3</v>
      </c>
      <c r="C1234">
        <v>0.187473535537719</v>
      </c>
      <c r="D1234">
        <v>1982</v>
      </c>
      <c r="E1234">
        <v>1982</v>
      </c>
      <c r="F1234">
        <v>1</v>
      </c>
      <c r="G1234">
        <v>84</v>
      </c>
      <c r="H1234" t="s">
        <v>9</v>
      </c>
      <c r="I1234" s="16" t="str">
        <f t="shared" si="20"/>
        <v/>
      </c>
    </row>
    <row r="1235" spans="1:9">
      <c r="A1235" s="1" t="s">
        <v>25</v>
      </c>
      <c r="B1235">
        <v>1</v>
      </c>
      <c r="C1235">
        <v>1.65414810180664E-3</v>
      </c>
      <c r="D1235">
        <v>46</v>
      </c>
      <c r="E1235">
        <v>46</v>
      </c>
      <c r="F1235">
        <v>1</v>
      </c>
      <c r="G1235">
        <v>84</v>
      </c>
      <c r="H1235" t="s">
        <v>9</v>
      </c>
      <c r="I1235" s="16" t="str">
        <f t="shared" si="20"/>
        <v/>
      </c>
    </row>
    <row r="1236" spans="1:9">
      <c r="A1236" s="1" t="s">
        <v>25</v>
      </c>
      <c r="B1236">
        <v>2</v>
      </c>
      <c r="C1236">
        <v>1.72624588012695E-2</v>
      </c>
      <c r="D1236">
        <v>583</v>
      </c>
      <c r="E1236">
        <v>583</v>
      </c>
      <c r="F1236">
        <v>1</v>
      </c>
      <c r="G1236">
        <v>84</v>
      </c>
      <c r="H1236" t="s">
        <v>9</v>
      </c>
      <c r="I1236" s="16" t="str">
        <f t="shared" si="20"/>
        <v/>
      </c>
    </row>
    <row r="1237" spans="1:9">
      <c r="A1237" s="1" t="s">
        <v>25</v>
      </c>
      <c r="B1237">
        <v>3</v>
      </c>
      <c r="C1237">
        <v>0.27301144599914501</v>
      </c>
      <c r="D1237">
        <v>9870</v>
      </c>
      <c r="E1237">
        <v>8210</v>
      </c>
      <c r="F1237">
        <v>1</v>
      </c>
      <c r="G1237">
        <v>84</v>
      </c>
      <c r="H1237" t="s">
        <v>9</v>
      </c>
      <c r="I1237" s="16" t="str">
        <f t="shared" si="20"/>
        <v>max</v>
      </c>
    </row>
    <row r="1238" spans="1:9">
      <c r="A1238" s="1" t="s">
        <v>26</v>
      </c>
      <c r="B1238">
        <v>1</v>
      </c>
      <c r="C1238">
        <v>1.0211467742919899E-2</v>
      </c>
      <c r="D1238">
        <v>22</v>
      </c>
      <c r="E1238">
        <v>22</v>
      </c>
      <c r="F1238">
        <v>1</v>
      </c>
      <c r="G1238">
        <v>85</v>
      </c>
      <c r="H1238" t="s">
        <v>9</v>
      </c>
      <c r="I1238" s="16" t="str">
        <f t="shared" si="20"/>
        <v/>
      </c>
    </row>
    <row r="1239" spans="1:9">
      <c r="A1239" s="1" t="s">
        <v>26</v>
      </c>
      <c r="B1239">
        <v>2</v>
      </c>
      <c r="C1239">
        <v>2.0136833190917899E-2</v>
      </c>
      <c r="D1239">
        <v>287</v>
      </c>
      <c r="E1239">
        <v>287</v>
      </c>
      <c r="F1239">
        <v>1</v>
      </c>
      <c r="G1239">
        <v>85</v>
      </c>
      <c r="H1239" t="s">
        <v>9</v>
      </c>
      <c r="I1239" s="16" t="str">
        <f t="shared" si="20"/>
        <v/>
      </c>
    </row>
    <row r="1240" spans="1:9">
      <c r="A1240" s="1" t="s">
        <v>26</v>
      </c>
      <c r="B1240">
        <v>3</v>
      </c>
      <c r="C1240">
        <v>0.13163447380065901</v>
      </c>
      <c r="D1240">
        <v>986</v>
      </c>
      <c r="E1240">
        <v>986</v>
      </c>
      <c r="F1240">
        <v>1</v>
      </c>
      <c r="G1240">
        <v>85</v>
      </c>
      <c r="H1240" t="s">
        <v>9</v>
      </c>
      <c r="I1240" s="16" t="str">
        <f t="shared" si="20"/>
        <v/>
      </c>
    </row>
    <row r="1241" spans="1:9">
      <c r="A1241" s="1" t="s">
        <v>25</v>
      </c>
      <c r="B1241">
        <v>1</v>
      </c>
      <c r="C1241">
        <v>1.6865730285644501E-3</v>
      </c>
      <c r="D1241">
        <v>40</v>
      </c>
      <c r="E1241">
        <v>40</v>
      </c>
      <c r="F1241">
        <v>1</v>
      </c>
      <c r="G1241">
        <v>85</v>
      </c>
      <c r="H1241" t="s">
        <v>9</v>
      </c>
      <c r="I1241" s="16" t="str">
        <f t="shared" si="20"/>
        <v/>
      </c>
    </row>
    <row r="1242" spans="1:9">
      <c r="A1242" s="1" t="s">
        <v>25</v>
      </c>
      <c r="B1242">
        <v>2</v>
      </c>
      <c r="C1242">
        <v>2.8496980667114199E-2</v>
      </c>
      <c r="D1242">
        <v>515</v>
      </c>
      <c r="E1242">
        <v>515</v>
      </c>
      <c r="F1242">
        <v>1</v>
      </c>
      <c r="G1242">
        <v>85</v>
      </c>
      <c r="H1242" t="s">
        <v>9</v>
      </c>
      <c r="I1242" s="16" t="str">
        <f t="shared" si="20"/>
        <v/>
      </c>
    </row>
    <row r="1243" spans="1:9">
      <c r="A1243" s="1" t="s">
        <v>25</v>
      </c>
      <c r="B1243">
        <v>3</v>
      </c>
      <c r="C1243">
        <v>0.40594959259033198</v>
      </c>
      <c r="D1243">
        <v>11280</v>
      </c>
      <c r="E1243">
        <v>9143</v>
      </c>
      <c r="F1243">
        <v>1</v>
      </c>
      <c r="G1243">
        <v>85</v>
      </c>
      <c r="H1243" t="s">
        <v>9</v>
      </c>
      <c r="I1243" s="16" t="str">
        <f t="shared" si="20"/>
        <v>max</v>
      </c>
    </row>
    <row r="1244" spans="1:9">
      <c r="A1244" s="1" t="s">
        <v>26</v>
      </c>
      <c r="B1244">
        <v>1</v>
      </c>
      <c r="C1244">
        <v>1.76620483398437E-3</v>
      </c>
      <c r="D1244">
        <v>25</v>
      </c>
      <c r="E1244">
        <v>25</v>
      </c>
      <c r="F1244">
        <v>1</v>
      </c>
      <c r="G1244">
        <v>86</v>
      </c>
      <c r="H1244" t="s">
        <v>9</v>
      </c>
      <c r="I1244" s="16" t="str">
        <f t="shared" si="20"/>
        <v/>
      </c>
    </row>
    <row r="1245" spans="1:9">
      <c r="A1245" s="1" t="s">
        <v>26</v>
      </c>
      <c r="B1245">
        <v>2</v>
      </c>
      <c r="C1245">
        <v>2.3706674575805602E-2</v>
      </c>
      <c r="D1245">
        <v>200</v>
      </c>
      <c r="E1245">
        <v>200</v>
      </c>
      <c r="F1245">
        <v>1</v>
      </c>
      <c r="G1245">
        <v>86</v>
      </c>
      <c r="H1245" t="s">
        <v>9</v>
      </c>
      <c r="I1245" s="16" t="str">
        <f t="shared" si="20"/>
        <v/>
      </c>
    </row>
    <row r="1246" spans="1:9">
      <c r="A1246" s="1" t="s">
        <v>26</v>
      </c>
      <c r="B1246">
        <v>3</v>
      </c>
      <c r="C1246">
        <v>0.18624210357665999</v>
      </c>
      <c r="D1246">
        <v>1982</v>
      </c>
      <c r="E1246">
        <v>1982</v>
      </c>
      <c r="F1246">
        <v>1</v>
      </c>
      <c r="G1246">
        <v>86</v>
      </c>
      <c r="H1246" t="s">
        <v>9</v>
      </c>
      <c r="I1246" s="16" t="str">
        <f t="shared" si="20"/>
        <v/>
      </c>
    </row>
    <row r="1247" spans="1:9">
      <c r="A1247" s="1" t="s">
        <v>25</v>
      </c>
      <c r="B1247">
        <v>1</v>
      </c>
      <c r="C1247">
        <v>1.6241073608398401E-3</v>
      </c>
      <c r="D1247">
        <v>46</v>
      </c>
      <c r="E1247">
        <v>46</v>
      </c>
      <c r="F1247">
        <v>1</v>
      </c>
      <c r="G1247">
        <v>86</v>
      </c>
      <c r="H1247" t="s">
        <v>9</v>
      </c>
      <c r="I1247" s="16" t="str">
        <f t="shared" si="20"/>
        <v/>
      </c>
    </row>
    <row r="1248" spans="1:9">
      <c r="A1248" s="1" t="s">
        <v>25</v>
      </c>
      <c r="B1248">
        <v>2</v>
      </c>
      <c r="C1248">
        <v>1.72324180603027E-2</v>
      </c>
      <c r="D1248">
        <v>583</v>
      </c>
      <c r="E1248">
        <v>583</v>
      </c>
      <c r="F1248">
        <v>1</v>
      </c>
      <c r="G1248">
        <v>86</v>
      </c>
      <c r="H1248" t="s">
        <v>9</v>
      </c>
      <c r="I1248" s="16" t="str">
        <f t="shared" si="20"/>
        <v/>
      </c>
    </row>
    <row r="1249" spans="1:9">
      <c r="A1249" s="1" t="s">
        <v>25</v>
      </c>
      <c r="B1249">
        <v>3</v>
      </c>
      <c r="C1249">
        <v>0.26477909088134699</v>
      </c>
      <c r="D1249">
        <v>9870</v>
      </c>
      <c r="E1249">
        <v>8210</v>
      </c>
      <c r="F1249">
        <v>1</v>
      </c>
      <c r="G1249">
        <v>86</v>
      </c>
      <c r="H1249" t="s">
        <v>9</v>
      </c>
      <c r="I1249" s="16" t="str">
        <f t="shared" si="20"/>
        <v>max</v>
      </c>
    </row>
    <row r="1250" spans="1:9">
      <c r="A1250" s="1" t="s">
        <v>26</v>
      </c>
      <c r="B1250">
        <v>1</v>
      </c>
      <c r="C1250">
        <v>1.0039806365966699E-3</v>
      </c>
      <c r="D1250">
        <v>22</v>
      </c>
      <c r="E1250">
        <v>22</v>
      </c>
      <c r="F1250">
        <v>1</v>
      </c>
      <c r="G1250">
        <v>87</v>
      </c>
      <c r="H1250" t="s">
        <v>9</v>
      </c>
      <c r="I1250" s="16" t="str">
        <f t="shared" si="20"/>
        <v/>
      </c>
    </row>
    <row r="1251" spans="1:9">
      <c r="A1251" s="1" t="s">
        <v>26</v>
      </c>
      <c r="B1251">
        <v>2</v>
      </c>
      <c r="C1251">
        <v>2.0863294601440398E-2</v>
      </c>
      <c r="D1251">
        <v>287</v>
      </c>
      <c r="E1251">
        <v>287</v>
      </c>
      <c r="F1251">
        <v>1</v>
      </c>
      <c r="G1251">
        <v>87</v>
      </c>
      <c r="H1251" t="s">
        <v>9</v>
      </c>
      <c r="I1251" s="16" t="str">
        <f t="shared" si="20"/>
        <v/>
      </c>
    </row>
    <row r="1252" spans="1:9">
      <c r="A1252" s="1" t="s">
        <v>26</v>
      </c>
      <c r="B1252">
        <v>3</v>
      </c>
      <c r="C1252">
        <v>0.134567260742187</v>
      </c>
      <c r="D1252">
        <v>986</v>
      </c>
      <c r="E1252">
        <v>986</v>
      </c>
      <c r="F1252">
        <v>1</v>
      </c>
      <c r="G1252">
        <v>87</v>
      </c>
      <c r="H1252" t="s">
        <v>9</v>
      </c>
      <c r="I1252" s="16" t="str">
        <f t="shared" si="20"/>
        <v/>
      </c>
    </row>
    <row r="1253" spans="1:9">
      <c r="A1253" s="1" t="s">
        <v>25</v>
      </c>
      <c r="B1253">
        <v>1</v>
      </c>
      <c r="C1253">
        <v>1.1107921600341699E-3</v>
      </c>
      <c r="D1253">
        <v>40</v>
      </c>
      <c r="E1253">
        <v>40</v>
      </c>
      <c r="F1253">
        <v>1</v>
      </c>
      <c r="G1253">
        <v>87</v>
      </c>
      <c r="H1253" t="s">
        <v>9</v>
      </c>
      <c r="I1253" s="16" t="str">
        <f t="shared" si="20"/>
        <v/>
      </c>
    </row>
    <row r="1254" spans="1:9">
      <c r="A1254" s="1" t="s">
        <v>25</v>
      </c>
      <c r="B1254">
        <v>2</v>
      </c>
      <c r="C1254">
        <v>1.5562057495117101E-2</v>
      </c>
      <c r="D1254">
        <v>515</v>
      </c>
      <c r="E1254">
        <v>515</v>
      </c>
      <c r="F1254">
        <v>1</v>
      </c>
      <c r="G1254">
        <v>87</v>
      </c>
      <c r="H1254" t="s">
        <v>9</v>
      </c>
      <c r="I1254" s="16" t="str">
        <f t="shared" si="20"/>
        <v/>
      </c>
    </row>
    <row r="1255" spans="1:9">
      <c r="A1255" s="1" t="s">
        <v>25</v>
      </c>
      <c r="B1255">
        <v>3</v>
      </c>
      <c r="C1255">
        <v>0.31242752075195301</v>
      </c>
      <c r="D1255">
        <v>11280</v>
      </c>
      <c r="E1255">
        <v>9143</v>
      </c>
      <c r="F1255">
        <v>1</v>
      </c>
      <c r="G1255">
        <v>87</v>
      </c>
      <c r="H1255" t="s">
        <v>9</v>
      </c>
      <c r="I1255" s="16" t="str">
        <f t="shared" si="20"/>
        <v>max</v>
      </c>
    </row>
    <row r="1256" spans="1:9">
      <c r="A1256" s="1" t="s">
        <v>26</v>
      </c>
      <c r="B1256">
        <v>1</v>
      </c>
      <c r="C1256">
        <v>1.99484825134277E-3</v>
      </c>
      <c r="D1256">
        <v>25</v>
      </c>
      <c r="E1256">
        <v>25</v>
      </c>
      <c r="F1256">
        <v>1</v>
      </c>
      <c r="G1256">
        <v>88</v>
      </c>
      <c r="H1256" t="s">
        <v>9</v>
      </c>
      <c r="I1256" s="16" t="str">
        <f t="shared" si="20"/>
        <v/>
      </c>
    </row>
    <row r="1257" spans="1:9">
      <c r="A1257" s="1" t="s">
        <v>26</v>
      </c>
      <c r="B1257">
        <v>2</v>
      </c>
      <c r="C1257">
        <v>2.4113416671752898E-2</v>
      </c>
      <c r="D1257">
        <v>200</v>
      </c>
      <c r="E1257">
        <v>200</v>
      </c>
      <c r="F1257">
        <v>1</v>
      </c>
      <c r="G1257">
        <v>88</v>
      </c>
      <c r="H1257" t="s">
        <v>9</v>
      </c>
      <c r="I1257" s="16" t="str">
        <f t="shared" si="20"/>
        <v/>
      </c>
    </row>
    <row r="1258" spans="1:9">
      <c r="A1258" s="1" t="s">
        <v>26</v>
      </c>
      <c r="B1258">
        <v>3</v>
      </c>
      <c r="C1258">
        <v>0.18604111671447701</v>
      </c>
      <c r="D1258">
        <v>1982</v>
      </c>
      <c r="E1258">
        <v>1982</v>
      </c>
      <c r="F1258">
        <v>1</v>
      </c>
      <c r="G1258">
        <v>88</v>
      </c>
      <c r="H1258" t="s">
        <v>9</v>
      </c>
      <c r="I1258" s="16" t="str">
        <f t="shared" si="20"/>
        <v/>
      </c>
    </row>
    <row r="1259" spans="1:9">
      <c r="A1259" s="1" t="s">
        <v>25</v>
      </c>
      <c r="B1259">
        <v>1</v>
      </c>
      <c r="C1259">
        <v>1.6181468963622999E-3</v>
      </c>
      <c r="D1259">
        <v>46</v>
      </c>
      <c r="E1259">
        <v>46</v>
      </c>
      <c r="F1259">
        <v>1</v>
      </c>
      <c r="G1259">
        <v>88</v>
      </c>
      <c r="H1259" t="s">
        <v>9</v>
      </c>
      <c r="I1259" s="16" t="str">
        <f t="shared" si="20"/>
        <v/>
      </c>
    </row>
    <row r="1260" spans="1:9">
      <c r="A1260" s="1" t="s">
        <v>25</v>
      </c>
      <c r="B1260">
        <v>2</v>
      </c>
      <c r="C1260">
        <v>1.7552614212036102E-2</v>
      </c>
      <c r="D1260">
        <v>583</v>
      </c>
      <c r="E1260">
        <v>583</v>
      </c>
      <c r="F1260">
        <v>1</v>
      </c>
      <c r="G1260">
        <v>88</v>
      </c>
      <c r="H1260" t="s">
        <v>9</v>
      </c>
      <c r="I1260" s="16" t="str">
        <f t="shared" si="20"/>
        <v/>
      </c>
    </row>
    <row r="1261" spans="1:9">
      <c r="A1261" s="1" t="s">
        <v>25</v>
      </c>
      <c r="B1261">
        <v>3</v>
      </c>
      <c r="C1261">
        <v>0.27399849891662598</v>
      </c>
      <c r="D1261">
        <v>9870</v>
      </c>
      <c r="E1261">
        <v>8210</v>
      </c>
      <c r="F1261">
        <v>1</v>
      </c>
      <c r="G1261">
        <v>88</v>
      </c>
      <c r="H1261" t="s">
        <v>9</v>
      </c>
      <c r="I1261" s="16" t="str">
        <f t="shared" si="20"/>
        <v>max</v>
      </c>
    </row>
    <row r="1262" spans="1:9">
      <c r="A1262" s="1" t="s">
        <v>26</v>
      </c>
      <c r="B1262">
        <v>1</v>
      </c>
      <c r="C1262">
        <v>1.11770629882812E-3</v>
      </c>
      <c r="D1262">
        <v>22</v>
      </c>
      <c r="E1262">
        <v>22</v>
      </c>
      <c r="F1262">
        <v>1</v>
      </c>
      <c r="G1262">
        <v>89</v>
      </c>
      <c r="H1262" t="s">
        <v>9</v>
      </c>
      <c r="I1262" s="16" t="str">
        <f t="shared" si="20"/>
        <v/>
      </c>
    </row>
    <row r="1263" spans="1:9">
      <c r="A1263" s="1" t="s">
        <v>26</v>
      </c>
      <c r="B1263">
        <v>2</v>
      </c>
      <c r="C1263">
        <v>2.0329475402832E-2</v>
      </c>
      <c r="D1263">
        <v>287</v>
      </c>
      <c r="E1263">
        <v>287</v>
      </c>
      <c r="F1263">
        <v>1</v>
      </c>
      <c r="G1263">
        <v>89</v>
      </c>
      <c r="H1263" t="s">
        <v>9</v>
      </c>
      <c r="I1263" s="16" t="str">
        <f t="shared" si="20"/>
        <v/>
      </c>
    </row>
    <row r="1264" spans="1:9">
      <c r="A1264" s="1" t="s">
        <v>26</v>
      </c>
      <c r="B1264">
        <v>3</v>
      </c>
      <c r="C1264">
        <v>0.13147282600402799</v>
      </c>
      <c r="D1264">
        <v>986</v>
      </c>
      <c r="E1264">
        <v>986</v>
      </c>
      <c r="F1264">
        <v>1</v>
      </c>
      <c r="G1264">
        <v>89</v>
      </c>
      <c r="H1264" t="s">
        <v>9</v>
      </c>
      <c r="I1264" s="16" t="str">
        <f t="shared" si="20"/>
        <v/>
      </c>
    </row>
    <row r="1265" spans="1:9">
      <c r="A1265" s="1" t="s">
        <v>25</v>
      </c>
      <c r="B1265">
        <v>1</v>
      </c>
      <c r="C1265">
        <v>1.1096000671386699E-3</v>
      </c>
      <c r="D1265">
        <v>40</v>
      </c>
      <c r="E1265">
        <v>40</v>
      </c>
      <c r="F1265">
        <v>1</v>
      </c>
      <c r="G1265">
        <v>89</v>
      </c>
      <c r="H1265" t="s">
        <v>9</v>
      </c>
      <c r="I1265" s="16" t="str">
        <f t="shared" si="20"/>
        <v/>
      </c>
    </row>
    <row r="1266" spans="1:9">
      <c r="A1266" s="1" t="s">
        <v>25</v>
      </c>
      <c r="B1266">
        <v>2</v>
      </c>
      <c r="C1266">
        <v>1.55260562896728E-2</v>
      </c>
      <c r="D1266">
        <v>515</v>
      </c>
      <c r="E1266">
        <v>515</v>
      </c>
      <c r="F1266">
        <v>1</v>
      </c>
      <c r="G1266">
        <v>89</v>
      </c>
      <c r="H1266" t="s">
        <v>9</v>
      </c>
      <c r="I1266" s="16" t="str">
        <f t="shared" si="20"/>
        <v/>
      </c>
    </row>
    <row r="1267" spans="1:9">
      <c r="A1267" s="1" t="s">
        <v>25</v>
      </c>
      <c r="B1267">
        <v>3</v>
      </c>
      <c r="C1267">
        <v>0.30126595497131298</v>
      </c>
      <c r="D1267">
        <v>11280</v>
      </c>
      <c r="E1267">
        <v>9143</v>
      </c>
      <c r="F1267">
        <v>1</v>
      </c>
      <c r="G1267">
        <v>89</v>
      </c>
      <c r="H1267" t="s">
        <v>9</v>
      </c>
      <c r="I1267" s="16" t="str">
        <f t="shared" si="20"/>
        <v>max</v>
      </c>
    </row>
    <row r="1268" spans="1:9">
      <c r="A1268" s="1" t="s">
        <v>26</v>
      </c>
      <c r="B1268">
        <v>1</v>
      </c>
      <c r="C1268">
        <v>9.9706649780273394E-4</v>
      </c>
      <c r="D1268">
        <v>25</v>
      </c>
      <c r="E1268">
        <v>25</v>
      </c>
      <c r="F1268">
        <v>1</v>
      </c>
      <c r="G1268">
        <v>90</v>
      </c>
      <c r="H1268" t="s">
        <v>9</v>
      </c>
      <c r="I1268" s="16" t="str">
        <f t="shared" si="20"/>
        <v/>
      </c>
    </row>
    <row r="1269" spans="1:9">
      <c r="A1269" s="1" t="s">
        <v>26</v>
      </c>
      <c r="B1269">
        <v>2</v>
      </c>
      <c r="C1269">
        <v>2.3829936981201099E-2</v>
      </c>
      <c r="D1269">
        <v>200</v>
      </c>
      <c r="E1269">
        <v>200</v>
      </c>
      <c r="F1269">
        <v>1</v>
      </c>
      <c r="G1269">
        <v>90</v>
      </c>
      <c r="H1269" t="s">
        <v>9</v>
      </c>
      <c r="I1269" s="16" t="str">
        <f t="shared" si="20"/>
        <v/>
      </c>
    </row>
    <row r="1270" spans="1:9">
      <c r="A1270" s="1" t="s">
        <v>26</v>
      </c>
      <c r="B1270">
        <v>3</v>
      </c>
      <c r="C1270">
        <v>0.18531894683837799</v>
      </c>
      <c r="D1270">
        <v>1982</v>
      </c>
      <c r="E1270">
        <v>1982</v>
      </c>
      <c r="F1270">
        <v>1</v>
      </c>
      <c r="G1270">
        <v>90</v>
      </c>
      <c r="H1270" t="s">
        <v>9</v>
      </c>
      <c r="I1270" s="16" t="str">
        <f t="shared" si="20"/>
        <v/>
      </c>
    </row>
    <row r="1271" spans="1:9">
      <c r="A1271" s="1" t="s">
        <v>25</v>
      </c>
      <c r="B1271">
        <v>1</v>
      </c>
      <c r="C1271">
        <v>1.6217231750488201E-3</v>
      </c>
      <c r="D1271">
        <v>46</v>
      </c>
      <c r="E1271">
        <v>46</v>
      </c>
      <c r="F1271">
        <v>1</v>
      </c>
      <c r="G1271">
        <v>90</v>
      </c>
      <c r="H1271" t="s">
        <v>9</v>
      </c>
      <c r="I1271" s="16" t="str">
        <f t="shared" si="20"/>
        <v/>
      </c>
    </row>
    <row r="1272" spans="1:9">
      <c r="A1272" s="1" t="s">
        <v>25</v>
      </c>
      <c r="B1272">
        <v>2</v>
      </c>
      <c r="C1272">
        <v>6.9900751113891602E-2</v>
      </c>
      <c r="D1272">
        <v>583</v>
      </c>
      <c r="E1272">
        <v>583</v>
      </c>
      <c r="F1272">
        <v>1</v>
      </c>
      <c r="G1272">
        <v>90</v>
      </c>
      <c r="H1272" t="s">
        <v>9</v>
      </c>
      <c r="I1272" s="16" t="str">
        <f t="shared" si="20"/>
        <v/>
      </c>
    </row>
    <row r="1273" spans="1:9">
      <c r="A1273" s="1" t="s">
        <v>25</v>
      </c>
      <c r="B1273">
        <v>3</v>
      </c>
      <c r="C1273">
        <v>0.22800016403198201</v>
      </c>
      <c r="D1273">
        <v>9870</v>
      </c>
      <c r="E1273">
        <v>8210</v>
      </c>
      <c r="F1273">
        <v>1</v>
      </c>
      <c r="G1273">
        <v>90</v>
      </c>
      <c r="H1273" t="s">
        <v>9</v>
      </c>
      <c r="I1273" s="16" t="str">
        <f t="shared" si="20"/>
        <v>max</v>
      </c>
    </row>
    <row r="1274" spans="1:9">
      <c r="A1274" s="1" t="s">
        <v>26</v>
      </c>
      <c r="B1274">
        <v>1</v>
      </c>
      <c r="C1274">
        <v>1.9993782043457001E-3</v>
      </c>
      <c r="D1274">
        <v>22</v>
      </c>
      <c r="E1274">
        <v>22</v>
      </c>
      <c r="F1274">
        <v>1</v>
      </c>
      <c r="G1274">
        <v>91</v>
      </c>
      <c r="H1274" t="s">
        <v>9</v>
      </c>
      <c r="I1274" s="16" t="str">
        <f t="shared" si="20"/>
        <v/>
      </c>
    </row>
    <row r="1275" spans="1:9">
      <c r="A1275" s="1" t="s">
        <v>26</v>
      </c>
      <c r="B1275">
        <v>2</v>
      </c>
      <c r="C1275">
        <v>2.0317077636718701E-2</v>
      </c>
      <c r="D1275">
        <v>287</v>
      </c>
      <c r="E1275">
        <v>287</v>
      </c>
      <c r="F1275">
        <v>1</v>
      </c>
      <c r="G1275">
        <v>91</v>
      </c>
      <c r="H1275" t="s">
        <v>9</v>
      </c>
      <c r="I1275" s="16" t="str">
        <f t="shared" si="20"/>
        <v/>
      </c>
    </row>
    <row r="1276" spans="1:9">
      <c r="A1276" s="1" t="s">
        <v>26</v>
      </c>
      <c r="B1276">
        <v>3</v>
      </c>
      <c r="C1276">
        <v>0.13383436203002899</v>
      </c>
      <c r="D1276">
        <v>986</v>
      </c>
      <c r="E1276">
        <v>986</v>
      </c>
      <c r="F1276">
        <v>1</v>
      </c>
      <c r="G1276">
        <v>91</v>
      </c>
      <c r="H1276" t="s">
        <v>9</v>
      </c>
      <c r="I1276" s="16" t="str">
        <f t="shared" si="20"/>
        <v/>
      </c>
    </row>
    <row r="1277" spans="1:9">
      <c r="A1277" s="1" t="s">
        <v>25</v>
      </c>
      <c r="B1277">
        <v>1</v>
      </c>
      <c r="C1277">
        <v>1.66583061218261E-3</v>
      </c>
      <c r="D1277">
        <v>40</v>
      </c>
      <c r="E1277">
        <v>40</v>
      </c>
      <c r="F1277">
        <v>1</v>
      </c>
      <c r="G1277">
        <v>91</v>
      </c>
      <c r="H1277" t="s">
        <v>9</v>
      </c>
      <c r="I1277" s="16" t="str">
        <f t="shared" si="20"/>
        <v/>
      </c>
    </row>
    <row r="1278" spans="1:9">
      <c r="A1278" s="1" t="s">
        <v>25</v>
      </c>
      <c r="B1278">
        <v>2</v>
      </c>
      <c r="C1278">
        <v>1.6097068786621E-2</v>
      </c>
      <c r="D1278">
        <v>515</v>
      </c>
      <c r="E1278">
        <v>515</v>
      </c>
      <c r="F1278">
        <v>1</v>
      </c>
      <c r="G1278">
        <v>91</v>
      </c>
      <c r="H1278" t="s">
        <v>9</v>
      </c>
      <c r="I1278" s="16" t="str">
        <f t="shared" si="20"/>
        <v/>
      </c>
    </row>
    <row r="1279" spans="1:9">
      <c r="A1279" s="1" t="s">
        <v>25</v>
      </c>
      <c r="B1279">
        <v>3</v>
      </c>
      <c r="C1279">
        <v>0.30200004577636702</v>
      </c>
      <c r="D1279">
        <v>11280</v>
      </c>
      <c r="E1279">
        <v>9143</v>
      </c>
      <c r="F1279">
        <v>1</v>
      </c>
      <c r="G1279">
        <v>91</v>
      </c>
      <c r="H1279" t="s">
        <v>9</v>
      </c>
      <c r="I1279" s="16" t="str">
        <f t="shared" si="20"/>
        <v>max</v>
      </c>
    </row>
    <row r="1280" spans="1:9">
      <c r="A1280" s="1" t="s">
        <v>26</v>
      </c>
      <c r="B1280">
        <v>1</v>
      </c>
      <c r="C1280">
        <v>9.1314315795898405E-4</v>
      </c>
      <c r="D1280">
        <v>25</v>
      </c>
      <c r="E1280">
        <v>25</v>
      </c>
      <c r="F1280">
        <v>1</v>
      </c>
      <c r="G1280">
        <v>92</v>
      </c>
      <c r="H1280" t="s">
        <v>9</v>
      </c>
      <c r="I1280" s="16" t="str">
        <f t="shared" si="20"/>
        <v/>
      </c>
    </row>
    <row r="1281" spans="1:9">
      <c r="A1281" s="1" t="s">
        <v>26</v>
      </c>
      <c r="B1281">
        <v>2</v>
      </c>
      <c r="C1281">
        <v>2.3605585098266602E-2</v>
      </c>
      <c r="D1281">
        <v>200</v>
      </c>
      <c r="E1281">
        <v>200</v>
      </c>
      <c r="F1281">
        <v>1</v>
      </c>
      <c r="G1281">
        <v>92</v>
      </c>
      <c r="H1281" t="s">
        <v>9</v>
      </c>
      <c r="I1281" s="16" t="str">
        <f t="shared" si="20"/>
        <v/>
      </c>
    </row>
    <row r="1282" spans="1:9">
      <c r="A1282" s="1" t="s">
        <v>26</v>
      </c>
      <c r="B1282">
        <v>3</v>
      </c>
      <c r="C1282">
        <v>0.18583345413207999</v>
      </c>
      <c r="D1282">
        <v>1982</v>
      </c>
      <c r="E1282">
        <v>1982</v>
      </c>
      <c r="F1282">
        <v>1</v>
      </c>
      <c r="G1282">
        <v>92</v>
      </c>
      <c r="H1282" t="s">
        <v>9</v>
      </c>
      <c r="I1282" s="16" t="str">
        <f t="shared" si="20"/>
        <v/>
      </c>
    </row>
    <row r="1283" spans="1:9">
      <c r="A1283" s="1" t="s">
        <v>25</v>
      </c>
      <c r="B1283">
        <v>1</v>
      </c>
      <c r="C1283">
        <v>1.61242485046386E-3</v>
      </c>
      <c r="D1283">
        <v>46</v>
      </c>
      <c r="E1283">
        <v>46</v>
      </c>
      <c r="F1283">
        <v>1</v>
      </c>
      <c r="G1283">
        <v>92</v>
      </c>
      <c r="H1283" t="s">
        <v>9</v>
      </c>
      <c r="I1283" s="16" t="str">
        <f t="shared" si="20"/>
        <v/>
      </c>
    </row>
    <row r="1284" spans="1:9">
      <c r="A1284" s="1" t="s">
        <v>25</v>
      </c>
      <c r="B1284">
        <v>2</v>
      </c>
      <c r="C1284">
        <v>1.7583608627319301E-2</v>
      </c>
      <c r="D1284">
        <v>583</v>
      </c>
      <c r="E1284">
        <v>583</v>
      </c>
      <c r="F1284">
        <v>1</v>
      </c>
      <c r="G1284">
        <v>92</v>
      </c>
      <c r="H1284" t="s">
        <v>9</v>
      </c>
      <c r="I1284" s="16" t="str">
        <f t="shared" si="20"/>
        <v/>
      </c>
    </row>
    <row r="1285" spans="1:9">
      <c r="A1285" s="1" t="s">
        <v>25</v>
      </c>
      <c r="B1285">
        <v>3</v>
      </c>
      <c r="C1285">
        <v>0.27499866485595698</v>
      </c>
      <c r="D1285">
        <v>9870</v>
      </c>
      <c r="E1285">
        <v>8210</v>
      </c>
      <c r="F1285">
        <v>1</v>
      </c>
      <c r="G1285">
        <v>92</v>
      </c>
      <c r="H1285" t="s">
        <v>9</v>
      </c>
      <c r="I1285" s="16" t="str">
        <f t="shared" si="20"/>
        <v>max</v>
      </c>
    </row>
    <row r="1286" spans="1:9">
      <c r="A1286" s="1" t="s">
        <v>26</v>
      </c>
      <c r="B1286">
        <v>1</v>
      </c>
      <c r="C1286">
        <v>9.9730491638183594E-4</v>
      </c>
      <c r="D1286">
        <v>22</v>
      </c>
      <c r="E1286">
        <v>22</v>
      </c>
      <c r="F1286">
        <v>1</v>
      </c>
      <c r="G1286">
        <v>93</v>
      </c>
      <c r="H1286" t="s">
        <v>9</v>
      </c>
      <c r="I1286" s="16" t="str">
        <f t="shared" si="20"/>
        <v/>
      </c>
    </row>
    <row r="1287" spans="1:9">
      <c r="A1287" s="1" t="s">
        <v>26</v>
      </c>
      <c r="B1287">
        <v>2</v>
      </c>
      <c r="C1287">
        <v>2.0594835281372001E-2</v>
      </c>
      <c r="D1287">
        <v>287</v>
      </c>
      <c r="E1287">
        <v>287</v>
      </c>
      <c r="F1287">
        <v>1</v>
      </c>
      <c r="G1287">
        <v>93</v>
      </c>
      <c r="H1287" t="s">
        <v>9</v>
      </c>
      <c r="I1287" s="16" t="str">
        <f t="shared" si="20"/>
        <v/>
      </c>
    </row>
    <row r="1288" spans="1:9">
      <c r="A1288" s="1" t="s">
        <v>26</v>
      </c>
      <c r="B1288">
        <v>3</v>
      </c>
      <c r="C1288">
        <v>0.13504004478454501</v>
      </c>
      <c r="D1288">
        <v>986</v>
      </c>
      <c r="E1288">
        <v>986</v>
      </c>
      <c r="F1288">
        <v>1</v>
      </c>
      <c r="G1288">
        <v>93</v>
      </c>
      <c r="H1288" t="s">
        <v>9</v>
      </c>
      <c r="I1288" s="16" t="str">
        <f t="shared" si="20"/>
        <v/>
      </c>
    </row>
    <row r="1289" spans="1:9">
      <c r="A1289" s="1" t="s">
        <v>25</v>
      </c>
      <c r="B1289">
        <v>1</v>
      </c>
      <c r="C1289">
        <v>1.5108585357666E-3</v>
      </c>
      <c r="D1289">
        <v>40</v>
      </c>
      <c r="E1289">
        <v>40</v>
      </c>
      <c r="F1289">
        <v>1</v>
      </c>
      <c r="G1289">
        <v>93</v>
      </c>
      <c r="H1289" t="s">
        <v>9</v>
      </c>
      <c r="I1289" s="16" t="str">
        <f t="shared" si="20"/>
        <v/>
      </c>
    </row>
    <row r="1290" spans="1:9">
      <c r="A1290" s="1" t="s">
        <v>25</v>
      </c>
      <c r="B1290">
        <v>2</v>
      </c>
      <c r="C1290">
        <v>1.80017948150634E-2</v>
      </c>
      <c r="D1290">
        <v>515</v>
      </c>
      <c r="E1290">
        <v>515</v>
      </c>
      <c r="F1290">
        <v>1</v>
      </c>
      <c r="G1290">
        <v>93</v>
      </c>
      <c r="H1290" t="s">
        <v>9</v>
      </c>
      <c r="I1290" s="16" t="str">
        <f t="shared" ref="I1290:I1353" si="21">IF(G1291=G1290,"","max")</f>
        <v/>
      </c>
    </row>
    <row r="1291" spans="1:9">
      <c r="A1291" s="1" t="s">
        <v>25</v>
      </c>
      <c r="B1291">
        <v>3</v>
      </c>
      <c r="C1291">
        <v>0.29455327987670898</v>
      </c>
      <c r="D1291">
        <v>11280</v>
      </c>
      <c r="E1291">
        <v>9143</v>
      </c>
      <c r="F1291">
        <v>1</v>
      </c>
      <c r="G1291">
        <v>93</v>
      </c>
      <c r="H1291" t="s">
        <v>9</v>
      </c>
      <c r="I1291" s="16" t="str">
        <f t="shared" si="21"/>
        <v>max</v>
      </c>
    </row>
    <row r="1292" spans="1:9">
      <c r="A1292" s="1" t="s">
        <v>26</v>
      </c>
      <c r="B1292">
        <v>1</v>
      </c>
      <c r="C1292">
        <v>1.99770927429199E-3</v>
      </c>
      <c r="D1292">
        <v>25</v>
      </c>
      <c r="E1292">
        <v>25</v>
      </c>
      <c r="F1292">
        <v>1</v>
      </c>
      <c r="G1292">
        <v>94</v>
      </c>
      <c r="H1292" t="s">
        <v>9</v>
      </c>
      <c r="I1292" s="16" t="str">
        <f t="shared" si="21"/>
        <v/>
      </c>
    </row>
    <row r="1293" spans="1:9">
      <c r="A1293" s="1" t="s">
        <v>26</v>
      </c>
      <c r="B1293">
        <v>2</v>
      </c>
      <c r="C1293">
        <v>2.4013519287109299E-2</v>
      </c>
      <c r="D1293">
        <v>200</v>
      </c>
      <c r="E1293">
        <v>200</v>
      </c>
      <c r="F1293">
        <v>1</v>
      </c>
      <c r="G1293">
        <v>94</v>
      </c>
      <c r="H1293" t="s">
        <v>9</v>
      </c>
      <c r="I1293" s="16" t="str">
        <f t="shared" si="21"/>
        <v/>
      </c>
    </row>
    <row r="1294" spans="1:9">
      <c r="A1294" s="1" t="s">
        <v>26</v>
      </c>
      <c r="B1294">
        <v>3</v>
      </c>
      <c r="C1294">
        <v>0.18429255485534601</v>
      </c>
      <c r="D1294">
        <v>1982</v>
      </c>
      <c r="E1294">
        <v>1982</v>
      </c>
      <c r="F1294">
        <v>1</v>
      </c>
      <c r="G1294">
        <v>94</v>
      </c>
      <c r="H1294" t="s">
        <v>9</v>
      </c>
      <c r="I1294" s="16" t="str">
        <f t="shared" si="21"/>
        <v/>
      </c>
    </row>
    <row r="1295" spans="1:9">
      <c r="A1295" s="1" t="s">
        <v>25</v>
      </c>
      <c r="B1295">
        <v>1</v>
      </c>
      <c r="C1295">
        <v>2.9973983764648398E-3</v>
      </c>
      <c r="D1295">
        <v>46</v>
      </c>
      <c r="E1295">
        <v>46</v>
      </c>
      <c r="F1295">
        <v>1</v>
      </c>
      <c r="G1295">
        <v>94</v>
      </c>
      <c r="H1295" t="s">
        <v>9</v>
      </c>
      <c r="I1295" s="16" t="str">
        <f t="shared" si="21"/>
        <v/>
      </c>
    </row>
    <row r="1296" spans="1:9">
      <c r="A1296" s="1" t="s">
        <v>25</v>
      </c>
      <c r="B1296">
        <v>2</v>
      </c>
      <c r="C1296">
        <v>1.80106163024902E-2</v>
      </c>
      <c r="D1296">
        <v>583</v>
      </c>
      <c r="E1296">
        <v>583</v>
      </c>
      <c r="F1296">
        <v>1</v>
      </c>
      <c r="G1296">
        <v>94</v>
      </c>
      <c r="H1296" t="s">
        <v>9</v>
      </c>
      <c r="I1296" s="16" t="str">
        <f t="shared" si="21"/>
        <v/>
      </c>
    </row>
    <row r="1297" spans="1:9">
      <c r="A1297" s="1" t="s">
        <v>25</v>
      </c>
      <c r="B1297">
        <v>3</v>
      </c>
      <c r="C1297">
        <v>0.254241943359375</v>
      </c>
      <c r="D1297">
        <v>9870</v>
      </c>
      <c r="E1297">
        <v>8210</v>
      </c>
      <c r="F1297">
        <v>1</v>
      </c>
      <c r="G1297">
        <v>94</v>
      </c>
      <c r="H1297" t="s">
        <v>9</v>
      </c>
      <c r="I1297" s="16" t="str">
        <f t="shared" si="21"/>
        <v>max</v>
      </c>
    </row>
    <row r="1298" spans="1:9">
      <c r="A1298" s="1" t="s">
        <v>26</v>
      </c>
      <c r="B1298">
        <v>1</v>
      </c>
      <c r="C1298">
        <v>1.9958019256591701E-3</v>
      </c>
      <c r="D1298">
        <v>22</v>
      </c>
      <c r="E1298">
        <v>22</v>
      </c>
      <c r="F1298">
        <v>1</v>
      </c>
      <c r="G1298">
        <v>95</v>
      </c>
      <c r="H1298" t="s">
        <v>9</v>
      </c>
      <c r="I1298" s="16" t="str">
        <f t="shared" si="21"/>
        <v/>
      </c>
    </row>
    <row r="1299" spans="1:9">
      <c r="A1299" s="1" t="s">
        <v>26</v>
      </c>
      <c r="B1299">
        <v>2</v>
      </c>
      <c r="C1299">
        <v>2.0010948181152299E-2</v>
      </c>
      <c r="D1299">
        <v>287</v>
      </c>
      <c r="E1299">
        <v>287</v>
      </c>
      <c r="F1299">
        <v>1</v>
      </c>
      <c r="G1299">
        <v>95</v>
      </c>
      <c r="H1299" t="s">
        <v>9</v>
      </c>
      <c r="I1299" s="16" t="str">
        <f t="shared" si="21"/>
        <v/>
      </c>
    </row>
    <row r="1300" spans="1:9">
      <c r="A1300" s="1" t="s">
        <v>26</v>
      </c>
      <c r="B1300">
        <v>3</v>
      </c>
      <c r="C1300">
        <v>0.13299870491027799</v>
      </c>
      <c r="D1300">
        <v>986</v>
      </c>
      <c r="E1300">
        <v>986</v>
      </c>
      <c r="F1300">
        <v>1</v>
      </c>
      <c r="G1300">
        <v>95</v>
      </c>
      <c r="H1300" t="s">
        <v>9</v>
      </c>
      <c r="I1300" s="16" t="str">
        <f t="shared" si="21"/>
        <v/>
      </c>
    </row>
    <row r="1301" spans="1:9">
      <c r="A1301" s="1" t="s">
        <v>25</v>
      </c>
      <c r="B1301">
        <v>1</v>
      </c>
      <c r="C1301">
        <v>1.9946098327636701E-3</v>
      </c>
      <c r="D1301">
        <v>40</v>
      </c>
      <c r="E1301">
        <v>40</v>
      </c>
      <c r="F1301">
        <v>1</v>
      </c>
      <c r="G1301">
        <v>95</v>
      </c>
      <c r="H1301" t="s">
        <v>9</v>
      </c>
      <c r="I1301" s="16" t="str">
        <f t="shared" si="21"/>
        <v/>
      </c>
    </row>
    <row r="1302" spans="1:9">
      <c r="A1302" s="1" t="s">
        <v>25</v>
      </c>
      <c r="B1302">
        <v>2</v>
      </c>
      <c r="C1302">
        <v>1.6009569168090799E-2</v>
      </c>
      <c r="D1302">
        <v>515</v>
      </c>
      <c r="E1302">
        <v>515</v>
      </c>
      <c r="F1302">
        <v>1</v>
      </c>
      <c r="G1302">
        <v>95</v>
      </c>
      <c r="H1302" t="s">
        <v>9</v>
      </c>
      <c r="I1302" s="16" t="str">
        <f t="shared" si="21"/>
        <v/>
      </c>
    </row>
    <row r="1303" spans="1:9">
      <c r="A1303" s="1" t="s">
        <v>25</v>
      </c>
      <c r="B1303">
        <v>3</v>
      </c>
      <c r="C1303">
        <v>0.30600214004516602</v>
      </c>
      <c r="D1303">
        <v>11280</v>
      </c>
      <c r="E1303">
        <v>9143</v>
      </c>
      <c r="F1303">
        <v>1</v>
      </c>
      <c r="G1303">
        <v>95</v>
      </c>
      <c r="H1303" t="s">
        <v>9</v>
      </c>
      <c r="I1303" s="16" t="str">
        <f t="shared" si="21"/>
        <v>max</v>
      </c>
    </row>
    <row r="1304" spans="1:9">
      <c r="A1304" s="1" t="s">
        <v>26</v>
      </c>
      <c r="B1304">
        <v>1</v>
      </c>
      <c r="C1304">
        <v>1.98960304260253E-3</v>
      </c>
      <c r="D1304">
        <v>25</v>
      </c>
      <c r="E1304">
        <v>25</v>
      </c>
      <c r="F1304">
        <v>1</v>
      </c>
      <c r="G1304">
        <v>96</v>
      </c>
      <c r="H1304" t="s">
        <v>9</v>
      </c>
      <c r="I1304" s="16" t="str">
        <f t="shared" si="21"/>
        <v/>
      </c>
    </row>
    <row r="1305" spans="1:9">
      <c r="A1305" s="1" t="s">
        <v>26</v>
      </c>
      <c r="B1305">
        <v>2</v>
      </c>
      <c r="C1305">
        <v>2.4009227752685498E-2</v>
      </c>
      <c r="D1305">
        <v>200</v>
      </c>
      <c r="E1305">
        <v>200</v>
      </c>
      <c r="F1305">
        <v>1</v>
      </c>
      <c r="G1305">
        <v>96</v>
      </c>
      <c r="H1305" t="s">
        <v>9</v>
      </c>
      <c r="I1305" s="16" t="str">
        <f t="shared" si="21"/>
        <v/>
      </c>
    </row>
    <row r="1306" spans="1:9">
      <c r="A1306" s="1" t="s">
        <v>26</v>
      </c>
      <c r="B1306">
        <v>3</v>
      </c>
      <c r="C1306">
        <v>0.18799972534179599</v>
      </c>
      <c r="D1306">
        <v>1982</v>
      </c>
      <c r="E1306">
        <v>1982</v>
      </c>
      <c r="F1306">
        <v>1</v>
      </c>
      <c r="G1306">
        <v>96</v>
      </c>
      <c r="H1306" t="s">
        <v>9</v>
      </c>
      <c r="I1306" s="16" t="str">
        <f t="shared" si="21"/>
        <v/>
      </c>
    </row>
    <row r="1307" spans="1:9">
      <c r="A1307" s="1" t="s">
        <v>25</v>
      </c>
      <c r="B1307">
        <v>1</v>
      </c>
      <c r="C1307">
        <v>2.0031929016113199E-3</v>
      </c>
      <c r="D1307">
        <v>46</v>
      </c>
      <c r="E1307">
        <v>46</v>
      </c>
      <c r="F1307">
        <v>1</v>
      </c>
      <c r="G1307">
        <v>96</v>
      </c>
      <c r="H1307" t="s">
        <v>9</v>
      </c>
      <c r="I1307" s="16" t="str">
        <f t="shared" si="21"/>
        <v/>
      </c>
    </row>
    <row r="1308" spans="1:9">
      <c r="A1308" s="1" t="s">
        <v>25</v>
      </c>
      <c r="B1308">
        <v>2</v>
      </c>
      <c r="C1308">
        <v>1.80017948150634E-2</v>
      </c>
      <c r="D1308">
        <v>583</v>
      </c>
      <c r="E1308">
        <v>583</v>
      </c>
      <c r="F1308">
        <v>1</v>
      </c>
      <c r="G1308">
        <v>96</v>
      </c>
      <c r="H1308" t="s">
        <v>9</v>
      </c>
      <c r="I1308" s="16" t="str">
        <f t="shared" si="21"/>
        <v/>
      </c>
    </row>
    <row r="1309" spans="1:9">
      <c r="A1309" s="1" t="s">
        <v>25</v>
      </c>
      <c r="B1309">
        <v>3</v>
      </c>
      <c r="C1309">
        <v>0.25300002098083402</v>
      </c>
      <c r="D1309">
        <v>9870</v>
      </c>
      <c r="E1309">
        <v>8210</v>
      </c>
      <c r="F1309">
        <v>1</v>
      </c>
      <c r="G1309">
        <v>96</v>
      </c>
      <c r="H1309" t="s">
        <v>9</v>
      </c>
      <c r="I1309" s="16" t="str">
        <f t="shared" si="21"/>
        <v>max</v>
      </c>
    </row>
    <row r="1310" spans="1:9">
      <c r="A1310" s="1" t="s">
        <v>26</v>
      </c>
      <c r="B1310">
        <v>1</v>
      </c>
      <c r="C1310">
        <v>1.0035037994384701E-3</v>
      </c>
      <c r="D1310">
        <v>22</v>
      </c>
      <c r="E1310">
        <v>22</v>
      </c>
      <c r="F1310">
        <v>1</v>
      </c>
      <c r="G1310">
        <v>97</v>
      </c>
      <c r="H1310" t="s">
        <v>9</v>
      </c>
      <c r="I1310" s="16" t="str">
        <f t="shared" si="21"/>
        <v/>
      </c>
    </row>
    <row r="1311" spans="1:9">
      <c r="A1311" s="1" t="s">
        <v>26</v>
      </c>
      <c r="B1311">
        <v>2</v>
      </c>
      <c r="C1311">
        <v>2.1013259887695299E-2</v>
      </c>
      <c r="D1311">
        <v>287</v>
      </c>
      <c r="E1311">
        <v>287</v>
      </c>
      <c r="F1311">
        <v>1</v>
      </c>
      <c r="G1311">
        <v>97</v>
      </c>
      <c r="H1311" t="s">
        <v>9</v>
      </c>
      <c r="I1311" s="16" t="str">
        <f t="shared" si="21"/>
        <v/>
      </c>
    </row>
    <row r="1312" spans="1:9">
      <c r="A1312" s="1" t="s">
        <v>26</v>
      </c>
      <c r="B1312">
        <v>3</v>
      </c>
      <c r="C1312">
        <v>0.13399863243103</v>
      </c>
      <c r="D1312">
        <v>986</v>
      </c>
      <c r="E1312">
        <v>986</v>
      </c>
      <c r="F1312">
        <v>1</v>
      </c>
      <c r="G1312">
        <v>97</v>
      </c>
      <c r="H1312" t="s">
        <v>9</v>
      </c>
      <c r="I1312" s="16" t="str">
        <f t="shared" si="21"/>
        <v/>
      </c>
    </row>
    <row r="1313" spans="1:9">
      <c r="A1313" s="1" t="s">
        <v>25</v>
      </c>
      <c r="B1313">
        <v>1</v>
      </c>
      <c r="C1313">
        <v>1.9993782043457001E-3</v>
      </c>
      <c r="D1313">
        <v>40</v>
      </c>
      <c r="E1313">
        <v>40</v>
      </c>
      <c r="F1313">
        <v>1</v>
      </c>
      <c r="G1313">
        <v>97</v>
      </c>
      <c r="H1313" t="s">
        <v>9</v>
      </c>
      <c r="I1313" s="16" t="str">
        <f t="shared" si="21"/>
        <v/>
      </c>
    </row>
    <row r="1314" spans="1:9">
      <c r="A1314" s="1" t="s">
        <v>25</v>
      </c>
      <c r="B1314">
        <v>2</v>
      </c>
      <c r="C1314">
        <v>1.6012668609619099E-2</v>
      </c>
      <c r="D1314">
        <v>515</v>
      </c>
      <c r="E1314">
        <v>515</v>
      </c>
      <c r="F1314">
        <v>1</v>
      </c>
      <c r="G1314">
        <v>97</v>
      </c>
      <c r="H1314" t="s">
        <v>9</v>
      </c>
      <c r="I1314" s="16" t="str">
        <f t="shared" si="21"/>
        <v/>
      </c>
    </row>
    <row r="1315" spans="1:9">
      <c r="A1315" s="1" t="s">
        <v>25</v>
      </c>
      <c r="B1315">
        <v>3</v>
      </c>
      <c r="C1315">
        <v>0.29341721534728998</v>
      </c>
      <c r="D1315">
        <v>11280</v>
      </c>
      <c r="E1315">
        <v>9143</v>
      </c>
      <c r="F1315">
        <v>1</v>
      </c>
      <c r="G1315">
        <v>97</v>
      </c>
      <c r="H1315" t="s">
        <v>9</v>
      </c>
      <c r="I1315" s="16" t="str">
        <f t="shared" si="21"/>
        <v>max</v>
      </c>
    </row>
    <row r="1316" spans="1:9">
      <c r="A1316" s="1" t="s">
        <v>26</v>
      </c>
      <c r="B1316">
        <v>1</v>
      </c>
      <c r="C1316">
        <v>1.9989013671875E-3</v>
      </c>
      <c r="D1316">
        <v>25</v>
      </c>
      <c r="E1316">
        <v>25</v>
      </c>
      <c r="F1316">
        <v>1</v>
      </c>
      <c r="G1316">
        <v>98</v>
      </c>
      <c r="H1316" t="s">
        <v>9</v>
      </c>
      <c r="I1316" s="16" t="str">
        <f t="shared" si="21"/>
        <v/>
      </c>
    </row>
    <row r="1317" spans="1:9">
      <c r="A1317" s="1" t="s">
        <v>26</v>
      </c>
      <c r="B1317">
        <v>2</v>
      </c>
      <c r="C1317">
        <v>2.3000955581665001E-2</v>
      </c>
      <c r="D1317">
        <v>200</v>
      </c>
      <c r="E1317">
        <v>200</v>
      </c>
      <c r="F1317">
        <v>1</v>
      </c>
      <c r="G1317">
        <v>98</v>
      </c>
      <c r="H1317" t="s">
        <v>9</v>
      </c>
      <c r="I1317" s="16" t="str">
        <f t="shared" si="21"/>
        <v/>
      </c>
    </row>
    <row r="1318" spans="1:9">
      <c r="A1318" s="1" t="s">
        <v>26</v>
      </c>
      <c r="B1318">
        <v>3</v>
      </c>
      <c r="C1318">
        <v>0.189012050628662</v>
      </c>
      <c r="D1318">
        <v>1982</v>
      </c>
      <c r="E1318">
        <v>1982</v>
      </c>
      <c r="F1318">
        <v>1</v>
      </c>
      <c r="G1318">
        <v>98</v>
      </c>
      <c r="H1318" t="s">
        <v>9</v>
      </c>
      <c r="I1318" s="16" t="str">
        <f t="shared" si="21"/>
        <v/>
      </c>
    </row>
    <row r="1319" spans="1:9">
      <c r="A1319" s="1" t="s">
        <v>25</v>
      </c>
      <c r="B1319">
        <v>1</v>
      </c>
      <c r="C1319">
        <v>1.9884109497070299E-3</v>
      </c>
      <c r="D1319">
        <v>46</v>
      </c>
      <c r="E1319">
        <v>46</v>
      </c>
      <c r="F1319">
        <v>1</v>
      </c>
      <c r="G1319">
        <v>98</v>
      </c>
      <c r="H1319" t="s">
        <v>9</v>
      </c>
      <c r="I1319" s="16" t="str">
        <f t="shared" si="21"/>
        <v/>
      </c>
    </row>
    <row r="1320" spans="1:9">
      <c r="A1320" s="1" t="s">
        <v>25</v>
      </c>
      <c r="B1320">
        <v>2</v>
      </c>
      <c r="C1320">
        <v>1.8999576568603498E-2</v>
      </c>
      <c r="D1320">
        <v>583</v>
      </c>
      <c r="E1320">
        <v>583</v>
      </c>
      <c r="F1320">
        <v>1</v>
      </c>
      <c r="G1320">
        <v>98</v>
      </c>
      <c r="H1320" t="s">
        <v>9</v>
      </c>
      <c r="I1320" s="16" t="str">
        <f t="shared" si="21"/>
        <v/>
      </c>
    </row>
    <row r="1321" spans="1:9">
      <c r="A1321" s="1" t="s">
        <v>25</v>
      </c>
      <c r="B1321">
        <v>3</v>
      </c>
      <c r="C1321">
        <v>0.26900577545165999</v>
      </c>
      <c r="D1321">
        <v>9870</v>
      </c>
      <c r="E1321">
        <v>8210</v>
      </c>
      <c r="F1321">
        <v>1</v>
      </c>
      <c r="G1321">
        <v>98</v>
      </c>
      <c r="H1321" t="s">
        <v>9</v>
      </c>
      <c r="I1321" s="16" t="str">
        <f t="shared" si="21"/>
        <v>max</v>
      </c>
    </row>
    <row r="1322" spans="1:9">
      <c r="A1322" s="1" t="s">
        <v>26</v>
      </c>
      <c r="B1322">
        <v>1</v>
      </c>
      <c r="C1322">
        <v>9.9945068359375E-4</v>
      </c>
      <c r="D1322">
        <v>22</v>
      </c>
      <c r="E1322">
        <v>22</v>
      </c>
      <c r="F1322">
        <v>1</v>
      </c>
      <c r="G1322">
        <v>99</v>
      </c>
      <c r="H1322" t="s">
        <v>9</v>
      </c>
      <c r="I1322" s="16" t="str">
        <f t="shared" si="21"/>
        <v/>
      </c>
    </row>
    <row r="1323" spans="1:9">
      <c r="A1323" s="1" t="s">
        <v>26</v>
      </c>
      <c r="B1323">
        <v>2</v>
      </c>
      <c r="C1323">
        <v>2.20122337341308E-2</v>
      </c>
      <c r="D1323">
        <v>287</v>
      </c>
      <c r="E1323">
        <v>287</v>
      </c>
      <c r="F1323">
        <v>1</v>
      </c>
      <c r="G1323">
        <v>99</v>
      </c>
      <c r="H1323" t="s">
        <v>9</v>
      </c>
      <c r="I1323" s="16" t="str">
        <f t="shared" si="21"/>
        <v/>
      </c>
    </row>
    <row r="1324" spans="1:9">
      <c r="A1324" s="1" t="s">
        <v>26</v>
      </c>
      <c r="B1324">
        <v>3</v>
      </c>
      <c r="C1324">
        <v>0.1334810256958</v>
      </c>
      <c r="D1324">
        <v>986</v>
      </c>
      <c r="E1324">
        <v>986</v>
      </c>
      <c r="F1324">
        <v>1</v>
      </c>
      <c r="G1324">
        <v>99</v>
      </c>
      <c r="H1324" t="s">
        <v>9</v>
      </c>
      <c r="I1324" s="16" t="str">
        <f t="shared" si="21"/>
        <v/>
      </c>
    </row>
    <row r="1325" spans="1:9">
      <c r="A1325" s="1" t="s">
        <v>25</v>
      </c>
      <c r="B1325">
        <v>1</v>
      </c>
      <c r="C1325">
        <v>1.9986629486083902E-3</v>
      </c>
      <c r="D1325">
        <v>40</v>
      </c>
      <c r="E1325">
        <v>40</v>
      </c>
      <c r="F1325">
        <v>1</v>
      </c>
      <c r="G1325">
        <v>99</v>
      </c>
      <c r="H1325" t="s">
        <v>9</v>
      </c>
      <c r="I1325" s="16" t="str">
        <f t="shared" si="21"/>
        <v/>
      </c>
    </row>
    <row r="1326" spans="1:9">
      <c r="A1326" s="1" t="s">
        <v>25</v>
      </c>
      <c r="B1326">
        <v>2</v>
      </c>
      <c r="C1326">
        <v>1.60028934478759E-2</v>
      </c>
      <c r="D1326">
        <v>515</v>
      </c>
      <c r="E1326">
        <v>515</v>
      </c>
      <c r="F1326">
        <v>1</v>
      </c>
      <c r="G1326">
        <v>99</v>
      </c>
      <c r="H1326" t="s">
        <v>9</v>
      </c>
      <c r="I1326" s="16" t="str">
        <f t="shared" si="21"/>
        <v/>
      </c>
    </row>
    <row r="1327" spans="1:9">
      <c r="A1327" s="1" t="s">
        <v>25</v>
      </c>
      <c r="B1327">
        <v>3</v>
      </c>
      <c r="C1327">
        <v>0.30199837684631298</v>
      </c>
      <c r="D1327">
        <v>11280</v>
      </c>
      <c r="E1327">
        <v>9143</v>
      </c>
      <c r="F1327">
        <v>1</v>
      </c>
      <c r="G1327">
        <v>99</v>
      </c>
      <c r="H1327" t="s">
        <v>9</v>
      </c>
      <c r="I1327" s="16" t="str">
        <f t="shared" si="21"/>
        <v>max</v>
      </c>
    </row>
    <row r="1328" spans="1:9">
      <c r="A1328" s="1" t="s">
        <v>26</v>
      </c>
      <c r="B1328">
        <v>1</v>
      </c>
      <c r="C1328">
        <v>1.9862651824951098E-3</v>
      </c>
      <c r="D1328">
        <v>25</v>
      </c>
      <c r="E1328">
        <v>25</v>
      </c>
      <c r="F1328">
        <v>1</v>
      </c>
      <c r="G1328">
        <v>100</v>
      </c>
      <c r="H1328" t="s">
        <v>9</v>
      </c>
      <c r="I1328" s="16" t="str">
        <f t="shared" si="21"/>
        <v/>
      </c>
    </row>
    <row r="1329" spans="1:9">
      <c r="A1329" s="1" t="s">
        <v>26</v>
      </c>
      <c r="B1329">
        <v>2</v>
      </c>
      <c r="C1329">
        <v>2.3057222366333001E-2</v>
      </c>
      <c r="D1329">
        <v>200</v>
      </c>
      <c r="E1329">
        <v>200</v>
      </c>
      <c r="F1329">
        <v>1</v>
      </c>
      <c r="G1329">
        <v>100</v>
      </c>
      <c r="H1329" t="s">
        <v>9</v>
      </c>
      <c r="I1329" s="16" t="str">
        <f t="shared" si="21"/>
        <v/>
      </c>
    </row>
    <row r="1330" spans="1:9">
      <c r="A1330" s="1" t="s">
        <v>26</v>
      </c>
      <c r="B1330">
        <v>3</v>
      </c>
      <c r="C1330">
        <v>0.18238115310668901</v>
      </c>
      <c r="D1330">
        <v>1982</v>
      </c>
      <c r="E1330">
        <v>1982</v>
      </c>
      <c r="F1330">
        <v>1</v>
      </c>
      <c r="G1330">
        <v>100</v>
      </c>
      <c r="H1330" t="s">
        <v>9</v>
      </c>
      <c r="I1330" s="16" t="str">
        <f t="shared" si="21"/>
        <v/>
      </c>
    </row>
    <row r="1331" spans="1:9">
      <c r="A1331" s="1" t="s">
        <v>25</v>
      </c>
      <c r="B1331">
        <v>1</v>
      </c>
      <c r="C1331">
        <v>1.65820121765136E-3</v>
      </c>
      <c r="D1331">
        <v>46</v>
      </c>
      <c r="E1331">
        <v>46</v>
      </c>
      <c r="F1331">
        <v>1</v>
      </c>
      <c r="G1331">
        <v>100</v>
      </c>
      <c r="H1331" t="s">
        <v>9</v>
      </c>
      <c r="I1331" s="16" t="str">
        <f t="shared" si="21"/>
        <v/>
      </c>
    </row>
    <row r="1332" spans="1:9">
      <c r="A1332" s="1" t="s">
        <v>25</v>
      </c>
      <c r="B1332">
        <v>2</v>
      </c>
      <c r="C1332">
        <v>6.5898895263671806E-2</v>
      </c>
      <c r="D1332">
        <v>583</v>
      </c>
      <c r="E1332">
        <v>583</v>
      </c>
      <c r="F1332">
        <v>1</v>
      </c>
      <c r="G1332">
        <v>100</v>
      </c>
      <c r="H1332" t="s">
        <v>9</v>
      </c>
      <c r="I1332" s="16" t="str">
        <f t="shared" si="21"/>
        <v/>
      </c>
    </row>
    <row r="1333" spans="1:9">
      <c r="A1333" s="1" t="s">
        <v>25</v>
      </c>
      <c r="B1333">
        <v>3</v>
      </c>
      <c r="C1333">
        <v>0.230000019073486</v>
      </c>
      <c r="D1333">
        <v>9870</v>
      </c>
      <c r="E1333">
        <v>8210</v>
      </c>
      <c r="F1333">
        <v>1</v>
      </c>
      <c r="G1333">
        <v>100</v>
      </c>
      <c r="H1333" t="s">
        <v>9</v>
      </c>
      <c r="I1333" s="16" t="str">
        <f t="shared" si="21"/>
        <v>max</v>
      </c>
    </row>
    <row r="1334" spans="1:9">
      <c r="A1334" s="1" t="s">
        <v>26</v>
      </c>
      <c r="B1334">
        <v>1</v>
      </c>
      <c r="C1334">
        <v>1.2671947479247999E-3</v>
      </c>
      <c r="D1334">
        <v>22</v>
      </c>
      <c r="E1334">
        <v>22</v>
      </c>
      <c r="F1334">
        <v>1</v>
      </c>
      <c r="G1334">
        <v>101</v>
      </c>
      <c r="H1334" t="s">
        <v>9</v>
      </c>
      <c r="I1334" s="16" t="str">
        <f t="shared" si="21"/>
        <v/>
      </c>
    </row>
    <row r="1335" spans="1:9">
      <c r="A1335" s="1" t="s">
        <v>26</v>
      </c>
      <c r="B1335">
        <v>2</v>
      </c>
      <c r="C1335">
        <v>2.01621055603027E-2</v>
      </c>
      <c r="D1335">
        <v>287</v>
      </c>
      <c r="E1335">
        <v>287</v>
      </c>
      <c r="F1335">
        <v>1</v>
      </c>
      <c r="G1335">
        <v>101</v>
      </c>
      <c r="H1335" t="s">
        <v>9</v>
      </c>
      <c r="I1335" s="16" t="str">
        <f t="shared" si="21"/>
        <v/>
      </c>
    </row>
    <row r="1336" spans="1:9">
      <c r="A1336" s="1" t="s">
        <v>26</v>
      </c>
      <c r="B1336">
        <v>3</v>
      </c>
      <c r="C1336">
        <v>0.131180524826049</v>
      </c>
      <c r="D1336">
        <v>986</v>
      </c>
      <c r="E1336">
        <v>986</v>
      </c>
      <c r="F1336">
        <v>1</v>
      </c>
      <c r="G1336">
        <v>101</v>
      </c>
      <c r="H1336" t="s">
        <v>9</v>
      </c>
      <c r="I1336" s="16" t="str">
        <f t="shared" si="21"/>
        <v/>
      </c>
    </row>
    <row r="1337" spans="1:9">
      <c r="A1337" s="1" t="s">
        <v>25</v>
      </c>
      <c r="B1337">
        <v>1</v>
      </c>
      <c r="C1337">
        <v>1.0583400726318301E-3</v>
      </c>
      <c r="D1337">
        <v>40</v>
      </c>
      <c r="E1337">
        <v>40</v>
      </c>
      <c r="F1337">
        <v>1</v>
      </c>
      <c r="G1337">
        <v>101</v>
      </c>
      <c r="H1337" t="s">
        <v>9</v>
      </c>
      <c r="I1337" s="16" t="str">
        <f t="shared" si="21"/>
        <v/>
      </c>
    </row>
    <row r="1338" spans="1:9">
      <c r="A1338" s="1" t="s">
        <v>25</v>
      </c>
      <c r="B1338">
        <v>2</v>
      </c>
      <c r="C1338">
        <v>1.6283512115478498E-2</v>
      </c>
      <c r="D1338">
        <v>515</v>
      </c>
      <c r="E1338">
        <v>515</v>
      </c>
      <c r="F1338">
        <v>1</v>
      </c>
      <c r="G1338">
        <v>101</v>
      </c>
      <c r="H1338" t="s">
        <v>9</v>
      </c>
      <c r="I1338" s="16" t="str">
        <f t="shared" si="21"/>
        <v/>
      </c>
    </row>
    <row r="1339" spans="1:9">
      <c r="A1339" s="1" t="s">
        <v>25</v>
      </c>
      <c r="B1339">
        <v>3</v>
      </c>
      <c r="C1339">
        <v>0.302649736404418</v>
      </c>
      <c r="D1339">
        <v>11280</v>
      </c>
      <c r="E1339">
        <v>9143</v>
      </c>
      <c r="F1339">
        <v>1</v>
      </c>
      <c r="G1339">
        <v>101</v>
      </c>
      <c r="H1339" t="s">
        <v>9</v>
      </c>
      <c r="I1339" s="16" t="str">
        <f t="shared" si="21"/>
        <v>max</v>
      </c>
    </row>
    <row r="1340" spans="1:9">
      <c r="A1340" s="1" t="s">
        <v>26</v>
      </c>
      <c r="B1340">
        <v>1</v>
      </c>
      <c r="C1340">
        <v>9.95397567749023E-4</v>
      </c>
      <c r="D1340">
        <v>25</v>
      </c>
      <c r="E1340">
        <v>25</v>
      </c>
      <c r="F1340">
        <v>1</v>
      </c>
      <c r="G1340">
        <v>102</v>
      </c>
      <c r="H1340" t="s">
        <v>9</v>
      </c>
      <c r="I1340" s="16" t="str">
        <f t="shared" si="21"/>
        <v/>
      </c>
    </row>
    <row r="1341" spans="1:9">
      <c r="A1341" s="1" t="s">
        <v>26</v>
      </c>
      <c r="B1341">
        <v>2</v>
      </c>
      <c r="C1341">
        <v>2.3721933364868102E-2</v>
      </c>
      <c r="D1341">
        <v>200</v>
      </c>
      <c r="E1341">
        <v>200</v>
      </c>
      <c r="F1341">
        <v>1</v>
      </c>
      <c r="G1341">
        <v>102</v>
      </c>
      <c r="H1341" t="s">
        <v>9</v>
      </c>
      <c r="I1341" s="16" t="str">
        <f t="shared" si="21"/>
        <v/>
      </c>
    </row>
    <row r="1342" spans="1:9">
      <c r="A1342" s="1" t="s">
        <v>26</v>
      </c>
      <c r="B1342">
        <v>3</v>
      </c>
      <c r="C1342">
        <v>0.18482518196105899</v>
      </c>
      <c r="D1342">
        <v>1982</v>
      </c>
      <c r="E1342">
        <v>1982</v>
      </c>
      <c r="F1342">
        <v>1</v>
      </c>
      <c r="G1342">
        <v>102</v>
      </c>
      <c r="H1342" t="s">
        <v>9</v>
      </c>
      <c r="I1342" s="16" t="str">
        <f t="shared" si="21"/>
        <v/>
      </c>
    </row>
    <row r="1343" spans="1:9">
      <c r="A1343" s="1" t="s">
        <v>25</v>
      </c>
      <c r="B1343">
        <v>1</v>
      </c>
      <c r="C1343">
        <v>1.6176700592041E-3</v>
      </c>
      <c r="D1343">
        <v>46</v>
      </c>
      <c r="E1343">
        <v>46</v>
      </c>
      <c r="F1343">
        <v>1</v>
      </c>
      <c r="G1343">
        <v>102</v>
      </c>
      <c r="H1343" t="s">
        <v>9</v>
      </c>
      <c r="I1343" s="16" t="str">
        <f t="shared" si="21"/>
        <v/>
      </c>
    </row>
    <row r="1344" spans="1:9">
      <c r="A1344" s="1" t="s">
        <v>25</v>
      </c>
      <c r="B1344">
        <v>2</v>
      </c>
      <c r="C1344">
        <v>1.87757015228271E-2</v>
      </c>
      <c r="D1344">
        <v>583</v>
      </c>
      <c r="E1344">
        <v>583</v>
      </c>
      <c r="F1344">
        <v>1</v>
      </c>
      <c r="G1344">
        <v>102</v>
      </c>
      <c r="H1344" t="s">
        <v>9</v>
      </c>
      <c r="I1344" s="16" t="str">
        <f t="shared" si="21"/>
        <v/>
      </c>
    </row>
    <row r="1345" spans="1:9">
      <c r="A1345" s="1" t="s">
        <v>25</v>
      </c>
      <c r="B1345">
        <v>3</v>
      </c>
      <c r="C1345">
        <v>0.25999927520751898</v>
      </c>
      <c r="D1345">
        <v>9870</v>
      </c>
      <c r="E1345">
        <v>8210</v>
      </c>
      <c r="F1345">
        <v>1</v>
      </c>
      <c r="G1345">
        <v>102</v>
      </c>
      <c r="H1345" t="s">
        <v>9</v>
      </c>
      <c r="I1345" s="16" t="str">
        <f t="shared" si="21"/>
        <v>max</v>
      </c>
    </row>
    <row r="1346" spans="1:9">
      <c r="A1346" s="1" t="s">
        <v>26</v>
      </c>
      <c r="B1346">
        <v>1</v>
      </c>
      <c r="C1346">
        <v>1.0039806365966699E-3</v>
      </c>
      <c r="D1346">
        <v>22</v>
      </c>
      <c r="E1346">
        <v>22</v>
      </c>
      <c r="F1346">
        <v>1</v>
      </c>
      <c r="G1346">
        <v>103</v>
      </c>
      <c r="H1346" t="s">
        <v>9</v>
      </c>
      <c r="I1346" s="16" t="str">
        <f t="shared" si="21"/>
        <v/>
      </c>
    </row>
    <row r="1347" spans="1:9">
      <c r="A1347" s="1" t="s">
        <v>26</v>
      </c>
      <c r="B1347">
        <v>2</v>
      </c>
      <c r="C1347">
        <v>2.0536661148071199E-2</v>
      </c>
      <c r="D1347">
        <v>287</v>
      </c>
      <c r="E1347">
        <v>287</v>
      </c>
      <c r="F1347">
        <v>1</v>
      </c>
      <c r="G1347">
        <v>103</v>
      </c>
      <c r="H1347" t="s">
        <v>9</v>
      </c>
      <c r="I1347" s="16" t="str">
        <f t="shared" si="21"/>
        <v/>
      </c>
    </row>
    <row r="1348" spans="1:9">
      <c r="A1348" s="1" t="s">
        <v>26</v>
      </c>
      <c r="B1348">
        <v>3</v>
      </c>
      <c r="C1348">
        <v>0.132031440734863</v>
      </c>
      <c r="D1348">
        <v>986</v>
      </c>
      <c r="E1348">
        <v>986</v>
      </c>
      <c r="F1348">
        <v>1</v>
      </c>
      <c r="G1348">
        <v>103</v>
      </c>
      <c r="H1348" t="s">
        <v>9</v>
      </c>
      <c r="I1348" s="16" t="str">
        <f t="shared" si="21"/>
        <v/>
      </c>
    </row>
    <row r="1349" spans="1:9">
      <c r="A1349" s="1" t="s">
        <v>25</v>
      </c>
      <c r="B1349">
        <v>1</v>
      </c>
      <c r="C1349">
        <v>1.62482261657714E-3</v>
      </c>
      <c r="D1349">
        <v>40</v>
      </c>
      <c r="E1349">
        <v>40</v>
      </c>
      <c r="F1349">
        <v>1</v>
      </c>
      <c r="G1349">
        <v>103</v>
      </c>
      <c r="H1349" t="s">
        <v>9</v>
      </c>
      <c r="I1349" s="16" t="str">
        <f t="shared" si="21"/>
        <v/>
      </c>
    </row>
    <row r="1350" spans="1:9">
      <c r="A1350" s="1" t="s">
        <v>25</v>
      </c>
      <c r="B1350">
        <v>2</v>
      </c>
      <c r="C1350">
        <v>6.7260265350341797E-2</v>
      </c>
      <c r="D1350">
        <v>515</v>
      </c>
      <c r="E1350">
        <v>515</v>
      </c>
      <c r="F1350">
        <v>1</v>
      </c>
      <c r="G1350">
        <v>103</v>
      </c>
      <c r="H1350" t="s">
        <v>9</v>
      </c>
      <c r="I1350" s="16" t="str">
        <f t="shared" si="21"/>
        <v/>
      </c>
    </row>
    <row r="1351" spans="1:9">
      <c r="A1351" s="1" t="s">
        <v>25</v>
      </c>
      <c r="B1351">
        <v>3</v>
      </c>
      <c r="C1351">
        <v>0.26227760314941401</v>
      </c>
      <c r="D1351">
        <v>11280</v>
      </c>
      <c r="E1351">
        <v>9143</v>
      </c>
      <c r="F1351">
        <v>1</v>
      </c>
      <c r="G1351">
        <v>103</v>
      </c>
      <c r="H1351" t="s">
        <v>9</v>
      </c>
      <c r="I1351" s="16" t="str">
        <f t="shared" si="21"/>
        <v>max</v>
      </c>
    </row>
    <row r="1352" spans="1:9">
      <c r="A1352" s="1" t="s">
        <v>26</v>
      </c>
      <c r="B1352">
        <v>1</v>
      </c>
      <c r="C1352">
        <v>1.9996166229247999E-3</v>
      </c>
      <c r="D1352">
        <v>25</v>
      </c>
      <c r="E1352">
        <v>25</v>
      </c>
      <c r="F1352">
        <v>1</v>
      </c>
      <c r="G1352">
        <v>104</v>
      </c>
      <c r="H1352" t="s">
        <v>9</v>
      </c>
      <c r="I1352" s="16" t="str">
        <f t="shared" si="21"/>
        <v/>
      </c>
    </row>
    <row r="1353" spans="1:9">
      <c r="A1353" s="1" t="s">
        <v>26</v>
      </c>
      <c r="B1353">
        <v>2</v>
      </c>
      <c r="C1353">
        <v>2.3435592651367101E-2</v>
      </c>
      <c r="D1353">
        <v>200</v>
      </c>
      <c r="E1353">
        <v>200</v>
      </c>
      <c r="F1353">
        <v>1</v>
      </c>
      <c r="G1353">
        <v>104</v>
      </c>
      <c r="H1353" t="s">
        <v>9</v>
      </c>
      <c r="I1353" s="16" t="str">
        <f t="shared" si="21"/>
        <v/>
      </c>
    </row>
    <row r="1354" spans="1:9">
      <c r="A1354" s="1" t="s">
        <v>26</v>
      </c>
      <c r="B1354">
        <v>3</v>
      </c>
      <c r="C1354">
        <v>0.184055566787719</v>
      </c>
      <c r="D1354">
        <v>1982</v>
      </c>
      <c r="E1354">
        <v>1982</v>
      </c>
      <c r="F1354">
        <v>1</v>
      </c>
      <c r="G1354">
        <v>104</v>
      </c>
      <c r="H1354" t="s">
        <v>9</v>
      </c>
      <c r="I1354" s="16" t="str">
        <f t="shared" ref="I1354:I1417" si="22">IF(G1355=G1354,"","max")</f>
        <v/>
      </c>
    </row>
    <row r="1355" spans="1:9">
      <c r="A1355" s="1" t="s">
        <v>25</v>
      </c>
      <c r="B1355">
        <v>1</v>
      </c>
      <c r="C1355">
        <v>1.6241073608398401E-3</v>
      </c>
      <c r="D1355">
        <v>46</v>
      </c>
      <c r="E1355">
        <v>46</v>
      </c>
      <c r="F1355">
        <v>1</v>
      </c>
      <c r="G1355">
        <v>104</v>
      </c>
      <c r="H1355" t="s">
        <v>9</v>
      </c>
      <c r="I1355" s="16" t="str">
        <f t="shared" si="22"/>
        <v/>
      </c>
    </row>
    <row r="1356" spans="1:9">
      <c r="A1356" s="1" t="s">
        <v>25</v>
      </c>
      <c r="B1356">
        <v>2</v>
      </c>
      <c r="C1356">
        <v>1.75502300262451E-2</v>
      </c>
      <c r="D1356">
        <v>583</v>
      </c>
      <c r="E1356">
        <v>583</v>
      </c>
      <c r="F1356">
        <v>1</v>
      </c>
      <c r="G1356">
        <v>104</v>
      </c>
      <c r="H1356" t="s">
        <v>9</v>
      </c>
      <c r="I1356" s="16" t="str">
        <f t="shared" si="22"/>
        <v/>
      </c>
    </row>
    <row r="1357" spans="1:9">
      <c r="A1357" s="1" t="s">
        <v>25</v>
      </c>
      <c r="B1357">
        <v>3</v>
      </c>
      <c r="C1357">
        <v>0.270998954772949</v>
      </c>
      <c r="D1357">
        <v>9870</v>
      </c>
      <c r="E1357">
        <v>8210</v>
      </c>
      <c r="F1357">
        <v>1</v>
      </c>
      <c r="G1357">
        <v>104</v>
      </c>
      <c r="H1357" t="s">
        <v>9</v>
      </c>
      <c r="I1357" s="16" t="str">
        <f t="shared" si="22"/>
        <v>max</v>
      </c>
    </row>
    <row r="1358" spans="1:9">
      <c r="A1358" s="1" t="s">
        <v>26</v>
      </c>
      <c r="B1358">
        <v>1</v>
      </c>
      <c r="C1358">
        <v>1.0027885437011699E-3</v>
      </c>
      <c r="D1358">
        <v>22</v>
      </c>
      <c r="E1358">
        <v>22</v>
      </c>
      <c r="F1358">
        <v>1</v>
      </c>
      <c r="G1358">
        <v>105</v>
      </c>
      <c r="H1358" t="s">
        <v>9</v>
      </c>
      <c r="I1358" s="16" t="str">
        <f t="shared" si="22"/>
        <v/>
      </c>
    </row>
    <row r="1359" spans="1:9">
      <c r="A1359" s="1" t="s">
        <v>26</v>
      </c>
      <c r="B1359">
        <v>2</v>
      </c>
      <c r="C1359">
        <v>2.1608114242553701E-2</v>
      </c>
      <c r="D1359">
        <v>287</v>
      </c>
      <c r="E1359">
        <v>287</v>
      </c>
      <c r="F1359">
        <v>1</v>
      </c>
      <c r="G1359">
        <v>105</v>
      </c>
      <c r="H1359" t="s">
        <v>9</v>
      </c>
      <c r="I1359" s="16" t="str">
        <f t="shared" si="22"/>
        <v/>
      </c>
    </row>
    <row r="1360" spans="1:9">
      <c r="A1360" s="1" t="s">
        <v>26</v>
      </c>
      <c r="B1360">
        <v>3</v>
      </c>
      <c r="C1360">
        <v>0.13880467414855899</v>
      </c>
      <c r="D1360">
        <v>986</v>
      </c>
      <c r="E1360">
        <v>986</v>
      </c>
      <c r="F1360">
        <v>1</v>
      </c>
      <c r="G1360">
        <v>105</v>
      </c>
      <c r="H1360" t="s">
        <v>9</v>
      </c>
      <c r="I1360" s="16" t="str">
        <f t="shared" si="22"/>
        <v/>
      </c>
    </row>
    <row r="1361" spans="1:9">
      <c r="A1361" s="1" t="s">
        <v>25</v>
      </c>
      <c r="B1361">
        <v>1</v>
      </c>
      <c r="C1361">
        <v>1.64055824279785E-3</v>
      </c>
      <c r="D1361">
        <v>40</v>
      </c>
      <c r="E1361">
        <v>40</v>
      </c>
      <c r="F1361">
        <v>1</v>
      </c>
      <c r="G1361">
        <v>105</v>
      </c>
      <c r="H1361" t="s">
        <v>9</v>
      </c>
      <c r="I1361" s="16" t="str">
        <f t="shared" si="22"/>
        <v/>
      </c>
    </row>
    <row r="1362" spans="1:9">
      <c r="A1362" s="1" t="s">
        <v>25</v>
      </c>
      <c r="B1362">
        <v>2</v>
      </c>
      <c r="C1362">
        <v>1.5872955322265601E-2</v>
      </c>
      <c r="D1362">
        <v>515</v>
      </c>
      <c r="E1362">
        <v>515</v>
      </c>
      <c r="F1362">
        <v>1</v>
      </c>
      <c r="G1362">
        <v>105</v>
      </c>
      <c r="H1362" t="s">
        <v>9</v>
      </c>
      <c r="I1362" s="16" t="str">
        <f t="shared" si="22"/>
        <v/>
      </c>
    </row>
    <row r="1363" spans="1:9">
      <c r="A1363" s="1" t="s">
        <v>25</v>
      </c>
      <c r="B1363">
        <v>3</v>
      </c>
      <c r="C1363">
        <v>0.29899811744689903</v>
      </c>
      <c r="D1363">
        <v>11280</v>
      </c>
      <c r="E1363">
        <v>9143</v>
      </c>
      <c r="F1363">
        <v>1</v>
      </c>
      <c r="G1363">
        <v>105</v>
      </c>
      <c r="H1363" t="s">
        <v>9</v>
      </c>
      <c r="I1363" s="16" t="str">
        <f t="shared" si="22"/>
        <v>max</v>
      </c>
    </row>
    <row r="1364" spans="1:9">
      <c r="A1364" s="1" t="s">
        <v>26</v>
      </c>
      <c r="B1364">
        <v>1</v>
      </c>
      <c r="C1364">
        <v>1.6660690307617101E-3</v>
      </c>
      <c r="D1364">
        <v>25</v>
      </c>
      <c r="E1364">
        <v>25</v>
      </c>
      <c r="F1364">
        <v>1</v>
      </c>
      <c r="G1364">
        <v>106</v>
      </c>
      <c r="H1364" t="s">
        <v>9</v>
      </c>
      <c r="I1364" s="16" t="str">
        <f t="shared" si="22"/>
        <v/>
      </c>
    </row>
    <row r="1365" spans="1:9">
      <c r="A1365" s="1" t="s">
        <v>26</v>
      </c>
      <c r="B1365">
        <v>2</v>
      </c>
      <c r="C1365">
        <v>2.24077701568603E-2</v>
      </c>
      <c r="D1365">
        <v>200</v>
      </c>
      <c r="E1365">
        <v>200</v>
      </c>
      <c r="F1365">
        <v>1</v>
      </c>
      <c r="G1365">
        <v>106</v>
      </c>
      <c r="H1365" t="s">
        <v>9</v>
      </c>
      <c r="I1365" s="16" t="str">
        <f t="shared" si="22"/>
        <v/>
      </c>
    </row>
    <row r="1366" spans="1:9">
      <c r="A1366" s="1" t="s">
        <v>26</v>
      </c>
      <c r="B1366">
        <v>3</v>
      </c>
      <c r="C1366">
        <v>0.18437457084655701</v>
      </c>
      <c r="D1366">
        <v>1982</v>
      </c>
      <c r="E1366">
        <v>1982</v>
      </c>
      <c r="F1366">
        <v>1</v>
      </c>
      <c r="G1366">
        <v>106</v>
      </c>
      <c r="H1366" t="s">
        <v>9</v>
      </c>
      <c r="I1366" s="16" t="str">
        <f t="shared" si="22"/>
        <v/>
      </c>
    </row>
    <row r="1367" spans="1:9">
      <c r="A1367" s="1" t="s">
        <v>25</v>
      </c>
      <c r="B1367">
        <v>1</v>
      </c>
      <c r="C1367">
        <v>1.7299652099609299E-3</v>
      </c>
      <c r="D1367">
        <v>46</v>
      </c>
      <c r="E1367">
        <v>46</v>
      </c>
      <c r="F1367">
        <v>1</v>
      </c>
      <c r="G1367">
        <v>106</v>
      </c>
      <c r="H1367" t="s">
        <v>9</v>
      </c>
      <c r="I1367" s="16" t="str">
        <f t="shared" si="22"/>
        <v/>
      </c>
    </row>
    <row r="1368" spans="1:9">
      <c r="A1368" s="1" t="s">
        <v>25</v>
      </c>
      <c r="B1368">
        <v>2</v>
      </c>
      <c r="C1368">
        <v>1.8525123596191399E-2</v>
      </c>
      <c r="D1368">
        <v>583</v>
      </c>
      <c r="E1368">
        <v>583</v>
      </c>
      <c r="F1368">
        <v>1</v>
      </c>
      <c r="G1368">
        <v>106</v>
      </c>
      <c r="H1368" t="s">
        <v>9</v>
      </c>
      <c r="I1368" s="16" t="str">
        <f t="shared" si="22"/>
        <v/>
      </c>
    </row>
    <row r="1369" spans="1:9">
      <c r="A1369" s="1" t="s">
        <v>25</v>
      </c>
      <c r="B1369">
        <v>3</v>
      </c>
      <c r="C1369">
        <v>0.27000045776367099</v>
      </c>
      <c r="D1369">
        <v>9870</v>
      </c>
      <c r="E1369">
        <v>8210</v>
      </c>
      <c r="F1369">
        <v>1</v>
      </c>
      <c r="G1369">
        <v>106</v>
      </c>
      <c r="H1369" t="s">
        <v>9</v>
      </c>
      <c r="I1369" s="16" t="str">
        <f t="shared" si="22"/>
        <v>max</v>
      </c>
    </row>
    <row r="1370" spans="1:9">
      <c r="A1370" s="1" t="s">
        <v>26</v>
      </c>
      <c r="B1370">
        <v>1</v>
      </c>
      <c r="C1370">
        <v>1.3132095336914E-3</v>
      </c>
      <c r="D1370">
        <v>22</v>
      </c>
      <c r="E1370">
        <v>22</v>
      </c>
      <c r="F1370">
        <v>1</v>
      </c>
      <c r="G1370">
        <v>107</v>
      </c>
      <c r="H1370" t="s">
        <v>9</v>
      </c>
      <c r="I1370" s="16" t="str">
        <f t="shared" si="22"/>
        <v/>
      </c>
    </row>
    <row r="1371" spans="1:9">
      <c r="A1371" s="1" t="s">
        <v>26</v>
      </c>
      <c r="B1371">
        <v>2</v>
      </c>
      <c r="C1371">
        <v>2.0363569259643499E-2</v>
      </c>
      <c r="D1371">
        <v>287</v>
      </c>
      <c r="E1371">
        <v>287</v>
      </c>
      <c r="F1371">
        <v>1</v>
      </c>
      <c r="G1371">
        <v>107</v>
      </c>
      <c r="H1371" t="s">
        <v>9</v>
      </c>
      <c r="I1371" s="16" t="str">
        <f t="shared" si="22"/>
        <v/>
      </c>
    </row>
    <row r="1372" spans="1:9">
      <c r="A1372" s="1" t="s">
        <v>26</v>
      </c>
      <c r="B1372">
        <v>3</v>
      </c>
      <c r="C1372">
        <v>0.13371777534484799</v>
      </c>
      <c r="D1372">
        <v>986</v>
      </c>
      <c r="E1372">
        <v>986</v>
      </c>
      <c r="F1372">
        <v>1</v>
      </c>
      <c r="G1372">
        <v>107</v>
      </c>
      <c r="H1372" t="s">
        <v>9</v>
      </c>
      <c r="I1372" s="16" t="str">
        <f t="shared" si="22"/>
        <v/>
      </c>
    </row>
    <row r="1373" spans="1:9">
      <c r="A1373" s="1" t="s">
        <v>25</v>
      </c>
      <c r="B1373">
        <v>1</v>
      </c>
      <c r="C1373">
        <v>1.6231536865234299E-3</v>
      </c>
      <c r="D1373">
        <v>40</v>
      </c>
      <c r="E1373">
        <v>40</v>
      </c>
      <c r="F1373">
        <v>1</v>
      </c>
      <c r="G1373">
        <v>107</v>
      </c>
      <c r="H1373" t="s">
        <v>9</v>
      </c>
      <c r="I1373" s="16" t="str">
        <f t="shared" si="22"/>
        <v/>
      </c>
    </row>
    <row r="1374" spans="1:9">
      <c r="A1374" s="1" t="s">
        <v>25</v>
      </c>
      <c r="B1374">
        <v>2</v>
      </c>
      <c r="C1374">
        <v>1.6115188598632799E-2</v>
      </c>
      <c r="D1374">
        <v>515</v>
      </c>
      <c r="E1374">
        <v>515</v>
      </c>
      <c r="F1374">
        <v>1</v>
      </c>
      <c r="G1374">
        <v>107</v>
      </c>
      <c r="H1374" t="s">
        <v>9</v>
      </c>
      <c r="I1374" s="16" t="str">
        <f t="shared" si="22"/>
        <v/>
      </c>
    </row>
    <row r="1375" spans="1:9">
      <c r="A1375" s="1" t="s">
        <v>25</v>
      </c>
      <c r="B1375">
        <v>3</v>
      </c>
      <c r="C1375">
        <v>0.28629803657531699</v>
      </c>
      <c r="D1375">
        <v>11280</v>
      </c>
      <c r="E1375">
        <v>9143</v>
      </c>
      <c r="F1375">
        <v>1</v>
      </c>
      <c r="G1375">
        <v>107</v>
      </c>
      <c r="H1375" t="s">
        <v>9</v>
      </c>
      <c r="I1375" s="16" t="str">
        <f t="shared" si="22"/>
        <v>max</v>
      </c>
    </row>
    <row r="1376" spans="1:9">
      <c r="A1376" s="1" t="s">
        <v>26</v>
      </c>
      <c r="B1376">
        <v>1</v>
      </c>
      <c r="C1376">
        <v>1.9989013671875E-3</v>
      </c>
      <c r="D1376">
        <v>25</v>
      </c>
      <c r="E1376">
        <v>25</v>
      </c>
      <c r="F1376">
        <v>1</v>
      </c>
      <c r="G1376">
        <v>108</v>
      </c>
      <c r="H1376" t="s">
        <v>9</v>
      </c>
      <c r="I1376" s="16" t="str">
        <f t="shared" si="22"/>
        <v/>
      </c>
    </row>
    <row r="1377" spans="1:9">
      <c r="A1377" s="1" t="s">
        <v>26</v>
      </c>
      <c r="B1377">
        <v>2</v>
      </c>
      <c r="C1377">
        <v>2.3764133453369099E-2</v>
      </c>
      <c r="D1377">
        <v>200</v>
      </c>
      <c r="E1377">
        <v>200</v>
      </c>
      <c r="F1377">
        <v>1</v>
      </c>
      <c r="G1377">
        <v>108</v>
      </c>
      <c r="H1377" t="s">
        <v>9</v>
      </c>
      <c r="I1377" s="16" t="str">
        <f t="shared" si="22"/>
        <v/>
      </c>
    </row>
    <row r="1378" spans="1:9">
      <c r="A1378" s="1" t="s">
        <v>26</v>
      </c>
      <c r="B1378">
        <v>3</v>
      </c>
      <c r="C1378">
        <v>0.18390083312988201</v>
      </c>
      <c r="D1378">
        <v>1982</v>
      </c>
      <c r="E1378">
        <v>1982</v>
      </c>
      <c r="F1378">
        <v>1</v>
      </c>
      <c r="G1378">
        <v>108</v>
      </c>
      <c r="H1378" t="s">
        <v>9</v>
      </c>
      <c r="I1378" s="16" t="str">
        <f t="shared" si="22"/>
        <v/>
      </c>
    </row>
    <row r="1379" spans="1:9">
      <c r="A1379" s="1" t="s">
        <v>25</v>
      </c>
      <c r="B1379">
        <v>1</v>
      </c>
      <c r="C1379">
        <v>1.6179084777832001E-3</v>
      </c>
      <c r="D1379">
        <v>46</v>
      </c>
      <c r="E1379">
        <v>46</v>
      </c>
      <c r="F1379">
        <v>1</v>
      </c>
      <c r="G1379">
        <v>108</v>
      </c>
      <c r="H1379" t="s">
        <v>9</v>
      </c>
      <c r="I1379" s="16" t="str">
        <f t="shared" si="22"/>
        <v/>
      </c>
    </row>
    <row r="1380" spans="1:9">
      <c r="A1380" s="1" t="s">
        <v>25</v>
      </c>
      <c r="B1380">
        <v>2</v>
      </c>
      <c r="C1380">
        <v>1.67357921600341E-2</v>
      </c>
      <c r="D1380">
        <v>583</v>
      </c>
      <c r="E1380">
        <v>583</v>
      </c>
      <c r="F1380">
        <v>1</v>
      </c>
      <c r="G1380">
        <v>108</v>
      </c>
      <c r="H1380" t="s">
        <v>9</v>
      </c>
      <c r="I1380" s="16" t="str">
        <f t="shared" si="22"/>
        <v/>
      </c>
    </row>
    <row r="1381" spans="1:9">
      <c r="A1381" s="1" t="s">
        <v>25</v>
      </c>
      <c r="B1381">
        <v>3</v>
      </c>
      <c r="C1381">
        <v>0.25501012802124001</v>
      </c>
      <c r="D1381">
        <v>9870</v>
      </c>
      <c r="E1381">
        <v>8210</v>
      </c>
      <c r="F1381">
        <v>1</v>
      </c>
      <c r="G1381">
        <v>108</v>
      </c>
      <c r="H1381" t="s">
        <v>9</v>
      </c>
      <c r="I1381" s="16" t="str">
        <f t="shared" si="22"/>
        <v>max</v>
      </c>
    </row>
    <row r="1382" spans="1:9">
      <c r="A1382" s="1" t="s">
        <v>26</v>
      </c>
      <c r="B1382">
        <v>1</v>
      </c>
      <c r="C1382">
        <v>1.0001659393310499E-3</v>
      </c>
      <c r="D1382">
        <v>22</v>
      </c>
      <c r="E1382">
        <v>22</v>
      </c>
      <c r="F1382">
        <v>1</v>
      </c>
      <c r="G1382">
        <v>109</v>
      </c>
      <c r="H1382" t="s">
        <v>9</v>
      </c>
      <c r="I1382" s="16" t="str">
        <f t="shared" si="22"/>
        <v/>
      </c>
    </row>
    <row r="1383" spans="1:9">
      <c r="A1383" s="1" t="s">
        <v>26</v>
      </c>
      <c r="B1383">
        <v>2</v>
      </c>
      <c r="C1383">
        <v>2.0595312118530201E-2</v>
      </c>
      <c r="D1383">
        <v>287</v>
      </c>
      <c r="E1383">
        <v>287</v>
      </c>
      <c r="F1383">
        <v>1</v>
      </c>
      <c r="G1383">
        <v>109</v>
      </c>
      <c r="H1383" t="s">
        <v>9</v>
      </c>
      <c r="I1383" s="16" t="str">
        <f t="shared" si="22"/>
        <v/>
      </c>
    </row>
    <row r="1384" spans="1:9">
      <c r="A1384" s="1" t="s">
        <v>26</v>
      </c>
      <c r="B1384">
        <v>3</v>
      </c>
      <c r="C1384">
        <v>0.13075375556945801</v>
      </c>
      <c r="D1384">
        <v>986</v>
      </c>
      <c r="E1384">
        <v>986</v>
      </c>
      <c r="F1384">
        <v>1</v>
      </c>
      <c r="G1384">
        <v>109</v>
      </c>
      <c r="H1384" t="s">
        <v>9</v>
      </c>
      <c r="I1384" s="16" t="str">
        <f t="shared" si="22"/>
        <v/>
      </c>
    </row>
    <row r="1385" spans="1:9">
      <c r="A1385" s="1" t="s">
        <v>25</v>
      </c>
      <c r="B1385">
        <v>1</v>
      </c>
      <c r="C1385">
        <v>1.62529945373535E-3</v>
      </c>
      <c r="D1385">
        <v>40</v>
      </c>
      <c r="E1385">
        <v>40</v>
      </c>
      <c r="F1385">
        <v>1</v>
      </c>
      <c r="G1385">
        <v>109</v>
      </c>
      <c r="H1385" t="s">
        <v>9</v>
      </c>
      <c r="I1385" s="16" t="str">
        <f t="shared" si="22"/>
        <v/>
      </c>
    </row>
    <row r="1386" spans="1:9">
      <c r="A1386" s="1" t="s">
        <v>25</v>
      </c>
      <c r="B1386">
        <v>2</v>
      </c>
      <c r="C1386">
        <v>6.6588163375854395E-2</v>
      </c>
      <c r="D1386">
        <v>515</v>
      </c>
      <c r="E1386">
        <v>515</v>
      </c>
      <c r="F1386">
        <v>1</v>
      </c>
      <c r="G1386">
        <v>109</v>
      </c>
      <c r="H1386" t="s">
        <v>9</v>
      </c>
      <c r="I1386" s="16" t="str">
        <f t="shared" si="22"/>
        <v/>
      </c>
    </row>
    <row r="1387" spans="1:9">
      <c r="A1387" s="1" t="s">
        <v>25</v>
      </c>
      <c r="B1387">
        <v>3</v>
      </c>
      <c r="C1387">
        <v>0.26233005523681602</v>
      </c>
      <c r="D1387">
        <v>11280</v>
      </c>
      <c r="E1387">
        <v>9143</v>
      </c>
      <c r="F1387">
        <v>1</v>
      </c>
      <c r="G1387">
        <v>109</v>
      </c>
      <c r="H1387" t="s">
        <v>9</v>
      </c>
      <c r="I1387" s="16" t="str">
        <f t="shared" si="22"/>
        <v>max</v>
      </c>
    </row>
    <row r="1388" spans="1:9">
      <c r="A1388" s="1" t="s">
        <v>26</v>
      </c>
      <c r="B1388">
        <v>1</v>
      </c>
      <c r="C1388">
        <v>2.0003318786620998E-3</v>
      </c>
      <c r="D1388">
        <v>25</v>
      </c>
      <c r="E1388">
        <v>25</v>
      </c>
      <c r="F1388">
        <v>1</v>
      </c>
      <c r="G1388">
        <v>110</v>
      </c>
      <c r="H1388" t="s">
        <v>9</v>
      </c>
      <c r="I1388" s="16" t="str">
        <f t="shared" si="22"/>
        <v/>
      </c>
    </row>
    <row r="1389" spans="1:9">
      <c r="A1389" s="1" t="s">
        <v>26</v>
      </c>
      <c r="B1389">
        <v>2</v>
      </c>
      <c r="C1389">
        <v>2.4170637130737301E-2</v>
      </c>
      <c r="D1389">
        <v>200</v>
      </c>
      <c r="E1389">
        <v>200</v>
      </c>
      <c r="F1389">
        <v>1</v>
      </c>
      <c r="G1389">
        <v>110</v>
      </c>
      <c r="H1389" t="s">
        <v>9</v>
      </c>
      <c r="I1389" s="16" t="str">
        <f t="shared" si="22"/>
        <v/>
      </c>
    </row>
    <row r="1390" spans="1:9">
      <c r="A1390" s="1" t="s">
        <v>26</v>
      </c>
      <c r="B1390">
        <v>3</v>
      </c>
      <c r="C1390">
        <v>0.18336606025695801</v>
      </c>
      <c r="D1390">
        <v>1982</v>
      </c>
      <c r="E1390">
        <v>1982</v>
      </c>
      <c r="F1390">
        <v>1</v>
      </c>
      <c r="G1390">
        <v>110</v>
      </c>
      <c r="H1390" t="s">
        <v>9</v>
      </c>
      <c r="I1390" s="16" t="str">
        <f t="shared" si="22"/>
        <v/>
      </c>
    </row>
    <row r="1391" spans="1:9">
      <c r="A1391" s="1" t="s">
        <v>25</v>
      </c>
      <c r="B1391">
        <v>1</v>
      </c>
      <c r="C1391">
        <v>1.67679786682128E-3</v>
      </c>
      <c r="D1391">
        <v>46</v>
      </c>
      <c r="E1391">
        <v>46</v>
      </c>
      <c r="F1391">
        <v>1</v>
      </c>
      <c r="G1391">
        <v>110</v>
      </c>
      <c r="H1391" t="s">
        <v>9</v>
      </c>
      <c r="I1391" s="16" t="str">
        <f t="shared" si="22"/>
        <v/>
      </c>
    </row>
    <row r="1392" spans="1:9">
      <c r="A1392" s="1" t="s">
        <v>25</v>
      </c>
      <c r="B1392">
        <v>2</v>
      </c>
      <c r="C1392">
        <v>1.7993450164794901E-2</v>
      </c>
      <c r="D1392">
        <v>583</v>
      </c>
      <c r="E1392">
        <v>583</v>
      </c>
      <c r="F1392">
        <v>1</v>
      </c>
      <c r="G1392">
        <v>110</v>
      </c>
      <c r="H1392" t="s">
        <v>9</v>
      </c>
      <c r="I1392" s="16" t="str">
        <f t="shared" si="22"/>
        <v/>
      </c>
    </row>
    <row r="1393" spans="1:9">
      <c r="A1393" s="1" t="s">
        <v>25</v>
      </c>
      <c r="B1393">
        <v>3</v>
      </c>
      <c r="C1393">
        <v>0.27199888229370101</v>
      </c>
      <c r="D1393">
        <v>9870</v>
      </c>
      <c r="E1393">
        <v>8210</v>
      </c>
      <c r="F1393">
        <v>1</v>
      </c>
      <c r="G1393">
        <v>110</v>
      </c>
      <c r="H1393" t="s">
        <v>9</v>
      </c>
      <c r="I1393" s="16" t="str">
        <f t="shared" si="22"/>
        <v>max</v>
      </c>
    </row>
    <row r="1394" spans="1:9">
      <c r="A1394" s="1" t="s">
        <v>26</v>
      </c>
      <c r="B1394">
        <v>1</v>
      </c>
      <c r="C1394">
        <v>9.9515914916992101E-4</v>
      </c>
      <c r="D1394">
        <v>22</v>
      </c>
      <c r="E1394">
        <v>22</v>
      </c>
      <c r="F1394">
        <v>1</v>
      </c>
      <c r="G1394">
        <v>111</v>
      </c>
      <c r="H1394" t="s">
        <v>9</v>
      </c>
      <c r="I1394" s="16" t="str">
        <f t="shared" si="22"/>
        <v/>
      </c>
    </row>
    <row r="1395" spans="1:9">
      <c r="A1395" s="1" t="s">
        <v>26</v>
      </c>
      <c r="B1395">
        <v>2</v>
      </c>
      <c r="C1395">
        <v>2.16138362884521E-2</v>
      </c>
      <c r="D1395">
        <v>287</v>
      </c>
      <c r="E1395">
        <v>287</v>
      </c>
      <c r="F1395">
        <v>1</v>
      </c>
      <c r="G1395">
        <v>111</v>
      </c>
      <c r="H1395" t="s">
        <v>9</v>
      </c>
      <c r="I1395" s="16" t="str">
        <f t="shared" si="22"/>
        <v/>
      </c>
    </row>
    <row r="1396" spans="1:9">
      <c r="A1396" s="1" t="s">
        <v>26</v>
      </c>
      <c r="B1396">
        <v>3</v>
      </c>
      <c r="C1396">
        <v>0.13223242759704501</v>
      </c>
      <c r="D1396">
        <v>986</v>
      </c>
      <c r="E1396">
        <v>986</v>
      </c>
      <c r="F1396">
        <v>1</v>
      </c>
      <c r="G1396">
        <v>111</v>
      </c>
      <c r="H1396" t="s">
        <v>9</v>
      </c>
      <c r="I1396" s="16" t="str">
        <f t="shared" si="22"/>
        <v/>
      </c>
    </row>
    <row r="1397" spans="1:9">
      <c r="A1397" s="1" t="s">
        <v>25</v>
      </c>
      <c r="B1397">
        <v>1</v>
      </c>
      <c r="C1397">
        <v>1.6169548034667899E-3</v>
      </c>
      <c r="D1397">
        <v>40</v>
      </c>
      <c r="E1397">
        <v>40</v>
      </c>
      <c r="F1397">
        <v>1</v>
      </c>
      <c r="G1397">
        <v>111</v>
      </c>
      <c r="H1397" t="s">
        <v>9</v>
      </c>
      <c r="I1397" s="16" t="str">
        <f t="shared" si="22"/>
        <v/>
      </c>
    </row>
    <row r="1398" spans="1:9">
      <c r="A1398" s="1" t="s">
        <v>25</v>
      </c>
      <c r="B1398">
        <v>2</v>
      </c>
      <c r="C1398">
        <v>1.6489744186401301E-2</v>
      </c>
      <c r="D1398">
        <v>515</v>
      </c>
      <c r="E1398">
        <v>515</v>
      </c>
      <c r="F1398">
        <v>1</v>
      </c>
      <c r="G1398">
        <v>111</v>
      </c>
      <c r="H1398" t="s">
        <v>9</v>
      </c>
      <c r="I1398" s="16" t="str">
        <f t="shared" si="22"/>
        <v/>
      </c>
    </row>
    <row r="1399" spans="1:9">
      <c r="A1399" s="1" t="s">
        <v>25</v>
      </c>
      <c r="B1399">
        <v>3</v>
      </c>
      <c r="C1399">
        <v>0.30342006683349598</v>
      </c>
      <c r="D1399">
        <v>11280</v>
      </c>
      <c r="E1399">
        <v>9143</v>
      </c>
      <c r="F1399">
        <v>1</v>
      </c>
      <c r="G1399">
        <v>111</v>
      </c>
      <c r="H1399" t="s">
        <v>9</v>
      </c>
      <c r="I1399" s="16" t="str">
        <f t="shared" si="22"/>
        <v>max</v>
      </c>
    </row>
    <row r="1400" spans="1:9">
      <c r="A1400" s="1" t="s">
        <v>26</v>
      </c>
      <c r="B1400">
        <v>1</v>
      </c>
      <c r="C1400">
        <v>1.98245048522949E-3</v>
      </c>
      <c r="D1400">
        <v>25</v>
      </c>
      <c r="E1400">
        <v>25</v>
      </c>
      <c r="F1400">
        <v>1</v>
      </c>
      <c r="G1400">
        <v>112</v>
      </c>
      <c r="H1400" t="s">
        <v>9</v>
      </c>
      <c r="I1400" s="16" t="str">
        <f t="shared" si="22"/>
        <v/>
      </c>
    </row>
    <row r="1401" spans="1:9">
      <c r="A1401" s="1" t="s">
        <v>26</v>
      </c>
      <c r="B1401">
        <v>2</v>
      </c>
      <c r="C1401">
        <v>2.4712085723876901E-2</v>
      </c>
      <c r="D1401">
        <v>200</v>
      </c>
      <c r="E1401">
        <v>200</v>
      </c>
      <c r="F1401">
        <v>1</v>
      </c>
      <c r="G1401">
        <v>112</v>
      </c>
      <c r="H1401" t="s">
        <v>9</v>
      </c>
      <c r="I1401" s="16" t="str">
        <f t="shared" si="22"/>
        <v/>
      </c>
    </row>
    <row r="1402" spans="1:9">
      <c r="A1402" s="1" t="s">
        <v>26</v>
      </c>
      <c r="B1402">
        <v>3</v>
      </c>
      <c r="C1402">
        <v>0.185795068740844</v>
      </c>
      <c r="D1402">
        <v>1982</v>
      </c>
      <c r="E1402">
        <v>1982</v>
      </c>
      <c r="F1402">
        <v>1</v>
      </c>
      <c r="G1402">
        <v>112</v>
      </c>
      <c r="H1402" t="s">
        <v>9</v>
      </c>
      <c r="I1402" s="16" t="str">
        <f t="shared" si="22"/>
        <v/>
      </c>
    </row>
    <row r="1403" spans="1:9">
      <c r="A1403" s="1" t="s">
        <v>25</v>
      </c>
      <c r="B1403">
        <v>1</v>
      </c>
      <c r="C1403">
        <v>1.6126632690429601E-3</v>
      </c>
      <c r="D1403">
        <v>46</v>
      </c>
      <c r="E1403">
        <v>46</v>
      </c>
      <c r="F1403">
        <v>1</v>
      </c>
      <c r="G1403">
        <v>112</v>
      </c>
      <c r="H1403" t="s">
        <v>9</v>
      </c>
      <c r="I1403" s="16" t="str">
        <f t="shared" si="22"/>
        <v/>
      </c>
    </row>
    <row r="1404" spans="1:9">
      <c r="A1404" s="1" t="s">
        <v>25</v>
      </c>
      <c r="B1404">
        <v>2</v>
      </c>
      <c r="C1404">
        <v>1.7893791198730399E-2</v>
      </c>
      <c r="D1404">
        <v>583</v>
      </c>
      <c r="E1404">
        <v>583</v>
      </c>
      <c r="F1404">
        <v>1</v>
      </c>
      <c r="G1404">
        <v>112</v>
      </c>
      <c r="H1404" t="s">
        <v>9</v>
      </c>
      <c r="I1404" s="16" t="str">
        <f t="shared" si="22"/>
        <v/>
      </c>
    </row>
    <row r="1405" spans="1:9">
      <c r="A1405" s="1" t="s">
        <v>25</v>
      </c>
      <c r="B1405">
        <v>3</v>
      </c>
      <c r="C1405">
        <v>0.27699899673461897</v>
      </c>
      <c r="D1405">
        <v>9870</v>
      </c>
      <c r="E1405">
        <v>8210</v>
      </c>
      <c r="F1405">
        <v>1</v>
      </c>
      <c r="G1405">
        <v>112</v>
      </c>
      <c r="H1405" t="s">
        <v>9</v>
      </c>
      <c r="I1405" s="16" t="str">
        <f t="shared" si="22"/>
        <v>max</v>
      </c>
    </row>
    <row r="1406" spans="1:9">
      <c r="A1406" s="1" t="s">
        <v>26</v>
      </c>
      <c r="B1406">
        <v>1</v>
      </c>
      <c r="C1406">
        <v>1.0025501251220701E-3</v>
      </c>
      <c r="D1406">
        <v>22</v>
      </c>
      <c r="E1406">
        <v>22</v>
      </c>
      <c r="F1406">
        <v>1</v>
      </c>
      <c r="G1406">
        <v>113</v>
      </c>
      <c r="H1406" t="s">
        <v>9</v>
      </c>
      <c r="I1406" s="16" t="str">
        <f t="shared" si="22"/>
        <v/>
      </c>
    </row>
    <row r="1407" spans="1:9">
      <c r="A1407" s="1" t="s">
        <v>26</v>
      </c>
      <c r="B1407">
        <v>2</v>
      </c>
      <c r="C1407">
        <v>2.0188331604003899E-2</v>
      </c>
      <c r="D1407">
        <v>287</v>
      </c>
      <c r="E1407">
        <v>287</v>
      </c>
      <c r="F1407">
        <v>1</v>
      </c>
      <c r="G1407">
        <v>113</v>
      </c>
      <c r="H1407" t="s">
        <v>9</v>
      </c>
      <c r="I1407" s="16" t="str">
        <f t="shared" si="22"/>
        <v/>
      </c>
    </row>
    <row r="1408" spans="1:9">
      <c r="A1408" s="1" t="s">
        <v>26</v>
      </c>
      <c r="B1408">
        <v>3</v>
      </c>
      <c r="C1408">
        <v>0.13381719589233301</v>
      </c>
      <c r="D1408">
        <v>986</v>
      </c>
      <c r="E1408">
        <v>986</v>
      </c>
      <c r="F1408">
        <v>1</v>
      </c>
      <c r="G1408">
        <v>113</v>
      </c>
      <c r="H1408" t="s">
        <v>9</v>
      </c>
      <c r="I1408" s="16" t="str">
        <f t="shared" si="22"/>
        <v/>
      </c>
    </row>
    <row r="1409" spans="1:9">
      <c r="A1409" s="1" t="s">
        <v>25</v>
      </c>
      <c r="B1409">
        <v>1</v>
      </c>
      <c r="C1409">
        <v>1.6527175903320299E-3</v>
      </c>
      <c r="D1409">
        <v>40</v>
      </c>
      <c r="E1409">
        <v>40</v>
      </c>
      <c r="F1409">
        <v>1</v>
      </c>
      <c r="G1409">
        <v>113</v>
      </c>
      <c r="H1409" t="s">
        <v>9</v>
      </c>
      <c r="I1409" s="16" t="str">
        <f t="shared" si="22"/>
        <v/>
      </c>
    </row>
    <row r="1410" spans="1:9">
      <c r="A1410" s="1" t="s">
        <v>25</v>
      </c>
      <c r="B1410">
        <v>2</v>
      </c>
      <c r="C1410">
        <v>1.53088569641113E-2</v>
      </c>
      <c r="D1410">
        <v>515</v>
      </c>
      <c r="E1410">
        <v>515</v>
      </c>
      <c r="F1410">
        <v>1</v>
      </c>
      <c r="G1410">
        <v>113</v>
      </c>
      <c r="H1410" t="s">
        <v>9</v>
      </c>
      <c r="I1410" s="16" t="str">
        <f t="shared" si="22"/>
        <v/>
      </c>
    </row>
    <row r="1411" spans="1:9">
      <c r="A1411" s="1" t="s">
        <v>25</v>
      </c>
      <c r="B1411">
        <v>3</v>
      </c>
      <c r="C1411">
        <v>0.30399179458618097</v>
      </c>
      <c r="D1411">
        <v>11280</v>
      </c>
      <c r="E1411">
        <v>9143</v>
      </c>
      <c r="F1411">
        <v>1</v>
      </c>
      <c r="G1411">
        <v>113</v>
      </c>
      <c r="H1411" t="s">
        <v>9</v>
      </c>
      <c r="I1411" s="16" t="str">
        <f t="shared" si="22"/>
        <v>max</v>
      </c>
    </row>
    <row r="1412" spans="1:9">
      <c r="A1412" s="1" t="s">
        <v>26</v>
      </c>
      <c r="B1412">
        <v>1</v>
      </c>
      <c r="C1412">
        <v>1.9986629486083902E-3</v>
      </c>
      <c r="D1412">
        <v>25</v>
      </c>
      <c r="E1412">
        <v>25</v>
      </c>
      <c r="F1412">
        <v>1</v>
      </c>
      <c r="G1412">
        <v>114</v>
      </c>
      <c r="H1412" t="s">
        <v>9</v>
      </c>
      <c r="I1412" s="16" t="str">
        <f t="shared" si="22"/>
        <v/>
      </c>
    </row>
    <row r="1413" spans="1:9">
      <c r="A1413" s="1" t="s">
        <v>26</v>
      </c>
      <c r="B1413">
        <v>2</v>
      </c>
      <c r="C1413">
        <v>2.2667646408080999E-2</v>
      </c>
      <c r="D1413">
        <v>200</v>
      </c>
      <c r="E1413">
        <v>200</v>
      </c>
      <c r="F1413">
        <v>1</v>
      </c>
      <c r="G1413">
        <v>114</v>
      </c>
      <c r="H1413" t="s">
        <v>9</v>
      </c>
      <c r="I1413" s="16" t="str">
        <f t="shared" si="22"/>
        <v/>
      </c>
    </row>
    <row r="1414" spans="1:9">
      <c r="A1414" s="1" t="s">
        <v>26</v>
      </c>
      <c r="B1414">
        <v>3</v>
      </c>
      <c r="C1414">
        <v>0.18364191055297799</v>
      </c>
      <c r="D1414">
        <v>1982</v>
      </c>
      <c r="E1414">
        <v>1982</v>
      </c>
      <c r="F1414">
        <v>1</v>
      </c>
      <c r="G1414">
        <v>114</v>
      </c>
      <c r="H1414" t="s">
        <v>9</v>
      </c>
      <c r="I1414" s="16" t="str">
        <f t="shared" si="22"/>
        <v/>
      </c>
    </row>
    <row r="1415" spans="1:9">
      <c r="A1415" s="1" t="s">
        <v>25</v>
      </c>
      <c r="B1415">
        <v>1</v>
      </c>
      <c r="C1415">
        <v>1.6627311706542899E-3</v>
      </c>
      <c r="D1415">
        <v>46</v>
      </c>
      <c r="E1415">
        <v>46</v>
      </c>
      <c r="F1415">
        <v>1</v>
      </c>
      <c r="G1415">
        <v>114</v>
      </c>
      <c r="H1415" t="s">
        <v>9</v>
      </c>
      <c r="I1415" s="16" t="str">
        <f t="shared" si="22"/>
        <v/>
      </c>
    </row>
    <row r="1416" spans="1:9">
      <c r="A1416" s="1" t="s">
        <v>25</v>
      </c>
      <c r="B1416">
        <v>2</v>
      </c>
      <c r="C1416">
        <v>1.9012689590454102E-2</v>
      </c>
      <c r="D1416">
        <v>583</v>
      </c>
      <c r="E1416">
        <v>583</v>
      </c>
      <c r="F1416">
        <v>1</v>
      </c>
      <c r="G1416">
        <v>114</v>
      </c>
      <c r="H1416" t="s">
        <v>9</v>
      </c>
      <c r="I1416" s="16" t="str">
        <f t="shared" si="22"/>
        <v/>
      </c>
    </row>
    <row r="1417" spans="1:9">
      <c r="A1417" s="1" t="s">
        <v>25</v>
      </c>
      <c r="B1417">
        <v>3</v>
      </c>
      <c r="C1417">
        <v>0.27199983596801702</v>
      </c>
      <c r="D1417">
        <v>9870</v>
      </c>
      <c r="E1417">
        <v>8210</v>
      </c>
      <c r="F1417">
        <v>1</v>
      </c>
      <c r="G1417">
        <v>114</v>
      </c>
      <c r="H1417" t="s">
        <v>9</v>
      </c>
      <c r="I1417" s="16" t="str">
        <f t="shared" si="22"/>
        <v>max</v>
      </c>
    </row>
    <row r="1418" spans="1:9">
      <c r="A1418" s="1" t="s">
        <v>26</v>
      </c>
      <c r="B1418">
        <v>1</v>
      </c>
      <c r="C1418">
        <v>1.63507461547851E-3</v>
      </c>
      <c r="D1418">
        <v>22</v>
      </c>
      <c r="E1418">
        <v>22</v>
      </c>
      <c r="F1418">
        <v>1</v>
      </c>
      <c r="G1418">
        <v>115</v>
      </c>
      <c r="H1418" t="s">
        <v>9</v>
      </c>
      <c r="I1418" s="16" t="str">
        <f t="shared" ref="I1418:I1481" si="23">IF(G1419=G1418,"","max")</f>
        <v/>
      </c>
    </row>
    <row r="1419" spans="1:9">
      <c r="A1419" s="1" t="s">
        <v>26</v>
      </c>
      <c r="B1419">
        <v>2</v>
      </c>
      <c r="C1419">
        <v>2.1121501922607401E-2</v>
      </c>
      <c r="D1419">
        <v>287</v>
      </c>
      <c r="E1419">
        <v>287</v>
      </c>
      <c r="F1419">
        <v>1</v>
      </c>
      <c r="G1419">
        <v>115</v>
      </c>
      <c r="H1419" t="s">
        <v>9</v>
      </c>
      <c r="I1419" s="16" t="str">
        <f t="shared" si="23"/>
        <v/>
      </c>
    </row>
    <row r="1420" spans="1:9">
      <c r="A1420" s="1" t="s">
        <v>26</v>
      </c>
      <c r="B1420">
        <v>3</v>
      </c>
      <c r="C1420">
        <v>0.136616230010986</v>
      </c>
      <c r="D1420">
        <v>986</v>
      </c>
      <c r="E1420">
        <v>986</v>
      </c>
      <c r="F1420">
        <v>1</v>
      </c>
      <c r="G1420">
        <v>115</v>
      </c>
      <c r="H1420" t="s">
        <v>9</v>
      </c>
      <c r="I1420" s="16" t="str">
        <f t="shared" si="23"/>
        <v/>
      </c>
    </row>
    <row r="1421" spans="1:9">
      <c r="A1421" s="1" t="s">
        <v>25</v>
      </c>
      <c r="B1421">
        <v>1</v>
      </c>
      <c r="C1421">
        <v>1.0585784912109299E-3</v>
      </c>
      <c r="D1421">
        <v>40</v>
      </c>
      <c r="E1421">
        <v>40</v>
      </c>
      <c r="F1421">
        <v>1</v>
      </c>
      <c r="G1421">
        <v>115</v>
      </c>
      <c r="H1421" t="s">
        <v>9</v>
      </c>
      <c r="I1421" s="16" t="str">
        <f t="shared" si="23"/>
        <v/>
      </c>
    </row>
    <row r="1422" spans="1:9">
      <c r="A1422" s="1" t="s">
        <v>25</v>
      </c>
      <c r="B1422">
        <v>2</v>
      </c>
      <c r="C1422">
        <v>1.4827013015746999E-2</v>
      </c>
      <c r="D1422">
        <v>515</v>
      </c>
      <c r="E1422">
        <v>515</v>
      </c>
      <c r="F1422">
        <v>1</v>
      </c>
      <c r="G1422">
        <v>115</v>
      </c>
      <c r="H1422" t="s">
        <v>9</v>
      </c>
      <c r="I1422" s="16" t="str">
        <f t="shared" si="23"/>
        <v/>
      </c>
    </row>
    <row r="1423" spans="1:9">
      <c r="A1423" s="1" t="s">
        <v>25</v>
      </c>
      <c r="B1423">
        <v>3</v>
      </c>
      <c r="C1423">
        <v>0.30421257019042902</v>
      </c>
      <c r="D1423">
        <v>11280</v>
      </c>
      <c r="E1423">
        <v>9143</v>
      </c>
      <c r="F1423">
        <v>1</v>
      </c>
      <c r="G1423">
        <v>115</v>
      </c>
      <c r="H1423" t="s">
        <v>9</v>
      </c>
      <c r="I1423" s="16" t="str">
        <f t="shared" si="23"/>
        <v>max</v>
      </c>
    </row>
    <row r="1424" spans="1:9">
      <c r="A1424" s="1" t="s">
        <v>26</v>
      </c>
      <c r="B1424">
        <v>1</v>
      </c>
      <c r="C1424">
        <v>1.9094944000244099E-3</v>
      </c>
      <c r="D1424">
        <v>25</v>
      </c>
      <c r="E1424">
        <v>25</v>
      </c>
      <c r="F1424">
        <v>1</v>
      </c>
      <c r="G1424">
        <v>116</v>
      </c>
      <c r="H1424" t="s">
        <v>9</v>
      </c>
      <c r="I1424" s="16" t="str">
        <f t="shared" si="23"/>
        <v/>
      </c>
    </row>
    <row r="1425" spans="1:9">
      <c r="A1425" s="1" t="s">
        <v>26</v>
      </c>
      <c r="B1425">
        <v>2</v>
      </c>
      <c r="C1425">
        <v>2.4078607559204102E-2</v>
      </c>
      <c r="D1425">
        <v>200</v>
      </c>
      <c r="E1425">
        <v>200</v>
      </c>
      <c r="F1425">
        <v>1</v>
      </c>
      <c r="G1425">
        <v>116</v>
      </c>
      <c r="H1425" t="s">
        <v>9</v>
      </c>
      <c r="I1425" s="16" t="str">
        <f t="shared" si="23"/>
        <v/>
      </c>
    </row>
    <row r="1426" spans="1:9">
      <c r="A1426" s="1" t="s">
        <v>26</v>
      </c>
      <c r="B1426">
        <v>3</v>
      </c>
      <c r="C1426">
        <v>0.18481183052062899</v>
      </c>
      <c r="D1426">
        <v>1982</v>
      </c>
      <c r="E1426">
        <v>1982</v>
      </c>
      <c r="F1426">
        <v>1</v>
      </c>
      <c r="G1426">
        <v>116</v>
      </c>
      <c r="H1426" t="s">
        <v>9</v>
      </c>
      <c r="I1426" s="16" t="str">
        <f t="shared" si="23"/>
        <v/>
      </c>
    </row>
    <row r="1427" spans="1:9">
      <c r="A1427" s="1" t="s">
        <v>25</v>
      </c>
      <c r="B1427">
        <v>1</v>
      </c>
      <c r="C1427">
        <v>1.6603469848632799E-3</v>
      </c>
      <c r="D1427">
        <v>46</v>
      </c>
      <c r="E1427">
        <v>46</v>
      </c>
      <c r="F1427">
        <v>1</v>
      </c>
      <c r="G1427">
        <v>116</v>
      </c>
      <c r="H1427" t="s">
        <v>9</v>
      </c>
      <c r="I1427" s="16" t="str">
        <f t="shared" si="23"/>
        <v/>
      </c>
    </row>
    <row r="1428" spans="1:9">
      <c r="A1428" s="1" t="s">
        <v>25</v>
      </c>
      <c r="B1428">
        <v>2</v>
      </c>
      <c r="C1428">
        <v>1.7243146896362301E-2</v>
      </c>
      <c r="D1428">
        <v>583</v>
      </c>
      <c r="E1428">
        <v>583</v>
      </c>
      <c r="F1428">
        <v>1</v>
      </c>
      <c r="G1428">
        <v>116</v>
      </c>
      <c r="H1428" t="s">
        <v>9</v>
      </c>
      <c r="I1428" s="16" t="str">
        <f t="shared" si="23"/>
        <v/>
      </c>
    </row>
    <row r="1429" spans="1:9">
      <c r="A1429" s="1" t="s">
        <v>25</v>
      </c>
      <c r="B1429">
        <v>3</v>
      </c>
      <c r="C1429">
        <v>0.27040958404540999</v>
      </c>
      <c r="D1429">
        <v>9870</v>
      </c>
      <c r="E1429">
        <v>8210</v>
      </c>
      <c r="F1429">
        <v>1</v>
      </c>
      <c r="G1429">
        <v>116</v>
      </c>
      <c r="H1429" t="s">
        <v>9</v>
      </c>
      <c r="I1429" s="16" t="str">
        <f t="shared" si="23"/>
        <v>max</v>
      </c>
    </row>
    <row r="1430" spans="1:9">
      <c r="A1430" s="1" t="s">
        <v>26</v>
      </c>
      <c r="B1430">
        <v>1</v>
      </c>
      <c r="C1430">
        <v>9.95635986328125E-4</v>
      </c>
      <c r="D1430">
        <v>22</v>
      </c>
      <c r="E1430">
        <v>22</v>
      </c>
      <c r="F1430">
        <v>1</v>
      </c>
      <c r="G1430">
        <v>117</v>
      </c>
      <c r="H1430" t="s">
        <v>9</v>
      </c>
      <c r="I1430" s="16" t="str">
        <f t="shared" si="23"/>
        <v/>
      </c>
    </row>
    <row r="1431" spans="1:9">
      <c r="A1431" s="1" t="s">
        <v>26</v>
      </c>
      <c r="B1431">
        <v>2</v>
      </c>
      <c r="C1431">
        <v>2.0874261856079102E-2</v>
      </c>
      <c r="D1431">
        <v>287</v>
      </c>
      <c r="E1431">
        <v>287</v>
      </c>
      <c r="F1431">
        <v>1</v>
      </c>
      <c r="G1431">
        <v>117</v>
      </c>
      <c r="H1431" t="s">
        <v>9</v>
      </c>
      <c r="I1431" s="16" t="str">
        <f t="shared" si="23"/>
        <v/>
      </c>
    </row>
    <row r="1432" spans="1:9">
      <c r="A1432" s="1" t="s">
        <v>26</v>
      </c>
      <c r="B1432">
        <v>3</v>
      </c>
      <c r="C1432">
        <v>0.13492321968078599</v>
      </c>
      <c r="D1432">
        <v>986</v>
      </c>
      <c r="E1432">
        <v>986</v>
      </c>
      <c r="F1432">
        <v>1</v>
      </c>
      <c r="G1432">
        <v>117</v>
      </c>
      <c r="H1432" t="s">
        <v>9</v>
      </c>
      <c r="I1432" s="16" t="str">
        <f t="shared" si="23"/>
        <v/>
      </c>
    </row>
    <row r="1433" spans="1:9">
      <c r="A1433" s="1" t="s">
        <v>25</v>
      </c>
      <c r="B1433">
        <v>1</v>
      </c>
      <c r="C1433">
        <v>1.1489391326904199E-3</v>
      </c>
      <c r="D1433">
        <v>40</v>
      </c>
      <c r="E1433">
        <v>40</v>
      </c>
      <c r="F1433">
        <v>1</v>
      </c>
      <c r="G1433">
        <v>117</v>
      </c>
      <c r="H1433" t="s">
        <v>9</v>
      </c>
      <c r="I1433" s="16" t="str">
        <f t="shared" si="23"/>
        <v/>
      </c>
    </row>
    <row r="1434" spans="1:9">
      <c r="A1434" s="1" t="s">
        <v>25</v>
      </c>
      <c r="B1434">
        <v>2</v>
      </c>
      <c r="C1434">
        <v>1.6020059585571199E-2</v>
      </c>
      <c r="D1434">
        <v>515</v>
      </c>
      <c r="E1434">
        <v>515</v>
      </c>
      <c r="F1434">
        <v>1</v>
      </c>
      <c r="G1434">
        <v>117</v>
      </c>
      <c r="H1434" t="s">
        <v>9</v>
      </c>
      <c r="I1434" s="16" t="str">
        <f t="shared" si="23"/>
        <v/>
      </c>
    </row>
    <row r="1435" spans="1:9">
      <c r="A1435" s="1" t="s">
        <v>25</v>
      </c>
      <c r="B1435">
        <v>3</v>
      </c>
      <c r="C1435">
        <v>0.30399990081787098</v>
      </c>
      <c r="D1435">
        <v>11280</v>
      </c>
      <c r="E1435">
        <v>9143</v>
      </c>
      <c r="F1435">
        <v>1</v>
      </c>
      <c r="G1435">
        <v>117</v>
      </c>
      <c r="H1435" t="s">
        <v>9</v>
      </c>
      <c r="I1435" s="16" t="str">
        <f t="shared" si="23"/>
        <v>max</v>
      </c>
    </row>
    <row r="1436" spans="1:9">
      <c r="A1436" s="1" t="s">
        <v>26</v>
      </c>
      <c r="B1436">
        <v>1</v>
      </c>
      <c r="C1436">
        <v>9.9229812622070291E-4</v>
      </c>
      <c r="D1436">
        <v>25</v>
      </c>
      <c r="E1436">
        <v>25</v>
      </c>
      <c r="F1436">
        <v>1</v>
      </c>
      <c r="G1436">
        <v>118</v>
      </c>
      <c r="H1436" t="s">
        <v>9</v>
      </c>
      <c r="I1436" s="16" t="str">
        <f t="shared" si="23"/>
        <v/>
      </c>
    </row>
    <row r="1437" spans="1:9">
      <c r="A1437" s="1" t="s">
        <v>26</v>
      </c>
      <c r="B1437">
        <v>2</v>
      </c>
      <c r="C1437">
        <v>2.26340293884277E-2</v>
      </c>
      <c r="D1437">
        <v>200</v>
      </c>
      <c r="E1437">
        <v>200</v>
      </c>
      <c r="F1437">
        <v>1</v>
      </c>
      <c r="G1437">
        <v>118</v>
      </c>
      <c r="H1437" t="s">
        <v>9</v>
      </c>
      <c r="I1437" s="16" t="str">
        <f t="shared" si="23"/>
        <v/>
      </c>
    </row>
    <row r="1438" spans="1:9">
      <c r="A1438" s="1" t="s">
        <v>26</v>
      </c>
      <c r="B1438">
        <v>3</v>
      </c>
      <c r="C1438">
        <v>0.18434023857116699</v>
      </c>
      <c r="D1438">
        <v>1982</v>
      </c>
      <c r="E1438">
        <v>1982</v>
      </c>
      <c r="F1438">
        <v>1</v>
      </c>
      <c r="G1438">
        <v>118</v>
      </c>
      <c r="H1438" t="s">
        <v>9</v>
      </c>
      <c r="I1438" s="16" t="str">
        <f t="shared" si="23"/>
        <v/>
      </c>
    </row>
    <row r="1439" spans="1:9">
      <c r="A1439" s="1" t="s">
        <v>25</v>
      </c>
      <c r="B1439">
        <v>1</v>
      </c>
      <c r="C1439">
        <v>2.0313262939453099E-3</v>
      </c>
      <c r="D1439">
        <v>46</v>
      </c>
      <c r="E1439">
        <v>46</v>
      </c>
      <c r="F1439">
        <v>1</v>
      </c>
      <c r="G1439">
        <v>118</v>
      </c>
      <c r="H1439" t="s">
        <v>9</v>
      </c>
      <c r="I1439" s="16" t="str">
        <f t="shared" si="23"/>
        <v/>
      </c>
    </row>
    <row r="1440" spans="1:9">
      <c r="A1440" s="1" t="s">
        <v>25</v>
      </c>
      <c r="B1440">
        <v>2</v>
      </c>
      <c r="C1440">
        <v>1.83091163635253E-2</v>
      </c>
      <c r="D1440">
        <v>583</v>
      </c>
      <c r="E1440">
        <v>583</v>
      </c>
      <c r="F1440">
        <v>1</v>
      </c>
      <c r="G1440">
        <v>118</v>
      </c>
      <c r="H1440" t="s">
        <v>9</v>
      </c>
      <c r="I1440" s="16" t="str">
        <f t="shared" si="23"/>
        <v/>
      </c>
    </row>
    <row r="1441" spans="1:9">
      <c r="A1441" s="1" t="s">
        <v>25</v>
      </c>
      <c r="B1441">
        <v>3</v>
      </c>
      <c r="C1441">
        <v>0.26999831199645902</v>
      </c>
      <c r="D1441">
        <v>9870</v>
      </c>
      <c r="E1441">
        <v>8210</v>
      </c>
      <c r="F1441">
        <v>1</v>
      </c>
      <c r="G1441">
        <v>118</v>
      </c>
      <c r="H1441" t="s">
        <v>9</v>
      </c>
      <c r="I1441" s="16" t="str">
        <f t="shared" si="23"/>
        <v>max</v>
      </c>
    </row>
    <row r="1442" spans="1:9">
      <c r="A1442" s="1" t="s">
        <v>26</v>
      </c>
      <c r="B1442">
        <v>1</v>
      </c>
      <c r="C1442">
        <v>1.0035037994384701E-3</v>
      </c>
      <c r="D1442">
        <v>22</v>
      </c>
      <c r="E1442">
        <v>22</v>
      </c>
      <c r="F1442">
        <v>1</v>
      </c>
      <c r="G1442">
        <v>119</v>
      </c>
      <c r="H1442" t="s">
        <v>9</v>
      </c>
      <c r="I1442" s="16" t="str">
        <f t="shared" si="23"/>
        <v/>
      </c>
    </row>
    <row r="1443" spans="1:9">
      <c r="A1443" s="1" t="s">
        <v>26</v>
      </c>
      <c r="B1443">
        <v>2</v>
      </c>
      <c r="C1443">
        <v>2.1304607391357401E-2</v>
      </c>
      <c r="D1443">
        <v>287</v>
      </c>
      <c r="E1443">
        <v>287</v>
      </c>
      <c r="F1443">
        <v>1</v>
      </c>
      <c r="G1443">
        <v>119</v>
      </c>
      <c r="H1443" t="s">
        <v>9</v>
      </c>
      <c r="I1443" s="16" t="str">
        <f t="shared" si="23"/>
        <v/>
      </c>
    </row>
    <row r="1444" spans="1:9">
      <c r="A1444" s="1" t="s">
        <v>26</v>
      </c>
      <c r="B1444">
        <v>3</v>
      </c>
      <c r="C1444">
        <v>0.135029792785644</v>
      </c>
      <c r="D1444">
        <v>986</v>
      </c>
      <c r="E1444">
        <v>986</v>
      </c>
      <c r="F1444">
        <v>1</v>
      </c>
      <c r="G1444">
        <v>119</v>
      </c>
      <c r="H1444" t="s">
        <v>9</v>
      </c>
      <c r="I1444" s="16" t="str">
        <f t="shared" si="23"/>
        <v/>
      </c>
    </row>
    <row r="1445" spans="1:9">
      <c r="A1445" s="1" t="s">
        <v>25</v>
      </c>
      <c r="B1445">
        <v>1</v>
      </c>
      <c r="C1445">
        <v>1.6932487487792899E-3</v>
      </c>
      <c r="D1445">
        <v>40</v>
      </c>
      <c r="E1445">
        <v>40</v>
      </c>
      <c r="F1445">
        <v>1</v>
      </c>
      <c r="G1445">
        <v>119</v>
      </c>
      <c r="H1445" t="s">
        <v>9</v>
      </c>
      <c r="I1445" s="16" t="str">
        <f t="shared" si="23"/>
        <v/>
      </c>
    </row>
    <row r="1446" spans="1:9">
      <c r="A1446" s="1" t="s">
        <v>25</v>
      </c>
      <c r="B1446">
        <v>2</v>
      </c>
      <c r="C1446">
        <v>1.6265630722045898E-2</v>
      </c>
      <c r="D1446">
        <v>515</v>
      </c>
      <c r="E1446">
        <v>515</v>
      </c>
      <c r="F1446">
        <v>1</v>
      </c>
      <c r="G1446">
        <v>119</v>
      </c>
      <c r="H1446" t="s">
        <v>9</v>
      </c>
      <c r="I1446" s="16" t="str">
        <f t="shared" si="23"/>
        <v/>
      </c>
    </row>
    <row r="1447" spans="1:9">
      <c r="A1447" s="1" t="s">
        <v>25</v>
      </c>
      <c r="B1447">
        <v>3</v>
      </c>
      <c r="C1447">
        <v>0.28399848937988198</v>
      </c>
      <c r="D1447">
        <v>11280</v>
      </c>
      <c r="E1447">
        <v>9143</v>
      </c>
      <c r="F1447">
        <v>1</v>
      </c>
      <c r="G1447">
        <v>119</v>
      </c>
      <c r="H1447" t="s">
        <v>9</v>
      </c>
      <c r="I1447" s="16" t="str">
        <f t="shared" si="23"/>
        <v>max</v>
      </c>
    </row>
    <row r="1448" spans="1:9">
      <c r="A1448" s="1" t="s">
        <v>26</v>
      </c>
      <c r="B1448">
        <v>1</v>
      </c>
      <c r="C1448">
        <v>9.9778175354003906E-4</v>
      </c>
      <c r="D1448">
        <v>25</v>
      </c>
      <c r="E1448">
        <v>25</v>
      </c>
      <c r="F1448">
        <v>1</v>
      </c>
      <c r="G1448">
        <v>120</v>
      </c>
      <c r="H1448" t="s">
        <v>9</v>
      </c>
      <c r="I1448" s="16" t="str">
        <f t="shared" si="23"/>
        <v/>
      </c>
    </row>
    <row r="1449" spans="1:9">
      <c r="A1449" s="1" t="s">
        <v>26</v>
      </c>
      <c r="B1449">
        <v>2</v>
      </c>
      <c r="C1449">
        <v>2.45656967163085E-2</v>
      </c>
      <c r="D1449">
        <v>200</v>
      </c>
      <c r="E1449">
        <v>200</v>
      </c>
      <c r="F1449">
        <v>1</v>
      </c>
      <c r="G1449">
        <v>120</v>
      </c>
      <c r="H1449" t="s">
        <v>9</v>
      </c>
      <c r="I1449" s="16" t="str">
        <f t="shared" si="23"/>
        <v/>
      </c>
    </row>
    <row r="1450" spans="1:9">
      <c r="A1450" s="1" t="s">
        <v>26</v>
      </c>
      <c r="B1450">
        <v>3</v>
      </c>
      <c r="C1450">
        <v>0.18382310867309501</v>
      </c>
      <c r="D1450">
        <v>1982</v>
      </c>
      <c r="E1450">
        <v>1982</v>
      </c>
      <c r="F1450">
        <v>1</v>
      </c>
      <c r="G1450">
        <v>120</v>
      </c>
      <c r="H1450" t="s">
        <v>9</v>
      </c>
      <c r="I1450" s="16" t="str">
        <f t="shared" si="23"/>
        <v/>
      </c>
    </row>
    <row r="1451" spans="1:9">
      <c r="A1451" s="1" t="s">
        <v>25</v>
      </c>
      <c r="B1451">
        <v>1</v>
      </c>
      <c r="C1451">
        <v>1.2311935424804601E-3</v>
      </c>
      <c r="D1451">
        <v>46</v>
      </c>
      <c r="E1451">
        <v>46</v>
      </c>
      <c r="F1451">
        <v>1</v>
      </c>
      <c r="G1451">
        <v>120</v>
      </c>
      <c r="H1451" t="s">
        <v>9</v>
      </c>
      <c r="I1451" s="16" t="str">
        <f t="shared" si="23"/>
        <v/>
      </c>
    </row>
    <row r="1452" spans="1:9">
      <c r="A1452" s="1" t="s">
        <v>25</v>
      </c>
      <c r="B1452">
        <v>2</v>
      </c>
      <c r="C1452">
        <v>1.7819404602050701E-2</v>
      </c>
      <c r="D1452">
        <v>583</v>
      </c>
      <c r="E1452">
        <v>583</v>
      </c>
      <c r="F1452">
        <v>1</v>
      </c>
      <c r="G1452">
        <v>120</v>
      </c>
      <c r="H1452" t="s">
        <v>9</v>
      </c>
      <c r="I1452" s="16" t="str">
        <f t="shared" si="23"/>
        <v/>
      </c>
    </row>
    <row r="1453" spans="1:9">
      <c r="A1453" s="1" t="s">
        <v>25</v>
      </c>
      <c r="B1453">
        <v>3</v>
      </c>
      <c r="C1453">
        <v>0.28213357925415</v>
      </c>
      <c r="D1453">
        <v>9870</v>
      </c>
      <c r="E1453">
        <v>8210</v>
      </c>
      <c r="F1453">
        <v>1</v>
      </c>
      <c r="G1453">
        <v>120</v>
      </c>
      <c r="H1453" t="s">
        <v>9</v>
      </c>
      <c r="I1453" s="16" t="str">
        <f t="shared" si="23"/>
        <v>max</v>
      </c>
    </row>
    <row r="1454" spans="1:9">
      <c r="A1454" s="1" t="s">
        <v>26</v>
      </c>
      <c r="B1454">
        <v>1</v>
      </c>
      <c r="C1454">
        <v>1.8529891967773401E-3</v>
      </c>
      <c r="D1454">
        <v>22</v>
      </c>
      <c r="E1454">
        <v>22</v>
      </c>
      <c r="F1454">
        <v>1</v>
      </c>
      <c r="G1454">
        <v>121</v>
      </c>
      <c r="H1454" t="s">
        <v>9</v>
      </c>
      <c r="I1454" s="16" t="str">
        <f t="shared" si="23"/>
        <v/>
      </c>
    </row>
    <row r="1455" spans="1:9">
      <c r="A1455" s="1" t="s">
        <v>26</v>
      </c>
      <c r="B1455">
        <v>2</v>
      </c>
      <c r="C1455">
        <v>2.09114551544189E-2</v>
      </c>
      <c r="D1455">
        <v>287</v>
      </c>
      <c r="E1455">
        <v>287</v>
      </c>
      <c r="F1455">
        <v>1</v>
      </c>
      <c r="G1455">
        <v>121</v>
      </c>
      <c r="H1455" t="s">
        <v>9</v>
      </c>
      <c r="I1455" s="16" t="str">
        <f t="shared" si="23"/>
        <v/>
      </c>
    </row>
    <row r="1456" spans="1:9">
      <c r="A1456" s="1" t="s">
        <v>26</v>
      </c>
      <c r="B1456">
        <v>3</v>
      </c>
      <c r="C1456">
        <v>0.134040117263793</v>
      </c>
      <c r="D1456">
        <v>986</v>
      </c>
      <c r="E1456">
        <v>986</v>
      </c>
      <c r="F1456">
        <v>1</v>
      </c>
      <c r="G1456">
        <v>121</v>
      </c>
      <c r="H1456" t="s">
        <v>9</v>
      </c>
      <c r="I1456" s="16" t="str">
        <f t="shared" si="23"/>
        <v/>
      </c>
    </row>
    <row r="1457" spans="1:9">
      <c r="A1457" s="1" t="s">
        <v>25</v>
      </c>
      <c r="B1457">
        <v>1</v>
      </c>
      <c r="C1457">
        <v>1.6188621520996001E-3</v>
      </c>
      <c r="D1457">
        <v>40</v>
      </c>
      <c r="E1457">
        <v>40</v>
      </c>
      <c r="F1457">
        <v>1</v>
      </c>
      <c r="G1457">
        <v>121</v>
      </c>
      <c r="H1457" t="s">
        <v>9</v>
      </c>
      <c r="I1457" s="16" t="str">
        <f t="shared" si="23"/>
        <v/>
      </c>
    </row>
    <row r="1458" spans="1:9">
      <c r="A1458" s="1" t="s">
        <v>25</v>
      </c>
      <c r="B1458">
        <v>2</v>
      </c>
      <c r="C1458">
        <v>1.47957801818847E-2</v>
      </c>
      <c r="D1458">
        <v>515</v>
      </c>
      <c r="E1458">
        <v>515</v>
      </c>
      <c r="F1458">
        <v>1</v>
      </c>
      <c r="G1458">
        <v>121</v>
      </c>
      <c r="H1458" t="s">
        <v>9</v>
      </c>
      <c r="I1458" s="16" t="str">
        <f t="shared" si="23"/>
        <v/>
      </c>
    </row>
    <row r="1459" spans="1:9">
      <c r="A1459" s="1" t="s">
        <v>25</v>
      </c>
      <c r="B1459">
        <v>3</v>
      </c>
      <c r="C1459">
        <v>0.30299854278564398</v>
      </c>
      <c r="D1459">
        <v>11280</v>
      </c>
      <c r="E1459">
        <v>9143</v>
      </c>
      <c r="F1459">
        <v>1</v>
      </c>
      <c r="G1459">
        <v>121</v>
      </c>
      <c r="H1459" t="s">
        <v>9</v>
      </c>
      <c r="I1459" s="16" t="str">
        <f t="shared" si="23"/>
        <v>max</v>
      </c>
    </row>
    <row r="1460" spans="1:9">
      <c r="A1460" s="1" t="s">
        <v>26</v>
      </c>
      <c r="B1460">
        <v>1</v>
      </c>
      <c r="C1460">
        <v>1.9969940185546801E-3</v>
      </c>
      <c r="D1460">
        <v>25</v>
      </c>
      <c r="E1460">
        <v>25</v>
      </c>
      <c r="F1460">
        <v>1</v>
      </c>
      <c r="G1460">
        <v>122</v>
      </c>
      <c r="H1460" t="s">
        <v>9</v>
      </c>
      <c r="I1460" s="16" t="str">
        <f t="shared" si="23"/>
        <v/>
      </c>
    </row>
    <row r="1461" spans="1:9">
      <c r="A1461" s="1" t="s">
        <v>26</v>
      </c>
      <c r="B1461">
        <v>2</v>
      </c>
      <c r="C1461">
        <v>2.34932899475097E-2</v>
      </c>
      <c r="D1461">
        <v>200</v>
      </c>
      <c r="E1461">
        <v>200</v>
      </c>
      <c r="F1461">
        <v>1</v>
      </c>
      <c r="G1461">
        <v>122</v>
      </c>
      <c r="H1461" t="s">
        <v>9</v>
      </c>
      <c r="I1461" s="16" t="str">
        <f t="shared" si="23"/>
        <v/>
      </c>
    </row>
    <row r="1462" spans="1:9">
      <c r="A1462" s="1" t="s">
        <v>26</v>
      </c>
      <c r="B1462">
        <v>3</v>
      </c>
      <c r="C1462">
        <v>0.184067487716674</v>
      </c>
      <c r="D1462">
        <v>1982</v>
      </c>
      <c r="E1462">
        <v>1982</v>
      </c>
      <c r="F1462">
        <v>1</v>
      </c>
      <c r="G1462">
        <v>122</v>
      </c>
      <c r="H1462" t="s">
        <v>9</v>
      </c>
      <c r="I1462" s="16" t="str">
        <f t="shared" si="23"/>
        <v/>
      </c>
    </row>
    <row r="1463" spans="1:9">
      <c r="A1463" s="1" t="s">
        <v>25</v>
      </c>
      <c r="B1463">
        <v>1</v>
      </c>
      <c r="C1463">
        <v>1.64127349853515E-3</v>
      </c>
      <c r="D1463">
        <v>46</v>
      </c>
      <c r="E1463">
        <v>46</v>
      </c>
      <c r="F1463">
        <v>1</v>
      </c>
      <c r="G1463">
        <v>122</v>
      </c>
      <c r="H1463" t="s">
        <v>9</v>
      </c>
      <c r="I1463" s="16" t="str">
        <f t="shared" si="23"/>
        <v/>
      </c>
    </row>
    <row r="1464" spans="1:9">
      <c r="A1464" s="1" t="s">
        <v>25</v>
      </c>
      <c r="B1464">
        <v>2</v>
      </c>
      <c r="C1464">
        <v>7.4256658554077107E-2</v>
      </c>
      <c r="D1464">
        <v>583</v>
      </c>
      <c r="E1464">
        <v>583</v>
      </c>
      <c r="F1464">
        <v>1</v>
      </c>
      <c r="G1464">
        <v>122</v>
      </c>
      <c r="H1464" t="s">
        <v>9</v>
      </c>
      <c r="I1464" s="16" t="str">
        <f t="shared" si="23"/>
        <v/>
      </c>
    </row>
    <row r="1465" spans="1:9">
      <c r="A1465" s="1" t="s">
        <v>25</v>
      </c>
      <c r="B1465">
        <v>3</v>
      </c>
      <c r="C1465">
        <v>0.227997541427612</v>
      </c>
      <c r="D1465">
        <v>9870</v>
      </c>
      <c r="E1465">
        <v>8210</v>
      </c>
      <c r="F1465">
        <v>1</v>
      </c>
      <c r="G1465">
        <v>122</v>
      </c>
      <c r="H1465" t="s">
        <v>9</v>
      </c>
      <c r="I1465" s="16" t="str">
        <f t="shared" si="23"/>
        <v>max</v>
      </c>
    </row>
    <row r="1466" spans="1:9">
      <c r="A1466" s="1" t="s">
        <v>26</v>
      </c>
      <c r="B1466">
        <v>1</v>
      </c>
      <c r="C1466">
        <v>1.1720657348632799E-3</v>
      </c>
      <c r="D1466">
        <v>22</v>
      </c>
      <c r="E1466">
        <v>22</v>
      </c>
      <c r="F1466">
        <v>1</v>
      </c>
      <c r="G1466">
        <v>123</v>
      </c>
      <c r="H1466" t="s">
        <v>9</v>
      </c>
      <c r="I1466" s="16" t="str">
        <f t="shared" si="23"/>
        <v/>
      </c>
    </row>
    <row r="1467" spans="1:9">
      <c r="A1467" s="1" t="s">
        <v>26</v>
      </c>
      <c r="B1467">
        <v>2</v>
      </c>
      <c r="C1467">
        <v>1.9715547561645501E-2</v>
      </c>
      <c r="D1467">
        <v>287</v>
      </c>
      <c r="E1467">
        <v>287</v>
      </c>
      <c r="F1467">
        <v>1</v>
      </c>
      <c r="G1467">
        <v>123</v>
      </c>
      <c r="H1467" t="s">
        <v>9</v>
      </c>
      <c r="I1467" s="16" t="str">
        <f t="shared" si="23"/>
        <v/>
      </c>
    </row>
    <row r="1468" spans="1:9">
      <c r="A1468" s="1" t="s">
        <v>26</v>
      </c>
      <c r="B1468">
        <v>3</v>
      </c>
      <c r="C1468">
        <v>0.13248348236083901</v>
      </c>
      <c r="D1468">
        <v>986</v>
      </c>
      <c r="E1468">
        <v>986</v>
      </c>
      <c r="F1468">
        <v>1</v>
      </c>
      <c r="G1468">
        <v>123</v>
      </c>
      <c r="H1468" t="s">
        <v>9</v>
      </c>
      <c r="I1468" s="16" t="str">
        <f t="shared" si="23"/>
        <v/>
      </c>
    </row>
    <row r="1469" spans="1:9">
      <c r="A1469" s="1" t="s">
        <v>25</v>
      </c>
      <c r="B1469">
        <v>1</v>
      </c>
      <c r="C1469">
        <v>1.11007690429687E-3</v>
      </c>
      <c r="D1469">
        <v>40</v>
      </c>
      <c r="E1469">
        <v>40</v>
      </c>
      <c r="F1469">
        <v>1</v>
      </c>
      <c r="G1469">
        <v>123</v>
      </c>
      <c r="H1469" t="s">
        <v>9</v>
      </c>
      <c r="I1469" s="16" t="str">
        <f t="shared" si="23"/>
        <v/>
      </c>
    </row>
    <row r="1470" spans="1:9">
      <c r="A1470" s="1" t="s">
        <v>25</v>
      </c>
      <c r="B1470">
        <v>2</v>
      </c>
      <c r="C1470">
        <v>1.80459022521972E-2</v>
      </c>
      <c r="D1470">
        <v>515</v>
      </c>
      <c r="E1470">
        <v>515</v>
      </c>
      <c r="F1470">
        <v>1</v>
      </c>
      <c r="G1470">
        <v>123</v>
      </c>
      <c r="H1470" t="s">
        <v>9</v>
      </c>
      <c r="I1470" s="16" t="str">
        <f t="shared" si="23"/>
        <v/>
      </c>
    </row>
    <row r="1471" spans="1:9">
      <c r="A1471" s="1" t="s">
        <v>25</v>
      </c>
      <c r="B1471">
        <v>3</v>
      </c>
      <c r="C1471">
        <v>0.30119943618774397</v>
      </c>
      <c r="D1471">
        <v>11280</v>
      </c>
      <c r="E1471">
        <v>9143</v>
      </c>
      <c r="F1471">
        <v>1</v>
      </c>
      <c r="G1471">
        <v>123</v>
      </c>
      <c r="H1471" t="s">
        <v>9</v>
      </c>
      <c r="I1471" s="16" t="str">
        <f t="shared" si="23"/>
        <v>max</v>
      </c>
    </row>
    <row r="1472" spans="1:9">
      <c r="A1472" s="1" t="s">
        <v>26</v>
      </c>
      <c r="B1472">
        <v>1</v>
      </c>
      <c r="C1472">
        <v>9.8943710327148394E-4</v>
      </c>
      <c r="D1472">
        <v>25</v>
      </c>
      <c r="E1472">
        <v>25</v>
      </c>
      <c r="F1472">
        <v>1</v>
      </c>
      <c r="G1472">
        <v>124</v>
      </c>
      <c r="H1472" t="s">
        <v>9</v>
      </c>
      <c r="I1472" s="16" t="str">
        <f t="shared" si="23"/>
        <v/>
      </c>
    </row>
    <row r="1473" spans="1:9">
      <c r="A1473" s="1" t="s">
        <v>26</v>
      </c>
      <c r="B1473">
        <v>2</v>
      </c>
      <c r="C1473">
        <v>2.3398399353027299E-2</v>
      </c>
      <c r="D1473">
        <v>200</v>
      </c>
      <c r="E1473">
        <v>200</v>
      </c>
      <c r="F1473">
        <v>1</v>
      </c>
      <c r="G1473">
        <v>124</v>
      </c>
      <c r="H1473" t="s">
        <v>9</v>
      </c>
      <c r="I1473" s="16" t="str">
        <f t="shared" si="23"/>
        <v/>
      </c>
    </row>
    <row r="1474" spans="1:9">
      <c r="A1474" s="1" t="s">
        <v>26</v>
      </c>
      <c r="B1474">
        <v>3</v>
      </c>
      <c r="C1474">
        <v>0.18487572669982899</v>
      </c>
      <c r="D1474">
        <v>1982</v>
      </c>
      <c r="E1474">
        <v>1982</v>
      </c>
      <c r="F1474">
        <v>1</v>
      </c>
      <c r="G1474">
        <v>124</v>
      </c>
      <c r="H1474" t="s">
        <v>9</v>
      </c>
      <c r="I1474" s="16" t="str">
        <f t="shared" si="23"/>
        <v/>
      </c>
    </row>
    <row r="1475" spans="1:9">
      <c r="A1475" s="1" t="s">
        <v>25</v>
      </c>
      <c r="B1475">
        <v>1</v>
      </c>
      <c r="C1475">
        <v>1.6508102416992101E-3</v>
      </c>
      <c r="D1475">
        <v>46</v>
      </c>
      <c r="E1475">
        <v>46</v>
      </c>
      <c r="F1475">
        <v>1</v>
      </c>
      <c r="G1475">
        <v>124</v>
      </c>
      <c r="H1475" t="s">
        <v>9</v>
      </c>
      <c r="I1475" s="16" t="str">
        <f t="shared" si="23"/>
        <v/>
      </c>
    </row>
    <row r="1476" spans="1:9">
      <c r="A1476" s="1" t="s">
        <v>25</v>
      </c>
      <c r="B1476">
        <v>2</v>
      </c>
      <c r="C1476">
        <v>1.77407264709472E-2</v>
      </c>
      <c r="D1476">
        <v>583</v>
      </c>
      <c r="E1476">
        <v>583</v>
      </c>
      <c r="F1476">
        <v>1</v>
      </c>
      <c r="G1476">
        <v>124</v>
      </c>
      <c r="H1476" t="s">
        <v>9</v>
      </c>
      <c r="I1476" s="16" t="str">
        <f t="shared" si="23"/>
        <v/>
      </c>
    </row>
    <row r="1477" spans="1:9">
      <c r="A1477" s="1" t="s">
        <v>25</v>
      </c>
      <c r="B1477">
        <v>3</v>
      </c>
      <c r="C1477">
        <v>0.27000212669372498</v>
      </c>
      <c r="D1477">
        <v>9870</v>
      </c>
      <c r="E1477">
        <v>8210</v>
      </c>
      <c r="F1477">
        <v>1</v>
      </c>
      <c r="G1477">
        <v>124</v>
      </c>
      <c r="H1477" t="s">
        <v>9</v>
      </c>
      <c r="I1477" s="16" t="str">
        <f t="shared" si="23"/>
        <v>max</v>
      </c>
    </row>
    <row r="1478" spans="1:9">
      <c r="A1478" s="1" t="s">
        <v>26</v>
      </c>
      <c r="B1478">
        <v>1</v>
      </c>
      <c r="C1478">
        <v>9.9635124206542904E-4</v>
      </c>
      <c r="D1478">
        <v>22</v>
      </c>
      <c r="E1478">
        <v>22</v>
      </c>
      <c r="F1478">
        <v>1</v>
      </c>
      <c r="G1478">
        <v>125</v>
      </c>
      <c r="H1478" t="s">
        <v>9</v>
      </c>
      <c r="I1478" s="16" t="str">
        <f t="shared" si="23"/>
        <v/>
      </c>
    </row>
    <row r="1479" spans="1:9">
      <c r="A1479" s="1" t="s">
        <v>26</v>
      </c>
      <c r="B1479">
        <v>2</v>
      </c>
      <c r="C1479">
        <v>2.0458698272704998E-2</v>
      </c>
      <c r="D1479">
        <v>287</v>
      </c>
      <c r="E1479">
        <v>287</v>
      </c>
      <c r="F1479">
        <v>1</v>
      </c>
      <c r="G1479">
        <v>125</v>
      </c>
      <c r="H1479" t="s">
        <v>9</v>
      </c>
      <c r="I1479" s="16" t="str">
        <f t="shared" si="23"/>
        <v/>
      </c>
    </row>
    <row r="1480" spans="1:9">
      <c r="A1480" s="1" t="s">
        <v>26</v>
      </c>
      <c r="B1480">
        <v>3</v>
      </c>
      <c r="C1480">
        <v>0.132840156555175</v>
      </c>
      <c r="D1480">
        <v>986</v>
      </c>
      <c r="E1480">
        <v>986</v>
      </c>
      <c r="F1480">
        <v>1</v>
      </c>
      <c r="G1480">
        <v>125</v>
      </c>
      <c r="H1480" t="s">
        <v>9</v>
      </c>
      <c r="I1480" s="16" t="str">
        <f t="shared" si="23"/>
        <v/>
      </c>
    </row>
    <row r="1481" spans="1:9">
      <c r="A1481" s="1" t="s">
        <v>25</v>
      </c>
      <c r="B1481">
        <v>1</v>
      </c>
      <c r="C1481">
        <v>1.678466796875E-3</v>
      </c>
      <c r="D1481">
        <v>40</v>
      </c>
      <c r="E1481">
        <v>40</v>
      </c>
      <c r="F1481">
        <v>1</v>
      </c>
      <c r="G1481">
        <v>125</v>
      </c>
      <c r="H1481" t="s">
        <v>9</v>
      </c>
      <c r="I1481" s="16" t="str">
        <f t="shared" si="23"/>
        <v/>
      </c>
    </row>
    <row r="1482" spans="1:9">
      <c r="A1482" s="1" t="s">
        <v>25</v>
      </c>
      <c r="B1482">
        <v>2</v>
      </c>
      <c r="C1482">
        <v>6.8404197692871094E-2</v>
      </c>
      <c r="D1482">
        <v>515</v>
      </c>
      <c r="E1482">
        <v>515</v>
      </c>
      <c r="F1482">
        <v>1</v>
      </c>
      <c r="G1482">
        <v>125</v>
      </c>
      <c r="H1482" t="s">
        <v>9</v>
      </c>
      <c r="I1482" s="16" t="str">
        <f t="shared" ref="I1482:I1545" si="24">IF(G1483=G1482,"","max")</f>
        <v/>
      </c>
    </row>
    <row r="1483" spans="1:9">
      <c r="A1483" s="1" t="s">
        <v>25</v>
      </c>
      <c r="B1483">
        <v>3</v>
      </c>
      <c r="C1483">
        <v>0.25941729545593201</v>
      </c>
      <c r="D1483">
        <v>11280</v>
      </c>
      <c r="E1483">
        <v>9143</v>
      </c>
      <c r="F1483">
        <v>1</v>
      </c>
      <c r="G1483">
        <v>125</v>
      </c>
      <c r="H1483" t="s">
        <v>9</v>
      </c>
      <c r="I1483" s="16" t="str">
        <f t="shared" si="24"/>
        <v>max</v>
      </c>
    </row>
    <row r="1484" spans="1:9">
      <c r="A1484" s="1" t="s">
        <v>26</v>
      </c>
      <c r="B1484">
        <v>1</v>
      </c>
      <c r="C1484">
        <v>1.99484825134277E-3</v>
      </c>
      <c r="D1484">
        <v>25</v>
      </c>
      <c r="E1484">
        <v>25</v>
      </c>
      <c r="F1484">
        <v>1</v>
      </c>
      <c r="G1484">
        <v>126</v>
      </c>
      <c r="H1484" t="s">
        <v>9</v>
      </c>
      <c r="I1484" s="16" t="str">
        <f t="shared" si="24"/>
        <v/>
      </c>
    </row>
    <row r="1485" spans="1:9">
      <c r="A1485" s="1" t="s">
        <v>26</v>
      </c>
      <c r="B1485">
        <v>2</v>
      </c>
      <c r="C1485">
        <v>2.5041580200195299E-2</v>
      </c>
      <c r="D1485">
        <v>200</v>
      </c>
      <c r="E1485">
        <v>200</v>
      </c>
      <c r="F1485">
        <v>1</v>
      </c>
      <c r="G1485">
        <v>126</v>
      </c>
      <c r="H1485" t="s">
        <v>9</v>
      </c>
      <c r="I1485" s="16" t="str">
        <f t="shared" si="24"/>
        <v/>
      </c>
    </row>
    <row r="1486" spans="1:9">
      <c r="A1486" s="1" t="s">
        <v>26</v>
      </c>
      <c r="B1486">
        <v>3</v>
      </c>
      <c r="C1486">
        <v>0.18320775032043399</v>
      </c>
      <c r="D1486">
        <v>1982</v>
      </c>
      <c r="E1486">
        <v>1982</v>
      </c>
      <c r="F1486">
        <v>1</v>
      </c>
      <c r="G1486">
        <v>126</v>
      </c>
      <c r="H1486" t="s">
        <v>9</v>
      </c>
      <c r="I1486" s="16" t="str">
        <f t="shared" si="24"/>
        <v/>
      </c>
    </row>
    <row r="1487" spans="1:9">
      <c r="A1487" s="1" t="s">
        <v>25</v>
      </c>
      <c r="B1487">
        <v>1</v>
      </c>
      <c r="C1487">
        <v>1.67703628540039E-3</v>
      </c>
      <c r="D1487">
        <v>46</v>
      </c>
      <c r="E1487">
        <v>46</v>
      </c>
      <c r="F1487">
        <v>1</v>
      </c>
      <c r="G1487">
        <v>126</v>
      </c>
      <c r="H1487" t="s">
        <v>9</v>
      </c>
      <c r="I1487" s="16" t="str">
        <f t="shared" si="24"/>
        <v/>
      </c>
    </row>
    <row r="1488" spans="1:9">
      <c r="A1488" s="1" t="s">
        <v>25</v>
      </c>
      <c r="B1488">
        <v>2</v>
      </c>
      <c r="C1488">
        <v>1.7999410629272398E-2</v>
      </c>
      <c r="D1488">
        <v>583</v>
      </c>
      <c r="E1488">
        <v>583</v>
      </c>
      <c r="F1488">
        <v>1</v>
      </c>
      <c r="G1488">
        <v>126</v>
      </c>
      <c r="H1488" t="s">
        <v>9</v>
      </c>
      <c r="I1488" s="16" t="str">
        <f t="shared" si="24"/>
        <v/>
      </c>
    </row>
    <row r="1489" spans="1:9">
      <c r="A1489" s="1" t="s">
        <v>25</v>
      </c>
      <c r="B1489">
        <v>3</v>
      </c>
      <c r="C1489">
        <v>0.260998725891113</v>
      </c>
      <c r="D1489">
        <v>9870</v>
      </c>
      <c r="E1489">
        <v>8210</v>
      </c>
      <c r="F1489">
        <v>1</v>
      </c>
      <c r="G1489">
        <v>126</v>
      </c>
      <c r="H1489" t="s">
        <v>9</v>
      </c>
      <c r="I1489" s="16" t="str">
        <f t="shared" si="24"/>
        <v>max</v>
      </c>
    </row>
    <row r="1490" spans="1:9">
      <c r="A1490" s="1" t="s">
        <v>26</v>
      </c>
      <c r="B1490">
        <v>1</v>
      </c>
      <c r="C1490">
        <v>1.99651718139648E-3</v>
      </c>
      <c r="D1490">
        <v>22</v>
      </c>
      <c r="E1490">
        <v>22</v>
      </c>
      <c r="F1490">
        <v>1</v>
      </c>
      <c r="G1490">
        <v>127</v>
      </c>
      <c r="H1490" t="s">
        <v>9</v>
      </c>
      <c r="I1490" s="16" t="str">
        <f t="shared" si="24"/>
        <v/>
      </c>
    </row>
    <row r="1491" spans="1:9">
      <c r="A1491" s="1" t="s">
        <v>26</v>
      </c>
      <c r="B1491">
        <v>2</v>
      </c>
      <c r="C1491">
        <v>2.0437479019165001E-2</v>
      </c>
      <c r="D1491">
        <v>287</v>
      </c>
      <c r="E1491">
        <v>287</v>
      </c>
      <c r="F1491">
        <v>1</v>
      </c>
      <c r="G1491">
        <v>127</v>
      </c>
      <c r="H1491" t="s">
        <v>9</v>
      </c>
      <c r="I1491" s="16" t="str">
        <f t="shared" si="24"/>
        <v/>
      </c>
    </row>
    <row r="1492" spans="1:9">
      <c r="A1492" s="1" t="s">
        <v>26</v>
      </c>
      <c r="B1492">
        <v>3</v>
      </c>
      <c r="C1492">
        <v>0.13289070129394501</v>
      </c>
      <c r="D1492">
        <v>986</v>
      </c>
      <c r="E1492">
        <v>986</v>
      </c>
      <c r="F1492">
        <v>1</v>
      </c>
      <c r="G1492">
        <v>127</v>
      </c>
      <c r="H1492" t="s">
        <v>9</v>
      </c>
      <c r="I1492" s="16" t="str">
        <f t="shared" si="24"/>
        <v/>
      </c>
    </row>
    <row r="1493" spans="1:9">
      <c r="A1493" s="1" t="s">
        <v>25</v>
      </c>
      <c r="B1493">
        <v>1</v>
      </c>
      <c r="C1493">
        <v>1.6551017761230399E-3</v>
      </c>
      <c r="D1493">
        <v>40</v>
      </c>
      <c r="E1493">
        <v>40</v>
      </c>
      <c r="F1493">
        <v>1</v>
      </c>
      <c r="G1493">
        <v>127</v>
      </c>
      <c r="H1493" t="s">
        <v>9</v>
      </c>
      <c r="I1493" s="16" t="str">
        <f t="shared" si="24"/>
        <v/>
      </c>
    </row>
    <row r="1494" spans="1:9">
      <c r="A1494" s="1" t="s">
        <v>25</v>
      </c>
      <c r="B1494">
        <v>2</v>
      </c>
      <c r="C1494">
        <v>1.66459083557128E-2</v>
      </c>
      <c r="D1494">
        <v>515</v>
      </c>
      <c r="E1494">
        <v>515</v>
      </c>
      <c r="F1494">
        <v>1</v>
      </c>
      <c r="G1494">
        <v>127</v>
      </c>
      <c r="H1494" t="s">
        <v>9</v>
      </c>
      <c r="I1494" s="16" t="str">
        <f t="shared" si="24"/>
        <v/>
      </c>
    </row>
    <row r="1495" spans="1:9">
      <c r="A1495" s="1" t="s">
        <v>25</v>
      </c>
      <c r="B1495">
        <v>3</v>
      </c>
      <c r="C1495">
        <v>0.299998998641967</v>
      </c>
      <c r="D1495">
        <v>11280</v>
      </c>
      <c r="E1495">
        <v>9143</v>
      </c>
      <c r="F1495">
        <v>1</v>
      </c>
      <c r="G1495">
        <v>127</v>
      </c>
      <c r="H1495" t="s">
        <v>9</v>
      </c>
      <c r="I1495" s="16" t="str">
        <f t="shared" si="24"/>
        <v>max</v>
      </c>
    </row>
    <row r="1496" spans="1:9">
      <c r="A1496" s="1" t="s">
        <v>26</v>
      </c>
      <c r="B1496">
        <v>1</v>
      </c>
      <c r="C1496">
        <v>9.987354278564451E-4</v>
      </c>
      <c r="D1496">
        <v>25</v>
      </c>
      <c r="E1496">
        <v>25</v>
      </c>
      <c r="F1496">
        <v>1</v>
      </c>
      <c r="G1496">
        <v>128</v>
      </c>
      <c r="H1496" t="s">
        <v>9</v>
      </c>
      <c r="I1496" s="16" t="str">
        <f t="shared" si="24"/>
        <v/>
      </c>
    </row>
    <row r="1497" spans="1:9">
      <c r="A1497" s="1" t="s">
        <v>26</v>
      </c>
      <c r="B1497">
        <v>2</v>
      </c>
      <c r="C1497">
        <v>2.38957405090332E-2</v>
      </c>
      <c r="D1497">
        <v>200</v>
      </c>
      <c r="E1497">
        <v>200</v>
      </c>
      <c r="F1497">
        <v>1</v>
      </c>
      <c r="G1497">
        <v>128</v>
      </c>
      <c r="H1497" t="s">
        <v>9</v>
      </c>
      <c r="I1497" s="16" t="str">
        <f t="shared" si="24"/>
        <v/>
      </c>
    </row>
    <row r="1498" spans="1:9">
      <c r="A1498" s="1" t="s">
        <v>26</v>
      </c>
      <c r="B1498">
        <v>3</v>
      </c>
      <c r="C1498">
        <v>0.184565544128417</v>
      </c>
      <c r="D1498">
        <v>1982</v>
      </c>
      <c r="E1498">
        <v>1982</v>
      </c>
      <c r="F1498">
        <v>1</v>
      </c>
      <c r="G1498">
        <v>128</v>
      </c>
      <c r="H1498" t="s">
        <v>9</v>
      </c>
      <c r="I1498" s="16" t="str">
        <f t="shared" si="24"/>
        <v/>
      </c>
    </row>
    <row r="1499" spans="1:9">
      <c r="A1499" s="1" t="s">
        <v>25</v>
      </c>
      <c r="B1499">
        <v>1</v>
      </c>
      <c r="C1499">
        <v>2.1147727966308498E-3</v>
      </c>
      <c r="D1499">
        <v>46</v>
      </c>
      <c r="E1499">
        <v>46</v>
      </c>
      <c r="F1499">
        <v>1</v>
      </c>
      <c r="G1499">
        <v>128</v>
      </c>
      <c r="H1499" t="s">
        <v>9</v>
      </c>
      <c r="I1499" s="16" t="str">
        <f t="shared" si="24"/>
        <v/>
      </c>
    </row>
    <row r="1500" spans="1:9">
      <c r="A1500" s="1" t="s">
        <v>25</v>
      </c>
      <c r="B1500">
        <v>2</v>
      </c>
      <c r="C1500">
        <v>1.7001628875732401E-2</v>
      </c>
      <c r="D1500">
        <v>583</v>
      </c>
      <c r="E1500">
        <v>583</v>
      </c>
      <c r="F1500">
        <v>1</v>
      </c>
      <c r="G1500">
        <v>128</v>
      </c>
      <c r="H1500" t="s">
        <v>9</v>
      </c>
      <c r="I1500" s="16" t="str">
        <f t="shared" si="24"/>
        <v/>
      </c>
    </row>
    <row r="1501" spans="1:9">
      <c r="A1501" s="1" t="s">
        <v>25</v>
      </c>
      <c r="B1501">
        <v>3</v>
      </c>
      <c r="C1501">
        <v>0.27132940292358398</v>
      </c>
      <c r="D1501">
        <v>9870</v>
      </c>
      <c r="E1501">
        <v>8210</v>
      </c>
      <c r="F1501">
        <v>1</v>
      </c>
      <c r="G1501">
        <v>128</v>
      </c>
      <c r="H1501" t="s">
        <v>9</v>
      </c>
      <c r="I1501" s="16" t="str">
        <f t="shared" si="24"/>
        <v>max</v>
      </c>
    </row>
    <row r="1502" spans="1:9">
      <c r="A1502" s="1" t="s">
        <v>26</v>
      </c>
      <c r="B1502">
        <v>1</v>
      </c>
      <c r="C1502">
        <v>1.00684165954589E-3</v>
      </c>
      <c r="D1502">
        <v>22</v>
      </c>
      <c r="E1502">
        <v>22</v>
      </c>
      <c r="F1502">
        <v>1</v>
      </c>
      <c r="G1502">
        <v>129</v>
      </c>
      <c r="H1502" t="s">
        <v>9</v>
      </c>
      <c r="I1502" s="16" t="str">
        <f t="shared" si="24"/>
        <v/>
      </c>
    </row>
    <row r="1503" spans="1:9">
      <c r="A1503" s="1" t="s">
        <v>26</v>
      </c>
      <c r="B1503">
        <v>2</v>
      </c>
      <c r="C1503">
        <v>2.01952457427978E-2</v>
      </c>
      <c r="D1503">
        <v>287</v>
      </c>
      <c r="E1503">
        <v>287</v>
      </c>
      <c r="F1503">
        <v>1</v>
      </c>
      <c r="G1503">
        <v>129</v>
      </c>
      <c r="H1503" t="s">
        <v>9</v>
      </c>
      <c r="I1503" s="16" t="str">
        <f t="shared" si="24"/>
        <v/>
      </c>
    </row>
    <row r="1504" spans="1:9">
      <c r="A1504" s="1" t="s">
        <v>26</v>
      </c>
      <c r="B1504">
        <v>3</v>
      </c>
      <c r="C1504">
        <v>0.13318824768066401</v>
      </c>
      <c r="D1504">
        <v>986</v>
      </c>
      <c r="E1504">
        <v>986</v>
      </c>
      <c r="F1504">
        <v>1</v>
      </c>
      <c r="G1504">
        <v>129</v>
      </c>
      <c r="H1504" t="s">
        <v>9</v>
      </c>
      <c r="I1504" s="16" t="str">
        <f t="shared" si="24"/>
        <v/>
      </c>
    </row>
    <row r="1505" spans="1:9">
      <c r="A1505" s="1" t="s">
        <v>25</v>
      </c>
      <c r="B1505">
        <v>1</v>
      </c>
      <c r="C1505">
        <v>1.6152858734130801E-3</v>
      </c>
      <c r="D1505">
        <v>40</v>
      </c>
      <c r="E1505">
        <v>40</v>
      </c>
      <c r="F1505">
        <v>1</v>
      </c>
      <c r="G1505">
        <v>129</v>
      </c>
      <c r="H1505" t="s">
        <v>9</v>
      </c>
      <c r="I1505" s="16" t="str">
        <f t="shared" si="24"/>
        <v/>
      </c>
    </row>
    <row r="1506" spans="1:9">
      <c r="A1506" s="1" t="s">
        <v>25</v>
      </c>
      <c r="B1506">
        <v>2</v>
      </c>
      <c r="C1506">
        <v>1.62806510925292E-2</v>
      </c>
      <c r="D1506">
        <v>515</v>
      </c>
      <c r="E1506">
        <v>515</v>
      </c>
      <c r="F1506">
        <v>1</v>
      </c>
      <c r="G1506">
        <v>129</v>
      </c>
      <c r="H1506" t="s">
        <v>9</v>
      </c>
      <c r="I1506" s="16" t="str">
        <f t="shared" si="24"/>
        <v/>
      </c>
    </row>
    <row r="1507" spans="1:9">
      <c r="A1507" s="1" t="s">
        <v>25</v>
      </c>
      <c r="B1507">
        <v>3</v>
      </c>
      <c r="C1507">
        <v>0.304034233093261</v>
      </c>
      <c r="D1507">
        <v>11280</v>
      </c>
      <c r="E1507">
        <v>9143</v>
      </c>
      <c r="F1507">
        <v>1</v>
      </c>
      <c r="G1507">
        <v>129</v>
      </c>
      <c r="H1507" t="s">
        <v>9</v>
      </c>
      <c r="I1507" s="16" t="str">
        <f t="shared" si="24"/>
        <v>max</v>
      </c>
    </row>
    <row r="1508" spans="1:9">
      <c r="A1508" s="1" t="s">
        <v>26</v>
      </c>
      <c r="B1508">
        <v>1</v>
      </c>
      <c r="C1508">
        <v>1.0001659393310499E-3</v>
      </c>
      <c r="D1508">
        <v>25</v>
      </c>
      <c r="E1508">
        <v>25</v>
      </c>
      <c r="F1508">
        <v>1</v>
      </c>
      <c r="G1508">
        <v>130</v>
      </c>
      <c r="H1508" t="s">
        <v>9</v>
      </c>
      <c r="I1508" s="16" t="str">
        <f t="shared" si="24"/>
        <v/>
      </c>
    </row>
    <row r="1509" spans="1:9">
      <c r="A1509" s="1" t="s">
        <v>26</v>
      </c>
      <c r="B1509">
        <v>2</v>
      </c>
      <c r="C1509">
        <v>2.3941993713378899E-2</v>
      </c>
      <c r="D1509">
        <v>200</v>
      </c>
      <c r="E1509">
        <v>200</v>
      </c>
      <c r="F1509">
        <v>1</v>
      </c>
      <c r="G1509">
        <v>130</v>
      </c>
      <c r="H1509" t="s">
        <v>9</v>
      </c>
      <c r="I1509" s="16" t="str">
        <f t="shared" si="24"/>
        <v/>
      </c>
    </row>
    <row r="1510" spans="1:9">
      <c r="A1510" s="1" t="s">
        <v>26</v>
      </c>
      <c r="B1510">
        <v>3</v>
      </c>
      <c r="C1510">
        <v>0.18639707565307601</v>
      </c>
      <c r="D1510">
        <v>1982</v>
      </c>
      <c r="E1510">
        <v>1982</v>
      </c>
      <c r="F1510">
        <v>1</v>
      </c>
      <c r="G1510">
        <v>130</v>
      </c>
      <c r="H1510" t="s">
        <v>9</v>
      </c>
      <c r="I1510" s="16" t="str">
        <f t="shared" si="24"/>
        <v/>
      </c>
    </row>
    <row r="1511" spans="1:9">
      <c r="A1511" s="1" t="s">
        <v>25</v>
      </c>
      <c r="B1511">
        <v>1</v>
      </c>
      <c r="C1511">
        <v>1.62100791931152E-3</v>
      </c>
      <c r="D1511">
        <v>46</v>
      </c>
      <c r="E1511">
        <v>46</v>
      </c>
      <c r="F1511">
        <v>1</v>
      </c>
      <c r="G1511">
        <v>130</v>
      </c>
      <c r="H1511" t="s">
        <v>9</v>
      </c>
      <c r="I1511" s="16" t="str">
        <f t="shared" si="24"/>
        <v/>
      </c>
    </row>
    <row r="1512" spans="1:9">
      <c r="A1512" s="1" t="s">
        <v>25</v>
      </c>
      <c r="B1512">
        <v>2</v>
      </c>
      <c r="C1512">
        <v>1.7777681350708001E-2</v>
      </c>
      <c r="D1512">
        <v>583</v>
      </c>
      <c r="E1512">
        <v>583</v>
      </c>
      <c r="F1512">
        <v>1</v>
      </c>
      <c r="G1512">
        <v>130</v>
      </c>
      <c r="H1512" t="s">
        <v>9</v>
      </c>
      <c r="I1512" s="16" t="str">
        <f t="shared" si="24"/>
        <v/>
      </c>
    </row>
    <row r="1513" spans="1:9">
      <c r="A1513" s="1" t="s">
        <v>25</v>
      </c>
      <c r="B1513">
        <v>3</v>
      </c>
      <c r="C1513">
        <v>0.26901054382324202</v>
      </c>
      <c r="D1513">
        <v>9870</v>
      </c>
      <c r="E1513">
        <v>8210</v>
      </c>
      <c r="F1513">
        <v>1</v>
      </c>
      <c r="G1513">
        <v>130</v>
      </c>
      <c r="H1513" t="s">
        <v>9</v>
      </c>
      <c r="I1513" s="16" t="str">
        <f t="shared" si="24"/>
        <v>max</v>
      </c>
    </row>
    <row r="1514" spans="1:9">
      <c r="A1514" s="1" t="s">
        <v>26</v>
      </c>
      <c r="B1514">
        <v>1</v>
      </c>
      <c r="C1514">
        <v>1.64031982421875E-3</v>
      </c>
      <c r="D1514">
        <v>22</v>
      </c>
      <c r="E1514">
        <v>22</v>
      </c>
      <c r="F1514">
        <v>1</v>
      </c>
      <c r="G1514">
        <v>131</v>
      </c>
      <c r="H1514" t="s">
        <v>9</v>
      </c>
      <c r="I1514" s="16" t="str">
        <f t="shared" si="24"/>
        <v/>
      </c>
    </row>
    <row r="1515" spans="1:9">
      <c r="A1515" s="1" t="s">
        <v>26</v>
      </c>
      <c r="B1515">
        <v>2</v>
      </c>
      <c r="C1515">
        <v>1.9705295562744099E-2</v>
      </c>
      <c r="D1515">
        <v>287</v>
      </c>
      <c r="E1515">
        <v>287</v>
      </c>
      <c r="F1515">
        <v>1</v>
      </c>
      <c r="G1515">
        <v>131</v>
      </c>
      <c r="H1515" t="s">
        <v>9</v>
      </c>
      <c r="I1515" s="16" t="str">
        <f t="shared" si="24"/>
        <v/>
      </c>
    </row>
    <row r="1516" spans="1:9">
      <c r="A1516" s="1" t="s">
        <v>26</v>
      </c>
      <c r="B1516">
        <v>3</v>
      </c>
      <c r="C1516">
        <v>0.13374781608581501</v>
      </c>
      <c r="D1516">
        <v>986</v>
      </c>
      <c r="E1516">
        <v>986</v>
      </c>
      <c r="F1516">
        <v>1</v>
      </c>
      <c r="G1516">
        <v>131</v>
      </c>
      <c r="H1516" t="s">
        <v>9</v>
      </c>
      <c r="I1516" s="16" t="str">
        <f t="shared" si="24"/>
        <v/>
      </c>
    </row>
    <row r="1517" spans="1:9">
      <c r="A1517" s="1" t="s">
        <v>25</v>
      </c>
      <c r="B1517">
        <v>1</v>
      </c>
      <c r="C1517">
        <v>1.6722679138183501E-3</v>
      </c>
      <c r="D1517">
        <v>40</v>
      </c>
      <c r="E1517">
        <v>40</v>
      </c>
      <c r="F1517">
        <v>1</v>
      </c>
      <c r="G1517">
        <v>131</v>
      </c>
      <c r="H1517" t="s">
        <v>9</v>
      </c>
      <c r="I1517" s="16" t="str">
        <f t="shared" si="24"/>
        <v/>
      </c>
    </row>
    <row r="1518" spans="1:9">
      <c r="A1518" s="1" t="s">
        <v>25</v>
      </c>
      <c r="B1518">
        <v>2</v>
      </c>
      <c r="C1518">
        <v>1.5600681304931601E-2</v>
      </c>
      <c r="D1518">
        <v>515</v>
      </c>
      <c r="E1518">
        <v>515</v>
      </c>
      <c r="F1518">
        <v>1</v>
      </c>
      <c r="G1518">
        <v>131</v>
      </c>
      <c r="H1518" t="s">
        <v>9</v>
      </c>
      <c r="I1518" s="16" t="str">
        <f t="shared" si="24"/>
        <v/>
      </c>
    </row>
    <row r="1519" spans="1:9">
      <c r="A1519" s="1" t="s">
        <v>25</v>
      </c>
      <c r="B1519">
        <v>3</v>
      </c>
      <c r="C1519">
        <v>0.30231571197509699</v>
      </c>
      <c r="D1519">
        <v>11280</v>
      </c>
      <c r="E1519">
        <v>9143</v>
      </c>
      <c r="F1519">
        <v>1</v>
      </c>
      <c r="G1519">
        <v>131</v>
      </c>
      <c r="H1519" t="s">
        <v>9</v>
      </c>
      <c r="I1519" s="16" t="str">
        <f t="shared" si="24"/>
        <v>max</v>
      </c>
    </row>
    <row r="1520" spans="1:9">
      <c r="A1520" s="1" t="s">
        <v>26</v>
      </c>
      <c r="B1520">
        <v>1</v>
      </c>
      <c r="C1520">
        <v>1.00207328796386E-3</v>
      </c>
      <c r="D1520">
        <v>25</v>
      </c>
      <c r="E1520">
        <v>25</v>
      </c>
      <c r="F1520">
        <v>1</v>
      </c>
      <c r="G1520">
        <v>132</v>
      </c>
      <c r="H1520" t="s">
        <v>9</v>
      </c>
      <c r="I1520" s="16" t="str">
        <f t="shared" si="24"/>
        <v/>
      </c>
    </row>
    <row r="1521" spans="1:9">
      <c r="A1521" s="1" t="s">
        <v>26</v>
      </c>
      <c r="B1521">
        <v>2</v>
      </c>
      <c r="C1521">
        <v>2.3051500320434501E-2</v>
      </c>
      <c r="D1521">
        <v>200</v>
      </c>
      <c r="E1521">
        <v>200</v>
      </c>
      <c r="F1521">
        <v>1</v>
      </c>
      <c r="G1521">
        <v>132</v>
      </c>
      <c r="H1521" t="s">
        <v>9</v>
      </c>
      <c r="I1521" s="16" t="str">
        <f t="shared" si="24"/>
        <v/>
      </c>
    </row>
    <row r="1522" spans="1:9">
      <c r="A1522" s="1" t="s">
        <v>26</v>
      </c>
      <c r="B1522">
        <v>3</v>
      </c>
      <c r="C1522">
        <v>0.18637347221374501</v>
      </c>
      <c r="D1522">
        <v>1982</v>
      </c>
      <c r="E1522">
        <v>1982</v>
      </c>
      <c r="F1522">
        <v>1</v>
      </c>
      <c r="G1522">
        <v>132</v>
      </c>
      <c r="H1522" t="s">
        <v>9</v>
      </c>
      <c r="I1522" s="16" t="str">
        <f t="shared" si="24"/>
        <v/>
      </c>
    </row>
    <row r="1523" spans="1:9">
      <c r="A1523" s="1" t="s">
        <v>25</v>
      </c>
      <c r="B1523">
        <v>1</v>
      </c>
      <c r="C1523">
        <v>1.67107582092285E-3</v>
      </c>
      <c r="D1523">
        <v>46</v>
      </c>
      <c r="E1523">
        <v>46</v>
      </c>
      <c r="F1523">
        <v>1</v>
      </c>
      <c r="G1523">
        <v>132</v>
      </c>
      <c r="H1523" t="s">
        <v>9</v>
      </c>
      <c r="I1523" s="16" t="str">
        <f t="shared" si="24"/>
        <v/>
      </c>
    </row>
    <row r="1524" spans="1:9">
      <c r="A1524" s="1" t="s">
        <v>25</v>
      </c>
      <c r="B1524">
        <v>2</v>
      </c>
      <c r="C1524">
        <v>1.67746543884277E-2</v>
      </c>
      <c r="D1524">
        <v>583</v>
      </c>
      <c r="E1524">
        <v>583</v>
      </c>
      <c r="F1524">
        <v>1</v>
      </c>
      <c r="G1524">
        <v>132</v>
      </c>
      <c r="H1524" t="s">
        <v>9</v>
      </c>
      <c r="I1524" s="16" t="str">
        <f t="shared" si="24"/>
        <v/>
      </c>
    </row>
    <row r="1525" spans="1:9">
      <c r="A1525" s="1" t="s">
        <v>25</v>
      </c>
      <c r="B1525">
        <v>3</v>
      </c>
      <c r="C1525">
        <v>0.28058314323425199</v>
      </c>
      <c r="D1525">
        <v>9870</v>
      </c>
      <c r="E1525">
        <v>8210</v>
      </c>
      <c r="F1525">
        <v>1</v>
      </c>
      <c r="G1525">
        <v>132</v>
      </c>
      <c r="H1525" t="s">
        <v>9</v>
      </c>
      <c r="I1525" s="16" t="str">
        <f t="shared" si="24"/>
        <v>max</v>
      </c>
    </row>
    <row r="1526" spans="1:9">
      <c r="A1526" s="1" t="s">
        <v>26</v>
      </c>
      <c r="B1526">
        <v>1</v>
      </c>
      <c r="C1526">
        <v>9.987354278564451E-4</v>
      </c>
      <c r="D1526">
        <v>22</v>
      </c>
      <c r="E1526">
        <v>22</v>
      </c>
      <c r="F1526">
        <v>1</v>
      </c>
      <c r="G1526">
        <v>133</v>
      </c>
      <c r="H1526" t="s">
        <v>9</v>
      </c>
      <c r="I1526" s="16" t="str">
        <f t="shared" si="24"/>
        <v/>
      </c>
    </row>
    <row r="1527" spans="1:9">
      <c r="A1527" s="1" t="s">
        <v>26</v>
      </c>
      <c r="B1527">
        <v>2</v>
      </c>
      <c r="C1527">
        <v>2.3998022079467701E-2</v>
      </c>
      <c r="D1527">
        <v>287</v>
      </c>
      <c r="E1527">
        <v>287</v>
      </c>
      <c r="F1527">
        <v>1</v>
      </c>
      <c r="G1527">
        <v>133</v>
      </c>
      <c r="H1527" t="s">
        <v>9</v>
      </c>
      <c r="I1527" s="16" t="str">
        <f t="shared" si="24"/>
        <v/>
      </c>
    </row>
    <row r="1528" spans="1:9">
      <c r="A1528" s="1" t="s">
        <v>26</v>
      </c>
      <c r="B1528">
        <v>3</v>
      </c>
      <c r="C1528">
        <v>0.15252733230590801</v>
      </c>
      <c r="D1528">
        <v>986</v>
      </c>
      <c r="E1528">
        <v>986</v>
      </c>
      <c r="F1528">
        <v>1</v>
      </c>
      <c r="G1528">
        <v>133</v>
      </c>
      <c r="H1528" t="s">
        <v>9</v>
      </c>
      <c r="I1528" s="16" t="str">
        <f t="shared" si="24"/>
        <v/>
      </c>
    </row>
    <row r="1529" spans="1:9">
      <c r="A1529" s="1" t="s">
        <v>25</v>
      </c>
      <c r="B1529">
        <v>1</v>
      </c>
      <c r="C1529">
        <v>1.9941329956054601E-3</v>
      </c>
      <c r="D1529">
        <v>40</v>
      </c>
      <c r="E1529">
        <v>40</v>
      </c>
      <c r="F1529">
        <v>1</v>
      </c>
      <c r="G1529">
        <v>133</v>
      </c>
      <c r="H1529" t="s">
        <v>9</v>
      </c>
      <c r="I1529" s="16" t="str">
        <f t="shared" si="24"/>
        <v/>
      </c>
    </row>
    <row r="1530" spans="1:9">
      <c r="A1530" s="1" t="s">
        <v>25</v>
      </c>
      <c r="B1530">
        <v>2</v>
      </c>
      <c r="C1530">
        <v>1.8011569976806599E-2</v>
      </c>
      <c r="D1530">
        <v>515</v>
      </c>
      <c r="E1530">
        <v>515</v>
      </c>
      <c r="F1530">
        <v>1</v>
      </c>
      <c r="G1530">
        <v>133</v>
      </c>
      <c r="H1530" t="s">
        <v>9</v>
      </c>
      <c r="I1530" s="16" t="str">
        <f t="shared" si="24"/>
        <v/>
      </c>
    </row>
    <row r="1531" spans="1:9">
      <c r="A1531" s="1" t="s">
        <v>25</v>
      </c>
      <c r="B1531">
        <v>3</v>
      </c>
      <c r="C1531">
        <v>0.27998876571655201</v>
      </c>
      <c r="D1531">
        <v>11280</v>
      </c>
      <c r="E1531">
        <v>9143</v>
      </c>
      <c r="F1531">
        <v>1</v>
      </c>
      <c r="G1531">
        <v>133</v>
      </c>
      <c r="H1531" t="s">
        <v>9</v>
      </c>
      <c r="I1531" s="16" t="str">
        <f t="shared" si="24"/>
        <v>max</v>
      </c>
    </row>
    <row r="1532" spans="1:9">
      <c r="A1532" s="1" t="s">
        <v>26</v>
      </c>
      <c r="B1532">
        <v>1</v>
      </c>
      <c r="C1532">
        <v>1.0008811950683501E-3</v>
      </c>
      <c r="D1532">
        <v>25</v>
      </c>
      <c r="E1532">
        <v>25</v>
      </c>
      <c r="F1532">
        <v>1</v>
      </c>
      <c r="G1532">
        <v>134</v>
      </c>
      <c r="H1532" t="s">
        <v>9</v>
      </c>
      <c r="I1532" s="16" t="str">
        <f t="shared" si="24"/>
        <v/>
      </c>
    </row>
    <row r="1533" spans="1:9">
      <c r="A1533" s="1" t="s">
        <v>26</v>
      </c>
      <c r="B1533">
        <v>2</v>
      </c>
      <c r="C1533">
        <v>2.9007911682128899E-2</v>
      </c>
      <c r="D1533">
        <v>200</v>
      </c>
      <c r="E1533">
        <v>200</v>
      </c>
      <c r="F1533">
        <v>1</v>
      </c>
      <c r="G1533">
        <v>134</v>
      </c>
      <c r="H1533" t="s">
        <v>9</v>
      </c>
      <c r="I1533" s="16" t="str">
        <f t="shared" si="24"/>
        <v/>
      </c>
    </row>
    <row r="1534" spans="1:9">
      <c r="A1534" s="1" t="s">
        <v>26</v>
      </c>
      <c r="B1534">
        <v>3</v>
      </c>
      <c r="C1534">
        <v>0.210119724273681</v>
      </c>
      <c r="D1534">
        <v>1982</v>
      </c>
      <c r="E1534">
        <v>1982</v>
      </c>
      <c r="F1534">
        <v>1</v>
      </c>
      <c r="G1534">
        <v>134</v>
      </c>
      <c r="H1534" t="s">
        <v>9</v>
      </c>
      <c r="I1534" s="16" t="str">
        <f t="shared" si="24"/>
        <v/>
      </c>
    </row>
    <row r="1535" spans="1:9">
      <c r="A1535" s="1" t="s">
        <v>25</v>
      </c>
      <c r="B1535">
        <v>1</v>
      </c>
      <c r="C1535">
        <v>9.946823120117181E-4</v>
      </c>
      <c r="D1535">
        <v>46</v>
      </c>
      <c r="E1535">
        <v>46</v>
      </c>
      <c r="F1535">
        <v>1</v>
      </c>
      <c r="G1535">
        <v>134</v>
      </c>
      <c r="H1535" t="s">
        <v>9</v>
      </c>
      <c r="I1535" s="16" t="str">
        <f t="shared" si="24"/>
        <v/>
      </c>
    </row>
    <row r="1536" spans="1:9">
      <c r="A1536" s="1" t="s">
        <v>25</v>
      </c>
      <c r="B1536">
        <v>2</v>
      </c>
      <c r="C1536">
        <v>4.3010234832763602E-2</v>
      </c>
      <c r="D1536">
        <v>583</v>
      </c>
      <c r="E1536">
        <v>583</v>
      </c>
      <c r="F1536">
        <v>1</v>
      </c>
      <c r="G1536">
        <v>134</v>
      </c>
      <c r="H1536" t="s">
        <v>9</v>
      </c>
      <c r="I1536" s="16" t="str">
        <f t="shared" si="24"/>
        <v/>
      </c>
    </row>
    <row r="1537" spans="1:9">
      <c r="A1537" s="1" t="s">
        <v>25</v>
      </c>
      <c r="B1537">
        <v>3</v>
      </c>
      <c r="C1537">
        <v>0.223620414733886</v>
      </c>
      <c r="D1537">
        <v>9870</v>
      </c>
      <c r="E1537">
        <v>8210</v>
      </c>
      <c r="F1537">
        <v>1</v>
      </c>
      <c r="G1537">
        <v>134</v>
      </c>
      <c r="H1537" t="s">
        <v>9</v>
      </c>
      <c r="I1537" s="16" t="str">
        <f t="shared" si="24"/>
        <v>max</v>
      </c>
    </row>
    <row r="1538" spans="1:9">
      <c r="A1538" s="1" t="s">
        <v>26</v>
      </c>
      <c r="B1538">
        <v>1</v>
      </c>
      <c r="C1538">
        <v>1.98888778686523E-3</v>
      </c>
      <c r="D1538">
        <v>22</v>
      </c>
      <c r="E1538">
        <v>22</v>
      </c>
      <c r="F1538">
        <v>1</v>
      </c>
      <c r="G1538">
        <v>135</v>
      </c>
      <c r="H1538" t="s">
        <v>9</v>
      </c>
      <c r="I1538" s="16" t="str">
        <f t="shared" si="24"/>
        <v/>
      </c>
    </row>
    <row r="1539" spans="1:9">
      <c r="A1539" s="1" t="s">
        <v>26</v>
      </c>
      <c r="B1539">
        <v>2</v>
      </c>
      <c r="C1539">
        <v>2.3000717163085899E-2</v>
      </c>
      <c r="D1539">
        <v>287</v>
      </c>
      <c r="E1539">
        <v>287</v>
      </c>
      <c r="F1539">
        <v>1</v>
      </c>
      <c r="G1539">
        <v>135</v>
      </c>
      <c r="H1539" t="s">
        <v>9</v>
      </c>
      <c r="I1539" s="16" t="str">
        <f t="shared" si="24"/>
        <v/>
      </c>
    </row>
    <row r="1540" spans="1:9">
      <c r="A1540" s="1" t="s">
        <v>26</v>
      </c>
      <c r="B1540">
        <v>3</v>
      </c>
      <c r="C1540">
        <v>0.15399980545043901</v>
      </c>
      <c r="D1540">
        <v>986</v>
      </c>
      <c r="E1540">
        <v>986</v>
      </c>
      <c r="F1540">
        <v>1</v>
      </c>
      <c r="G1540">
        <v>135</v>
      </c>
      <c r="H1540" t="s">
        <v>9</v>
      </c>
      <c r="I1540" s="16" t="str">
        <f t="shared" si="24"/>
        <v/>
      </c>
    </row>
    <row r="1541" spans="1:9">
      <c r="A1541" s="1" t="s">
        <v>25</v>
      </c>
      <c r="B1541">
        <v>1</v>
      </c>
      <c r="C1541">
        <v>1.0025501251220701E-3</v>
      </c>
      <c r="D1541">
        <v>40</v>
      </c>
      <c r="E1541">
        <v>40</v>
      </c>
      <c r="F1541">
        <v>1</v>
      </c>
      <c r="G1541">
        <v>135</v>
      </c>
      <c r="H1541" t="s">
        <v>9</v>
      </c>
      <c r="I1541" s="16" t="str">
        <f t="shared" si="24"/>
        <v/>
      </c>
    </row>
    <row r="1542" spans="1:9">
      <c r="A1542" s="1" t="s">
        <v>25</v>
      </c>
      <c r="B1542">
        <v>2</v>
      </c>
      <c r="C1542">
        <v>6.99920654296875E-2</v>
      </c>
      <c r="D1542">
        <v>515</v>
      </c>
      <c r="E1542">
        <v>515</v>
      </c>
      <c r="F1542">
        <v>1</v>
      </c>
      <c r="G1542">
        <v>135</v>
      </c>
      <c r="H1542" t="s">
        <v>9</v>
      </c>
      <c r="I1542" s="16" t="str">
        <f t="shared" si="24"/>
        <v/>
      </c>
    </row>
    <row r="1543" spans="1:9">
      <c r="A1543" s="1" t="s">
        <v>25</v>
      </c>
      <c r="B1543">
        <v>3</v>
      </c>
      <c r="C1543">
        <v>0.32334160804748502</v>
      </c>
      <c r="D1543">
        <v>11280</v>
      </c>
      <c r="E1543">
        <v>9143</v>
      </c>
      <c r="F1543">
        <v>1</v>
      </c>
      <c r="G1543">
        <v>135</v>
      </c>
      <c r="H1543" t="s">
        <v>9</v>
      </c>
      <c r="I1543" s="16" t="str">
        <f t="shared" si="24"/>
        <v>max</v>
      </c>
    </row>
    <row r="1544" spans="1:9">
      <c r="A1544" s="1" t="s">
        <v>26</v>
      </c>
      <c r="B1544">
        <v>1</v>
      </c>
      <c r="C1544">
        <v>2.00486183166503E-3</v>
      </c>
      <c r="D1544">
        <v>25</v>
      </c>
      <c r="E1544">
        <v>25</v>
      </c>
      <c r="F1544">
        <v>1</v>
      </c>
      <c r="G1544">
        <v>136</v>
      </c>
      <c r="H1544" t="s">
        <v>9</v>
      </c>
      <c r="I1544" s="16" t="str">
        <f t="shared" si="24"/>
        <v/>
      </c>
    </row>
    <row r="1545" spans="1:9">
      <c r="A1545" s="1" t="s">
        <v>26</v>
      </c>
      <c r="B1545">
        <v>2</v>
      </c>
      <c r="C1545">
        <v>2.3999929428100499E-2</v>
      </c>
      <c r="D1545">
        <v>200</v>
      </c>
      <c r="E1545">
        <v>200</v>
      </c>
      <c r="F1545">
        <v>1</v>
      </c>
      <c r="G1545">
        <v>136</v>
      </c>
      <c r="H1545" t="s">
        <v>9</v>
      </c>
      <c r="I1545" s="16" t="str">
        <f t="shared" si="24"/>
        <v/>
      </c>
    </row>
    <row r="1546" spans="1:9">
      <c r="A1546" s="1" t="s">
        <v>26</v>
      </c>
      <c r="B1546">
        <v>3</v>
      </c>
      <c r="C1546">
        <v>0.19800901412963801</v>
      </c>
      <c r="D1546">
        <v>1982</v>
      </c>
      <c r="E1546">
        <v>1982</v>
      </c>
      <c r="F1546">
        <v>1</v>
      </c>
      <c r="G1546">
        <v>136</v>
      </c>
      <c r="H1546" t="s">
        <v>9</v>
      </c>
      <c r="I1546" s="16" t="str">
        <f t="shared" ref="I1546:I1609" si="25">IF(G1547=G1546,"","max")</f>
        <v/>
      </c>
    </row>
    <row r="1547" spans="1:9">
      <c r="A1547" s="1" t="s">
        <v>25</v>
      </c>
      <c r="B1547">
        <v>1</v>
      </c>
      <c r="C1547">
        <v>1.9979476928710898E-3</v>
      </c>
      <c r="D1547">
        <v>46</v>
      </c>
      <c r="E1547">
        <v>46</v>
      </c>
      <c r="F1547">
        <v>1</v>
      </c>
      <c r="G1547">
        <v>136</v>
      </c>
      <c r="H1547" t="s">
        <v>9</v>
      </c>
      <c r="I1547" s="16" t="str">
        <f t="shared" si="25"/>
        <v/>
      </c>
    </row>
    <row r="1548" spans="1:9">
      <c r="A1548" s="1" t="s">
        <v>25</v>
      </c>
      <c r="B1548">
        <v>2</v>
      </c>
      <c r="C1548">
        <v>1.60138607025146E-2</v>
      </c>
      <c r="D1548">
        <v>583</v>
      </c>
      <c r="E1548">
        <v>583</v>
      </c>
      <c r="F1548">
        <v>1</v>
      </c>
      <c r="G1548">
        <v>136</v>
      </c>
      <c r="H1548" t="s">
        <v>9</v>
      </c>
      <c r="I1548" s="16" t="str">
        <f t="shared" si="25"/>
        <v/>
      </c>
    </row>
    <row r="1549" spans="1:9">
      <c r="A1549" s="1" t="s">
        <v>25</v>
      </c>
      <c r="B1549">
        <v>3</v>
      </c>
      <c r="C1549">
        <v>0.24164986610412501</v>
      </c>
      <c r="D1549">
        <v>9870</v>
      </c>
      <c r="E1549">
        <v>8210</v>
      </c>
      <c r="F1549">
        <v>1</v>
      </c>
      <c r="G1549">
        <v>136</v>
      </c>
      <c r="H1549" t="s">
        <v>9</v>
      </c>
      <c r="I1549" s="16" t="str">
        <f t="shared" si="25"/>
        <v>max</v>
      </c>
    </row>
    <row r="1550" spans="1:9">
      <c r="A1550" s="1" t="s">
        <v>26</v>
      </c>
      <c r="B1550">
        <v>1</v>
      </c>
      <c r="C1550">
        <v>9.8872184753417904E-4</v>
      </c>
      <c r="D1550">
        <v>22</v>
      </c>
      <c r="E1550">
        <v>22</v>
      </c>
      <c r="F1550">
        <v>1</v>
      </c>
      <c r="G1550">
        <v>137</v>
      </c>
      <c r="H1550" t="s">
        <v>9</v>
      </c>
      <c r="I1550" s="16" t="str">
        <f t="shared" si="25"/>
        <v/>
      </c>
    </row>
    <row r="1551" spans="1:9">
      <c r="A1551" s="1" t="s">
        <v>26</v>
      </c>
      <c r="B1551">
        <v>2</v>
      </c>
      <c r="C1551">
        <v>2.0010948181152299E-2</v>
      </c>
      <c r="D1551">
        <v>287</v>
      </c>
      <c r="E1551">
        <v>287</v>
      </c>
      <c r="F1551">
        <v>1</v>
      </c>
      <c r="G1551">
        <v>137</v>
      </c>
      <c r="H1551" t="s">
        <v>9</v>
      </c>
      <c r="I1551" s="16" t="str">
        <f t="shared" si="25"/>
        <v/>
      </c>
    </row>
    <row r="1552" spans="1:9">
      <c r="A1552" s="1" t="s">
        <v>26</v>
      </c>
      <c r="B1552">
        <v>3</v>
      </c>
      <c r="C1552">
        <v>0.14300107955932601</v>
      </c>
      <c r="D1552">
        <v>986</v>
      </c>
      <c r="E1552">
        <v>986</v>
      </c>
      <c r="F1552">
        <v>1</v>
      </c>
      <c r="G1552">
        <v>137</v>
      </c>
      <c r="H1552" t="s">
        <v>9</v>
      </c>
      <c r="I1552" s="16" t="str">
        <f t="shared" si="25"/>
        <v/>
      </c>
    </row>
    <row r="1553" spans="1:9">
      <c r="A1553" s="1" t="s">
        <v>25</v>
      </c>
      <c r="B1553">
        <v>1</v>
      </c>
      <c r="C1553">
        <v>1.99770927429199E-3</v>
      </c>
      <c r="D1553">
        <v>40</v>
      </c>
      <c r="E1553">
        <v>40</v>
      </c>
      <c r="F1553">
        <v>1</v>
      </c>
      <c r="G1553">
        <v>137</v>
      </c>
      <c r="H1553" t="s">
        <v>9</v>
      </c>
      <c r="I1553" s="16" t="str">
        <f t="shared" si="25"/>
        <v/>
      </c>
    </row>
    <row r="1554" spans="1:9">
      <c r="A1554" s="1" t="s">
        <v>25</v>
      </c>
      <c r="B1554">
        <v>2</v>
      </c>
      <c r="C1554">
        <v>1.7003774642944301E-2</v>
      </c>
      <c r="D1554">
        <v>515</v>
      </c>
      <c r="E1554">
        <v>515</v>
      </c>
      <c r="F1554">
        <v>1</v>
      </c>
      <c r="G1554">
        <v>137</v>
      </c>
      <c r="H1554" t="s">
        <v>9</v>
      </c>
      <c r="I1554" s="16" t="str">
        <f t="shared" si="25"/>
        <v/>
      </c>
    </row>
    <row r="1555" spans="1:9">
      <c r="A1555" s="1" t="s">
        <v>25</v>
      </c>
      <c r="B1555">
        <v>3</v>
      </c>
      <c r="C1555">
        <v>0.29305410385131803</v>
      </c>
      <c r="D1555">
        <v>11280</v>
      </c>
      <c r="E1555">
        <v>9143</v>
      </c>
      <c r="F1555">
        <v>1</v>
      </c>
      <c r="G1555">
        <v>137</v>
      </c>
      <c r="H1555" t="s">
        <v>9</v>
      </c>
      <c r="I1555" s="16" t="str">
        <f t="shared" si="25"/>
        <v>max</v>
      </c>
    </row>
    <row r="1556" spans="1:9">
      <c r="A1556" s="1" t="s">
        <v>26</v>
      </c>
      <c r="B1556">
        <v>1</v>
      </c>
      <c r="C1556">
        <v>2.00247764587402E-3</v>
      </c>
      <c r="D1556">
        <v>25</v>
      </c>
      <c r="E1556">
        <v>25</v>
      </c>
      <c r="F1556">
        <v>1</v>
      </c>
      <c r="G1556">
        <v>138</v>
      </c>
      <c r="H1556" t="s">
        <v>9</v>
      </c>
      <c r="I1556" s="16" t="str">
        <f t="shared" si="25"/>
        <v/>
      </c>
    </row>
    <row r="1557" spans="1:9">
      <c r="A1557" s="1" t="s">
        <v>26</v>
      </c>
      <c r="B1557">
        <v>2</v>
      </c>
      <c r="C1557">
        <v>2.5998830795287999E-2</v>
      </c>
      <c r="D1557">
        <v>200</v>
      </c>
      <c r="E1557">
        <v>200</v>
      </c>
      <c r="F1557">
        <v>1</v>
      </c>
      <c r="G1557">
        <v>138</v>
      </c>
      <c r="H1557" t="s">
        <v>9</v>
      </c>
      <c r="I1557" s="16" t="str">
        <f t="shared" si="25"/>
        <v/>
      </c>
    </row>
    <row r="1558" spans="1:9">
      <c r="A1558" s="1" t="s">
        <v>26</v>
      </c>
      <c r="B1558">
        <v>3</v>
      </c>
      <c r="C1558">
        <v>0.193012475967407</v>
      </c>
      <c r="D1558">
        <v>1982</v>
      </c>
      <c r="E1558">
        <v>1982</v>
      </c>
      <c r="F1558">
        <v>1</v>
      </c>
      <c r="G1558">
        <v>138</v>
      </c>
      <c r="H1558" t="s">
        <v>9</v>
      </c>
      <c r="I1558" s="16" t="str">
        <f t="shared" si="25"/>
        <v/>
      </c>
    </row>
    <row r="1559" spans="1:9">
      <c r="A1559" s="1" t="s">
        <v>25</v>
      </c>
      <c r="B1559">
        <v>1</v>
      </c>
      <c r="C1559">
        <v>1.9857883453369102E-3</v>
      </c>
      <c r="D1559">
        <v>46</v>
      </c>
      <c r="E1559">
        <v>46</v>
      </c>
      <c r="F1559">
        <v>1</v>
      </c>
      <c r="G1559">
        <v>138</v>
      </c>
      <c r="H1559" t="s">
        <v>9</v>
      </c>
      <c r="I1559" s="16" t="str">
        <f t="shared" si="25"/>
        <v/>
      </c>
    </row>
    <row r="1560" spans="1:9">
      <c r="A1560" s="1" t="s">
        <v>25</v>
      </c>
      <c r="B1560">
        <v>2</v>
      </c>
      <c r="C1560">
        <v>1.70135498046875E-2</v>
      </c>
      <c r="D1560">
        <v>583</v>
      </c>
      <c r="E1560">
        <v>583</v>
      </c>
      <c r="F1560">
        <v>1</v>
      </c>
      <c r="G1560">
        <v>138</v>
      </c>
      <c r="H1560" t="s">
        <v>9</v>
      </c>
      <c r="I1560" s="16" t="str">
        <f t="shared" si="25"/>
        <v/>
      </c>
    </row>
    <row r="1561" spans="1:9">
      <c r="A1561" s="1" t="s">
        <v>25</v>
      </c>
      <c r="B1561">
        <v>3</v>
      </c>
      <c r="C1561">
        <v>0.26700925827026301</v>
      </c>
      <c r="D1561">
        <v>9870</v>
      </c>
      <c r="E1561">
        <v>8210</v>
      </c>
      <c r="F1561">
        <v>1</v>
      </c>
      <c r="G1561">
        <v>138</v>
      </c>
      <c r="H1561" t="s">
        <v>9</v>
      </c>
      <c r="I1561" s="16" t="str">
        <f t="shared" si="25"/>
        <v>max</v>
      </c>
    </row>
    <row r="1562" spans="1:9">
      <c r="A1562" s="1" t="s">
        <v>26</v>
      </c>
      <c r="B1562">
        <v>1</v>
      </c>
      <c r="C1562">
        <v>1.9986629486083902E-3</v>
      </c>
      <c r="D1562">
        <v>22</v>
      </c>
      <c r="E1562">
        <v>22</v>
      </c>
      <c r="F1562">
        <v>1</v>
      </c>
      <c r="G1562">
        <v>139</v>
      </c>
      <c r="H1562" t="s">
        <v>9</v>
      </c>
      <c r="I1562" s="16" t="str">
        <f t="shared" si="25"/>
        <v/>
      </c>
    </row>
    <row r="1563" spans="1:9">
      <c r="A1563" s="1" t="s">
        <v>26</v>
      </c>
      <c r="B1563">
        <v>2</v>
      </c>
      <c r="C1563">
        <v>2.1083831787109299E-2</v>
      </c>
      <c r="D1563">
        <v>287</v>
      </c>
      <c r="E1563">
        <v>287</v>
      </c>
      <c r="F1563">
        <v>1</v>
      </c>
      <c r="G1563">
        <v>139</v>
      </c>
      <c r="H1563" t="s">
        <v>9</v>
      </c>
      <c r="I1563" s="16" t="str">
        <f t="shared" si="25"/>
        <v/>
      </c>
    </row>
    <row r="1564" spans="1:9">
      <c r="A1564" s="1" t="s">
        <v>26</v>
      </c>
      <c r="B1564">
        <v>3</v>
      </c>
      <c r="C1564">
        <v>0.135445356369018</v>
      </c>
      <c r="D1564">
        <v>986</v>
      </c>
      <c r="E1564">
        <v>986</v>
      </c>
      <c r="F1564">
        <v>1</v>
      </c>
      <c r="G1564">
        <v>139</v>
      </c>
      <c r="H1564" t="s">
        <v>9</v>
      </c>
      <c r="I1564" s="16" t="str">
        <f t="shared" si="25"/>
        <v/>
      </c>
    </row>
    <row r="1565" spans="1:9">
      <c r="A1565" s="1" t="s">
        <v>25</v>
      </c>
      <c r="B1565">
        <v>1</v>
      </c>
      <c r="C1565">
        <v>9.918212890625E-4</v>
      </c>
      <c r="D1565">
        <v>40</v>
      </c>
      <c r="E1565">
        <v>40</v>
      </c>
      <c r="F1565">
        <v>1</v>
      </c>
      <c r="G1565">
        <v>139</v>
      </c>
      <c r="H1565" t="s">
        <v>9</v>
      </c>
      <c r="I1565" s="16" t="str">
        <f t="shared" si="25"/>
        <v/>
      </c>
    </row>
    <row r="1566" spans="1:9">
      <c r="A1566" s="1" t="s">
        <v>25</v>
      </c>
      <c r="B1566">
        <v>2</v>
      </c>
      <c r="C1566">
        <v>1.4008522033691399E-2</v>
      </c>
      <c r="D1566">
        <v>515</v>
      </c>
      <c r="E1566">
        <v>515</v>
      </c>
      <c r="F1566">
        <v>1</v>
      </c>
      <c r="G1566">
        <v>139</v>
      </c>
      <c r="H1566" t="s">
        <v>9</v>
      </c>
      <c r="I1566" s="16" t="str">
        <f t="shared" si="25"/>
        <v/>
      </c>
    </row>
    <row r="1567" spans="1:9">
      <c r="A1567" s="1" t="s">
        <v>25</v>
      </c>
      <c r="B1567">
        <v>3</v>
      </c>
      <c r="C1567">
        <v>0.31564450263977001</v>
      </c>
      <c r="D1567">
        <v>11280</v>
      </c>
      <c r="E1567">
        <v>9143</v>
      </c>
      <c r="F1567">
        <v>1</v>
      </c>
      <c r="G1567">
        <v>139</v>
      </c>
      <c r="H1567" t="s">
        <v>9</v>
      </c>
      <c r="I1567" s="16" t="str">
        <f t="shared" si="25"/>
        <v>max</v>
      </c>
    </row>
    <row r="1568" spans="1:9">
      <c r="A1568" s="1" t="s">
        <v>26</v>
      </c>
      <c r="B1568">
        <v>1</v>
      </c>
      <c r="C1568">
        <v>1.9917488098144501E-3</v>
      </c>
      <c r="D1568">
        <v>25</v>
      </c>
      <c r="E1568">
        <v>25</v>
      </c>
      <c r="F1568">
        <v>1</v>
      </c>
      <c r="G1568">
        <v>140</v>
      </c>
      <c r="H1568" t="s">
        <v>9</v>
      </c>
      <c r="I1568" s="16" t="str">
        <f t="shared" si="25"/>
        <v/>
      </c>
    </row>
    <row r="1569" spans="1:9">
      <c r="A1569" s="1" t="s">
        <v>26</v>
      </c>
      <c r="B1569">
        <v>2</v>
      </c>
      <c r="C1569">
        <v>3.0994415283203101E-2</v>
      </c>
      <c r="D1569">
        <v>200</v>
      </c>
      <c r="E1569">
        <v>200</v>
      </c>
      <c r="F1569">
        <v>1</v>
      </c>
      <c r="G1569">
        <v>140</v>
      </c>
      <c r="H1569" t="s">
        <v>9</v>
      </c>
      <c r="I1569" s="16" t="str">
        <f t="shared" si="25"/>
        <v/>
      </c>
    </row>
    <row r="1570" spans="1:9">
      <c r="A1570" s="1" t="s">
        <v>26</v>
      </c>
      <c r="B1570">
        <v>3</v>
      </c>
      <c r="C1570">
        <v>0.218000173568725</v>
      </c>
      <c r="D1570">
        <v>1982</v>
      </c>
      <c r="E1570">
        <v>1982</v>
      </c>
      <c r="F1570">
        <v>1</v>
      </c>
      <c r="G1570">
        <v>140</v>
      </c>
      <c r="H1570" t="s">
        <v>9</v>
      </c>
      <c r="I1570" s="16" t="str">
        <f t="shared" si="25"/>
        <v/>
      </c>
    </row>
    <row r="1571" spans="1:9">
      <c r="A1571" s="1" t="s">
        <v>25</v>
      </c>
      <c r="B1571">
        <v>1</v>
      </c>
      <c r="C1571">
        <v>1.9931793212890599E-3</v>
      </c>
      <c r="D1571">
        <v>46</v>
      </c>
      <c r="E1571">
        <v>46</v>
      </c>
      <c r="F1571">
        <v>1</v>
      </c>
      <c r="G1571">
        <v>140</v>
      </c>
      <c r="H1571" t="s">
        <v>9</v>
      </c>
      <c r="I1571" s="16" t="str">
        <f t="shared" si="25"/>
        <v/>
      </c>
    </row>
    <row r="1572" spans="1:9">
      <c r="A1572" s="1" t="s">
        <v>25</v>
      </c>
      <c r="B1572">
        <v>2</v>
      </c>
      <c r="C1572">
        <v>1.80106163024902E-2</v>
      </c>
      <c r="D1572">
        <v>583</v>
      </c>
      <c r="E1572">
        <v>583</v>
      </c>
      <c r="F1572">
        <v>1</v>
      </c>
      <c r="G1572">
        <v>140</v>
      </c>
      <c r="H1572" t="s">
        <v>9</v>
      </c>
      <c r="I1572" s="16" t="str">
        <f t="shared" si="25"/>
        <v/>
      </c>
    </row>
    <row r="1573" spans="1:9">
      <c r="A1573" s="1" t="s">
        <v>25</v>
      </c>
      <c r="B1573">
        <v>3</v>
      </c>
      <c r="C1573">
        <v>0.24699974060058499</v>
      </c>
      <c r="D1573">
        <v>9870</v>
      </c>
      <c r="E1573">
        <v>8210</v>
      </c>
      <c r="F1573">
        <v>1</v>
      </c>
      <c r="G1573">
        <v>140</v>
      </c>
      <c r="H1573" t="s">
        <v>9</v>
      </c>
      <c r="I1573" s="16" t="str">
        <f t="shared" si="25"/>
        <v>max</v>
      </c>
    </row>
    <row r="1574" spans="1:9">
      <c r="A1574" s="1" t="s">
        <v>26</v>
      </c>
      <c r="B1574">
        <v>1</v>
      </c>
      <c r="C1574">
        <v>1.0066032409667899E-3</v>
      </c>
      <c r="D1574">
        <v>22</v>
      </c>
      <c r="E1574">
        <v>22</v>
      </c>
      <c r="F1574">
        <v>1</v>
      </c>
      <c r="G1574">
        <v>141</v>
      </c>
      <c r="H1574" t="s">
        <v>9</v>
      </c>
      <c r="I1574" s="16" t="str">
        <f t="shared" si="25"/>
        <v/>
      </c>
    </row>
    <row r="1575" spans="1:9">
      <c r="A1575" s="1" t="s">
        <v>26</v>
      </c>
      <c r="B1575">
        <v>2</v>
      </c>
      <c r="C1575">
        <v>2.3993015289306599E-2</v>
      </c>
      <c r="D1575">
        <v>287</v>
      </c>
      <c r="E1575">
        <v>287</v>
      </c>
      <c r="F1575">
        <v>1</v>
      </c>
      <c r="G1575">
        <v>141</v>
      </c>
      <c r="H1575" t="s">
        <v>9</v>
      </c>
      <c r="I1575" s="16" t="str">
        <f t="shared" si="25"/>
        <v/>
      </c>
    </row>
    <row r="1576" spans="1:9">
      <c r="A1576" s="1" t="s">
        <v>26</v>
      </c>
      <c r="B1576">
        <v>3</v>
      </c>
      <c r="C1576">
        <v>0.13700795173645</v>
      </c>
      <c r="D1576">
        <v>986</v>
      </c>
      <c r="E1576">
        <v>986</v>
      </c>
      <c r="F1576">
        <v>1</v>
      </c>
      <c r="G1576">
        <v>141</v>
      </c>
      <c r="H1576" t="s">
        <v>9</v>
      </c>
      <c r="I1576" s="16" t="str">
        <f t="shared" si="25"/>
        <v/>
      </c>
    </row>
    <row r="1577" spans="1:9">
      <c r="A1577" s="1" t="s">
        <v>25</v>
      </c>
      <c r="B1577">
        <v>1</v>
      </c>
      <c r="C1577">
        <v>1.0035037994384701E-3</v>
      </c>
      <c r="D1577">
        <v>40</v>
      </c>
      <c r="E1577">
        <v>40</v>
      </c>
      <c r="F1577">
        <v>1</v>
      </c>
      <c r="G1577">
        <v>141</v>
      </c>
      <c r="H1577" t="s">
        <v>9</v>
      </c>
      <c r="I1577" s="16" t="str">
        <f t="shared" si="25"/>
        <v/>
      </c>
    </row>
    <row r="1578" spans="1:9">
      <c r="A1578" s="1" t="s">
        <v>25</v>
      </c>
      <c r="B1578">
        <v>2</v>
      </c>
      <c r="C1578">
        <v>1.6010522842407199E-2</v>
      </c>
      <c r="D1578">
        <v>515</v>
      </c>
      <c r="E1578">
        <v>515</v>
      </c>
      <c r="F1578">
        <v>1</v>
      </c>
      <c r="G1578">
        <v>141</v>
      </c>
      <c r="H1578" t="s">
        <v>9</v>
      </c>
      <c r="I1578" s="16" t="str">
        <f t="shared" si="25"/>
        <v/>
      </c>
    </row>
    <row r="1579" spans="1:9">
      <c r="A1579" s="1" t="s">
        <v>25</v>
      </c>
      <c r="B1579">
        <v>3</v>
      </c>
      <c r="C1579">
        <v>0.27166199684143</v>
      </c>
      <c r="D1579">
        <v>11280</v>
      </c>
      <c r="E1579">
        <v>9143</v>
      </c>
      <c r="F1579">
        <v>1</v>
      </c>
      <c r="G1579">
        <v>141</v>
      </c>
      <c r="H1579" t="s">
        <v>9</v>
      </c>
      <c r="I1579" s="16" t="str">
        <f t="shared" si="25"/>
        <v>max</v>
      </c>
    </row>
    <row r="1580" spans="1:9">
      <c r="A1580" s="1" t="s">
        <v>26</v>
      </c>
      <c r="B1580">
        <v>1</v>
      </c>
      <c r="C1580">
        <v>1.00302696228027E-3</v>
      </c>
      <c r="D1580">
        <v>25</v>
      </c>
      <c r="E1580">
        <v>25</v>
      </c>
      <c r="F1580">
        <v>1</v>
      </c>
      <c r="G1580">
        <v>142</v>
      </c>
      <c r="H1580" t="s">
        <v>9</v>
      </c>
      <c r="I1580" s="16" t="str">
        <f t="shared" si="25"/>
        <v/>
      </c>
    </row>
    <row r="1581" spans="1:9">
      <c r="A1581" s="1" t="s">
        <v>26</v>
      </c>
      <c r="B1581">
        <v>2</v>
      </c>
      <c r="C1581">
        <v>2.59983539581298E-2</v>
      </c>
      <c r="D1581">
        <v>200</v>
      </c>
      <c r="E1581">
        <v>200</v>
      </c>
      <c r="F1581">
        <v>1</v>
      </c>
      <c r="G1581">
        <v>142</v>
      </c>
      <c r="H1581" t="s">
        <v>9</v>
      </c>
      <c r="I1581" s="16" t="str">
        <f t="shared" si="25"/>
        <v/>
      </c>
    </row>
    <row r="1582" spans="1:9">
      <c r="A1582" s="1" t="s">
        <v>26</v>
      </c>
      <c r="B1582">
        <v>3</v>
      </c>
      <c r="C1582">
        <v>0.228002309799194</v>
      </c>
      <c r="D1582">
        <v>1982</v>
      </c>
      <c r="E1582">
        <v>1982</v>
      </c>
      <c r="F1582">
        <v>1</v>
      </c>
      <c r="G1582">
        <v>142</v>
      </c>
      <c r="H1582" t="s">
        <v>9</v>
      </c>
      <c r="I1582" s="16" t="str">
        <f t="shared" si="25"/>
        <v/>
      </c>
    </row>
    <row r="1583" spans="1:9">
      <c r="A1583" s="1" t="s">
        <v>25</v>
      </c>
      <c r="B1583">
        <v>1</v>
      </c>
      <c r="C1583">
        <v>9.9825859069824197E-4</v>
      </c>
      <c r="D1583">
        <v>46</v>
      </c>
      <c r="E1583">
        <v>46</v>
      </c>
      <c r="F1583">
        <v>1</v>
      </c>
      <c r="G1583">
        <v>142</v>
      </c>
      <c r="H1583" t="s">
        <v>9</v>
      </c>
      <c r="I1583" s="16" t="str">
        <f t="shared" si="25"/>
        <v/>
      </c>
    </row>
    <row r="1584" spans="1:9">
      <c r="A1584" s="1" t="s">
        <v>25</v>
      </c>
      <c r="B1584">
        <v>2</v>
      </c>
      <c r="C1584">
        <v>1.7002820968627898E-2</v>
      </c>
      <c r="D1584">
        <v>583</v>
      </c>
      <c r="E1584">
        <v>583</v>
      </c>
      <c r="F1584">
        <v>1</v>
      </c>
      <c r="G1584">
        <v>142</v>
      </c>
      <c r="H1584" t="s">
        <v>9</v>
      </c>
      <c r="I1584" s="16" t="str">
        <f t="shared" si="25"/>
        <v/>
      </c>
    </row>
    <row r="1585" spans="1:9">
      <c r="A1585" s="1" t="s">
        <v>25</v>
      </c>
      <c r="B1585">
        <v>3</v>
      </c>
      <c r="C1585">
        <v>0.27174019813537598</v>
      </c>
      <c r="D1585">
        <v>9870</v>
      </c>
      <c r="E1585">
        <v>8210</v>
      </c>
      <c r="F1585">
        <v>1</v>
      </c>
      <c r="G1585">
        <v>142</v>
      </c>
      <c r="H1585" t="s">
        <v>9</v>
      </c>
      <c r="I1585" s="16" t="str">
        <f t="shared" si="25"/>
        <v>max</v>
      </c>
    </row>
    <row r="1586" spans="1:9">
      <c r="A1586" s="1" t="s">
        <v>26</v>
      </c>
      <c r="B1586">
        <v>1</v>
      </c>
      <c r="C1586">
        <v>2.0005702972412101E-3</v>
      </c>
      <c r="D1586">
        <v>22</v>
      </c>
      <c r="E1586">
        <v>22</v>
      </c>
      <c r="F1586">
        <v>1</v>
      </c>
      <c r="G1586">
        <v>143</v>
      </c>
      <c r="H1586" t="s">
        <v>9</v>
      </c>
      <c r="I1586" s="16" t="str">
        <f t="shared" si="25"/>
        <v/>
      </c>
    </row>
    <row r="1587" spans="1:9">
      <c r="A1587" s="1" t="s">
        <v>26</v>
      </c>
      <c r="B1587">
        <v>2</v>
      </c>
      <c r="C1587">
        <v>2.0007133483886701E-2</v>
      </c>
      <c r="D1587">
        <v>287</v>
      </c>
      <c r="E1587">
        <v>287</v>
      </c>
      <c r="F1587">
        <v>1</v>
      </c>
      <c r="G1587">
        <v>143</v>
      </c>
      <c r="H1587" t="s">
        <v>9</v>
      </c>
      <c r="I1587" s="16" t="str">
        <f t="shared" si="25"/>
        <v/>
      </c>
    </row>
    <row r="1588" spans="1:9">
      <c r="A1588" s="1" t="s">
        <v>26</v>
      </c>
      <c r="B1588">
        <v>3</v>
      </c>
      <c r="C1588">
        <v>0.133176565170288</v>
      </c>
      <c r="D1588">
        <v>986</v>
      </c>
      <c r="E1588">
        <v>986</v>
      </c>
      <c r="F1588">
        <v>1</v>
      </c>
      <c r="G1588">
        <v>143</v>
      </c>
      <c r="H1588" t="s">
        <v>9</v>
      </c>
      <c r="I1588" s="16" t="str">
        <f t="shared" si="25"/>
        <v/>
      </c>
    </row>
    <row r="1589" spans="1:9">
      <c r="A1589" s="1" t="s">
        <v>25</v>
      </c>
      <c r="B1589">
        <v>1</v>
      </c>
      <c r="C1589">
        <v>9.9968910217285091E-4</v>
      </c>
      <c r="D1589">
        <v>40</v>
      </c>
      <c r="E1589">
        <v>40</v>
      </c>
      <c r="F1589">
        <v>1</v>
      </c>
      <c r="G1589">
        <v>143</v>
      </c>
      <c r="H1589" t="s">
        <v>9</v>
      </c>
      <c r="I1589" s="16" t="str">
        <f t="shared" si="25"/>
        <v/>
      </c>
    </row>
    <row r="1590" spans="1:9">
      <c r="A1590" s="1" t="s">
        <v>25</v>
      </c>
      <c r="B1590">
        <v>2</v>
      </c>
      <c r="C1590">
        <v>1.49955749511718E-2</v>
      </c>
      <c r="D1590">
        <v>515</v>
      </c>
      <c r="E1590">
        <v>515</v>
      </c>
      <c r="F1590">
        <v>1</v>
      </c>
      <c r="G1590">
        <v>143</v>
      </c>
      <c r="H1590" t="s">
        <v>9</v>
      </c>
      <c r="I1590" s="16" t="str">
        <f t="shared" si="25"/>
        <v/>
      </c>
    </row>
    <row r="1591" spans="1:9">
      <c r="A1591" s="1" t="s">
        <v>25</v>
      </c>
      <c r="B1591">
        <v>3</v>
      </c>
      <c r="C1591">
        <v>0.27700209617614702</v>
      </c>
      <c r="D1591">
        <v>11280</v>
      </c>
      <c r="E1591">
        <v>9143</v>
      </c>
      <c r="F1591">
        <v>1</v>
      </c>
      <c r="G1591">
        <v>143</v>
      </c>
      <c r="H1591" t="s">
        <v>9</v>
      </c>
      <c r="I1591" s="16" t="str">
        <f t="shared" si="25"/>
        <v>max</v>
      </c>
    </row>
    <row r="1592" spans="1:9">
      <c r="A1592" s="1" t="s">
        <v>26</v>
      </c>
      <c r="B1592">
        <v>1</v>
      </c>
      <c r="C1592">
        <v>1.9893646240234301E-3</v>
      </c>
      <c r="D1592">
        <v>25</v>
      </c>
      <c r="E1592">
        <v>25</v>
      </c>
      <c r="F1592">
        <v>1</v>
      </c>
      <c r="G1592">
        <v>144</v>
      </c>
      <c r="H1592" t="s">
        <v>9</v>
      </c>
      <c r="I1592" s="16" t="str">
        <f t="shared" si="25"/>
        <v/>
      </c>
    </row>
    <row r="1593" spans="1:9">
      <c r="A1593" s="1" t="s">
        <v>26</v>
      </c>
      <c r="B1593">
        <v>2</v>
      </c>
      <c r="C1593">
        <v>2.38995552062988E-2</v>
      </c>
      <c r="D1593">
        <v>200</v>
      </c>
      <c r="E1593">
        <v>200</v>
      </c>
      <c r="F1593">
        <v>1</v>
      </c>
      <c r="G1593">
        <v>144</v>
      </c>
      <c r="H1593" t="s">
        <v>9</v>
      </c>
      <c r="I1593" s="16" t="str">
        <f t="shared" si="25"/>
        <v/>
      </c>
    </row>
    <row r="1594" spans="1:9">
      <c r="A1594" s="1" t="s">
        <v>26</v>
      </c>
      <c r="B1594">
        <v>3</v>
      </c>
      <c r="C1594">
        <v>0.18419671058654699</v>
      </c>
      <c r="D1594">
        <v>1982</v>
      </c>
      <c r="E1594">
        <v>1982</v>
      </c>
      <c r="F1594">
        <v>1</v>
      </c>
      <c r="G1594">
        <v>144</v>
      </c>
      <c r="H1594" t="s">
        <v>9</v>
      </c>
      <c r="I1594" s="16" t="str">
        <f t="shared" si="25"/>
        <v/>
      </c>
    </row>
    <row r="1595" spans="1:9">
      <c r="A1595" s="1" t="s">
        <v>25</v>
      </c>
      <c r="B1595">
        <v>1</v>
      </c>
      <c r="C1595">
        <v>1.99651718139648E-3</v>
      </c>
      <c r="D1595">
        <v>46</v>
      </c>
      <c r="E1595">
        <v>46</v>
      </c>
      <c r="F1595">
        <v>1</v>
      </c>
      <c r="G1595">
        <v>144</v>
      </c>
      <c r="H1595" t="s">
        <v>9</v>
      </c>
      <c r="I1595" s="16" t="str">
        <f t="shared" si="25"/>
        <v/>
      </c>
    </row>
    <row r="1596" spans="1:9">
      <c r="A1596" s="1" t="s">
        <v>25</v>
      </c>
      <c r="B1596">
        <v>2</v>
      </c>
      <c r="C1596">
        <v>1.7014741897583001E-2</v>
      </c>
      <c r="D1596">
        <v>583</v>
      </c>
      <c r="E1596">
        <v>583</v>
      </c>
      <c r="F1596">
        <v>1</v>
      </c>
      <c r="G1596">
        <v>144</v>
      </c>
      <c r="H1596" t="s">
        <v>9</v>
      </c>
      <c r="I1596" s="16" t="str">
        <f t="shared" si="25"/>
        <v/>
      </c>
    </row>
    <row r="1597" spans="1:9">
      <c r="A1597" s="1" t="s">
        <v>25</v>
      </c>
      <c r="B1597">
        <v>3</v>
      </c>
      <c r="C1597">
        <v>0.28832697868347101</v>
      </c>
      <c r="D1597">
        <v>9870</v>
      </c>
      <c r="E1597">
        <v>8210</v>
      </c>
      <c r="F1597">
        <v>1</v>
      </c>
      <c r="G1597">
        <v>144</v>
      </c>
      <c r="H1597" t="s">
        <v>9</v>
      </c>
      <c r="I1597" s="16" t="str">
        <f t="shared" si="25"/>
        <v>max</v>
      </c>
    </row>
    <row r="1598" spans="1:9">
      <c r="A1598" s="1" t="s">
        <v>26</v>
      </c>
      <c r="B1598">
        <v>1</v>
      </c>
      <c r="C1598">
        <v>2.000093460083E-3</v>
      </c>
      <c r="D1598">
        <v>22</v>
      </c>
      <c r="E1598">
        <v>22</v>
      </c>
      <c r="F1598">
        <v>1</v>
      </c>
      <c r="G1598">
        <v>145</v>
      </c>
      <c r="H1598" t="s">
        <v>9</v>
      </c>
      <c r="I1598" s="16" t="str">
        <f t="shared" si="25"/>
        <v/>
      </c>
    </row>
    <row r="1599" spans="1:9">
      <c r="A1599" s="1" t="s">
        <v>26</v>
      </c>
      <c r="B1599">
        <v>2</v>
      </c>
      <c r="C1599">
        <v>2.06284523010253E-2</v>
      </c>
      <c r="D1599">
        <v>287</v>
      </c>
      <c r="E1599">
        <v>287</v>
      </c>
      <c r="F1599">
        <v>1</v>
      </c>
      <c r="G1599">
        <v>145</v>
      </c>
      <c r="H1599" t="s">
        <v>9</v>
      </c>
      <c r="I1599" s="16" t="str">
        <f t="shared" si="25"/>
        <v/>
      </c>
    </row>
    <row r="1600" spans="1:9">
      <c r="A1600" s="1" t="s">
        <v>26</v>
      </c>
      <c r="B1600">
        <v>3</v>
      </c>
      <c r="C1600">
        <v>0.13487911224365201</v>
      </c>
      <c r="D1600">
        <v>986</v>
      </c>
      <c r="E1600">
        <v>986</v>
      </c>
      <c r="F1600">
        <v>1</v>
      </c>
      <c r="G1600">
        <v>145</v>
      </c>
      <c r="H1600" t="s">
        <v>9</v>
      </c>
      <c r="I1600" s="16" t="str">
        <f t="shared" si="25"/>
        <v/>
      </c>
    </row>
    <row r="1601" spans="1:9">
      <c r="A1601" s="1" t="s">
        <v>25</v>
      </c>
      <c r="B1601">
        <v>1</v>
      </c>
      <c r="C1601">
        <v>1.1320114135742101E-3</v>
      </c>
      <c r="D1601">
        <v>40</v>
      </c>
      <c r="E1601">
        <v>40</v>
      </c>
      <c r="F1601">
        <v>1</v>
      </c>
      <c r="G1601">
        <v>145</v>
      </c>
      <c r="H1601" t="s">
        <v>9</v>
      </c>
      <c r="I1601" s="16" t="str">
        <f t="shared" si="25"/>
        <v/>
      </c>
    </row>
    <row r="1602" spans="1:9">
      <c r="A1602" s="1" t="s">
        <v>25</v>
      </c>
      <c r="B1602">
        <v>2</v>
      </c>
      <c r="C1602">
        <v>1.3558149337768499E-2</v>
      </c>
      <c r="D1602">
        <v>515</v>
      </c>
      <c r="E1602">
        <v>515</v>
      </c>
      <c r="F1602">
        <v>1</v>
      </c>
      <c r="G1602">
        <v>145</v>
      </c>
      <c r="H1602" t="s">
        <v>9</v>
      </c>
      <c r="I1602" s="16" t="str">
        <f t="shared" si="25"/>
        <v/>
      </c>
    </row>
    <row r="1603" spans="1:9">
      <c r="A1603" s="1" t="s">
        <v>25</v>
      </c>
      <c r="B1603">
        <v>3</v>
      </c>
      <c r="C1603">
        <v>0.28499746322631803</v>
      </c>
      <c r="D1603">
        <v>11280</v>
      </c>
      <c r="E1603">
        <v>9143</v>
      </c>
      <c r="F1603">
        <v>1</v>
      </c>
      <c r="G1603">
        <v>145</v>
      </c>
      <c r="H1603" t="s">
        <v>9</v>
      </c>
      <c r="I1603" s="16" t="str">
        <f t="shared" si="25"/>
        <v>max</v>
      </c>
    </row>
    <row r="1604" spans="1:9">
      <c r="A1604" s="1" t="s">
        <v>26</v>
      </c>
      <c r="B1604">
        <v>1</v>
      </c>
      <c r="C1604">
        <v>9.9992752075195291E-4</v>
      </c>
      <c r="D1604">
        <v>25</v>
      </c>
      <c r="E1604">
        <v>25</v>
      </c>
      <c r="F1604">
        <v>1</v>
      </c>
      <c r="G1604">
        <v>146</v>
      </c>
      <c r="H1604" t="s">
        <v>9</v>
      </c>
      <c r="I1604" s="16" t="str">
        <f t="shared" si="25"/>
        <v/>
      </c>
    </row>
    <row r="1605" spans="1:9">
      <c r="A1605" s="1" t="s">
        <v>26</v>
      </c>
      <c r="B1605">
        <v>2</v>
      </c>
      <c r="C1605">
        <v>2.3825168609619099E-2</v>
      </c>
      <c r="D1605">
        <v>200</v>
      </c>
      <c r="E1605">
        <v>200</v>
      </c>
      <c r="F1605">
        <v>1</v>
      </c>
      <c r="G1605">
        <v>146</v>
      </c>
      <c r="H1605" t="s">
        <v>9</v>
      </c>
      <c r="I1605" s="16" t="str">
        <f t="shared" si="25"/>
        <v/>
      </c>
    </row>
    <row r="1606" spans="1:9">
      <c r="A1606" s="1" t="s">
        <v>26</v>
      </c>
      <c r="B1606">
        <v>3</v>
      </c>
      <c r="C1606">
        <v>0.184411525726318</v>
      </c>
      <c r="D1606">
        <v>1982</v>
      </c>
      <c r="E1606">
        <v>1982</v>
      </c>
      <c r="F1606">
        <v>1</v>
      </c>
      <c r="G1606">
        <v>146</v>
      </c>
      <c r="H1606" t="s">
        <v>9</v>
      </c>
      <c r="I1606" s="16" t="str">
        <f t="shared" si="25"/>
        <v/>
      </c>
    </row>
    <row r="1607" spans="1:9">
      <c r="A1607" s="1" t="s">
        <v>25</v>
      </c>
      <c r="B1607">
        <v>1</v>
      </c>
      <c r="C1607">
        <v>1.9998550415039002E-3</v>
      </c>
      <c r="D1607">
        <v>46</v>
      </c>
      <c r="E1607">
        <v>46</v>
      </c>
      <c r="F1607">
        <v>1</v>
      </c>
      <c r="G1607">
        <v>146</v>
      </c>
      <c r="H1607" t="s">
        <v>9</v>
      </c>
      <c r="I1607" s="16" t="str">
        <f t="shared" si="25"/>
        <v/>
      </c>
    </row>
    <row r="1608" spans="1:9">
      <c r="A1608" s="1" t="s">
        <v>25</v>
      </c>
      <c r="B1608">
        <v>2</v>
      </c>
      <c r="C1608">
        <v>1.7999887466430602E-2</v>
      </c>
      <c r="D1608">
        <v>583</v>
      </c>
      <c r="E1608">
        <v>583</v>
      </c>
      <c r="F1608">
        <v>1</v>
      </c>
      <c r="G1608">
        <v>146</v>
      </c>
      <c r="H1608" t="s">
        <v>9</v>
      </c>
      <c r="I1608" s="16" t="str">
        <f t="shared" si="25"/>
        <v/>
      </c>
    </row>
    <row r="1609" spans="1:9">
      <c r="A1609" s="1" t="s">
        <v>25</v>
      </c>
      <c r="B1609">
        <v>3</v>
      </c>
      <c r="C1609">
        <v>0.26052737236022899</v>
      </c>
      <c r="D1609">
        <v>9870</v>
      </c>
      <c r="E1609">
        <v>8210</v>
      </c>
      <c r="F1609">
        <v>1</v>
      </c>
      <c r="G1609">
        <v>146</v>
      </c>
      <c r="H1609" t="s">
        <v>9</v>
      </c>
      <c r="I1609" s="16" t="str">
        <f t="shared" si="25"/>
        <v>max</v>
      </c>
    </row>
    <row r="1610" spans="1:9">
      <c r="A1610" s="1" t="s">
        <v>26</v>
      </c>
      <c r="B1610">
        <v>1</v>
      </c>
      <c r="C1610">
        <v>9.8943710327148394E-4</v>
      </c>
      <c r="D1610">
        <v>22</v>
      </c>
      <c r="E1610">
        <v>22</v>
      </c>
      <c r="F1610">
        <v>1</v>
      </c>
      <c r="G1610">
        <v>147</v>
      </c>
      <c r="H1610" t="s">
        <v>9</v>
      </c>
      <c r="I1610" s="16" t="str">
        <f t="shared" ref="I1610:I1673" si="26">IF(G1611=G1610,"","max")</f>
        <v/>
      </c>
    </row>
    <row r="1611" spans="1:9">
      <c r="A1611" s="1" t="s">
        <v>26</v>
      </c>
      <c r="B1611">
        <v>2</v>
      </c>
      <c r="C1611">
        <v>2.0913362503051699E-2</v>
      </c>
      <c r="D1611">
        <v>287</v>
      </c>
      <c r="E1611">
        <v>287</v>
      </c>
      <c r="F1611">
        <v>1</v>
      </c>
      <c r="G1611">
        <v>147</v>
      </c>
      <c r="H1611" t="s">
        <v>9</v>
      </c>
      <c r="I1611" s="16" t="str">
        <f t="shared" si="26"/>
        <v/>
      </c>
    </row>
    <row r="1612" spans="1:9">
      <c r="A1612" s="1" t="s">
        <v>26</v>
      </c>
      <c r="B1612">
        <v>3</v>
      </c>
      <c r="C1612">
        <v>0.13270330429077101</v>
      </c>
      <c r="D1612">
        <v>986</v>
      </c>
      <c r="E1612">
        <v>986</v>
      </c>
      <c r="F1612">
        <v>1</v>
      </c>
      <c r="G1612">
        <v>147</v>
      </c>
      <c r="H1612" t="s">
        <v>9</v>
      </c>
      <c r="I1612" s="16" t="str">
        <f t="shared" si="26"/>
        <v/>
      </c>
    </row>
    <row r="1613" spans="1:9">
      <c r="A1613" s="1" t="s">
        <v>25</v>
      </c>
      <c r="B1613">
        <v>1</v>
      </c>
      <c r="C1613">
        <v>1.6753673553466699E-3</v>
      </c>
      <c r="D1613">
        <v>40</v>
      </c>
      <c r="E1613">
        <v>40</v>
      </c>
      <c r="F1613">
        <v>1</v>
      </c>
      <c r="G1613">
        <v>147</v>
      </c>
      <c r="H1613" t="s">
        <v>9</v>
      </c>
      <c r="I1613" s="16" t="str">
        <f t="shared" si="26"/>
        <v/>
      </c>
    </row>
    <row r="1614" spans="1:9">
      <c r="A1614" s="1" t="s">
        <v>25</v>
      </c>
      <c r="B1614">
        <v>2</v>
      </c>
      <c r="C1614">
        <v>1.65448188781738E-2</v>
      </c>
      <c r="D1614">
        <v>515</v>
      </c>
      <c r="E1614">
        <v>515</v>
      </c>
      <c r="F1614">
        <v>1</v>
      </c>
      <c r="G1614">
        <v>147</v>
      </c>
      <c r="H1614" t="s">
        <v>9</v>
      </c>
      <c r="I1614" s="16" t="str">
        <f t="shared" si="26"/>
        <v/>
      </c>
    </row>
    <row r="1615" spans="1:9">
      <c r="A1615" s="1" t="s">
        <v>25</v>
      </c>
      <c r="B1615">
        <v>3</v>
      </c>
      <c r="C1615">
        <v>0.27672195434570301</v>
      </c>
      <c r="D1615">
        <v>11280</v>
      </c>
      <c r="E1615">
        <v>9143</v>
      </c>
      <c r="F1615">
        <v>1</v>
      </c>
      <c r="G1615">
        <v>147</v>
      </c>
      <c r="H1615" t="s">
        <v>9</v>
      </c>
      <c r="I1615" s="16" t="str">
        <f t="shared" si="26"/>
        <v>max</v>
      </c>
    </row>
    <row r="1616" spans="1:9">
      <c r="A1616" s="1" t="s">
        <v>26</v>
      </c>
      <c r="B1616">
        <v>1</v>
      </c>
      <c r="C1616">
        <v>9.9706649780273394E-4</v>
      </c>
      <c r="D1616">
        <v>25</v>
      </c>
      <c r="E1616">
        <v>25</v>
      </c>
      <c r="F1616">
        <v>1</v>
      </c>
      <c r="G1616">
        <v>148</v>
      </c>
      <c r="H1616" t="s">
        <v>9</v>
      </c>
      <c r="I1616" s="16" t="str">
        <f t="shared" si="26"/>
        <v/>
      </c>
    </row>
    <row r="1617" spans="1:9">
      <c r="A1617" s="1" t="s">
        <v>26</v>
      </c>
      <c r="B1617">
        <v>2</v>
      </c>
      <c r="C1617">
        <v>2.42009162902832E-2</v>
      </c>
      <c r="D1617">
        <v>200</v>
      </c>
      <c r="E1617">
        <v>200</v>
      </c>
      <c r="F1617">
        <v>1</v>
      </c>
      <c r="G1617">
        <v>148</v>
      </c>
      <c r="H1617" t="s">
        <v>9</v>
      </c>
      <c r="I1617" s="16" t="str">
        <f t="shared" si="26"/>
        <v/>
      </c>
    </row>
    <row r="1618" spans="1:9">
      <c r="A1618" s="1" t="s">
        <v>26</v>
      </c>
      <c r="B1618">
        <v>3</v>
      </c>
      <c r="C1618">
        <v>0.18340826034545801</v>
      </c>
      <c r="D1618">
        <v>1982</v>
      </c>
      <c r="E1618">
        <v>1982</v>
      </c>
      <c r="F1618">
        <v>1</v>
      </c>
      <c r="G1618">
        <v>148</v>
      </c>
      <c r="H1618" t="s">
        <v>9</v>
      </c>
      <c r="I1618" s="16" t="str">
        <f t="shared" si="26"/>
        <v/>
      </c>
    </row>
    <row r="1619" spans="1:9">
      <c r="A1619" s="1" t="s">
        <v>25</v>
      </c>
      <c r="B1619">
        <v>1</v>
      </c>
      <c r="C1619">
        <v>1.9962787628173802E-3</v>
      </c>
      <c r="D1619">
        <v>46</v>
      </c>
      <c r="E1619">
        <v>46</v>
      </c>
      <c r="F1619">
        <v>1</v>
      </c>
      <c r="G1619">
        <v>148</v>
      </c>
      <c r="H1619" t="s">
        <v>9</v>
      </c>
      <c r="I1619" s="16" t="str">
        <f t="shared" si="26"/>
        <v/>
      </c>
    </row>
    <row r="1620" spans="1:9">
      <c r="A1620" s="1" t="s">
        <v>25</v>
      </c>
      <c r="B1620">
        <v>2</v>
      </c>
      <c r="C1620">
        <v>1.8002510070800701E-2</v>
      </c>
      <c r="D1620">
        <v>583</v>
      </c>
      <c r="E1620">
        <v>583</v>
      </c>
      <c r="F1620">
        <v>1</v>
      </c>
      <c r="G1620">
        <v>148</v>
      </c>
      <c r="H1620" t="s">
        <v>9</v>
      </c>
      <c r="I1620" s="16" t="str">
        <f t="shared" si="26"/>
        <v/>
      </c>
    </row>
    <row r="1621" spans="1:9">
      <c r="A1621" s="1" t="s">
        <v>25</v>
      </c>
      <c r="B1621">
        <v>3</v>
      </c>
      <c r="C1621">
        <v>0.23946189880370999</v>
      </c>
      <c r="D1621">
        <v>9870</v>
      </c>
      <c r="E1621">
        <v>8210</v>
      </c>
      <c r="F1621">
        <v>1</v>
      </c>
      <c r="G1621">
        <v>148</v>
      </c>
      <c r="H1621" t="s">
        <v>9</v>
      </c>
      <c r="I1621" s="16" t="str">
        <f t="shared" si="26"/>
        <v>max</v>
      </c>
    </row>
    <row r="1622" spans="1:9">
      <c r="A1622" s="1" t="s">
        <v>26</v>
      </c>
      <c r="B1622">
        <v>1</v>
      </c>
      <c r="C1622">
        <v>9.88006591796875E-4</v>
      </c>
      <c r="D1622">
        <v>22</v>
      </c>
      <c r="E1622">
        <v>22</v>
      </c>
      <c r="F1622">
        <v>1</v>
      </c>
      <c r="G1622">
        <v>149</v>
      </c>
      <c r="H1622" t="s">
        <v>9</v>
      </c>
      <c r="I1622" s="16" t="str">
        <f t="shared" si="26"/>
        <v/>
      </c>
    </row>
    <row r="1623" spans="1:9">
      <c r="A1623" s="1" t="s">
        <v>26</v>
      </c>
      <c r="B1623">
        <v>2</v>
      </c>
      <c r="C1623">
        <v>2.0999193191528299E-2</v>
      </c>
      <c r="D1623">
        <v>287</v>
      </c>
      <c r="E1623">
        <v>287</v>
      </c>
      <c r="F1623">
        <v>1</v>
      </c>
      <c r="G1623">
        <v>149</v>
      </c>
      <c r="H1623" t="s">
        <v>9</v>
      </c>
      <c r="I1623" s="16" t="str">
        <f t="shared" si="26"/>
        <v/>
      </c>
    </row>
    <row r="1624" spans="1:9">
      <c r="A1624" s="1" t="s">
        <v>26</v>
      </c>
      <c r="B1624">
        <v>3</v>
      </c>
      <c r="C1624">
        <v>0.13400006294250399</v>
      </c>
      <c r="D1624">
        <v>986</v>
      </c>
      <c r="E1624">
        <v>986</v>
      </c>
      <c r="F1624">
        <v>1</v>
      </c>
      <c r="G1624">
        <v>149</v>
      </c>
      <c r="H1624" t="s">
        <v>9</v>
      </c>
      <c r="I1624" s="16" t="str">
        <f t="shared" si="26"/>
        <v/>
      </c>
    </row>
    <row r="1625" spans="1:9">
      <c r="A1625" s="1" t="s">
        <v>25</v>
      </c>
      <c r="B1625">
        <v>1</v>
      </c>
      <c r="C1625">
        <v>9.9945068359375E-4</v>
      </c>
      <c r="D1625">
        <v>40</v>
      </c>
      <c r="E1625">
        <v>40</v>
      </c>
      <c r="F1625">
        <v>1</v>
      </c>
      <c r="G1625">
        <v>149</v>
      </c>
      <c r="H1625" t="s">
        <v>9</v>
      </c>
      <c r="I1625" s="16" t="str">
        <f t="shared" si="26"/>
        <v/>
      </c>
    </row>
    <row r="1626" spans="1:9">
      <c r="A1626" s="1" t="s">
        <v>25</v>
      </c>
      <c r="B1626">
        <v>2</v>
      </c>
      <c r="C1626">
        <v>1.5000343322753899E-2</v>
      </c>
      <c r="D1626">
        <v>515</v>
      </c>
      <c r="E1626">
        <v>515</v>
      </c>
      <c r="F1626">
        <v>1</v>
      </c>
      <c r="G1626">
        <v>149</v>
      </c>
      <c r="H1626" t="s">
        <v>9</v>
      </c>
      <c r="I1626" s="16" t="str">
        <f t="shared" si="26"/>
        <v/>
      </c>
    </row>
    <row r="1627" spans="1:9">
      <c r="A1627" s="1" t="s">
        <v>25</v>
      </c>
      <c r="B1627">
        <v>3</v>
      </c>
      <c r="C1627">
        <v>0.28399968147277799</v>
      </c>
      <c r="D1627">
        <v>11280</v>
      </c>
      <c r="E1627">
        <v>9143</v>
      </c>
      <c r="F1627">
        <v>1</v>
      </c>
      <c r="G1627">
        <v>149</v>
      </c>
      <c r="H1627" t="s">
        <v>9</v>
      </c>
      <c r="I1627" s="16" t="str">
        <f t="shared" si="26"/>
        <v>max</v>
      </c>
    </row>
    <row r="1628" spans="1:9">
      <c r="A1628" s="1" t="s">
        <v>26</v>
      </c>
      <c r="B1628">
        <v>1</v>
      </c>
      <c r="C1628">
        <v>1.9993782043457001E-3</v>
      </c>
      <c r="D1628">
        <v>25</v>
      </c>
      <c r="E1628">
        <v>25</v>
      </c>
      <c r="F1628">
        <v>1</v>
      </c>
      <c r="G1628">
        <v>150</v>
      </c>
      <c r="H1628" t="s">
        <v>9</v>
      </c>
      <c r="I1628" s="16" t="str">
        <f t="shared" si="26"/>
        <v/>
      </c>
    </row>
    <row r="1629" spans="1:9">
      <c r="A1629" s="1" t="s">
        <v>26</v>
      </c>
      <c r="B1629">
        <v>2</v>
      </c>
      <c r="C1629">
        <v>2.3999691009521401E-2</v>
      </c>
      <c r="D1629">
        <v>200</v>
      </c>
      <c r="E1629">
        <v>200</v>
      </c>
      <c r="F1629">
        <v>1</v>
      </c>
      <c r="G1629">
        <v>150</v>
      </c>
      <c r="H1629" t="s">
        <v>9</v>
      </c>
      <c r="I1629" s="16" t="str">
        <f t="shared" si="26"/>
        <v/>
      </c>
    </row>
    <row r="1630" spans="1:9">
      <c r="A1630" s="1" t="s">
        <v>26</v>
      </c>
      <c r="B1630">
        <v>3</v>
      </c>
      <c r="C1630">
        <v>0.194000244140625</v>
      </c>
      <c r="D1630">
        <v>1982</v>
      </c>
      <c r="E1630">
        <v>1982</v>
      </c>
      <c r="F1630">
        <v>1</v>
      </c>
      <c r="G1630">
        <v>150</v>
      </c>
      <c r="H1630" t="s">
        <v>9</v>
      </c>
      <c r="I1630" s="16" t="str">
        <f t="shared" si="26"/>
        <v/>
      </c>
    </row>
    <row r="1631" spans="1:9">
      <c r="A1631" s="1" t="s">
        <v>25</v>
      </c>
      <c r="B1631">
        <v>1</v>
      </c>
      <c r="C1631">
        <v>1.9879341125488199E-3</v>
      </c>
      <c r="D1631">
        <v>46</v>
      </c>
      <c r="E1631">
        <v>46</v>
      </c>
      <c r="F1631">
        <v>1</v>
      </c>
      <c r="G1631">
        <v>150</v>
      </c>
      <c r="H1631" t="s">
        <v>9</v>
      </c>
      <c r="I1631" s="16" t="str">
        <f t="shared" si="26"/>
        <v/>
      </c>
    </row>
    <row r="1632" spans="1:9">
      <c r="A1632" s="1" t="s">
        <v>25</v>
      </c>
      <c r="B1632">
        <v>2</v>
      </c>
      <c r="C1632">
        <v>1.7006635665893499E-2</v>
      </c>
      <c r="D1632">
        <v>583</v>
      </c>
      <c r="E1632">
        <v>583</v>
      </c>
      <c r="F1632">
        <v>1</v>
      </c>
      <c r="G1632">
        <v>150</v>
      </c>
      <c r="H1632" t="s">
        <v>9</v>
      </c>
      <c r="I1632" s="16" t="str">
        <f t="shared" si="26"/>
        <v/>
      </c>
    </row>
    <row r="1633" spans="1:9">
      <c r="A1633" s="1" t="s">
        <v>25</v>
      </c>
      <c r="B1633">
        <v>3</v>
      </c>
      <c r="C1633">
        <v>0.25700259208679199</v>
      </c>
      <c r="D1633">
        <v>9870</v>
      </c>
      <c r="E1633">
        <v>8210</v>
      </c>
      <c r="F1633">
        <v>1</v>
      </c>
      <c r="G1633">
        <v>150</v>
      </c>
      <c r="H1633" t="s">
        <v>9</v>
      </c>
      <c r="I1633" s="16" t="str">
        <f t="shared" si="26"/>
        <v>max</v>
      </c>
    </row>
    <row r="1634" spans="1:9">
      <c r="A1634" s="1" t="s">
        <v>24</v>
      </c>
      <c r="B1634">
        <v>1</v>
      </c>
      <c r="C1634">
        <v>1.0001659393310499E-3</v>
      </c>
      <c r="D1634">
        <v>14</v>
      </c>
      <c r="E1634">
        <v>14</v>
      </c>
      <c r="F1634">
        <v>1</v>
      </c>
      <c r="G1634">
        <v>1</v>
      </c>
      <c r="I1634" s="16" t="str">
        <f t="shared" si="26"/>
        <v/>
      </c>
    </row>
    <row r="1635" spans="1:9">
      <c r="A1635" s="1" t="s">
        <v>24</v>
      </c>
      <c r="B1635">
        <v>2</v>
      </c>
      <c r="C1635">
        <v>8.0118179321288993E-3</v>
      </c>
      <c r="D1635">
        <v>287</v>
      </c>
      <c r="E1635">
        <v>287</v>
      </c>
      <c r="F1635">
        <v>1</v>
      </c>
      <c r="G1635">
        <v>1</v>
      </c>
      <c r="I1635" s="16" t="str">
        <f t="shared" si="26"/>
        <v/>
      </c>
    </row>
    <row r="1636" spans="1:9">
      <c r="A1636" s="1" t="s">
        <v>24</v>
      </c>
      <c r="B1636">
        <v>3</v>
      </c>
      <c r="C1636">
        <v>4.1116476058959898E-2</v>
      </c>
      <c r="D1636">
        <v>1826</v>
      </c>
      <c r="E1636">
        <v>1826</v>
      </c>
      <c r="F1636">
        <v>1</v>
      </c>
      <c r="G1636">
        <v>1</v>
      </c>
      <c r="I1636" s="16" t="str">
        <f t="shared" si="26"/>
        <v/>
      </c>
    </row>
    <row r="1637" spans="1:9">
      <c r="A1637" s="1" t="s">
        <v>24</v>
      </c>
      <c r="B1637">
        <v>4</v>
      </c>
      <c r="C1637">
        <v>0.71759986877441395</v>
      </c>
      <c r="D1637">
        <v>30476</v>
      </c>
      <c r="E1637">
        <v>30476</v>
      </c>
      <c r="F1637">
        <v>1</v>
      </c>
      <c r="G1637">
        <v>1</v>
      </c>
      <c r="I1637" s="16" t="str">
        <f t="shared" si="26"/>
        <v/>
      </c>
    </row>
    <row r="1638" spans="1:9">
      <c r="A1638" s="1" t="s">
        <v>25</v>
      </c>
      <c r="B1638">
        <v>1</v>
      </c>
      <c r="C1638">
        <v>9.9802017211913997E-4</v>
      </c>
      <c r="D1638">
        <v>25</v>
      </c>
      <c r="E1638">
        <v>25</v>
      </c>
      <c r="F1638">
        <v>1</v>
      </c>
      <c r="G1638">
        <v>1</v>
      </c>
      <c r="H1638" t="s">
        <v>9</v>
      </c>
      <c r="I1638" s="16" t="str">
        <f t="shared" si="26"/>
        <v/>
      </c>
    </row>
    <row r="1639" spans="1:9">
      <c r="A1639" s="1" t="s">
        <v>25</v>
      </c>
      <c r="B1639">
        <v>2</v>
      </c>
      <c r="C1639">
        <v>5.9530735015869097E-3</v>
      </c>
      <c r="D1639">
        <v>143</v>
      </c>
      <c r="E1639">
        <v>143</v>
      </c>
      <c r="F1639">
        <v>1</v>
      </c>
      <c r="G1639">
        <v>1</v>
      </c>
      <c r="H1639" t="s">
        <v>9</v>
      </c>
      <c r="I1639" s="16" t="str">
        <f t="shared" si="26"/>
        <v/>
      </c>
    </row>
    <row r="1640" spans="1:9">
      <c r="A1640" s="1" t="s">
        <v>25</v>
      </c>
      <c r="B1640">
        <v>3</v>
      </c>
      <c r="C1640">
        <v>8.3951950073242104E-2</v>
      </c>
      <c r="D1640">
        <v>3140</v>
      </c>
      <c r="E1640">
        <v>2576</v>
      </c>
      <c r="F1640">
        <v>1</v>
      </c>
      <c r="G1640">
        <v>1</v>
      </c>
      <c r="H1640" t="s">
        <v>9</v>
      </c>
      <c r="I1640" s="16" t="str">
        <f t="shared" si="26"/>
        <v/>
      </c>
    </row>
    <row r="1641" spans="1:9">
      <c r="A1641" s="1" t="s">
        <v>25</v>
      </c>
      <c r="B1641">
        <v>4</v>
      </c>
      <c r="C1641">
        <v>0.51535987854003895</v>
      </c>
      <c r="D1641">
        <v>14483</v>
      </c>
      <c r="E1641">
        <v>12417</v>
      </c>
      <c r="F1641">
        <v>1</v>
      </c>
      <c r="G1641">
        <v>1</v>
      </c>
      <c r="H1641" t="s">
        <v>9</v>
      </c>
      <c r="I1641" s="16" t="str">
        <f t="shared" si="26"/>
        <v>max</v>
      </c>
    </row>
    <row r="1642" spans="1:9">
      <c r="A1642" s="1" t="s">
        <v>24</v>
      </c>
      <c r="B1642">
        <v>1</v>
      </c>
      <c r="C1642">
        <v>1.0013580322265599E-3</v>
      </c>
      <c r="D1642">
        <v>19</v>
      </c>
      <c r="E1642">
        <v>19</v>
      </c>
      <c r="F1642">
        <v>1</v>
      </c>
      <c r="G1642">
        <v>2</v>
      </c>
      <c r="I1642" s="16" t="str">
        <f t="shared" si="26"/>
        <v/>
      </c>
    </row>
    <row r="1643" spans="1:9">
      <c r="A1643" s="1" t="s">
        <v>24</v>
      </c>
      <c r="B1643">
        <v>2</v>
      </c>
      <c r="C1643">
        <v>1.10235214233398E-2</v>
      </c>
      <c r="D1643">
        <v>417</v>
      </c>
      <c r="E1643">
        <v>417</v>
      </c>
      <c r="F1643">
        <v>1</v>
      </c>
      <c r="G1643">
        <v>2</v>
      </c>
      <c r="I1643" s="16" t="str">
        <f t="shared" si="26"/>
        <v/>
      </c>
    </row>
    <row r="1644" spans="1:9">
      <c r="A1644" s="1" t="s">
        <v>24</v>
      </c>
      <c r="B1644">
        <v>3</v>
      </c>
      <c r="C1644">
        <v>6.5867185592651298E-2</v>
      </c>
      <c r="D1644">
        <v>2809</v>
      </c>
      <c r="E1644">
        <v>2809</v>
      </c>
      <c r="F1644">
        <v>1</v>
      </c>
      <c r="G1644">
        <v>2</v>
      </c>
      <c r="I1644" s="16" t="str">
        <f t="shared" si="26"/>
        <v/>
      </c>
    </row>
    <row r="1645" spans="1:9">
      <c r="A1645" s="1" t="s">
        <v>25</v>
      </c>
      <c r="B1645">
        <v>1</v>
      </c>
      <c r="C1645">
        <v>9.9945068359375E-4</v>
      </c>
      <c r="D1645">
        <v>29</v>
      </c>
      <c r="E1645">
        <v>29</v>
      </c>
      <c r="F1645">
        <v>1</v>
      </c>
      <c r="G1645">
        <v>2</v>
      </c>
      <c r="H1645" t="s">
        <v>9</v>
      </c>
      <c r="I1645" s="16" t="str">
        <f t="shared" si="26"/>
        <v/>
      </c>
    </row>
    <row r="1646" spans="1:9">
      <c r="A1646" s="1" t="s">
        <v>25</v>
      </c>
      <c r="B1646">
        <v>2</v>
      </c>
      <c r="C1646">
        <v>1.4567375183105399E-2</v>
      </c>
      <c r="D1646">
        <v>417</v>
      </c>
      <c r="E1646">
        <v>417</v>
      </c>
      <c r="F1646">
        <v>1</v>
      </c>
      <c r="G1646">
        <v>2</v>
      </c>
      <c r="H1646" t="s">
        <v>9</v>
      </c>
      <c r="I1646" s="16" t="str">
        <f t="shared" si="26"/>
        <v/>
      </c>
    </row>
    <row r="1647" spans="1:9">
      <c r="A1647" s="1" t="s">
        <v>25</v>
      </c>
      <c r="B1647">
        <v>3</v>
      </c>
      <c r="C1647">
        <v>0.176998615264892</v>
      </c>
      <c r="D1647">
        <v>5026</v>
      </c>
      <c r="E1647">
        <v>4060</v>
      </c>
      <c r="F1647">
        <v>1</v>
      </c>
      <c r="G1647">
        <v>2</v>
      </c>
      <c r="H1647" t="s">
        <v>9</v>
      </c>
      <c r="I1647" s="16" t="str">
        <f t="shared" si="26"/>
        <v>max</v>
      </c>
    </row>
    <row r="1648" spans="1:9">
      <c r="A1648" s="1" t="s">
        <v>24</v>
      </c>
      <c r="B1648">
        <v>1</v>
      </c>
      <c r="C1648">
        <v>1.0023117065429601E-3</v>
      </c>
      <c r="D1648">
        <v>27</v>
      </c>
      <c r="E1648">
        <v>27</v>
      </c>
      <c r="F1648">
        <v>1</v>
      </c>
      <c r="G1648">
        <v>3</v>
      </c>
      <c r="I1648" s="16" t="str">
        <f t="shared" si="26"/>
        <v/>
      </c>
    </row>
    <row r="1649" spans="1:9">
      <c r="A1649" s="1" t="s">
        <v>24</v>
      </c>
      <c r="B1649">
        <v>2</v>
      </c>
      <c r="C1649">
        <v>1.05130672454833E-2</v>
      </c>
      <c r="D1649">
        <v>404</v>
      </c>
      <c r="E1649">
        <v>404</v>
      </c>
      <c r="F1649">
        <v>1</v>
      </c>
      <c r="G1649">
        <v>3</v>
      </c>
      <c r="I1649" s="16" t="str">
        <f t="shared" si="26"/>
        <v/>
      </c>
    </row>
    <row r="1650" spans="1:9">
      <c r="A1650" s="1" t="s">
        <v>24</v>
      </c>
      <c r="B1650">
        <v>3</v>
      </c>
      <c r="C1650">
        <v>0.145777702331542</v>
      </c>
      <c r="D1650">
        <v>6682</v>
      </c>
      <c r="E1650">
        <v>6682</v>
      </c>
      <c r="F1650">
        <v>1</v>
      </c>
      <c r="G1650">
        <v>3</v>
      </c>
      <c r="I1650" s="16" t="str">
        <f t="shared" si="26"/>
        <v/>
      </c>
    </row>
    <row r="1651" spans="1:9">
      <c r="A1651" s="1" t="s">
        <v>25</v>
      </c>
      <c r="B1651">
        <v>1</v>
      </c>
      <c r="C1651">
        <v>1.9917488098144501E-3</v>
      </c>
      <c r="D1651">
        <v>36</v>
      </c>
      <c r="E1651">
        <v>36</v>
      </c>
      <c r="F1651">
        <v>1</v>
      </c>
      <c r="G1651">
        <v>3</v>
      </c>
      <c r="H1651" t="s">
        <v>9</v>
      </c>
      <c r="I1651" s="16" t="str">
        <f t="shared" si="26"/>
        <v/>
      </c>
    </row>
    <row r="1652" spans="1:9">
      <c r="A1652" s="1" t="s">
        <v>25</v>
      </c>
      <c r="B1652">
        <v>2</v>
      </c>
      <c r="C1652">
        <v>1.00016593933105E-2</v>
      </c>
      <c r="D1652">
        <v>224</v>
      </c>
      <c r="E1652">
        <v>224</v>
      </c>
      <c r="F1652">
        <v>1</v>
      </c>
      <c r="G1652">
        <v>3</v>
      </c>
      <c r="H1652" t="s">
        <v>9</v>
      </c>
      <c r="I1652" s="16" t="str">
        <f t="shared" si="26"/>
        <v/>
      </c>
    </row>
    <row r="1653" spans="1:9">
      <c r="A1653" s="1" t="s">
        <v>25</v>
      </c>
      <c r="B1653">
        <v>3</v>
      </c>
      <c r="C1653">
        <v>0.34601187705993602</v>
      </c>
      <c r="D1653">
        <v>9878</v>
      </c>
      <c r="E1653">
        <v>7727</v>
      </c>
      <c r="F1653">
        <v>1</v>
      </c>
      <c r="G1653">
        <v>3</v>
      </c>
      <c r="H1653" t="s">
        <v>9</v>
      </c>
      <c r="I1653" s="16" t="str">
        <f t="shared" si="26"/>
        <v>max</v>
      </c>
    </row>
    <row r="1654" spans="1:9">
      <c r="A1654" s="1" t="s">
        <v>24</v>
      </c>
      <c r="B1654">
        <v>1</v>
      </c>
      <c r="C1654">
        <v>1.9884109497070299E-3</v>
      </c>
      <c r="D1654">
        <v>29</v>
      </c>
      <c r="E1654">
        <v>29</v>
      </c>
      <c r="F1654">
        <v>1</v>
      </c>
      <c r="G1654">
        <v>4</v>
      </c>
      <c r="I1654" s="16" t="str">
        <f t="shared" si="26"/>
        <v/>
      </c>
    </row>
    <row r="1655" spans="1:9">
      <c r="A1655" s="1" t="s">
        <v>24</v>
      </c>
      <c r="B1655">
        <v>2</v>
      </c>
      <c r="C1655">
        <v>1.3944625854492101E-2</v>
      </c>
      <c r="D1655">
        <v>548</v>
      </c>
      <c r="E1655">
        <v>548</v>
      </c>
      <c r="F1655">
        <v>1</v>
      </c>
      <c r="G1655">
        <v>4</v>
      </c>
      <c r="I1655" s="16" t="str">
        <f t="shared" si="26"/>
        <v/>
      </c>
    </row>
    <row r="1656" spans="1:9">
      <c r="A1656" s="1" t="s">
        <v>24</v>
      </c>
      <c r="B1656">
        <v>3</v>
      </c>
      <c r="C1656">
        <v>0.18099546432495101</v>
      </c>
      <c r="D1656">
        <v>8622</v>
      </c>
      <c r="E1656">
        <v>8622</v>
      </c>
      <c r="F1656">
        <v>1</v>
      </c>
      <c r="G1656">
        <v>4</v>
      </c>
      <c r="I1656" s="16" t="str">
        <f t="shared" si="26"/>
        <v/>
      </c>
    </row>
    <row r="1657" spans="1:9">
      <c r="A1657" s="1" t="s">
        <v>25</v>
      </c>
      <c r="B1657">
        <v>1</v>
      </c>
      <c r="C1657">
        <v>9.9968910217285091E-4</v>
      </c>
      <c r="D1657">
        <v>41</v>
      </c>
      <c r="E1657">
        <v>41</v>
      </c>
      <c r="F1657">
        <v>1</v>
      </c>
      <c r="G1657">
        <v>4</v>
      </c>
      <c r="H1657" t="s">
        <v>9</v>
      </c>
      <c r="I1657" s="16" t="str">
        <f t="shared" si="26"/>
        <v/>
      </c>
    </row>
    <row r="1658" spans="1:9">
      <c r="A1658" s="1" t="s">
        <v>25</v>
      </c>
      <c r="B1658">
        <v>2</v>
      </c>
      <c r="C1658">
        <v>1.9534111022949201E-2</v>
      </c>
      <c r="D1658">
        <v>568</v>
      </c>
      <c r="E1658">
        <v>568</v>
      </c>
      <c r="F1658">
        <v>1</v>
      </c>
      <c r="G1658">
        <v>4</v>
      </c>
      <c r="H1658" t="s">
        <v>9</v>
      </c>
      <c r="I1658" s="16" t="str">
        <f t="shared" si="26"/>
        <v/>
      </c>
    </row>
    <row r="1659" spans="1:9">
      <c r="A1659" s="1" t="s">
        <v>25</v>
      </c>
      <c r="B1659">
        <v>3</v>
      </c>
      <c r="C1659">
        <v>0.34425544738769498</v>
      </c>
      <c r="D1659">
        <v>10725</v>
      </c>
      <c r="E1659">
        <v>8097</v>
      </c>
      <c r="F1659">
        <v>1</v>
      </c>
      <c r="G1659">
        <v>4</v>
      </c>
      <c r="H1659" t="s">
        <v>9</v>
      </c>
      <c r="I1659" s="16" t="str">
        <f t="shared" si="26"/>
        <v>max</v>
      </c>
    </row>
    <row r="1660" spans="1:9">
      <c r="A1660" s="1" t="s">
        <v>24</v>
      </c>
      <c r="B1660">
        <v>1</v>
      </c>
      <c r="C1660">
        <v>9.9587440490722591E-4</v>
      </c>
      <c r="D1660">
        <v>31</v>
      </c>
      <c r="E1660">
        <v>31</v>
      </c>
      <c r="F1660">
        <v>1</v>
      </c>
      <c r="G1660">
        <v>5</v>
      </c>
      <c r="I1660" s="16" t="str">
        <f t="shared" si="26"/>
        <v/>
      </c>
    </row>
    <row r="1661" spans="1:9">
      <c r="A1661" s="1" t="s">
        <v>24</v>
      </c>
      <c r="B1661">
        <v>2</v>
      </c>
      <c r="C1661">
        <v>1.0447502136230399E-2</v>
      </c>
      <c r="D1661">
        <v>434</v>
      </c>
      <c r="E1661">
        <v>434</v>
      </c>
      <c r="F1661">
        <v>1</v>
      </c>
      <c r="G1661">
        <v>5</v>
      </c>
      <c r="I1661" s="16" t="str">
        <f t="shared" si="26"/>
        <v/>
      </c>
    </row>
    <row r="1662" spans="1:9">
      <c r="A1662" s="1" t="s">
        <v>24</v>
      </c>
      <c r="B1662">
        <v>3</v>
      </c>
      <c r="C1662">
        <v>0.26287961006164501</v>
      </c>
      <c r="D1662">
        <v>12524</v>
      </c>
      <c r="E1662">
        <v>12524</v>
      </c>
      <c r="F1662">
        <v>1</v>
      </c>
      <c r="G1662">
        <v>5</v>
      </c>
      <c r="I1662" s="16" t="str">
        <f t="shared" si="26"/>
        <v/>
      </c>
    </row>
    <row r="1663" spans="1:9">
      <c r="A1663" s="1" t="s">
        <v>25</v>
      </c>
      <c r="B1663">
        <v>1</v>
      </c>
      <c r="C1663">
        <v>1.9998550415039002E-3</v>
      </c>
      <c r="D1663">
        <v>34</v>
      </c>
      <c r="E1663">
        <v>34</v>
      </c>
      <c r="F1663">
        <v>1</v>
      </c>
      <c r="G1663">
        <v>5</v>
      </c>
      <c r="H1663" t="s">
        <v>9</v>
      </c>
      <c r="I1663" s="16" t="str">
        <f t="shared" si="26"/>
        <v/>
      </c>
    </row>
    <row r="1664" spans="1:9">
      <c r="A1664" s="1" t="s">
        <v>25</v>
      </c>
      <c r="B1664">
        <v>2</v>
      </c>
      <c r="C1664">
        <v>7.9970359802246094E-3</v>
      </c>
      <c r="D1664">
        <v>183</v>
      </c>
      <c r="E1664">
        <v>183</v>
      </c>
      <c r="F1664">
        <v>1</v>
      </c>
      <c r="G1664">
        <v>5</v>
      </c>
      <c r="H1664" t="s">
        <v>9</v>
      </c>
      <c r="I1664" s="16" t="str">
        <f t="shared" si="26"/>
        <v/>
      </c>
    </row>
    <row r="1665" spans="1:9">
      <c r="A1665" s="1" t="s">
        <v>25</v>
      </c>
      <c r="B1665">
        <v>3</v>
      </c>
      <c r="C1665">
        <v>0.27901291847228998</v>
      </c>
      <c r="D1665">
        <v>9712</v>
      </c>
      <c r="E1665">
        <v>7418</v>
      </c>
      <c r="F1665">
        <v>1</v>
      </c>
      <c r="G1665">
        <v>5</v>
      </c>
      <c r="H1665" t="s">
        <v>9</v>
      </c>
      <c r="I1665" s="16" t="str">
        <f t="shared" si="26"/>
        <v>max</v>
      </c>
    </row>
    <row r="1666" spans="1:9">
      <c r="A1666" s="1" t="s">
        <v>24</v>
      </c>
      <c r="B1666">
        <v>1</v>
      </c>
      <c r="C1666">
        <v>1.00040435791015E-3</v>
      </c>
      <c r="D1666">
        <v>24</v>
      </c>
      <c r="E1666">
        <v>24</v>
      </c>
      <c r="F1666">
        <v>1</v>
      </c>
      <c r="G1666">
        <v>6</v>
      </c>
      <c r="I1666" s="16" t="str">
        <f t="shared" si="26"/>
        <v/>
      </c>
    </row>
    <row r="1667" spans="1:9">
      <c r="A1667" s="1" t="s">
        <v>24</v>
      </c>
      <c r="B1667">
        <v>2</v>
      </c>
      <c r="C1667">
        <v>6.6053867340087804E-3</v>
      </c>
      <c r="D1667">
        <v>218</v>
      </c>
      <c r="E1667">
        <v>218</v>
      </c>
      <c r="F1667">
        <v>1</v>
      </c>
      <c r="G1667">
        <v>6</v>
      </c>
      <c r="I1667" s="16" t="str">
        <f t="shared" si="26"/>
        <v/>
      </c>
    </row>
    <row r="1668" spans="1:9">
      <c r="A1668" s="1" t="s">
        <v>24</v>
      </c>
      <c r="B1668">
        <v>3</v>
      </c>
      <c r="C1668">
        <v>0.21891546249389601</v>
      </c>
      <c r="D1668">
        <v>10371</v>
      </c>
      <c r="E1668">
        <v>10371</v>
      </c>
      <c r="F1668">
        <v>1</v>
      </c>
      <c r="G1668">
        <v>6</v>
      </c>
      <c r="I1668" s="16" t="str">
        <f t="shared" si="26"/>
        <v/>
      </c>
    </row>
    <row r="1669" spans="1:9">
      <c r="A1669" s="1" t="s">
        <v>25</v>
      </c>
      <c r="B1669">
        <v>1</v>
      </c>
      <c r="C1669">
        <v>1.99723243713378E-3</v>
      </c>
      <c r="D1669">
        <v>39</v>
      </c>
      <c r="E1669">
        <v>39</v>
      </c>
      <c r="F1669">
        <v>1</v>
      </c>
      <c r="G1669">
        <v>6</v>
      </c>
      <c r="H1669" t="s">
        <v>9</v>
      </c>
      <c r="I1669" s="16" t="str">
        <f t="shared" si="26"/>
        <v/>
      </c>
    </row>
    <row r="1670" spans="1:9">
      <c r="A1670" s="1" t="s">
        <v>25</v>
      </c>
      <c r="B1670">
        <v>2</v>
      </c>
      <c r="C1670">
        <v>9.0010166168212804E-3</v>
      </c>
      <c r="D1670">
        <v>189</v>
      </c>
      <c r="E1670">
        <v>189</v>
      </c>
      <c r="F1670">
        <v>1</v>
      </c>
      <c r="G1670">
        <v>6</v>
      </c>
      <c r="H1670" t="s">
        <v>9</v>
      </c>
      <c r="I1670" s="16" t="str">
        <f t="shared" si="26"/>
        <v/>
      </c>
    </row>
    <row r="1671" spans="1:9">
      <c r="A1671" s="1" t="s">
        <v>25</v>
      </c>
      <c r="B1671">
        <v>3</v>
      </c>
      <c r="C1671">
        <v>0.30645585060119601</v>
      </c>
      <c r="D1671">
        <v>10582</v>
      </c>
      <c r="E1671">
        <v>8096</v>
      </c>
      <c r="F1671">
        <v>1</v>
      </c>
      <c r="G1671">
        <v>6</v>
      </c>
      <c r="H1671" t="s">
        <v>9</v>
      </c>
      <c r="I1671" s="16" t="str">
        <f t="shared" si="26"/>
        <v>max</v>
      </c>
    </row>
    <row r="1672" spans="1:9">
      <c r="A1672" s="1" t="s">
        <v>24</v>
      </c>
      <c r="B1672">
        <v>1</v>
      </c>
      <c r="C1672">
        <v>1.9989013671875E-3</v>
      </c>
      <c r="D1672">
        <v>31</v>
      </c>
      <c r="E1672">
        <v>31</v>
      </c>
      <c r="F1672">
        <v>1</v>
      </c>
      <c r="G1672">
        <v>7</v>
      </c>
      <c r="I1672" s="16" t="str">
        <f t="shared" si="26"/>
        <v/>
      </c>
    </row>
    <row r="1673" spans="1:9">
      <c r="A1673" s="1" t="s">
        <v>24</v>
      </c>
      <c r="B1673">
        <v>2</v>
      </c>
      <c r="C1673">
        <v>7.99918174743652E-3</v>
      </c>
      <c r="D1673">
        <v>278</v>
      </c>
      <c r="E1673">
        <v>278</v>
      </c>
      <c r="F1673">
        <v>1</v>
      </c>
      <c r="G1673">
        <v>7</v>
      </c>
      <c r="I1673" s="16" t="str">
        <f t="shared" si="26"/>
        <v/>
      </c>
    </row>
    <row r="1674" spans="1:9">
      <c r="A1674" s="1" t="s">
        <v>24</v>
      </c>
      <c r="B1674">
        <v>3</v>
      </c>
      <c r="C1674">
        <v>0.27558112144470198</v>
      </c>
      <c r="D1674">
        <v>11040</v>
      </c>
      <c r="E1674">
        <v>11040</v>
      </c>
      <c r="F1674">
        <v>1</v>
      </c>
      <c r="G1674">
        <v>7</v>
      </c>
      <c r="I1674" s="16" t="str">
        <f t="shared" ref="I1674:I1737" si="27">IF(G1675=G1674,"","max")</f>
        <v/>
      </c>
    </row>
    <row r="1675" spans="1:9">
      <c r="A1675" s="1" t="s">
        <v>25</v>
      </c>
      <c r="B1675">
        <v>1</v>
      </c>
      <c r="C1675">
        <v>9.9945068359375E-4</v>
      </c>
      <c r="D1675">
        <v>42</v>
      </c>
      <c r="E1675">
        <v>42</v>
      </c>
      <c r="F1675">
        <v>1</v>
      </c>
      <c r="G1675">
        <v>7</v>
      </c>
      <c r="H1675" t="s">
        <v>9</v>
      </c>
      <c r="I1675" s="16" t="str">
        <f t="shared" si="27"/>
        <v/>
      </c>
    </row>
    <row r="1676" spans="1:9">
      <c r="A1676" s="1" t="s">
        <v>25</v>
      </c>
      <c r="B1676">
        <v>2</v>
      </c>
      <c r="C1676">
        <v>8.9962482452392491E-3</v>
      </c>
      <c r="D1676">
        <v>199</v>
      </c>
      <c r="E1676">
        <v>199</v>
      </c>
      <c r="F1676">
        <v>1</v>
      </c>
      <c r="G1676">
        <v>7</v>
      </c>
      <c r="H1676" t="s">
        <v>9</v>
      </c>
      <c r="I1676" s="16" t="str">
        <f t="shared" si="27"/>
        <v/>
      </c>
    </row>
    <row r="1677" spans="1:9">
      <c r="A1677" s="1" t="s">
        <v>25</v>
      </c>
      <c r="B1677">
        <v>3</v>
      </c>
      <c r="C1677">
        <v>0.31779694557189903</v>
      </c>
      <c r="D1677">
        <v>12879</v>
      </c>
      <c r="E1677">
        <v>9797</v>
      </c>
      <c r="F1677">
        <v>1</v>
      </c>
      <c r="G1677">
        <v>7</v>
      </c>
      <c r="H1677" t="s">
        <v>9</v>
      </c>
      <c r="I1677" s="16" t="str">
        <f t="shared" si="27"/>
        <v>max</v>
      </c>
    </row>
    <row r="1678" spans="1:9">
      <c r="A1678" s="1" t="s">
        <v>24</v>
      </c>
      <c r="B1678">
        <v>1</v>
      </c>
      <c r="C1678">
        <v>1.00183486938476E-3</v>
      </c>
      <c r="D1678">
        <v>29</v>
      </c>
      <c r="E1678">
        <v>29</v>
      </c>
      <c r="F1678">
        <v>1</v>
      </c>
      <c r="G1678">
        <v>8</v>
      </c>
      <c r="I1678" s="16" t="str">
        <f t="shared" si="27"/>
        <v/>
      </c>
    </row>
    <row r="1679" spans="1:9">
      <c r="A1679" s="1" t="s">
        <v>24</v>
      </c>
      <c r="B1679">
        <v>2</v>
      </c>
      <c r="C1679">
        <v>1.3995647430419899E-2</v>
      </c>
      <c r="D1679">
        <v>585</v>
      </c>
      <c r="E1679">
        <v>585</v>
      </c>
      <c r="F1679">
        <v>1</v>
      </c>
      <c r="G1679">
        <v>8</v>
      </c>
      <c r="I1679" s="16" t="str">
        <f t="shared" si="27"/>
        <v/>
      </c>
    </row>
    <row r="1680" spans="1:9">
      <c r="A1680" s="1" t="s">
        <v>24</v>
      </c>
      <c r="B1680">
        <v>3</v>
      </c>
      <c r="C1680">
        <v>0.18001294136047299</v>
      </c>
      <c r="D1680">
        <v>8063</v>
      </c>
      <c r="E1680">
        <v>8063</v>
      </c>
      <c r="F1680">
        <v>1</v>
      </c>
      <c r="G1680">
        <v>8</v>
      </c>
      <c r="I1680" s="16" t="str">
        <f t="shared" si="27"/>
        <v/>
      </c>
    </row>
    <row r="1681" spans="1:9">
      <c r="A1681" s="1" t="s">
        <v>25</v>
      </c>
      <c r="B1681">
        <v>1</v>
      </c>
      <c r="C1681">
        <v>1.0001659393310499E-3</v>
      </c>
      <c r="D1681">
        <v>41</v>
      </c>
      <c r="E1681">
        <v>41</v>
      </c>
      <c r="F1681">
        <v>1</v>
      </c>
      <c r="G1681">
        <v>8</v>
      </c>
      <c r="H1681" t="s">
        <v>9</v>
      </c>
      <c r="I1681" s="16" t="str">
        <f t="shared" si="27"/>
        <v/>
      </c>
    </row>
    <row r="1682" spans="1:9">
      <c r="A1682" s="1" t="s">
        <v>25</v>
      </c>
      <c r="B1682">
        <v>2</v>
      </c>
      <c r="C1682">
        <v>1.2995958328246999E-2</v>
      </c>
      <c r="D1682">
        <v>356</v>
      </c>
      <c r="E1682">
        <v>356</v>
      </c>
      <c r="F1682">
        <v>1</v>
      </c>
      <c r="G1682">
        <v>8</v>
      </c>
      <c r="H1682" t="s">
        <v>9</v>
      </c>
      <c r="I1682" s="16" t="str">
        <f t="shared" si="27"/>
        <v/>
      </c>
    </row>
    <row r="1683" spans="1:9">
      <c r="A1683" s="1" t="s">
        <v>25</v>
      </c>
      <c r="B1683">
        <v>3</v>
      </c>
      <c r="C1683">
        <v>0.299414873123168</v>
      </c>
      <c r="D1683">
        <v>11526</v>
      </c>
      <c r="E1683">
        <v>9188</v>
      </c>
      <c r="F1683">
        <v>1</v>
      </c>
      <c r="G1683">
        <v>8</v>
      </c>
      <c r="H1683" t="s">
        <v>9</v>
      </c>
      <c r="I1683" s="16" t="str">
        <f t="shared" si="27"/>
        <v>max</v>
      </c>
    </row>
    <row r="1684" spans="1:9">
      <c r="A1684" s="1" t="s">
        <v>24</v>
      </c>
      <c r="B1684">
        <v>1</v>
      </c>
      <c r="C1684">
        <v>1.07598304748535E-3</v>
      </c>
      <c r="D1684">
        <v>25</v>
      </c>
      <c r="E1684">
        <v>25</v>
      </c>
      <c r="F1684">
        <v>1</v>
      </c>
      <c r="G1684">
        <v>9</v>
      </c>
      <c r="I1684" s="16" t="str">
        <f t="shared" si="27"/>
        <v/>
      </c>
    </row>
    <row r="1685" spans="1:9">
      <c r="A1685" s="1" t="s">
        <v>24</v>
      </c>
      <c r="B1685">
        <v>2</v>
      </c>
      <c r="C1685">
        <v>7.3451995849609297E-3</v>
      </c>
      <c r="D1685">
        <v>301</v>
      </c>
      <c r="E1685">
        <v>301</v>
      </c>
      <c r="F1685">
        <v>1</v>
      </c>
      <c r="G1685">
        <v>9</v>
      </c>
      <c r="I1685" s="16" t="str">
        <f t="shared" si="27"/>
        <v/>
      </c>
    </row>
    <row r="1686" spans="1:9">
      <c r="A1686" s="1" t="s">
        <v>24</v>
      </c>
      <c r="B1686">
        <v>3</v>
      </c>
      <c r="C1686">
        <v>0.145169258117675</v>
      </c>
      <c r="D1686">
        <v>7073</v>
      </c>
      <c r="E1686">
        <v>7073</v>
      </c>
      <c r="F1686">
        <v>1</v>
      </c>
      <c r="G1686">
        <v>9</v>
      </c>
      <c r="I1686" s="16" t="str">
        <f t="shared" si="27"/>
        <v/>
      </c>
    </row>
    <row r="1687" spans="1:9">
      <c r="A1687" s="1" t="s">
        <v>25</v>
      </c>
      <c r="B1687">
        <v>1</v>
      </c>
      <c r="C1687">
        <v>9.9992752075195291E-4</v>
      </c>
      <c r="D1687">
        <v>39</v>
      </c>
      <c r="E1687">
        <v>39</v>
      </c>
      <c r="F1687">
        <v>1</v>
      </c>
      <c r="G1687">
        <v>9</v>
      </c>
      <c r="H1687" t="s">
        <v>9</v>
      </c>
      <c r="I1687" s="16" t="str">
        <f t="shared" si="27"/>
        <v/>
      </c>
    </row>
    <row r="1688" spans="1:9">
      <c r="A1688" s="1" t="s">
        <v>25</v>
      </c>
      <c r="B1688">
        <v>2</v>
      </c>
      <c r="C1688">
        <v>1.6011476516723602E-2</v>
      </c>
      <c r="D1688">
        <v>431</v>
      </c>
      <c r="E1688">
        <v>431</v>
      </c>
      <c r="F1688">
        <v>1</v>
      </c>
      <c r="G1688">
        <v>9</v>
      </c>
      <c r="H1688" t="s">
        <v>9</v>
      </c>
      <c r="I1688" s="16" t="str">
        <f t="shared" si="27"/>
        <v/>
      </c>
    </row>
    <row r="1689" spans="1:9">
      <c r="A1689" s="1" t="s">
        <v>25</v>
      </c>
      <c r="B1689">
        <v>3</v>
      </c>
      <c r="C1689">
        <v>0.29916429519653298</v>
      </c>
      <c r="D1689">
        <v>10129</v>
      </c>
      <c r="E1689">
        <v>8321</v>
      </c>
      <c r="F1689">
        <v>1</v>
      </c>
      <c r="G1689">
        <v>9</v>
      </c>
      <c r="H1689" t="s">
        <v>9</v>
      </c>
      <c r="I1689" s="16" t="str">
        <f t="shared" si="27"/>
        <v>max</v>
      </c>
    </row>
    <row r="1690" spans="1:9">
      <c r="A1690" s="1" t="s">
        <v>24</v>
      </c>
      <c r="B1690">
        <v>1</v>
      </c>
      <c r="C1690">
        <v>1.06167793273925E-3</v>
      </c>
      <c r="D1690">
        <v>26</v>
      </c>
      <c r="E1690">
        <v>26</v>
      </c>
      <c r="F1690">
        <v>1</v>
      </c>
      <c r="G1690">
        <v>10</v>
      </c>
      <c r="I1690" s="16" t="str">
        <f t="shared" si="27"/>
        <v/>
      </c>
    </row>
    <row r="1691" spans="1:9">
      <c r="A1691" s="1" t="s">
        <v>24</v>
      </c>
      <c r="B1691">
        <v>2</v>
      </c>
      <c r="C1691">
        <v>7.8940391540527292E-3</v>
      </c>
      <c r="D1691">
        <v>283</v>
      </c>
      <c r="E1691">
        <v>283</v>
      </c>
      <c r="F1691">
        <v>1</v>
      </c>
      <c r="G1691">
        <v>10</v>
      </c>
      <c r="I1691" s="16" t="str">
        <f t="shared" si="27"/>
        <v/>
      </c>
    </row>
    <row r="1692" spans="1:9">
      <c r="A1692" s="1" t="s">
        <v>24</v>
      </c>
      <c r="B1692">
        <v>3</v>
      </c>
      <c r="C1692">
        <v>0.18002223968505801</v>
      </c>
      <c r="D1692">
        <v>8750</v>
      </c>
      <c r="E1692">
        <v>8750</v>
      </c>
      <c r="F1692">
        <v>1</v>
      </c>
      <c r="G1692">
        <v>10</v>
      </c>
      <c r="I1692" s="16" t="str">
        <f t="shared" si="27"/>
        <v/>
      </c>
    </row>
    <row r="1693" spans="1:9">
      <c r="A1693" s="1" t="s">
        <v>25</v>
      </c>
      <c r="B1693">
        <v>1</v>
      </c>
      <c r="C1693">
        <v>9.9635124206542904E-4</v>
      </c>
      <c r="D1693">
        <v>38</v>
      </c>
      <c r="E1693">
        <v>38</v>
      </c>
      <c r="F1693">
        <v>1</v>
      </c>
      <c r="G1693">
        <v>10</v>
      </c>
      <c r="H1693" t="s">
        <v>9</v>
      </c>
      <c r="I1693" s="16" t="str">
        <f t="shared" si="27"/>
        <v/>
      </c>
    </row>
    <row r="1694" spans="1:9">
      <c r="A1694" s="1" t="s">
        <v>25</v>
      </c>
      <c r="B1694">
        <v>2</v>
      </c>
      <c r="C1694">
        <v>1.1015176773071201E-2</v>
      </c>
      <c r="D1694">
        <v>257</v>
      </c>
      <c r="E1694">
        <v>257</v>
      </c>
      <c r="F1694">
        <v>1</v>
      </c>
      <c r="G1694">
        <v>10</v>
      </c>
      <c r="H1694" t="s">
        <v>9</v>
      </c>
      <c r="I1694" s="16" t="str">
        <f t="shared" si="27"/>
        <v/>
      </c>
    </row>
    <row r="1695" spans="1:9">
      <c r="A1695" s="1" t="s">
        <v>25</v>
      </c>
      <c r="B1695">
        <v>3</v>
      </c>
      <c r="C1695">
        <v>0.113998413085937</v>
      </c>
      <c r="D1695">
        <v>3983</v>
      </c>
      <c r="E1695">
        <v>3490</v>
      </c>
      <c r="F1695">
        <v>1</v>
      </c>
      <c r="G1695">
        <v>10</v>
      </c>
      <c r="H1695" t="s">
        <v>9</v>
      </c>
      <c r="I1695" s="16" t="str">
        <f t="shared" si="27"/>
        <v>max</v>
      </c>
    </row>
    <row r="1696" spans="1:9">
      <c r="A1696" s="1" t="s">
        <v>24</v>
      </c>
      <c r="B1696">
        <v>1</v>
      </c>
      <c r="C1696">
        <v>1.0023117065429601E-3</v>
      </c>
      <c r="D1696">
        <v>25</v>
      </c>
      <c r="E1696">
        <v>25</v>
      </c>
      <c r="F1696">
        <v>1</v>
      </c>
      <c r="G1696">
        <v>11</v>
      </c>
      <c r="I1696" s="16" t="str">
        <f t="shared" si="27"/>
        <v/>
      </c>
    </row>
    <row r="1697" spans="1:9">
      <c r="A1697" s="1" t="s">
        <v>24</v>
      </c>
      <c r="B1697">
        <v>2</v>
      </c>
      <c r="C1697">
        <v>1.3956069946289E-2</v>
      </c>
      <c r="D1697">
        <v>429</v>
      </c>
      <c r="E1697">
        <v>429</v>
      </c>
      <c r="F1697">
        <v>1</v>
      </c>
      <c r="G1697">
        <v>11</v>
      </c>
      <c r="I1697" s="16" t="str">
        <f t="shared" si="27"/>
        <v/>
      </c>
    </row>
    <row r="1698" spans="1:9">
      <c r="A1698" s="1" t="s">
        <v>24</v>
      </c>
      <c r="B1698">
        <v>3</v>
      </c>
      <c r="C1698">
        <v>0.16538810729980399</v>
      </c>
      <c r="D1698">
        <v>7730</v>
      </c>
      <c r="E1698">
        <v>7730</v>
      </c>
      <c r="F1698">
        <v>1</v>
      </c>
      <c r="G1698">
        <v>11</v>
      </c>
      <c r="I1698" s="16" t="str">
        <f t="shared" si="27"/>
        <v/>
      </c>
    </row>
    <row r="1699" spans="1:9">
      <c r="A1699" s="1" t="s">
        <v>25</v>
      </c>
      <c r="B1699">
        <v>1</v>
      </c>
      <c r="C1699">
        <v>1.9974708557128902E-3</v>
      </c>
      <c r="D1699">
        <v>41</v>
      </c>
      <c r="E1699">
        <v>41</v>
      </c>
      <c r="F1699">
        <v>1</v>
      </c>
      <c r="G1699">
        <v>11</v>
      </c>
      <c r="H1699" t="s">
        <v>9</v>
      </c>
      <c r="I1699" s="16" t="str">
        <f t="shared" si="27"/>
        <v/>
      </c>
    </row>
    <row r="1700" spans="1:9">
      <c r="A1700" s="1" t="s">
        <v>25</v>
      </c>
      <c r="B1700">
        <v>2</v>
      </c>
      <c r="C1700">
        <v>2.9003143310546799E-2</v>
      </c>
      <c r="D1700">
        <v>916</v>
      </c>
      <c r="E1700">
        <v>916</v>
      </c>
      <c r="F1700">
        <v>1</v>
      </c>
      <c r="G1700">
        <v>11</v>
      </c>
      <c r="H1700" t="s">
        <v>9</v>
      </c>
      <c r="I1700" s="16" t="str">
        <f t="shared" si="27"/>
        <v/>
      </c>
    </row>
    <row r="1701" spans="1:9">
      <c r="A1701" s="1" t="s">
        <v>25</v>
      </c>
      <c r="B1701">
        <v>3</v>
      </c>
      <c r="C1701">
        <v>0.25600862503051702</v>
      </c>
      <c r="D1701">
        <v>8679</v>
      </c>
      <c r="E1701">
        <v>7372</v>
      </c>
      <c r="F1701">
        <v>1</v>
      </c>
      <c r="G1701">
        <v>11</v>
      </c>
      <c r="H1701" t="s">
        <v>9</v>
      </c>
      <c r="I1701" s="16" t="str">
        <f t="shared" si="27"/>
        <v>max</v>
      </c>
    </row>
    <row r="1702" spans="1:9">
      <c r="A1702" s="1" t="s">
        <v>24</v>
      </c>
      <c r="B1702">
        <v>1</v>
      </c>
      <c r="C1702">
        <v>9.8943710327148394E-4</v>
      </c>
      <c r="D1702">
        <v>31</v>
      </c>
      <c r="E1702">
        <v>31</v>
      </c>
      <c r="F1702">
        <v>1</v>
      </c>
      <c r="G1702">
        <v>12</v>
      </c>
      <c r="I1702" s="16" t="str">
        <f t="shared" si="27"/>
        <v/>
      </c>
    </row>
    <row r="1703" spans="1:9">
      <c r="A1703" s="1" t="s">
        <v>24</v>
      </c>
      <c r="B1703">
        <v>2</v>
      </c>
      <c r="C1703">
        <v>9.0134143829345703E-3</v>
      </c>
      <c r="D1703">
        <v>312</v>
      </c>
      <c r="E1703">
        <v>312</v>
      </c>
      <c r="F1703">
        <v>1</v>
      </c>
      <c r="G1703">
        <v>12</v>
      </c>
      <c r="I1703" s="16" t="str">
        <f t="shared" si="27"/>
        <v/>
      </c>
    </row>
    <row r="1704" spans="1:9">
      <c r="A1704" s="1" t="s">
        <v>24</v>
      </c>
      <c r="B1704">
        <v>3</v>
      </c>
      <c r="C1704">
        <v>5.8231353759765597E-2</v>
      </c>
      <c r="D1704">
        <v>2138</v>
      </c>
      <c r="E1704">
        <v>2138</v>
      </c>
      <c r="F1704">
        <v>1</v>
      </c>
      <c r="G1704">
        <v>12</v>
      </c>
      <c r="I1704" s="16" t="str">
        <f t="shared" si="27"/>
        <v/>
      </c>
    </row>
    <row r="1705" spans="1:9">
      <c r="A1705" s="1" t="s">
        <v>24</v>
      </c>
      <c r="B1705">
        <v>4</v>
      </c>
      <c r="C1705">
        <v>0.50501942634582497</v>
      </c>
      <c r="D1705">
        <v>21961</v>
      </c>
      <c r="E1705">
        <v>21961</v>
      </c>
      <c r="F1705">
        <v>1</v>
      </c>
      <c r="G1705">
        <v>12</v>
      </c>
      <c r="I1705" s="16" t="str">
        <f t="shared" si="27"/>
        <v/>
      </c>
    </row>
    <row r="1706" spans="1:9">
      <c r="A1706" s="1" t="s">
        <v>25</v>
      </c>
      <c r="B1706">
        <v>1</v>
      </c>
      <c r="C1706">
        <v>1.98960304260253E-3</v>
      </c>
      <c r="D1706">
        <v>35</v>
      </c>
      <c r="E1706">
        <v>35</v>
      </c>
      <c r="F1706">
        <v>1</v>
      </c>
      <c r="G1706">
        <v>12</v>
      </c>
      <c r="H1706" t="s">
        <v>9</v>
      </c>
      <c r="I1706" s="16" t="str">
        <f t="shared" si="27"/>
        <v/>
      </c>
    </row>
    <row r="1707" spans="1:9">
      <c r="A1707" s="1" t="s">
        <v>25</v>
      </c>
      <c r="B1707">
        <v>2</v>
      </c>
      <c r="C1707">
        <v>2.6999473571777299E-2</v>
      </c>
      <c r="D1707">
        <v>837</v>
      </c>
      <c r="E1707">
        <v>837</v>
      </c>
      <c r="F1707">
        <v>1</v>
      </c>
      <c r="G1707">
        <v>12</v>
      </c>
      <c r="H1707" t="s">
        <v>9</v>
      </c>
      <c r="I1707" s="16" t="str">
        <f t="shared" si="27"/>
        <v/>
      </c>
    </row>
    <row r="1708" spans="1:9">
      <c r="A1708" s="1" t="s">
        <v>25</v>
      </c>
      <c r="B1708">
        <v>3</v>
      </c>
      <c r="C1708">
        <v>0.30172824859619102</v>
      </c>
      <c r="D1708">
        <v>9740</v>
      </c>
      <c r="E1708">
        <v>8119</v>
      </c>
      <c r="F1708">
        <v>1</v>
      </c>
      <c r="G1708">
        <v>12</v>
      </c>
      <c r="H1708" t="s">
        <v>9</v>
      </c>
      <c r="I1708" s="16" t="str">
        <f t="shared" si="27"/>
        <v>max</v>
      </c>
    </row>
    <row r="1709" spans="1:9">
      <c r="A1709" s="1" t="s">
        <v>24</v>
      </c>
      <c r="B1709">
        <v>1</v>
      </c>
      <c r="C1709">
        <v>1.9998550415039002E-3</v>
      </c>
      <c r="D1709">
        <v>36</v>
      </c>
      <c r="E1709">
        <v>36</v>
      </c>
      <c r="F1709">
        <v>1</v>
      </c>
      <c r="G1709">
        <v>13</v>
      </c>
      <c r="I1709" s="16" t="str">
        <f t="shared" si="27"/>
        <v/>
      </c>
    </row>
    <row r="1710" spans="1:9">
      <c r="A1710" s="1" t="s">
        <v>24</v>
      </c>
      <c r="B1710">
        <v>2</v>
      </c>
      <c r="C1710">
        <v>7.9917907714843698E-3</v>
      </c>
      <c r="D1710">
        <v>330</v>
      </c>
      <c r="E1710">
        <v>330</v>
      </c>
      <c r="F1710">
        <v>1</v>
      </c>
      <c r="G1710">
        <v>13</v>
      </c>
      <c r="I1710" s="16" t="str">
        <f t="shared" si="27"/>
        <v/>
      </c>
    </row>
    <row r="1711" spans="1:9">
      <c r="A1711" s="1" t="s">
        <v>24</v>
      </c>
      <c r="B1711">
        <v>3</v>
      </c>
      <c r="C1711">
        <v>0.231739521026611</v>
      </c>
      <c r="D1711">
        <v>11576</v>
      </c>
      <c r="E1711">
        <v>11576</v>
      </c>
      <c r="F1711">
        <v>1</v>
      </c>
      <c r="G1711">
        <v>13</v>
      </c>
      <c r="I1711" s="16" t="str">
        <f t="shared" si="27"/>
        <v/>
      </c>
    </row>
    <row r="1712" spans="1:9">
      <c r="A1712" s="1" t="s">
        <v>25</v>
      </c>
      <c r="B1712">
        <v>1</v>
      </c>
      <c r="C1712">
        <v>1.0015964508056599E-3</v>
      </c>
      <c r="D1712">
        <v>28</v>
      </c>
      <c r="E1712">
        <v>28</v>
      </c>
      <c r="F1712">
        <v>1</v>
      </c>
      <c r="G1712">
        <v>13</v>
      </c>
      <c r="H1712" t="s">
        <v>9</v>
      </c>
      <c r="I1712" s="16" t="str">
        <f t="shared" si="27"/>
        <v/>
      </c>
    </row>
    <row r="1713" spans="1:9">
      <c r="A1713" s="1" t="s">
        <v>25</v>
      </c>
      <c r="B1713">
        <v>2</v>
      </c>
      <c r="C1713">
        <v>5.9952735900878898E-3</v>
      </c>
      <c r="D1713">
        <v>185</v>
      </c>
      <c r="E1713">
        <v>185</v>
      </c>
      <c r="F1713">
        <v>1</v>
      </c>
      <c r="G1713">
        <v>13</v>
      </c>
      <c r="H1713" t="s">
        <v>9</v>
      </c>
      <c r="I1713" s="16" t="str">
        <f t="shared" si="27"/>
        <v/>
      </c>
    </row>
    <row r="1714" spans="1:9">
      <c r="A1714" s="1" t="s">
        <v>25</v>
      </c>
      <c r="B1714">
        <v>3</v>
      </c>
      <c r="C1714">
        <v>0.18900036811828599</v>
      </c>
      <c r="D1714">
        <v>6677</v>
      </c>
      <c r="E1714">
        <v>5554</v>
      </c>
      <c r="F1714">
        <v>1</v>
      </c>
      <c r="G1714">
        <v>13</v>
      </c>
      <c r="H1714" t="s">
        <v>9</v>
      </c>
      <c r="I1714" s="16" t="str">
        <f t="shared" si="27"/>
        <v>max</v>
      </c>
    </row>
    <row r="1715" spans="1:9">
      <c r="A1715" s="1" t="s">
        <v>24</v>
      </c>
      <c r="B1715">
        <v>1</v>
      </c>
      <c r="C1715">
        <v>1.9927024841308498E-3</v>
      </c>
      <c r="D1715">
        <v>38</v>
      </c>
      <c r="E1715">
        <v>38</v>
      </c>
      <c r="F1715">
        <v>1</v>
      </c>
      <c r="G1715">
        <v>14</v>
      </c>
      <c r="I1715" s="16" t="str">
        <f t="shared" si="27"/>
        <v/>
      </c>
    </row>
    <row r="1716" spans="1:9">
      <c r="A1716" s="1" t="s">
        <v>24</v>
      </c>
      <c r="B1716">
        <v>2</v>
      </c>
      <c r="C1716">
        <v>1.3011217117309499E-2</v>
      </c>
      <c r="D1716">
        <v>469</v>
      </c>
      <c r="E1716">
        <v>469</v>
      </c>
      <c r="F1716">
        <v>1</v>
      </c>
      <c r="G1716">
        <v>14</v>
      </c>
      <c r="I1716" s="16" t="str">
        <f t="shared" si="27"/>
        <v/>
      </c>
    </row>
    <row r="1717" spans="1:9">
      <c r="A1717" s="1" t="s">
        <v>24</v>
      </c>
      <c r="B1717">
        <v>3</v>
      </c>
      <c r="C1717">
        <v>0.25000047683715798</v>
      </c>
      <c r="D1717">
        <v>11974</v>
      </c>
      <c r="E1717">
        <v>11974</v>
      </c>
      <c r="F1717">
        <v>1</v>
      </c>
      <c r="G1717">
        <v>14</v>
      </c>
      <c r="I1717" s="16" t="str">
        <f t="shared" si="27"/>
        <v/>
      </c>
    </row>
    <row r="1718" spans="1:9">
      <c r="A1718" s="1" t="s">
        <v>25</v>
      </c>
      <c r="B1718">
        <v>1</v>
      </c>
      <c r="C1718">
        <v>1.0001659393310499E-3</v>
      </c>
      <c r="D1718">
        <v>29</v>
      </c>
      <c r="E1718">
        <v>29</v>
      </c>
      <c r="F1718">
        <v>1</v>
      </c>
      <c r="G1718">
        <v>14</v>
      </c>
      <c r="H1718" t="s">
        <v>9</v>
      </c>
      <c r="I1718" s="16" t="str">
        <f t="shared" si="27"/>
        <v/>
      </c>
    </row>
    <row r="1719" spans="1:9">
      <c r="A1719" s="1" t="s">
        <v>25</v>
      </c>
      <c r="B1719">
        <v>2</v>
      </c>
      <c r="C1719">
        <v>1.10013484954833E-2</v>
      </c>
      <c r="D1719">
        <v>364</v>
      </c>
      <c r="E1719">
        <v>364</v>
      </c>
      <c r="F1719">
        <v>1</v>
      </c>
      <c r="G1719">
        <v>14</v>
      </c>
      <c r="H1719" t="s">
        <v>9</v>
      </c>
      <c r="I1719" s="16" t="str">
        <f t="shared" si="27"/>
        <v/>
      </c>
    </row>
    <row r="1720" spans="1:9">
      <c r="A1720" s="1" t="s">
        <v>25</v>
      </c>
      <c r="B1720">
        <v>3</v>
      </c>
      <c r="C1720">
        <v>0.25699853897094699</v>
      </c>
      <c r="D1720">
        <v>9941</v>
      </c>
      <c r="E1720">
        <v>7838</v>
      </c>
      <c r="F1720">
        <v>1</v>
      </c>
      <c r="G1720">
        <v>14</v>
      </c>
      <c r="H1720" t="s">
        <v>9</v>
      </c>
      <c r="I1720" s="16" t="str">
        <f t="shared" si="27"/>
        <v>max</v>
      </c>
    </row>
    <row r="1721" spans="1:9">
      <c r="A1721" s="1" t="s">
        <v>24</v>
      </c>
      <c r="B1721">
        <v>1</v>
      </c>
      <c r="C1721">
        <v>1.0001659393310499E-3</v>
      </c>
      <c r="D1721">
        <v>41</v>
      </c>
      <c r="E1721">
        <v>41</v>
      </c>
      <c r="F1721">
        <v>1</v>
      </c>
      <c r="G1721">
        <v>15</v>
      </c>
      <c r="I1721" s="16" t="str">
        <f t="shared" si="27"/>
        <v/>
      </c>
    </row>
    <row r="1722" spans="1:9">
      <c r="A1722" s="1" t="s">
        <v>24</v>
      </c>
      <c r="B1722">
        <v>2</v>
      </c>
      <c r="C1722">
        <v>1.0998249053955E-2</v>
      </c>
      <c r="D1722">
        <v>465</v>
      </c>
      <c r="E1722">
        <v>465</v>
      </c>
      <c r="F1722">
        <v>1</v>
      </c>
      <c r="G1722">
        <v>15</v>
      </c>
      <c r="I1722" s="16" t="str">
        <f t="shared" si="27"/>
        <v/>
      </c>
    </row>
    <row r="1723" spans="1:9">
      <c r="A1723" s="1" t="s">
        <v>24</v>
      </c>
      <c r="B1723">
        <v>3</v>
      </c>
      <c r="C1723">
        <v>0.196722507476806</v>
      </c>
      <c r="D1723">
        <v>10052</v>
      </c>
      <c r="E1723">
        <v>10052</v>
      </c>
      <c r="F1723">
        <v>1</v>
      </c>
      <c r="G1723">
        <v>15</v>
      </c>
      <c r="I1723" s="16" t="str">
        <f t="shared" si="27"/>
        <v/>
      </c>
    </row>
    <row r="1724" spans="1:9">
      <c r="A1724" s="1" t="s">
        <v>25</v>
      </c>
      <c r="B1724">
        <v>1</v>
      </c>
      <c r="C1724">
        <v>1.9969940185546801E-3</v>
      </c>
      <c r="D1724">
        <v>27</v>
      </c>
      <c r="E1724">
        <v>27</v>
      </c>
      <c r="F1724">
        <v>1</v>
      </c>
      <c r="G1724">
        <v>15</v>
      </c>
      <c r="H1724" t="s">
        <v>9</v>
      </c>
      <c r="I1724" s="16" t="str">
        <f t="shared" si="27"/>
        <v/>
      </c>
    </row>
    <row r="1725" spans="1:9">
      <c r="A1725" s="1" t="s">
        <v>25</v>
      </c>
      <c r="B1725">
        <v>2</v>
      </c>
      <c r="C1725">
        <v>1.0000944137573201E-2</v>
      </c>
      <c r="D1725">
        <v>238</v>
      </c>
      <c r="E1725">
        <v>238</v>
      </c>
      <c r="F1725">
        <v>1</v>
      </c>
      <c r="G1725">
        <v>15</v>
      </c>
      <c r="H1725" t="s">
        <v>9</v>
      </c>
      <c r="I1725" s="16" t="str">
        <f t="shared" si="27"/>
        <v/>
      </c>
    </row>
    <row r="1726" spans="1:9">
      <c r="A1726" s="1" t="s">
        <v>25</v>
      </c>
      <c r="B1726">
        <v>3</v>
      </c>
      <c r="C1726">
        <v>0.16301083564758301</v>
      </c>
      <c r="D1726">
        <v>6981</v>
      </c>
      <c r="E1726">
        <v>5656</v>
      </c>
      <c r="F1726">
        <v>1</v>
      </c>
      <c r="G1726">
        <v>15</v>
      </c>
      <c r="H1726" t="s">
        <v>9</v>
      </c>
      <c r="I1726" s="16" t="str">
        <f t="shared" si="27"/>
        <v>max</v>
      </c>
    </row>
    <row r="1727" spans="1:9">
      <c r="A1727" s="1" t="s">
        <v>24</v>
      </c>
      <c r="B1727">
        <v>1</v>
      </c>
      <c r="C1727">
        <v>1.9962787628173802E-3</v>
      </c>
      <c r="D1727">
        <v>42</v>
      </c>
      <c r="E1727">
        <v>42</v>
      </c>
      <c r="F1727">
        <v>1</v>
      </c>
      <c r="G1727">
        <v>16</v>
      </c>
      <c r="I1727" s="16" t="str">
        <f t="shared" si="27"/>
        <v/>
      </c>
    </row>
    <row r="1728" spans="1:9">
      <c r="A1728" s="1" t="s">
        <v>24</v>
      </c>
      <c r="B1728">
        <v>2</v>
      </c>
      <c r="C1728">
        <v>7.9987049102783203E-3</v>
      </c>
      <c r="D1728">
        <v>276</v>
      </c>
      <c r="E1728">
        <v>276</v>
      </c>
      <c r="F1728">
        <v>1</v>
      </c>
      <c r="G1728">
        <v>16</v>
      </c>
      <c r="I1728" s="16" t="str">
        <f t="shared" si="27"/>
        <v/>
      </c>
    </row>
    <row r="1729" spans="1:9">
      <c r="A1729" s="1" t="s">
        <v>24</v>
      </c>
      <c r="B1729">
        <v>3</v>
      </c>
      <c r="C1729">
        <v>0.22400951385498</v>
      </c>
      <c r="D1729">
        <v>11524</v>
      </c>
      <c r="E1729">
        <v>11524</v>
      </c>
      <c r="F1729">
        <v>1</v>
      </c>
      <c r="G1729">
        <v>16</v>
      </c>
      <c r="I1729" s="16" t="str">
        <f t="shared" si="27"/>
        <v/>
      </c>
    </row>
    <row r="1730" spans="1:9">
      <c r="A1730" s="1" t="s">
        <v>25</v>
      </c>
      <c r="B1730">
        <v>1</v>
      </c>
      <c r="C1730">
        <v>9.9754333496093707E-4</v>
      </c>
      <c r="D1730">
        <v>28</v>
      </c>
      <c r="E1730">
        <v>28</v>
      </c>
      <c r="F1730">
        <v>1</v>
      </c>
      <c r="G1730">
        <v>16</v>
      </c>
      <c r="H1730" t="s">
        <v>9</v>
      </c>
      <c r="I1730" s="16" t="str">
        <f t="shared" si="27"/>
        <v/>
      </c>
    </row>
    <row r="1731" spans="1:9">
      <c r="A1731" s="1" t="s">
        <v>25</v>
      </c>
      <c r="B1731">
        <v>2</v>
      </c>
      <c r="C1731">
        <v>9.0031623840331997E-3</v>
      </c>
      <c r="D1731">
        <v>251</v>
      </c>
      <c r="E1731">
        <v>251</v>
      </c>
      <c r="F1731">
        <v>1</v>
      </c>
      <c r="G1731">
        <v>16</v>
      </c>
      <c r="H1731" t="s">
        <v>9</v>
      </c>
      <c r="I1731" s="16" t="str">
        <f t="shared" si="27"/>
        <v/>
      </c>
    </row>
    <row r="1732" spans="1:9">
      <c r="A1732" s="1" t="s">
        <v>25</v>
      </c>
      <c r="B1732">
        <v>3</v>
      </c>
      <c r="C1732">
        <v>0.27554965019226002</v>
      </c>
      <c r="D1732">
        <v>7739</v>
      </c>
      <c r="E1732">
        <v>6077</v>
      </c>
      <c r="F1732">
        <v>1</v>
      </c>
      <c r="G1732">
        <v>16</v>
      </c>
      <c r="H1732" t="s">
        <v>9</v>
      </c>
      <c r="I1732" s="16" t="str">
        <f t="shared" si="27"/>
        <v>max</v>
      </c>
    </row>
    <row r="1733" spans="1:9">
      <c r="A1733" s="1" t="s">
        <v>24</v>
      </c>
      <c r="B1733">
        <v>1</v>
      </c>
      <c r="C1733">
        <v>1.0001659393310499E-3</v>
      </c>
      <c r="D1733">
        <v>41</v>
      </c>
      <c r="E1733">
        <v>41</v>
      </c>
      <c r="F1733">
        <v>1</v>
      </c>
      <c r="G1733">
        <v>17</v>
      </c>
      <c r="I1733" s="16" t="str">
        <f t="shared" si="27"/>
        <v/>
      </c>
    </row>
    <row r="1734" spans="1:9">
      <c r="A1734" s="1" t="s">
        <v>24</v>
      </c>
      <c r="B1734">
        <v>2</v>
      </c>
      <c r="C1734">
        <v>1.10132694244384E-2</v>
      </c>
      <c r="D1734">
        <v>489</v>
      </c>
      <c r="E1734">
        <v>489</v>
      </c>
      <c r="F1734">
        <v>1</v>
      </c>
      <c r="G1734">
        <v>17</v>
      </c>
      <c r="I1734" s="16" t="str">
        <f t="shared" si="27"/>
        <v/>
      </c>
    </row>
    <row r="1735" spans="1:9">
      <c r="A1735" s="1" t="s">
        <v>24</v>
      </c>
      <c r="B1735">
        <v>3</v>
      </c>
      <c r="C1735">
        <v>0.20399665832519501</v>
      </c>
      <c r="D1735">
        <v>10209</v>
      </c>
      <c r="E1735">
        <v>10209</v>
      </c>
      <c r="F1735">
        <v>1</v>
      </c>
      <c r="G1735">
        <v>17</v>
      </c>
      <c r="I1735" s="16" t="str">
        <f t="shared" si="27"/>
        <v/>
      </c>
    </row>
    <row r="1736" spans="1:9">
      <c r="A1736" s="1" t="s">
        <v>25</v>
      </c>
      <c r="B1736">
        <v>1</v>
      </c>
      <c r="C1736">
        <v>9.9968910217285091E-4</v>
      </c>
      <c r="D1736">
        <v>27</v>
      </c>
      <c r="E1736">
        <v>27</v>
      </c>
      <c r="F1736">
        <v>1</v>
      </c>
      <c r="G1736">
        <v>17</v>
      </c>
      <c r="H1736" t="s">
        <v>9</v>
      </c>
      <c r="I1736" s="16" t="str">
        <f t="shared" si="27"/>
        <v/>
      </c>
    </row>
    <row r="1737" spans="1:9">
      <c r="A1737" s="1" t="s">
        <v>25</v>
      </c>
      <c r="B1737">
        <v>2</v>
      </c>
      <c r="C1737">
        <v>9.0098381042480399E-3</v>
      </c>
      <c r="D1737">
        <v>238</v>
      </c>
      <c r="E1737">
        <v>238</v>
      </c>
      <c r="F1737">
        <v>1</v>
      </c>
      <c r="G1737">
        <v>17</v>
      </c>
      <c r="H1737" t="s">
        <v>9</v>
      </c>
      <c r="I1737" s="16" t="str">
        <f t="shared" si="27"/>
        <v/>
      </c>
    </row>
    <row r="1738" spans="1:9">
      <c r="A1738" s="1" t="s">
        <v>25</v>
      </c>
      <c r="B1738">
        <v>3</v>
      </c>
      <c r="C1738">
        <v>0.143646955490112</v>
      </c>
      <c r="D1738">
        <v>5992</v>
      </c>
      <c r="E1738">
        <v>4911</v>
      </c>
      <c r="F1738">
        <v>1</v>
      </c>
      <c r="G1738">
        <v>17</v>
      </c>
      <c r="H1738" t="s">
        <v>9</v>
      </c>
      <c r="I1738" s="16" t="str">
        <f t="shared" ref="I1738:I1801" si="28">IF(G1739=G1738,"","max")</f>
        <v>max</v>
      </c>
    </row>
    <row r="1739" spans="1:9">
      <c r="A1739" s="1" t="s">
        <v>24</v>
      </c>
      <c r="B1739">
        <v>1</v>
      </c>
      <c r="C1739">
        <v>9.9802017211913997E-4</v>
      </c>
      <c r="D1739">
        <v>42</v>
      </c>
      <c r="E1739">
        <v>42</v>
      </c>
      <c r="F1739">
        <v>1</v>
      </c>
      <c r="G1739">
        <v>18</v>
      </c>
      <c r="I1739" s="16" t="str">
        <f t="shared" si="28"/>
        <v/>
      </c>
    </row>
    <row r="1740" spans="1:9">
      <c r="A1740" s="1" t="s">
        <v>24</v>
      </c>
      <c r="B1740">
        <v>2</v>
      </c>
      <c r="C1740">
        <v>1.1008024215698201E-2</v>
      </c>
      <c r="D1740">
        <v>523</v>
      </c>
      <c r="E1740">
        <v>523</v>
      </c>
      <c r="F1740">
        <v>1</v>
      </c>
      <c r="G1740">
        <v>18</v>
      </c>
      <c r="I1740" s="16" t="str">
        <f t="shared" si="28"/>
        <v/>
      </c>
    </row>
    <row r="1741" spans="1:9">
      <c r="A1741" s="1" t="s">
        <v>24</v>
      </c>
      <c r="B1741">
        <v>3</v>
      </c>
      <c r="C1741">
        <v>0.24770402908325101</v>
      </c>
      <c r="D1741">
        <v>12701</v>
      </c>
      <c r="E1741">
        <v>12701</v>
      </c>
      <c r="F1741">
        <v>1</v>
      </c>
      <c r="G1741">
        <v>18</v>
      </c>
      <c r="I1741" s="16" t="str">
        <f t="shared" si="28"/>
        <v/>
      </c>
    </row>
    <row r="1742" spans="1:9">
      <c r="A1742" s="1" t="s">
        <v>25</v>
      </c>
      <c r="B1742">
        <v>1</v>
      </c>
      <c r="C1742">
        <v>1.9984245300292899E-3</v>
      </c>
      <c r="D1742">
        <v>28</v>
      </c>
      <c r="E1742">
        <v>28</v>
      </c>
      <c r="F1742">
        <v>1</v>
      </c>
      <c r="G1742">
        <v>18</v>
      </c>
      <c r="H1742" t="s">
        <v>9</v>
      </c>
      <c r="I1742" s="16" t="str">
        <f t="shared" si="28"/>
        <v/>
      </c>
    </row>
    <row r="1743" spans="1:9">
      <c r="A1743" s="1" t="s">
        <v>25</v>
      </c>
      <c r="B1743">
        <v>2</v>
      </c>
      <c r="C1743">
        <v>1.05714797973632E-2</v>
      </c>
      <c r="D1743">
        <v>306</v>
      </c>
      <c r="E1743">
        <v>306</v>
      </c>
      <c r="F1743">
        <v>1</v>
      </c>
      <c r="G1743">
        <v>18</v>
      </c>
      <c r="H1743" t="s">
        <v>9</v>
      </c>
      <c r="I1743" s="16" t="str">
        <f t="shared" si="28"/>
        <v/>
      </c>
    </row>
    <row r="1744" spans="1:9">
      <c r="A1744" s="1" t="s">
        <v>25</v>
      </c>
      <c r="B1744">
        <v>3</v>
      </c>
      <c r="C1744">
        <v>0.23399996757507299</v>
      </c>
      <c r="D1744">
        <v>9194</v>
      </c>
      <c r="E1744">
        <v>7500</v>
      </c>
      <c r="F1744">
        <v>1</v>
      </c>
      <c r="G1744">
        <v>18</v>
      </c>
      <c r="H1744" t="s">
        <v>9</v>
      </c>
      <c r="I1744" s="16" t="str">
        <f t="shared" si="28"/>
        <v>max</v>
      </c>
    </row>
    <row r="1745" spans="1:9">
      <c r="A1745" s="1" t="s">
        <v>24</v>
      </c>
      <c r="B1745">
        <v>1</v>
      </c>
      <c r="C1745">
        <v>2.0079612731933498E-3</v>
      </c>
      <c r="D1745">
        <v>40</v>
      </c>
      <c r="E1745">
        <v>40</v>
      </c>
      <c r="F1745">
        <v>1</v>
      </c>
      <c r="G1745">
        <v>19</v>
      </c>
      <c r="I1745" s="16" t="str">
        <f t="shared" si="28"/>
        <v/>
      </c>
    </row>
    <row r="1746" spans="1:9">
      <c r="A1746" s="1" t="s">
        <v>24</v>
      </c>
      <c r="B1746">
        <v>2</v>
      </c>
      <c r="C1746">
        <v>1.15206241607666E-2</v>
      </c>
      <c r="D1746">
        <v>516</v>
      </c>
      <c r="E1746">
        <v>516</v>
      </c>
      <c r="F1746">
        <v>1</v>
      </c>
      <c r="G1746">
        <v>19</v>
      </c>
      <c r="I1746" s="16" t="str">
        <f t="shared" si="28"/>
        <v/>
      </c>
    </row>
    <row r="1747" spans="1:9">
      <c r="A1747" s="1" t="s">
        <v>24</v>
      </c>
      <c r="B1747">
        <v>3</v>
      </c>
      <c r="C1747">
        <v>0.36599969863891602</v>
      </c>
      <c r="D1747">
        <v>18746</v>
      </c>
      <c r="E1747">
        <v>18746</v>
      </c>
      <c r="F1747">
        <v>1</v>
      </c>
      <c r="G1747">
        <v>19</v>
      </c>
      <c r="I1747" s="16" t="str">
        <f t="shared" si="28"/>
        <v/>
      </c>
    </row>
    <row r="1748" spans="1:9">
      <c r="A1748" s="1" t="s">
        <v>25</v>
      </c>
      <c r="B1748">
        <v>1</v>
      </c>
      <c r="C1748">
        <v>1.0001659393310499E-3</v>
      </c>
      <c r="D1748">
        <v>31</v>
      </c>
      <c r="E1748">
        <v>31</v>
      </c>
      <c r="F1748">
        <v>1</v>
      </c>
      <c r="G1748">
        <v>19</v>
      </c>
      <c r="H1748" t="s">
        <v>9</v>
      </c>
      <c r="I1748" s="16" t="str">
        <f t="shared" si="28"/>
        <v/>
      </c>
    </row>
    <row r="1749" spans="1:9">
      <c r="A1749" s="1" t="s">
        <v>25</v>
      </c>
      <c r="B1749">
        <v>2</v>
      </c>
      <c r="C1749">
        <v>2.4010658264160101E-2</v>
      </c>
      <c r="D1749">
        <v>853</v>
      </c>
      <c r="E1749">
        <v>853</v>
      </c>
      <c r="F1749">
        <v>1</v>
      </c>
      <c r="G1749">
        <v>19</v>
      </c>
      <c r="H1749" t="s">
        <v>9</v>
      </c>
      <c r="I1749" s="16" t="str">
        <f t="shared" si="28"/>
        <v/>
      </c>
    </row>
    <row r="1750" spans="1:9">
      <c r="A1750" s="1" t="s">
        <v>25</v>
      </c>
      <c r="B1750">
        <v>3</v>
      </c>
      <c r="C1750">
        <v>0.32444524765014598</v>
      </c>
      <c r="D1750">
        <v>12553</v>
      </c>
      <c r="E1750">
        <v>9561</v>
      </c>
      <c r="F1750">
        <v>1</v>
      </c>
      <c r="G1750">
        <v>19</v>
      </c>
      <c r="H1750" t="s">
        <v>9</v>
      </c>
      <c r="I1750" s="16" t="str">
        <f t="shared" si="28"/>
        <v>max</v>
      </c>
    </row>
    <row r="1751" spans="1:9">
      <c r="A1751" s="1" t="s">
        <v>24</v>
      </c>
      <c r="B1751">
        <v>1</v>
      </c>
      <c r="C1751">
        <v>1.8784999847412101E-3</v>
      </c>
      <c r="D1751">
        <v>44</v>
      </c>
      <c r="E1751">
        <v>44</v>
      </c>
      <c r="F1751">
        <v>1</v>
      </c>
      <c r="G1751">
        <v>20</v>
      </c>
      <c r="I1751" s="16" t="str">
        <f t="shared" si="28"/>
        <v/>
      </c>
    </row>
    <row r="1752" spans="1:9">
      <c r="A1752" s="1" t="s">
        <v>24</v>
      </c>
      <c r="B1752">
        <v>2</v>
      </c>
      <c r="C1752">
        <v>1.24764442443847E-2</v>
      </c>
      <c r="D1752">
        <v>522</v>
      </c>
      <c r="E1752">
        <v>522</v>
      </c>
      <c r="F1752">
        <v>1</v>
      </c>
      <c r="G1752">
        <v>20</v>
      </c>
      <c r="I1752" s="16" t="str">
        <f t="shared" si="28"/>
        <v/>
      </c>
    </row>
    <row r="1753" spans="1:9">
      <c r="A1753" s="1" t="s">
        <v>24</v>
      </c>
      <c r="B1753">
        <v>3</v>
      </c>
      <c r="C1753">
        <v>0.46557807922363198</v>
      </c>
      <c r="D1753">
        <v>24655</v>
      </c>
      <c r="E1753">
        <v>24655</v>
      </c>
      <c r="F1753">
        <v>1</v>
      </c>
      <c r="G1753">
        <v>20</v>
      </c>
      <c r="I1753" s="16" t="str">
        <f t="shared" si="28"/>
        <v/>
      </c>
    </row>
    <row r="1754" spans="1:9">
      <c r="A1754" s="1" t="s">
        <v>25</v>
      </c>
      <c r="B1754">
        <v>1</v>
      </c>
      <c r="C1754">
        <v>9.9968910217285091E-4</v>
      </c>
      <c r="D1754">
        <v>32</v>
      </c>
      <c r="E1754">
        <v>32</v>
      </c>
      <c r="F1754">
        <v>1</v>
      </c>
      <c r="G1754">
        <v>20</v>
      </c>
      <c r="H1754" t="s">
        <v>9</v>
      </c>
      <c r="I1754" s="16" t="str">
        <f t="shared" si="28"/>
        <v/>
      </c>
    </row>
    <row r="1755" spans="1:9">
      <c r="A1755" s="1" t="s">
        <v>25</v>
      </c>
      <c r="B1755">
        <v>2</v>
      </c>
      <c r="C1755">
        <v>1.3003587722778299E-2</v>
      </c>
      <c r="D1755">
        <v>423</v>
      </c>
      <c r="E1755">
        <v>423</v>
      </c>
      <c r="F1755">
        <v>1</v>
      </c>
      <c r="G1755">
        <v>20</v>
      </c>
      <c r="H1755" t="s">
        <v>9</v>
      </c>
      <c r="I1755" s="16" t="str">
        <f t="shared" si="28"/>
        <v/>
      </c>
    </row>
    <row r="1756" spans="1:9">
      <c r="A1756" s="1" t="s">
        <v>25</v>
      </c>
      <c r="B1756">
        <v>3</v>
      </c>
      <c r="C1756">
        <v>0.206998586654663</v>
      </c>
      <c r="D1756">
        <v>7696</v>
      </c>
      <c r="E1756">
        <v>6119</v>
      </c>
      <c r="F1756">
        <v>1</v>
      </c>
      <c r="G1756">
        <v>20</v>
      </c>
      <c r="H1756" t="s">
        <v>9</v>
      </c>
      <c r="I1756" s="16" t="str">
        <f t="shared" si="28"/>
        <v>max</v>
      </c>
    </row>
    <row r="1757" spans="1:9">
      <c r="A1757" s="1" t="s">
        <v>24</v>
      </c>
      <c r="B1757">
        <v>1</v>
      </c>
      <c r="C1757">
        <v>1.9979476928710898E-3</v>
      </c>
      <c r="D1757">
        <v>47</v>
      </c>
      <c r="E1757">
        <v>47</v>
      </c>
      <c r="F1757">
        <v>1</v>
      </c>
      <c r="G1757">
        <v>21</v>
      </c>
      <c r="I1757" s="16" t="str">
        <f t="shared" si="28"/>
        <v/>
      </c>
    </row>
    <row r="1758" spans="1:9">
      <c r="A1758" s="1" t="s">
        <v>24</v>
      </c>
      <c r="B1758">
        <v>2</v>
      </c>
      <c r="C1758">
        <v>1.6007900238037099E-2</v>
      </c>
      <c r="D1758">
        <v>701</v>
      </c>
      <c r="E1758">
        <v>701</v>
      </c>
      <c r="F1758">
        <v>1</v>
      </c>
      <c r="G1758">
        <v>21</v>
      </c>
      <c r="I1758" s="16" t="str">
        <f t="shared" si="28"/>
        <v/>
      </c>
    </row>
    <row r="1759" spans="1:9">
      <c r="A1759" s="1" t="s">
        <v>24</v>
      </c>
      <c r="B1759">
        <v>3</v>
      </c>
      <c r="C1759">
        <v>0.34252429008483798</v>
      </c>
      <c r="D1759">
        <v>18117</v>
      </c>
      <c r="E1759">
        <v>18117</v>
      </c>
      <c r="F1759">
        <v>1</v>
      </c>
      <c r="G1759">
        <v>21</v>
      </c>
      <c r="I1759" s="16" t="str">
        <f t="shared" si="28"/>
        <v/>
      </c>
    </row>
    <row r="1760" spans="1:9">
      <c r="A1760" s="1" t="s">
        <v>25</v>
      </c>
      <c r="B1760">
        <v>1</v>
      </c>
      <c r="C1760">
        <v>1.0015964508056599E-3</v>
      </c>
      <c r="D1760">
        <v>27</v>
      </c>
      <c r="E1760">
        <v>27</v>
      </c>
      <c r="F1760">
        <v>1</v>
      </c>
      <c r="G1760">
        <v>21</v>
      </c>
      <c r="H1760" t="s">
        <v>9</v>
      </c>
      <c r="I1760" s="16" t="str">
        <f t="shared" si="28"/>
        <v/>
      </c>
    </row>
    <row r="1761" spans="1:9">
      <c r="A1761" s="1" t="s">
        <v>25</v>
      </c>
      <c r="B1761">
        <v>2</v>
      </c>
      <c r="C1761">
        <v>1.20081901550292E-2</v>
      </c>
      <c r="D1761">
        <v>395</v>
      </c>
      <c r="E1761">
        <v>395</v>
      </c>
      <c r="F1761">
        <v>1</v>
      </c>
      <c r="G1761">
        <v>21</v>
      </c>
      <c r="H1761" t="s">
        <v>9</v>
      </c>
      <c r="I1761" s="16" t="str">
        <f t="shared" si="28"/>
        <v/>
      </c>
    </row>
    <row r="1762" spans="1:9">
      <c r="A1762" s="1" t="s">
        <v>25</v>
      </c>
      <c r="B1762">
        <v>3</v>
      </c>
      <c r="C1762">
        <v>0.38199877738952598</v>
      </c>
      <c r="D1762">
        <v>17074</v>
      </c>
      <c r="E1762">
        <v>12619</v>
      </c>
      <c r="F1762">
        <v>1</v>
      </c>
      <c r="G1762">
        <v>21</v>
      </c>
      <c r="H1762" t="s">
        <v>9</v>
      </c>
      <c r="I1762" s="16" t="str">
        <f t="shared" si="28"/>
        <v>max</v>
      </c>
    </row>
    <row r="1763" spans="1:9">
      <c r="A1763" s="1" t="s">
        <v>24</v>
      </c>
      <c r="B1763">
        <v>1</v>
      </c>
      <c r="C1763">
        <v>1.01089477539062E-3</v>
      </c>
      <c r="D1763">
        <v>46</v>
      </c>
      <c r="E1763">
        <v>46</v>
      </c>
      <c r="F1763">
        <v>1</v>
      </c>
      <c r="G1763">
        <v>22</v>
      </c>
      <c r="I1763" s="16" t="str">
        <f t="shared" si="28"/>
        <v/>
      </c>
    </row>
    <row r="1764" spans="1:9">
      <c r="A1764" s="1" t="s">
        <v>24</v>
      </c>
      <c r="B1764">
        <v>2</v>
      </c>
      <c r="C1764">
        <v>1.09908580780029E-2</v>
      </c>
      <c r="D1764">
        <v>507</v>
      </c>
      <c r="E1764">
        <v>507</v>
      </c>
      <c r="F1764">
        <v>1</v>
      </c>
      <c r="G1764">
        <v>22</v>
      </c>
      <c r="I1764" s="16" t="str">
        <f t="shared" si="28"/>
        <v/>
      </c>
    </row>
    <row r="1765" spans="1:9">
      <c r="A1765" s="1" t="s">
        <v>24</v>
      </c>
      <c r="B1765">
        <v>3</v>
      </c>
      <c r="C1765">
        <v>0.41301131248474099</v>
      </c>
      <c r="D1765">
        <v>22133</v>
      </c>
      <c r="E1765">
        <v>22133</v>
      </c>
      <c r="F1765">
        <v>1</v>
      </c>
      <c r="G1765">
        <v>22</v>
      </c>
      <c r="I1765" s="16" t="str">
        <f t="shared" si="28"/>
        <v/>
      </c>
    </row>
    <row r="1766" spans="1:9">
      <c r="A1766" s="1" t="s">
        <v>25</v>
      </c>
      <c r="B1766">
        <v>1</v>
      </c>
      <c r="C1766">
        <v>2.9988288879394501E-3</v>
      </c>
      <c r="D1766">
        <v>36</v>
      </c>
      <c r="E1766">
        <v>36</v>
      </c>
      <c r="F1766">
        <v>1</v>
      </c>
      <c r="G1766">
        <v>22</v>
      </c>
      <c r="H1766" t="s">
        <v>9</v>
      </c>
      <c r="I1766" s="16" t="str">
        <f t="shared" si="28"/>
        <v/>
      </c>
    </row>
    <row r="1767" spans="1:9">
      <c r="A1767" s="1" t="s">
        <v>25</v>
      </c>
      <c r="B1767">
        <v>2</v>
      </c>
      <c r="C1767">
        <v>2.00111865997314E-2</v>
      </c>
      <c r="D1767">
        <v>690</v>
      </c>
      <c r="E1767">
        <v>690</v>
      </c>
      <c r="F1767">
        <v>1</v>
      </c>
      <c r="G1767">
        <v>22</v>
      </c>
      <c r="H1767" t="s">
        <v>9</v>
      </c>
      <c r="I1767" s="16" t="str">
        <f t="shared" si="28"/>
        <v/>
      </c>
    </row>
    <row r="1768" spans="1:9">
      <c r="A1768" s="1" t="s">
        <v>25</v>
      </c>
      <c r="B1768">
        <v>3</v>
      </c>
      <c r="C1768">
        <v>0.157999992370605</v>
      </c>
      <c r="D1768">
        <v>5850</v>
      </c>
      <c r="E1768">
        <v>5034</v>
      </c>
      <c r="F1768">
        <v>1</v>
      </c>
      <c r="G1768">
        <v>22</v>
      </c>
      <c r="H1768" t="s">
        <v>9</v>
      </c>
      <c r="I1768" s="16" t="str">
        <f t="shared" si="28"/>
        <v>max</v>
      </c>
    </row>
    <row r="1769" spans="1:9">
      <c r="A1769" s="1" t="s">
        <v>24</v>
      </c>
      <c r="B1769">
        <v>1</v>
      </c>
      <c r="C1769">
        <v>9.8991394042968707E-4</v>
      </c>
      <c r="D1769">
        <v>45</v>
      </c>
      <c r="E1769">
        <v>45</v>
      </c>
      <c r="F1769">
        <v>1</v>
      </c>
      <c r="G1769">
        <v>23</v>
      </c>
      <c r="I1769" s="16" t="str">
        <f t="shared" si="28"/>
        <v/>
      </c>
    </row>
    <row r="1770" spans="1:9">
      <c r="A1770" s="1" t="s">
        <v>24</v>
      </c>
      <c r="B1770">
        <v>2</v>
      </c>
      <c r="C1770">
        <v>1.7009496688842701E-2</v>
      </c>
      <c r="D1770">
        <v>813</v>
      </c>
      <c r="E1770">
        <v>813</v>
      </c>
      <c r="F1770">
        <v>1</v>
      </c>
      <c r="G1770">
        <v>23</v>
      </c>
      <c r="I1770" s="16" t="str">
        <f t="shared" si="28"/>
        <v/>
      </c>
    </row>
    <row r="1771" spans="1:9">
      <c r="A1771" s="1" t="s">
        <v>24</v>
      </c>
      <c r="B1771">
        <v>3</v>
      </c>
      <c r="C1771">
        <v>0.463290214538574</v>
      </c>
      <c r="D1771">
        <v>24037</v>
      </c>
      <c r="E1771">
        <v>24037</v>
      </c>
      <c r="F1771">
        <v>1</v>
      </c>
      <c r="G1771">
        <v>23</v>
      </c>
      <c r="I1771" s="16" t="str">
        <f t="shared" si="28"/>
        <v/>
      </c>
    </row>
    <row r="1772" spans="1:9">
      <c r="A1772" s="1" t="s">
        <v>25</v>
      </c>
      <c r="B1772">
        <v>1</v>
      </c>
      <c r="C1772">
        <v>2.0098686218261701E-3</v>
      </c>
      <c r="D1772">
        <v>33</v>
      </c>
      <c r="E1772">
        <v>33</v>
      </c>
      <c r="F1772">
        <v>1</v>
      </c>
      <c r="G1772">
        <v>23</v>
      </c>
      <c r="H1772" t="s">
        <v>9</v>
      </c>
      <c r="I1772" s="16" t="str">
        <f t="shared" si="28"/>
        <v/>
      </c>
    </row>
    <row r="1773" spans="1:9">
      <c r="A1773" s="1" t="s">
        <v>25</v>
      </c>
      <c r="B1773">
        <v>2</v>
      </c>
      <c r="C1773">
        <v>5.00249862670898E-3</v>
      </c>
      <c r="D1773">
        <v>88</v>
      </c>
      <c r="E1773">
        <v>88</v>
      </c>
      <c r="F1773">
        <v>1</v>
      </c>
      <c r="G1773">
        <v>23</v>
      </c>
      <c r="H1773" t="s">
        <v>9</v>
      </c>
      <c r="I1773" s="16" t="str">
        <f t="shared" si="28"/>
        <v/>
      </c>
    </row>
    <row r="1774" spans="1:9">
      <c r="A1774" s="1" t="s">
        <v>25</v>
      </c>
      <c r="B1774">
        <v>3</v>
      </c>
      <c r="C1774">
        <v>0.14199876785278301</v>
      </c>
      <c r="D1774">
        <v>5492</v>
      </c>
      <c r="E1774">
        <v>4235</v>
      </c>
      <c r="F1774">
        <v>1</v>
      </c>
      <c r="G1774">
        <v>23</v>
      </c>
      <c r="H1774" t="s">
        <v>9</v>
      </c>
      <c r="I1774" s="16" t="str">
        <f t="shared" si="28"/>
        <v>max</v>
      </c>
    </row>
    <row r="1775" spans="1:9">
      <c r="A1775" s="1" t="s">
        <v>24</v>
      </c>
      <c r="B1775">
        <v>1</v>
      </c>
      <c r="C1775">
        <v>1.99651718139648E-3</v>
      </c>
      <c r="D1775">
        <v>41</v>
      </c>
      <c r="E1775">
        <v>41</v>
      </c>
      <c r="F1775">
        <v>1</v>
      </c>
      <c r="G1775">
        <v>24</v>
      </c>
      <c r="I1775" s="16" t="str">
        <f t="shared" si="28"/>
        <v/>
      </c>
    </row>
    <row r="1776" spans="1:9">
      <c r="A1776" s="1" t="s">
        <v>24</v>
      </c>
      <c r="B1776">
        <v>2</v>
      </c>
      <c r="C1776">
        <v>1.30107402801513E-2</v>
      </c>
      <c r="D1776">
        <v>644</v>
      </c>
      <c r="E1776">
        <v>644</v>
      </c>
      <c r="F1776">
        <v>1</v>
      </c>
      <c r="G1776">
        <v>24</v>
      </c>
      <c r="I1776" s="16" t="str">
        <f t="shared" si="28"/>
        <v/>
      </c>
    </row>
    <row r="1777" spans="1:9">
      <c r="A1777" s="1" t="s">
        <v>24</v>
      </c>
      <c r="B1777">
        <v>3</v>
      </c>
      <c r="C1777">
        <v>0.22887325286865201</v>
      </c>
      <c r="D1777">
        <v>12924</v>
      </c>
      <c r="E1777">
        <v>12924</v>
      </c>
      <c r="F1777">
        <v>1</v>
      </c>
      <c r="G1777">
        <v>24</v>
      </c>
      <c r="I1777" s="16" t="str">
        <f t="shared" si="28"/>
        <v/>
      </c>
    </row>
    <row r="1778" spans="1:9">
      <c r="A1778" s="1" t="s">
        <v>25</v>
      </c>
      <c r="B1778">
        <v>1</v>
      </c>
      <c r="C1778">
        <v>9.9802017211913997E-4</v>
      </c>
      <c r="D1778">
        <v>34</v>
      </c>
      <c r="E1778">
        <v>34</v>
      </c>
      <c r="F1778">
        <v>1</v>
      </c>
      <c r="G1778">
        <v>24</v>
      </c>
      <c r="H1778" t="s">
        <v>9</v>
      </c>
      <c r="I1778" s="16" t="str">
        <f t="shared" si="28"/>
        <v/>
      </c>
    </row>
    <row r="1779" spans="1:9">
      <c r="A1779" s="1" t="s">
        <v>25</v>
      </c>
      <c r="B1779">
        <v>2</v>
      </c>
      <c r="C1779">
        <v>1.20112895965576E-2</v>
      </c>
      <c r="D1779">
        <v>380</v>
      </c>
      <c r="E1779">
        <v>380</v>
      </c>
      <c r="F1779">
        <v>1</v>
      </c>
      <c r="G1779">
        <v>24</v>
      </c>
      <c r="H1779" t="s">
        <v>9</v>
      </c>
      <c r="I1779" s="16" t="str">
        <f t="shared" si="28"/>
        <v/>
      </c>
    </row>
    <row r="1780" spans="1:9">
      <c r="A1780" s="1" t="s">
        <v>25</v>
      </c>
      <c r="B1780">
        <v>3</v>
      </c>
      <c r="C1780">
        <v>0.13200020790100001</v>
      </c>
      <c r="D1780">
        <v>5361</v>
      </c>
      <c r="E1780">
        <v>2916</v>
      </c>
      <c r="F1780">
        <v>1</v>
      </c>
      <c r="G1780">
        <v>24</v>
      </c>
      <c r="H1780" t="s">
        <v>9</v>
      </c>
      <c r="I1780" s="16" t="str">
        <f t="shared" si="28"/>
        <v>max</v>
      </c>
    </row>
    <row r="1781" spans="1:9">
      <c r="A1781" s="1" t="s">
        <v>24</v>
      </c>
      <c r="B1781">
        <v>1</v>
      </c>
      <c r="C1781">
        <v>9.9968910217285091E-4</v>
      </c>
      <c r="D1781">
        <v>49</v>
      </c>
      <c r="E1781">
        <v>49</v>
      </c>
      <c r="F1781">
        <v>1</v>
      </c>
      <c r="G1781">
        <v>25</v>
      </c>
      <c r="I1781" s="16" t="str">
        <f t="shared" si="28"/>
        <v/>
      </c>
    </row>
    <row r="1782" spans="1:9">
      <c r="A1782" s="1" t="s">
        <v>24</v>
      </c>
      <c r="B1782">
        <v>2</v>
      </c>
      <c r="C1782">
        <v>2.5018453598022398E-2</v>
      </c>
      <c r="D1782">
        <v>1368</v>
      </c>
      <c r="E1782">
        <v>1368</v>
      </c>
      <c r="F1782">
        <v>1</v>
      </c>
      <c r="G1782">
        <v>25</v>
      </c>
      <c r="I1782" s="16" t="str">
        <f t="shared" si="28"/>
        <v/>
      </c>
    </row>
    <row r="1783" spans="1:9">
      <c r="A1783" s="1" t="s">
        <v>24</v>
      </c>
      <c r="B1783">
        <v>3</v>
      </c>
      <c r="C1783">
        <v>0.65102362632751398</v>
      </c>
      <c r="D1783">
        <v>30594</v>
      </c>
      <c r="E1783">
        <v>30594</v>
      </c>
      <c r="F1783">
        <v>1</v>
      </c>
      <c r="G1783">
        <v>25</v>
      </c>
      <c r="I1783" s="16" t="str">
        <f t="shared" si="28"/>
        <v/>
      </c>
    </row>
    <row r="1784" spans="1:9">
      <c r="A1784" s="1" t="s">
        <v>25</v>
      </c>
      <c r="B1784">
        <v>1</v>
      </c>
      <c r="C1784">
        <v>1.99770927429199E-3</v>
      </c>
      <c r="D1784">
        <v>32</v>
      </c>
      <c r="E1784">
        <v>32</v>
      </c>
      <c r="F1784">
        <v>1</v>
      </c>
      <c r="G1784">
        <v>25</v>
      </c>
      <c r="H1784" t="s">
        <v>9</v>
      </c>
      <c r="I1784" s="16" t="str">
        <f t="shared" si="28"/>
        <v/>
      </c>
    </row>
    <row r="1785" spans="1:9">
      <c r="A1785" s="1" t="s">
        <v>25</v>
      </c>
      <c r="B1785">
        <v>2</v>
      </c>
      <c r="C1785">
        <v>5.0020217895507804E-3</v>
      </c>
      <c r="D1785">
        <v>112</v>
      </c>
      <c r="E1785">
        <v>112</v>
      </c>
      <c r="F1785">
        <v>1</v>
      </c>
      <c r="G1785">
        <v>25</v>
      </c>
      <c r="H1785" t="s">
        <v>9</v>
      </c>
      <c r="I1785" s="16" t="str">
        <f t="shared" si="28"/>
        <v/>
      </c>
    </row>
    <row r="1786" spans="1:9">
      <c r="A1786" s="1" t="s">
        <v>25</v>
      </c>
      <c r="B1786">
        <v>3</v>
      </c>
      <c r="C1786">
        <v>0.166002511978149</v>
      </c>
      <c r="D1786">
        <v>8080</v>
      </c>
      <c r="E1786">
        <v>5792</v>
      </c>
      <c r="F1786">
        <v>1</v>
      </c>
      <c r="G1786">
        <v>25</v>
      </c>
      <c r="H1786" t="s">
        <v>9</v>
      </c>
      <c r="I1786" s="16" t="str">
        <f t="shared" si="28"/>
        <v>max</v>
      </c>
    </row>
    <row r="1787" spans="1:9">
      <c r="A1787" s="1" t="s">
        <v>24</v>
      </c>
      <c r="B1787">
        <v>1</v>
      </c>
      <c r="C1787">
        <v>9.9754333496093707E-4</v>
      </c>
      <c r="D1787">
        <v>44</v>
      </c>
      <c r="E1787">
        <v>44</v>
      </c>
      <c r="F1787">
        <v>1</v>
      </c>
      <c r="G1787">
        <v>26</v>
      </c>
      <c r="I1787" s="16" t="str">
        <f t="shared" si="28"/>
        <v/>
      </c>
    </row>
    <row r="1788" spans="1:9">
      <c r="A1788" s="1" t="s">
        <v>24</v>
      </c>
      <c r="B1788">
        <v>2</v>
      </c>
      <c r="C1788">
        <v>1.00116729736328E-2</v>
      </c>
      <c r="D1788">
        <v>418</v>
      </c>
      <c r="E1788">
        <v>418</v>
      </c>
      <c r="F1788">
        <v>1</v>
      </c>
      <c r="G1788">
        <v>26</v>
      </c>
      <c r="I1788" s="16" t="str">
        <f t="shared" si="28"/>
        <v/>
      </c>
    </row>
    <row r="1789" spans="1:9">
      <c r="A1789" s="1" t="s">
        <v>24</v>
      </c>
      <c r="B1789">
        <v>3</v>
      </c>
      <c r="C1789">
        <v>0.21900081634521401</v>
      </c>
      <c r="D1789">
        <v>12272</v>
      </c>
      <c r="E1789">
        <v>12272</v>
      </c>
      <c r="F1789">
        <v>1</v>
      </c>
      <c r="G1789">
        <v>26</v>
      </c>
      <c r="I1789" s="16" t="str">
        <f t="shared" si="28"/>
        <v/>
      </c>
    </row>
    <row r="1790" spans="1:9">
      <c r="A1790" s="1" t="s">
        <v>25</v>
      </c>
      <c r="B1790">
        <v>1</v>
      </c>
      <c r="C1790">
        <v>2.0096302032470699E-3</v>
      </c>
      <c r="D1790">
        <v>29</v>
      </c>
      <c r="E1790">
        <v>29</v>
      </c>
      <c r="F1790">
        <v>1</v>
      </c>
      <c r="G1790">
        <v>26</v>
      </c>
      <c r="H1790" t="s">
        <v>9</v>
      </c>
      <c r="I1790" s="16" t="str">
        <f t="shared" si="28"/>
        <v/>
      </c>
    </row>
    <row r="1791" spans="1:9">
      <c r="A1791" s="1" t="s">
        <v>25</v>
      </c>
      <c r="B1791">
        <v>2</v>
      </c>
      <c r="C1791">
        <v>1.5002489089965799E-2</v>
      </c>
      <c r="D1791">
        <v>530</v>
      </c>
      <c r="E1791">
        <v>530</v>
      </c>
      <c r="F1791">
        <v>1</v>
      </c>
      <c r="G1791">
        <v>26</v>
      </c>
      <c r="H1791" t="s">
        <v>9</v>
      </c>
      <c r="I1791" s="16" t="str">
        <f t="shared" si="28"/>
        <v/>
      </c>
    </row>
    <row r="1792" spans="1:9">
      <c r="A1792" s="1" t="s">
        <v>25</v>
      </c>
      <c r="B1792">
        <v>3</v>
      </c>
      <c r="C1792">
        <v>0.19270062446594199</v>
      </c>
      <c r="D1792">
        <v>6920</v>
      </c>
      <c r="E1792">
        <v>5381</v>
      </c>
      <c r="F1792">
        <v>1</v>
      </c>
      <c r="G1792">
        <v>26</v>
      </c>
      <c r="H1792" t="s">
        <v>9</v>
      </c>
      <c r="I1792" s="16" t="str">
        <f t="shared" si="28"/>
        <v/>
      </c>
    </row>
    <row r="1793" spans="1:9">
      <c r="A1793" s="1" t="s">
        <v>25</v>
      </c>
      <c r="B1793">
        <v>4</v>
      </c>
      <c r="C1793">
        <v>0.54324388504028298</v>
      </c>
      <c r="D1793">
        <v>21884</v>
      </c>
      <c r="E1793">
        <v>17356</v>
      </c>
      <c r="F1793">
        <v>1</v>
      </c>
      <c r="G1793">
        <v>26</v>
      </c>
      <c r="H1793" t="s">
        <v>9</v>
      </c>
      <c r="I1793" s="16" t="str">
        <f t="shared" si="28"/>
        <v>max</v>
      </c>
    </row>
    <row r="1794" spans="1:9">
      <c r="A1794" s="1" t="s">
        <v>24</v>
      </c>
      <c r="B1794">
        <v>1</v>
      </c>
      <c r="C1794">
        <v>1.9979476928710898E-3</v>
      </c>
      <c r="D1794">
        <v>50</v>
      </c>
      <c r="E1794">
        <v>50</v>
      </c>
      <c r="F1794">
        <v>1</v>
      </c>
      <c r="G1794">
        <v>27</v>
      </c>
      <c r="I1794" s="16" t="str">
        <f t="shared" si="28"/>
        <v/>
      </c>
    </row>
    <row r="1795" spans="1:9">
      <c r="A1795" s="1" t="s">
        <v>24</v>
      </c>
      <c r="B1795">
        <v>2</v>
      </c>
      <c r="C1795">
        <v>1.10039710998535E-2</v>
      </c>
      <c r="D1795">
        <v>484</v>
      </c>
      <c r="E1795">
        <v>484</v>
      </c>
      <c r="F1795">
        <v>1</v>
      </c>
      <c r="G1795">
        <v>27</v>
      </c>
      <c r="I1795" s="16" t="str">
        <f t="shared" si="28"/>
        <v/>
      </c>
    </row>
    <row r="1796" spans="1:9">
      <c r="A1796" s="1" t="s">
        <v>24</v>
      </c>
      <c r="B1796">
        <v>3</v>
      </c>
      <c r="C1796">
        <v>0.35131454467773399</v>
      </c>
      <c r="D1796">
        <v>19306</v>
      </c>
      <c r="E1796">
        <v>19306</v>
      </c>
      <c r="F1796">
        <v>1</v>
      </c>
      <c r="G1796">
        <v>27</v>
      </c>
      <c r="I1796" s="16" t="str">
        <f t="shared" si="28"/>
        <v/>
      </c>
    </row>
    <row r="1797" spans="1:9">
      <c r="A1797" s="1" t="s">
        <v>25</v>
      </c>
      <c r="B1797">
        <v>1</v>
      </c>
      <c r="C1797">
        <v>9.9635124206542904E-4</v>
      </c>
      <c r="D1797">
        <v>27</v>
      </c>
      <c r="E1797">
        <v>27</v>
      </c>
      <c r="F1797">
        <v>1</v>
      </c>
      <c r="G1797">
        <v>27</v>
      </c>
      <c r="H1797" t="s">
        <v>9</v>
      </c>
      <c r="I1797" s="16" t="str">
        <f t="shared" si="28"/>
        <v/>
      </c>
    </row>
    <row r="1798" spans="1:9">
      <c r="A1798" s="1" t="s">
        <v>25</v>
      </c>
      <c r="B1798">
        <v>2</v>
      </c>
      <c r="C1798">
        <v>8.9998245239257795E-3</v>
      </c>
      <c r="D1798">
        <v>279</v>
      </c>
      <c r="E1798">
        <v>279</v>
      </c>
      <c r="F1798">
        <v>1</v>
      </c>
      <c r="G1798">
        <v>27</v>
      </c>
      <c r="H1798" t="s">
        <v>9</v>
      </c>
      <c r="I1798" s="16" t="str">
        <f t="shared" si="28"/>
        <v/>
      </c>
    </row>
    <row r="1799" spans="1:9">
      <c r="A1799" s="1" t="s">
        <v>25</v>
      </c>
      <c r="B1799">
        <v>3</v>
      </c>
      <c r="C1799">
        <v>0.18171334266662501</v>
      </c>
      <c r="D1799">
        <v>7580</v>
      </c>
      <c r="E1799">
        <v>5290</v>
      </c>
      <c r="F1799">
        <v>1</v>
      </c>
      <c r="G1799">
        <v>27</v>
      </c>
      <c r="H1799" t="s">
        <v>9</v>
      </c>
      <c r="I1799" s="16" t="str">
        <f t="shared" si="28"/>
        <v>max</v>
      </c>
    </row>
    <row r="1800" spans="1:9">
      <c r="A1800" s="1" t="s">
        <v>24</v>
      </c>
      <c r="B1800">
        <v>1</v>
      </c>
      <c r="C1800">
        <v>9.987354278564451E-4</v>
      </c>
      <c r="D1800">
        <v>46</v>
      </c>
      <c r="E1800">
        <v>46</v>
      </c>
      <c r="F1800">
        <v>1</v>
      </c>
      <c r="G1800">
        <v>28</v>
      </c>
      <c r="I1800" s="16" t="str">
        <f t="shared" si="28"/>
        <v/>
      </c>
    </row>
    <row r="1801" spans="1:9">
      <c r="A1801" s="1" t="s">
        <v>24</v>
      </c>
      <c r="B1801">
        <v>2</v>
      </c>
      <c r="C1801">
        <v>1.10001564025878E-2</v>
      </c>
      <c r="D1801">
        <v>450</v>
      </c>
      <c r="E1801">
        <v>450</v>
      </c>
      <c r="F1801">
        <v>1</v>
      </c>
      <c r="G1801">
        <v>28</v>
      </c>
      <c r="I1801" s="16" t="str">
        <f t="shared" si="28"/>
        <v/>
      </c>
    </row>
    <row r="1802" spans="1:9">
      <c r="A1802" s="1" t="s">
        <v>24</v>
      </c>
      <c r="B1802">
        <v>3</v>
      </c>
      <c r="C1802">
        <v>0.16101264953613201</v>
      </c>
      <c r="D1802">
        <v>9194</v>
      </c>
      <c r="E1802">
        <v>9194</v>
      </c>
      <c r="F1802">
        <v>1</v>
      </c>
      <c r="G1802">
        <v>28</v>
      </c>
      <c r="I1802" s="16" t="str">
        <f t="shared" ref="I1802:I1865" si="29">IF(G1803=G1802,"","max")</f>
        <v/>
      </c>
    </row>
    <row r="1803" spans="1:9">
      <c r="A1803" s="1" t="s">
        <v>25</v>
      </c>
      <c r="B1803">
        <v>1</v>
      </c>
      <c r="C1803">
        <v>2.0172595977783199E-3</v>
      </c>
      <c r="D1803">
        <v>30</v>
      </c>
      <c r="E1803">
        <v>30</v>
      </c>
      <c r="F1803">
        <v>1</v>
      </c>
      <c r="G1803">
        <v>28</v>
      </c>
      <c r="H1803" t="s">
        <v>9</v>
      </c>
      <c r="I1803" s="16" t="str">
        <f t="shared" si="29"/>
        <v/>
      </c>
    </row>
    <row r="1804" spans="1:9">
      <c r="A1804" s="1" t="s">
        <v>25</v>
      </c>
      <c r="B1804">
        <v>2</v>
      </c>
      <c r="C1804">
        <v>7.9963207244872995E-3</v>
      </c>
      <c r="D1804">
        <v>249</v>
      </c>
      <c r="E1804">
        <v>249</v>
      </c>
      <c r="F1804">
        <v>1</v>
      </c>
      <c r="G1804">
        <v>28</v>
      </c>
      <c r="H1804" t="s">
        <v>9</v>
      </c>
      <c r="I1804" s="16" t="str">
        <f t="shared" si="29"/>
        <v/>
      </c>
    </row>
    <row r="1805" spans="1:9">
      <c r="A1805" s="1" t="s">
        <v>25</v>
      </c>
      <c r="B1805">
        <v>3</v>
      </c>
      <c r="C1805">
        <v>0.134998559951782</v>
      </c>
      <c r="D1805">
        <v>6650</v>
      </c>
      <c r="E1805">
        <v>4595</v>
      </c>
      <c r="F1805">
        <v>1</v>
      </c>
      <c r="G1805">
        <v>28</v>
      </c>
      <c r="H1805" t="s">
        <v>9</v>
      </c>
      <c r="I1805" s="16" t="str">
        <f t="shared" si="29"/>
        <v>max</v>
      </c>
    </row>
    <row r="1806" spans="1:9">
      <c r="A1806" s="1" t="s">
        <v>24</v>
      </c>
      <c r="B1806">
        <v>1</v>
      </c>
      <c r="C1806">
        <v>1.9855499267578099E-3</v>
      </c>
      <c r="D1806">
        <v>46</v>
      </c>
      <c r="E1806">
        <v>46</v>
      </c>
      <c r="F1806">
        <v>1</v>
      </c>
      <c r="G1806">
        <v>29</v>
      </c>
      <c r="I1806" s="16" t="str">
        <f t="shared" si="29"/>
        <v/>
      </c>
    </row>
    <row r="1807" spans="1:9">
      <c r="A1807" s="1" t="s">
        <v>24</v>
      </c>
      <c r="B1807">
        <v>2</v>
      </c>
      <c r="C1807">
        <v>9.0019702911376901E-3</v>
      </c>
      <c r="D1807">
        <v>403</v>
      </c>
      <c r="E1807">
        <v>403</v>
      </c>
      <c r="F1807">
        <v>1</v>
      </c>
      <c r="G1807">
        <v>29</v>
      </c>
      <c r="I1807" s="16" t="str">
        <f t="shared" si="29"/>
        <v/>
      </c>
    </row>
    <row r="1808" spans="1:9">
      <c r="A1808" s="1" t="s">
        <v>24</v>
      </c>
      <c r="B1808">
        <v>3</v>
      </c>
      <c r="C1808">
        <v>0.28600978851318298</v>
      </c>
      <c r="D1808">
        <v>16523</v>
      </c>
      <c r="E1808">
        <v>16523</v>
      </c>
      <c r="F1808">
        <v>1</v>
      </c>
      <c r="G1808">
        <v>29</v>
      </c>
      <c r="I1808" s="16" t="str">
        <f t="shared" si="29"/>
        <v/>
      </c>
    </row>
    <row r="1809" spans="1:9">
      <c r="A1809" s="1" t="s">
        <v>25</v>
      </c>
      <c r="B1809">
        <v>1</v>
      </c>
      <c r="C1809">
        <v>1.0049343109130801E-3</v>
      </c>
      <c r="D1809">
        <v>29</v>
      </c>
      <c r="E1809">
        <v>29</v>
      </c>
      <c r="F1809">
        <v>1</v>
      </c>
      <c r="G1809">
        <v>29</v>
      </c>
      <c r="H1809" t="s">
        <v>9</v>
      </c>
      <c r="I1809" s="16" t="str">
        <f t="shared" si="29"/>
        <v/>
      </c>
    </row>
    <row r="1810" spans="1:9">
      <c r="A1810" s="1" t="s">
        <v>25</v>
      </c>
      <c r="B1810">
        <v>2</v>
      </c>
      <c r="C1810">
        <v>1.90045833587646E-2</v>
      </c>
      <c r="D1810">
        <v>701</v>
      </c>
      <c r="E1810">
        <v>701</v>
      </c>
      <c r="F1810">
        <v>1</v>
      </c>
      <c r="G1810">
        <v>29</v>
      </c>
      <c r="H1810" t="s">
        <v>9</v>
      </c>
      <c r="I1810" s="16" t="str">
        <f t="shared" si="29"/>
        <v/>
      </c>
    </row>
    <row r="1811" spans="1:9">
      <c r="A1811" s="1" t="s">
        <v>25</v>
      </c>
      <c r="B1811">
        <v>3</v>
      </c>
      <c r="C1811">
        <v>0.17000126838683999</v>
      </c>
      <c r="D1811">
        <v>8556</v>
      </c>
      <c r="E1811">
        <v>5759</v>
      </c>
      <c r="F1811">
        <v>1</v>
      </c>
      <c r="G1811">
        <v>29</v>
      </c>
      <c r="H1811" t="s">
        <v>9</v>
      </c>
      <c r="I1811" s="16" t="str">
        <f t="shared" si="29"/>
        <v>max</v>
      </c>
    </row>
    <row r="1812" spans="1:9">
      <c r="A1812" s="1" t="s">
        <v>24</v>
      </c>
      <c r="B1812">
        <v>1</v>
      </c>
      <c r="C1812">
        <v>1.0023117065429601E-3</v>
      </c>
      <c r="D1812">
        <v>48</v>
      </c>
      <c r="E1812">
        <v>48</v>
      </c>
      <c r="F1812">
        <v>1</v>
      </c>
      <c r="G1812">
        <v>30</v>
      </c>
      <c r="I1812" s="16" t="str">
        <f t="shared" si="29"/>
        <v/>
      </c>
    </row>
    <row r="1813" spans="1:9">
      <c r="A1813" s="1" t="s">
        <v>24</v>
      </c>
      <c r="B1813">
        <v>2</v>
      </c>
      <c r="C1813">
        <v>1.1005640029907201E-2</v>
      </c>
      <c r="D1813">
        <v>436</v>
      </c>
      <c r="E1813">
        <v>436</v>
      </c>
      <c r="F1813">
        <v>1</v>
      </c>
      <c r="G1813">
        <v>30</v>
      </c>
      <c r="I1813" s="16" t="str">
        <f t="shared" si="29"/>
        <v/>
      </c>
    </row>
    <row r="1814" spans="1:9">
      <c r="A1814" s="1" t="s">
        <v>24</v>
      </c>
      <c r="B1814">
        <v>3</v>
      </c>
      <c r="C1814">
        <v>0.26521325111389099</v>
      </c>
      <c r="D1814">
        <v>15493</v>
      </c>
      <c r="E1814">
        <v>15493</v>
      </c>
      <c r="F1814">
        <v>1</v>
      </c>
      <c r="G1814">
        <v>30</v>
      </c>
      <c r="I1814" s="16" t="str">
        <f t="shared" si="29"/>
        <v/>
      </c>
    </row>
    <row r="1815" spans="1:9">
      <c r="A1815" s="1" t="s">
        <v>25</v>
      </c>
      <c r="B1815">
        <v>1</v>
      </c>
      <c r="C1815">
        <v>9.8919868469238195E-4</v>
      </c>
      <c r="D1815">
        <v>27</v>
      </c>
      <c r="E1815">
        <v>27</v>
      </c>
      <c r="F1815">
        <v>1</v>
      </c>
      <c r="G1815">
        <v>30</v>
      </c>
      <c r="H1815" t="s">
        <v>9</v>
      </c>
      <c r="I1815" s="16" t="str">
        <f t="shared" si="29"/>
        <v/>
      </c>
    </row>
    <row r="1816" spans="1:9">
      <c r="A1816" s="1" t="s">
        <v>25</v>
      </c>
      <c r="B1816">
        <v>2</v>
      </c>
      <c r="C1816">
        <v>1.7011404037475499E-2</v>
      </c>
      <c r="D1816">
        <v>609</v>
      </c>
      <c r="E1816">
        <v>609</v>
      </c>
      <c r="F1816">
        <v>1</v>
      </c>
      <c r="G1816">
        <v>30</v>
      </c>
      <c r="H1816" t="s">
        <v>9</v>
      </c>
      <c r="I1816" s="16" t="str">
        <f t="shared" si="29"/>
        <v/>
      </c>
    </row>
    <row r="1817" spans="1:9">
      <c r="A1817" s="1" t="s">
        <v>25</v>
      </c>
      <c r="B1817">
        <v>3</v>
      </c>
      <c r="C1817">
        <v>0.141000986099243</v>
      </c>
      <c r="D1817">
        <v>6887</v>
      </c>
      <c r="E1817">
        <v>4787</v>
      </c>
      <c r="F1817">
        <v>1</v>
      </c>
      <c r="G1817">
        <v>30</v>
      </c>
      <c r="H1817" t="s">
        <v>9</v>
      </c>
      <c r="I1817" s="16" t="str">
        <f t="shared" si="29"/>
        <v>max</v>
      </c>
    </row>
    <row r="1818" spans="1:9">
      <c r="A1818" s="1" t="s">
        <v>24</v>
      </c>
      <c r="B1818">
        <v>1</v>
      </c>
      <c r="C1818">
        <v>1.99770927429199E-3</v>
      </c>
      <c r="D1818">
        <v>50</v>
      </c>
      <c r="E1818">
        <v>50</v>
      </c>
      <c r="F1818">
        <v>1</v>
      </c>
      <c r="G1818">
        <v>31</v>
      </c>
      <c r="I1818" s="16" t="str">
        <f t="shared" si="29"/>
        <v/>
      </c>
    </row>
    <row r="1819" spans="1:9">
      <c r="A1819" s="1" t="s">
        <v>24</v>
      </c>
      <c r="B1819">
        <v>2</v>
      </c>
      <c r="C1819">
        <v>9.0012550354003906E-3</v>
      </c>
      <c r="D1819">
        <v>457</v>
      </c>
      <c r="E1819">
        <v>457</v>
      </c>
      <c r="F1819">
        <v>1</v>
      </c>
      <c r="G1819">
        <v>31</v>
      </c>
      <c r="I1819" s="16" t="str">
        <f t="shared" si="29"/>
        <v/>
      </c>
    </row>
    <row r="1820" spans="1:9">
      <c r="A1820" s="1" t="s">
        <v>24</v>
      </c>
      <c r="B1820">
        <v>3</v>
      </c>
      <c r="C1820">
        <v>0.274000644683837</v>
      </c>
      <c r="D1820">
        <v>16136</v>
      </c>
      <c r="E1820">
        <v>16136</v>
      </c>
      <c r="F1820">
        <v>1</v>
      </c>
      <c r="G1820">
        <v>31</v>
      </c>
      <c r="I1820" s="16" t="str">
        <f t="shared" si="29"/>
        <v/>
      </c>
    </row>
    <row r="1821" spans="1:9">
      <c r="A1821" s="1" t="s">
        <v>25</v>
      </c>
      <c r="B1821">
        <v>1</v>
      </c>
      <c r="C1821">
        <v>1.0161399841308501E-3</v>
      </c>
      <c r="D1821">
        <v>29</v>
      </c>
      <c r="E1821">
        <v>29</v>
      </c>
      <c r="F1821">
        <v>1</v>
      </c>
      <c r="G1821">
        <v>31</v>
      </c>
      <c r="H1821" t="s">
        <v>9</v>
      </c>
      <c r="I1821" s="16" t="str">
        <f t="shared" si="29"/>
        <v/>
      </c>
    </row>
    <row r="1822" spans="1:9">
      <c r="A1822" s="1" t="s">
        <v>25</v>
      </c>
      <c r="B1822">
        <v>2</v>
      </c>
      <c r="C1822">
        <v>1.69947147369384E-2</v>
      </c>
      <c r="D1822">
        <v>595</v>
      </c>
      <c r="E1822">
        <v>595</v>
      </c>
      <c r="F1822">
        <v>1</v>
      </c>
      <c r="G1822">
        <v>31</v>
      </c>
      <c r="H1822" t="s">
        <v>9</v>
      </c>
      <c r="I1822" s="16" t="str">
        <f t="shared" si="29"/>
        <v/>
      </c>
    </row>
    <row r="1823" spans="1:9">
      <c r="A1823" s="1" t="s">
        <v>25</v>
      </c>
      <c r="B1823">
        <v>3</v>
      </c>
      <c r="C1823">
        <v>0.153998613357543</v>
      </c>
      <c r="D1823">
        <v>7499</v>
      </c>
      <c r="E1823">
        <v>5269</v>
      </c>
      <c r="F1823">
        <v>1</v>
      </c>
      <c r="G1823">
        <v>31</v>
      </c>
      <c r="H1823" t="s">
        <v>9</v>
      </c>
      <c r="I1823" s="16" t="str">
        <f t="shared" si="29"/>
        <v>max</v>
      </c>
    </row>
    <row r="1824" spans="1:9">
      <c r="A1824" s="1" t="s">
        <v>24</v>
      </c>
      <c r="B1824">
        <v>1</v>
      </c>
      <c r="C1824">
        <v>9.984970092773431E-4</v>
      </c>
      <c r="D1824">
        <v>49</v>
      </c>
      <c r="E1824">
        <v>49</v>
      </c>
      <c r="F1824">
        <v>1</v>
      </c>
      <c r="G1824">
        <v>32</v>
      </c>
      <c r="I1824" s="16" t="str">
        <f t="shared" si="29"/>
        <v/>
      </c>
    </row>
    <row r="1825" spans="1:9">
      <c r="A1825" s="1" t="s">
        <v>24</v>
      </c>
      <c r="B1825">
        <v>2</v>
      </c>
      <c r="C1825">
        <v>8.9957714080810495E-3</v>
      </c>
      <c r="D1825">
        <v>436</v>
      </c>
      <c r="E1825">
        <v>436</v>
      </c>
      <c r="F1825">
        <v>1</v>
      </c>
      <c r="G1825">
        <v>32</v>
      </c>
      <c r="I1825" s="16" t="str">
        <f t="shared" si="29"/>
        <v/>
      </c>
    </row>
    <row r="1826" spans="1:9">
      <c r="A1826" s="1" t="s">
        <v>24</v>
      </c>
      <c r="B1826">
        <v>3</v>
      </c>
      <c r="C1826">
        <v>0.284346103668212</v>
      </c>
      <c r="D1826">
        <v>16604</v>
      </c>
      <c r="E1826">
        <v>16604</v>
      </c>
      <c r="F1826">
        <v>1</v>
      </c>
      <c r="G1826">
        <v>32</v>
      </c>
      <c r="I1826" s="16" t="str">
        <f t="shared" si="29"/>
        <v/>
      </c>
    </row>
    <row r="1827" spans="1:9">
      <c r="A1827" s="1" t="s">
        <v>25</v>
      </c>
      <c r="B1827">
        <v>1</v>
      </c>
      <c r="C1827">
        <v>1.00183486938476E-3</v>
      </c>
      <c r="D1827">
        <v>27</v>
      </c>
      <c r="E1827">
        <v>27</v>
      </c>
      <c r="F1827">
        <v>1</v>
      </c>
      <c r="G1827">
        <v>32</v>
      </c>
      <c r="H1827" t="s">
        <v>9</v>
      </c>
      <c r="I1827" s="16" t="str">
        <f t="shared" si="29"/>
        <v/>
      </c>
    </row>
    <row r="1828" spans="1:9">
      <c r="A1828" s="1" t="s">
        <v>25</v>
      </c>
      <c r="B1828">
        <v>2</v>
      </c>
      <c r="C1828">
        <v>1.5002965927123999E-2</v>
      </c>
      <c r="D1828">
        <v>556</v>
      </c>
      <c r="E1828">
        <v>556</v>
      </c>
      <c r="F1828">
        <v>1</v>
      </c>
      <c r="G1828">
        <v>32</v>
      </c>
      <c r="H1828" t="s">
        <v>9</v>
      </c>
      <c r="I1828" s="16" t="str">
        <f t="shared" si="29"/>
        <v/>
      </c>
    </row>
    <row r="1829" spans="1:9">
      <c r="A1829" s="1" t="s">
        <v>25</v>
      </c>
      <c r="B1829">
        <v>3</v>
      </c>
      <c r="C1829">
        <v>0.19200634956359799</v>
      </c>
      <c r="D1829">
        <v>6982</v>
      </c>
      <c r="E1829">
        <v>4742</v>
      </c>
      <c r="F1829">
        <v>1</v>
      </c>
      <c r="G1829">
        <v>32</v>
      </c>
      <c r="H1829" t="s">
        <v>9</v>
      </c>
      <c r="I1829" s="16" t="str">
        <f t="shared" si="29"/>
        <v>max</v>
      </c>
    </row>
    <row r="1830" spans="1:9">
      <c r="A1830" s="1" t="s">
        <v>24</v>
      </c>
      <c r="B1830">
        <v>1</v>
      </c>
      <c r="C1830">
        <v>1.00183486938476E-3</v>
      </c>
      <c r="D1830">
        <v>43</v>
      </c>
      <c r="E1830">
        <v>43</v>
      </c>
      <c r="F1830">
        <v>1</v>
      </c>
      <c r="G1830">
        <v>33</v>
      </c>
      <c r="I1830" s="16" t="str">
        <f t="shared" si="29"/>
        <v/>
      </c>
    </row>
    <row r="1831" spans="1:9">
      <c r="A1831" s="1" t="s">
        <v>24</v>
      </c>
      <c r="B1831">
        <v>2</v>
      </c>
      <c r="C1831">
        <v>9.99808311462402E-3</v>
      </c>
      <c r="D1831">
        <v>384</v>
      </c>
      <c r="E1831">
        <v>384</v>
      </c>
      <c r="F1831">
        <v>1</v>
      </c>
      <c r="G1831">
        <v>33</v>
      </c>
      <c r="I1831" s="16" t="str">
        <f t="shared" si="29"/>
        <v/>
      </c>
    </row>
    <row r="1832" spans="1:9">
      <c r="A1832" s="1" t="s">
        <v>24</v>
      </c>
      <c r="B1832">
        <v>3</v>
      </c>
      <c r="C1832">
        <v>0.30573964118957497</v>
      </c>
      <c r="D1832">
        <v>17876</v>
      </c>
      <c r="E1832">
        <v>17876</v>
      </c>
      <c r="F1832">
        <v>1</v>
      </c>
      <c r="G1832">
        <v>33</v>
      </c>
      <c r="I1832" s="16" t="str">
        <f t="shared" si="29"/>
        <v/>
      </c>
    </row>
    <row r="1833" spans="1:9">
      <c r="A1833" s="1" t="s">
        <v>25</v>
      </c>
      <c r="B1833">
        <v>1</v>
      </c>
      <c r="C1833">
        <v>9.9968910217285091E-4</v>
      </c>
      <c r="D1833">
        <v>30</v>
      </c>
      <c r="E1833">
        <v>30</v>
      </c>
      <c r="F1833">
        <v>1</v>
      </c>
      <c r="G1833">
        <v>33</v>
      </c>
      <c r="H1833" t="s">
        <v>9</v>
      </c>
      <c r="I1833" s="16" t="str">
        <f t="shared" si="29"/>
        <v/>
      </c>
    </row>
    <row r="1834" spans="1:9">
      <c r="A1834" s="1" t="s">
        <v>25</v>
      </c>
      <c r="B1834">
        <v>2</v>
      </c>
      <c r="C1834">
        <v>9.0107917785644497E-3</v>
      </c>
      <c r="D1834">
        <v>253</v>
      </c>
      <c r="E1834">
        <v>253</v>
      </c>
      <c r="F1834">
        <v>1</v>
      </c>
      <c r="G1834">
        <v>33</v>
      </c>
      <c r="H1834" t="s">
        <v>9</v>
      </c>
      <c r="I1834" s="16" t="str">
        <f t="shared" si="29"/>
        <v/>
      </c>
    </row>
    <row r="1835" spans="1:9">
      <c r="A1835" s="1" t="s">
        <v>25</v>
      </c>
      <c r="B1835">
        <v>3</v>
      </c>
      <c r="C1835">
        <v>7.0009946823120103E-2</v>
      </c>
      <c r="D1835">
        <v>3442</v>
      </c>
      <c r="E1835">
        <v>2213</v>
      </c>
      <c r="F1835">
        <v>1</v>
      </c>
      <c r="G1835">
        <v>33</v>
      </c>
      <c r="H1835" t="s">
        <v>9</v>
      </c>
      <c r="I1835" s="16" t="str">
        <f t="shared" si="29"/>
        <v>max</v>
      </c>
    </row>
    <row r="1836" spans="1:9">
      <c r="A1836" s="1" t="s">
        <v>24</v>
      </c>
      <c r="B1836">
        <v>1</v>
      </c>
      <c r="C1836">
        <v>9.9992752075195291E-4</v>
      </c>
      <c r="D1836">
        <v>48</v>
      </c>
      <c r="E1836">
        <v>48</v>
      </c>
      <c r="F1836">
        <v>1</v>
      </c>
      <c r="G1836">
        <v>34</v>
      </c>
      <c r="I1836" s="16" t="str">
        <f t="shared" si="29"/>
        <v/>
      </c>
    </row>
    <row r="1837" spans="1:9">
      <c r="A1837" s="1" t="s">
        <v>24</v>
      </c>
      <c r="B1837">
        <v>2</v>
      </c>
      <c r="C1837">
        <v>1.20110511779785E-2</v>
      </c>
      <c r="D1837">
        <v>519</v>
      </c>
      <c r="E1837">
        <v>519</v>
      </c>
      <c r="F1837">
        <v>1</v>
      </c>
      <c r="G1837">
        <v>34</v>
      </c>
      <c r="I1837" s="16" t="str">
        <f t="shared" si="29"/>
        <v/>
      </c>
    </row>
    <row r="1838" spans="1:9">
      <c r="A1838" s="1" t="s">
        <v>24</v>
      </c>
      <c r="B1838">
        <v>3</v>
      </c>
      <c r="C1838">
        <v>0.458718061447143</v>
      </c>
      <c r="D1838">
        <v>25371</v>
      </c>
      <c r="E1838">
        <v>25371</v>
      </c>
      <c r="F1838">
        <v>1</v>
      </c>
      <c r="G1838">
        <v>34</v>
      </c>
      <c r="I1838" s="16" t="str">
        <f t="shared" si="29"/>
        <v/>
      </c>
    </row>
    <row r="1839" spans="1:9">
      <c r="A1839" s="1" t="s">
        <v>25</v>
      </c>
      <c r="B1839">
        <v>1</v>
      </c>
      <c r="C1839">
        <v>1.9991397857665998E-3</v>
      </c>
      <c r="D1839">
        <v>22</v>
      </c>
      <c r="E1839">
        <v>22</v>
      </c>
      <c r="F1839">
        <v>1</v>
      </c>
      <c r="G1839">
        <v>34</v>
      </c>
      <c r="H1839" t="s">
        <v>9</v>
      </c>
      <c r="I1839" s="16" t="str">
        <f t="shared" si="29"/>
        <v/>
      </c>
    </row>
    <row r="1840" spans="1:9">
      <c r="A1840" s="1" t="s">
        <v>25</v>
      </c>
      <c r="B1840">
        <v>2</v>
      </c>
      <c r="C1840">
        <v>4.9998760223388602E-3</v>
      </c>
      <c r="D1840">
        <v>124</v>
      </c>
      <c r="E1840">
        <v>124</v>
      </c>
      <c r="F1840">
        <v>1</v>
      </c>
      <c r="G1840">
        <v>34</v>
      </c>
      <c r="H1840" t="s">
        <v>9</v>
      </c>
      <c r="I1840" s="16" t="str">
        <f t="shared" si="29"/>
        <v/>
      </c>
    </row>
    <row r="1841" spans="1:9">
      <c r="A1841" s="1" t="s">
        <v>25</v>
      </c>
      <c r="B1841">
        <v>3</v>
      </c>
      <c r="C1841">
        <v>3.6010503768920898E-2</v>
      </c>
      <c r="D1841">
        <v>1344</v>
      </c>
      <c r="E1841">
        <v>990</v>
      </c>
      <c r="F1841">
        <v>1</v>
      </c>
      <c r="G1841">
        <v>34</v>
      </c>
      <c r="H1841" t="s">
        <v>9</v>
      </c>
      <c r="I1841" s="16" t="str">
        <f t="shared" si="29"/>
        <v/>
      </c>
    </row>
    <row r="1842" spans="1:9">
      <c r="A1842" s="1" t="s">
        <v>25</v>
      </c>
      <c r="B1842">
        <v>4</v>
      </c>
      <c r="C1842">
        <v>0.39594674110412598</v>
      </c>
      <c r="D1842">
        <v>14471</v>
      </c>
      <c r="E1842">
        <v>11691</v>
      </c>
      <c r="F1842">
        <v>1</v>
      </c>
      <c r="G1842">
        <v>34</v>
      </c>
      <c r="H1842" t="s">
        <v>9</v>
      </c>
      <c r="I1842" s="16" t="str">
        <f t="shared" si="29"/>
        <v>max</v>
      </c>
    </row>
    <row r="1843" spans="1:9">
      <c r="A1843" s="1" t="s">
        <v>24</v>
      </c>
      <c r="B1843">
        <v>1</v>
      </c>
      <c r="C1843">
        <v>1.0025501251220701E-3</v>
      </c>
      <c r="D1843">
        <v>49</v>
      </c>
      <c r="E1843">
        <v>49</v>
      </c>
      <c r="F1843">
        <v>1</v>
      </c>
      <c r="G1843">
        <v>35</v>
      </c>
      <c r="I1843" s="16" t="str">
        <f t="shared" si="29"/>
        <v/>
      </c>
    </row>
    <row r="1844" spans="1:9">
      <c r="A1844" s="1" t="s">
        <v>24</v>
      </c>
      <c r="B1844">
        <v>2</v>
      </c>
      <c r="C1844">
        <v>1.1997461318969701E-2</v>
      </c>
      <c r="D1844">
        <v>617</v>
      </c>
      <c r="E1844">
        <v>617</v>
      </c>
      <c r="F1844">
        <v>1</v>
      </c>
      <c r="G1844">
        <v>35</v>
      </c>
      <c r="I1844" s="16" t="str">
        <f t="shared" si="29"/>
        <v/>
      </c>
    </row>
    <row r="1845" spans="1:9">
      <c r="A1845" s="1" t="s">
        <v>24</v>
      </c>
      <c r="B1845">
        <v>3</v>
      </c>
      <c r="C1845">
        <v>0.21201372146606401</v>
      </c>
      <c r="D1845">
        <v>12248</v>
      </c>
      <c r="E1845">
        <v>12248</v>
      </c>
      <c r="F1845">
        <v>1</v>
      </c>
      <c r="G1845">
        <v>35</v>
      </c>
      <c r="I1845" s="16" t="str">
        <f t="shared" si="29"/>
        <v/>
      </c>
    </row>
    <row r="1846" spans="1:9">
      <c r="A1846" s="1" t="s">
        <v>25</v>
      </c>
      <c r="B1846">
        <v>1</v>
      </c>
      <c r="C1846">
        <v>1.0013580322265599E-3</v>
      </c>
      <c r="D1846">
        <v>22</v>
      </c>
      <c r="E1846">
        <v>22</v>
      </c>
      <c r="F1846">
        <v>1</v>
      </c>
      <c r="G1846">
        <v>35</v>
      </c>
      <c r="H1846" t="s">
        <v>9</v>
      </c>
      <c r="I1846" s="16" t="str">
        <f t="shared" si="29"/>
        <v/>
      </c>
    </row>
    <row r="1847" spans="1:9">
      <c r="A1847" s="1" t="s">
        <v>25</v>
      </c>
      <c r="B1847">
        <v>2</v>
      </c>
      <c r="C1847">
        <v>9.0124607086181606E-3</v>
      </c>
      <c r="D1847">
        <v>290</v>
      </c>
      <c r="E1847">
        <v>290</v>
      </c>
      <c r="F1847">
        <v>1</v>
      </c>
      <c r="G1847">
        <v>35</v>
      </c>
      <c r="H1847" t="s">
        <v>9</v>
      </c>
      <c r="I1847" s="16" t="str">
        <f t="shared" si="29"/>
        <v/>
      </c>
    </row>
    <row r="1848" spans="1:9">
      <c r="A1848" s="1" t="s">
        <v>25</v>
      </c>
      <c r="B1848">
        <v>3</v>
      </c>
      <c r="C1848">
        <v>6.9000005722045898E-2</v>
      </c>
      <c r="D1848">
        <v>3387</v>
      </c>
      <c r="E1848">
        <v>1994</v>
      </c>
      <c r="F1848">
        <v>1</v>
      </c>
      <c r="G1848">
        <v>35</v>
      </c>
      <c r="H1848" t="s">
        <v>9</v>
      </c>
      <c r="I1848" s="16" t="str">
        <f t="shared" si="29"/>
        <v/>
      </c>
    </row>
    <row r="1849" spans="1:9">
      <c r="A1849" s="1" t="s">
        <v>25</v>
      </c>
      <c r="B1849">
        <v>4</v>
      </c>
      <c r="C1849">
        <v>0.59860920906066895</v>
      </c>
      <c r="D1849">
        <v>22342</v>
      </c>
      <c r="E1849">
        <v>16567</v>
      </c>
      <c r="F1849">
        <v>1</v>
      </c>
      <c r="G1849">
        <v>35</v>
      </c>
      <c r="H1849" t="s">
        <v>9</v>
      </c>
      <c r="I1849" s="16" t="str">
        <f t="shared" si="29"/>
        <v>max</v>
      </c>
    </row>
    <row r="1850" spans="1:9">
      <c r="A1850" s="1" t="s">
        <v>24</v>
      </c>
      <c r="B1850">
        <v>1</v>
      </c>
      <c r="C1850">
        <v>1.9998550415039002E-3</v>
      </c>
      <c r="D1850">
        <v>52</v>
      </c>
      <c r="E1850">
        <v>52</v>
      </c>
      <c r="F1850">
        <v>1</v>
      </c>
      <c r="G1850">
        <v>36</v>
      </c>
      <c r="I1850" s="16" t="str">
        <f t="shared" si="29"/>
        <v/>
      </c>
    </row>
    <row r="1851" spans="1:9">
      <c r="A1851" s="1" t="s">
        <v>24</v>
      </c>
      <c r="B1851">
        <v>2</v>
      </c>
      <c r="C1851">
        <v>1.1012315750121999E-2</v>
      </c>
      <c r="D1851">
        <v>486</v>
      </c>
      <c r="E1851">
        <v>486</v>
      </c>
      <c r="F1851">
        <v>1</v>
      </c>
      <c r="G1851">
        <v>36</v>
      </c>
      <c r="I1851" s="16" t="str">
        <f t="shared" si="29"/>
        <v/>
      </c>
    </row>
    <row r="1852" spans="1:9">
      <c r="A1852" s="1" t="s">
        <v>24</v>
      </c>
      <c r="B1852">
        <v>3</v>
      </c>
      <c r="C1852">
        <v>0.32968521118164001</v>
      </c>
      <c r="D1852">
        <v>16104</v>
      </c>
      <c r="E1852">
        <v>16104</v>
      </c>
      <c r="F1852">
        <v>1</v>
      </c>
      <c r="G1852">
        <v>36</v>
      </c>
      <c r="I1852" s="16" t="str">
        <f t="shared" si="29"/>
        <v/>
      </c>
    </row>
    <row r="1853" spans="1:9">
      <c r="A1853" s="1" t="s">
        <v>25</v>
      </c>
      <c r="B1853">
        <v>1</v>
      </c>
      <c r="C1853">
        <v>5.1665306091308496E-4</v>
      </c>
      <c r="D1853">
        <v>11</v>
      </c>
      <c r="E1853">
        <v>11</v>
      </c>
      <c r="F1853">
        <v>1</v>
      </c>
      <c r="G1853">
        <v>36</v>
      </c>
      <c r="H1853" t="s">
        <v>9</v>
      </c>
      <c r="I1853" s="16" t="str">
        <f t="shared" si="29"/>
        <v/>
      </c>
    </row>
    <row r="1854" spans="1:9">
      <c r="A1854" s="1" t="s">
        <v>25</v>
      </c>
      <c r="B1854">
        <v>2</v>
      </c>
      <c r="C1854">
        <v>5.5179595947265599E-3</v>
      </c>
      <c r="D1854">
        <v>175</v>
      </c>
      <c r="E1854">
        <v>175</v>
      </c>
      <c r="F1854">
        <v>1</v>
      </c>
      <c r="G1854">
        <v>36</v>
      </c>
      <c r="H1854" t="s">
        <v>9</v>
      </c>
      <c r="I1854" s="16" t="str">
        <f t="shared" si="29"/>
        <v/>
      </c>
    </row>
    <row r="1855" spans="1:9">
      <c r="A1855" s="1" t="s">
        <v>25</v>
      </c>
      <c r="B1855">
        <v>3</v>
      </c>
      <c r="C1855">
        <v>1.7625331878662099E-2</v>
      </c>
      <c r="D1855">
        <v>565</v>
      </c>
      <c r="E1855">
        <v>454</v>
      </c>
      <c r="F1855">
        <v>1</v>
      </c>
      <c r="G1855">
        <v>36</v>
      </c>
      <c r="H1855" t="s">
        <v>9</v>
      </c>
      <c r="I1855" s="16" t="str">
        <f t="shared" si="29"/>
        <v/>
      </c>
    </row>
    <row r="1856" spans="1:9">
      <c r="A1856" s="1" t="s">
        <v>25</v>
      </c>
      <c r="B1856">
        <v>4</v>
      </c>
      <c r="C1856">
        <v>0.32303500175476002</v>
      </c>
      <c r="D1856">
        <v>14546</v>
      </c>
      <c r="E1856">
        <v>8956</v>
      </c>
      <c r="F1856">
        <v>1</v>
      </c>
      <c r="G1856">
        <v>36</v>
      </c>
      <c r="H1856" t="s">
        <v>9</v>
      </c>
      <c r="I1856" s="16" t="str">
        <f t="shared" si="29"/>
        <v>max</v>
      </c>
    </row>
    <row r="1857" spans="1:9">
      <c r="A1857" s="1" t="s">
        <v>24</v>
      </c>
      <c r="B1857">
        <v>1</v>
      </c>
      <c r="C1857">
        <v>1.007080078125E-3</v>
      </c>
      <c r="D1857">
        <v>44</v>
      </c>
      <c r="E1857">
        <v>44</v>
      </c>
      <c r="F1857">
        <v>1</v>
      </c>
      <c r="G1857">
        <v>37</v>
      </c>
      <c r="I1857" s="16" t="str">
        <f t="shared" si="29"/>
        <v/>
      </c>
    </row>
    <row r="1858" spans="1:9">
      <c r="A1858" s="1" t="s">
        <v>24</v>
      </c>
      <c r="B1858">
        <v>2</v>
      </c>
      <c r="C1858">
        <v>8.2206726074218698E-3</v>
      </c>
      <c r="D1858">
        <v>429</v>
      </c>
      <c r="E1858">
        <v>429</v>
      </c>
      <c r="F1858">
        <v>1</v>
      </c>
      <c r="G1858">
        <v>37</v>
      </c>
      <c r="I1858" s="16" t="str">
        <f t="shared" si="29"/>
        <v/>
      </c>
    </row>
    <row r="1859" spans="1:9">
      <c r="A1859" s="1" t="s">
        <v>24</v>
      </c>
      <c r="B1859">
        <v>3</v>
      </c>
      <c r="C1859">
        <v>0.17016220092773399</v>
      </c>
      <c r="D1859">
        <v>10051</v>
      </c>
      <c r="E1859">
        <v>10051</v>
      </c>
      <c r="F1859">
        <v>1</v>
      </c>
      <c r="G1859">
        <v>37</v>
      </c>
      <c r="I1859" s="16" t="str">
        <f t="shared" si="29"/>
        <v/>
      </c>
    </row>
    <row r="1860" spans="1:9">
      <c r="A1860" s="1" t="s">
        <v>24</v>
      </c>
      <c r="B1860">
        <v>4</v>
      </c>
      <c r="C1860">
        <v>0.71397042274475098</v>
      </c>
      <c r="D1860">
        <v>35526</v>
      </c>
      <c r="E1860">
        <v>35526</v>
      </c>
      <c r="F1860">
        <v>1</v>
      </c>
      <c r="G1860">
        <v>37</v>
      </c>
      <c r="I1860" s="16" t="str">
        <f t="shared" si="29"/>
        <v/>
      </c>
    </row>
    <row r="1861" spans="1:9">
      <c r="A1861" s="1" t="s">
        <v>25</v>
      </c>
      <c r="B1861">
        <v>1</v>
      </c>
      <c r="C1861">
        <v>1.0075569152832001E-3</v>
      </c>
      <c r="D1861">
        <v>11</v>
      </c>
      <c r="E1861">
        <v>11</v>
      </c>
      <c r="F1861">
        <v>1</v>
      </c>
      <c r="G1861">
        <v>37</v>
      </c>
      <c r="H1861" t="s">
        <v>9</v>
      </c>
      <c r="I1861" s="16" t="str">
        <f t="shared" si="29"/>
        <v/>
      </c>
    </row>
    <row r="1862" spans="1:9">
      <c r="A1862" s="1" t="s">
        <v>25</v>
      </c>
      <c r="B1862">
        <v>2</v>
      </c>
      <c r="C1862">
        <v>4.0028095245361302E-3</v>
      </c>
      <c r="D1862">
        <v>99</v>
      </c>
      <c r="E1862">
        <v>99</v>
      </c>
      <c r="F1862">
        <v>1</v>
      </c>
      <c r="G1862">
        <v>37</v>
      </c>
      <c r="H1862" t="s">
        <v>9</v>
      </c>
      <c r="I1862" s="16" t="str">
        <f t="shared" si="29"/>
        <v/>
      </c>
    </row>
    <row r="1863" spans="1:9">
      <c r="A1863" s="1" t="s">
        <v>25</v>
      </c>
      <c r="B1863">
        <v>3</v>
      </c>
      <c r="C1863">
        <v>1.9000053405761701E-2</v>
      </c>
      <c r="D1863">
        <v>828</v>
      </c>
      <c r="E1863">
        <v>433</v>
      </c>
      <c r="F1863">
        <v>1</v>
      </c>
      <c r="G1863">
        <v>37</v>
      </c>
      <c r="H1863" t="s">
        <v>9</v>
      </c>
      <c r="I1863" s="16" t="str">
        <f t="shared" si="29"/>
        <v/>
      </c>
    </row>
    <row r="1864" spans="1:9">
      <c r="A1864" s="1" t="s">
        <v>25</v>
      </c>
      <c r="B1864">
        <v>4</v>
      </c>
      <c r="C1864">
        <v>0.17272281646728499</v>
      </c>
      <c r="D1864">
        <v>7120</v>
      </c>
      <c r="E1864">
        <v>5059</v>
      </c>
      <c r="F1864">
        <v>1</v>
      </c>
      <c r="G1864">
        <v>37</v>
      </c>
      <c r="H1864" t="s">
        <v>9</v>
      </c>
      <c r="I1864" s="16" t="str">
        <f t="shared" si="29"/>
        <v/>
      </c>
    </row>
    <row r="1865" spans="1:9">
      <c r="A1865" s="1" t="s">
        <v>25</v>
      </c>
      <c r="B1865">
        <v>5</v>
      </c>
      <c r="C1865">
        <v>0.50434231758117598</v>
      </c>
      <c r="D1865">
        <v>14737</v>
      </c>
      <c r="E1865">
        <v>9570</v>
      </c>
      <c r="F1865">
        <v>1</v>
      </c>
      <c r="G1865">
        <v>37</v>
      </c>
      <c r="H1865" t="s">
        <v>9</v>
      </c>
      <c r="I1865" s="16" t="str">
        <f t="shared" si="29"/>
        <v>max</v>
      </c>
    </row>
    <row r="1866" spans="1:9">
      <c r="A1866" s="1" t="s">
        <v>24</v>
      </c>
      <c r="B1866">
        <v>1</v>
      </c>
      <c r="C1866">
        <v>1.4653205871582001E-3</v>
      </c>
      <c r="D1866">
        <v>36</v>
      </c>
      <c r="E1866">
        <v>36</v>
      </c>
      <c r="F1866">
        <v>1</v>
      </c>
      <c r="G1866">
        <v>38</v>
      </c>
      <c r="I1866" s="16" t="str">
        <f t="shared" ref="I1866:I1929" si="30">IF(G1867=G1866,"","max")</f>
        <v/>
      </c>
    </row>
    <row r="1867" spans="1:9">
      <c r="A1867" s="1" t="s">
        <v>24</v>
      </c>
      <c r="B1867">
        <v>2</v>
      </c>
      <c r="C1867">
        <v>4.9421787261962804E-3</v>
      </c>
      <c r="D1867">
        <v>267</v>
      </c>
      <c r="E1867">
        <v>267</v>
      </c>
      <c r="F1867">
        <v>1</v>
      </c>
      <c r="G1867">
        <v>38</v>
      </c>
      <c r="I1867" s="16" t="str">
        <f t="shared" si="30"/>
        <v/>
      </c>
    </row>
    <row r="1868" spans="1:9">
      <c r="A1868" s="1" t="s">
        <v>24</v>
      </c>
      <c r="B1868">
        <v>3</v>
      </c>
      <c r="C1868">
        <v>0.119874715805053</v>
      </c>
      <c r="D1868">
        <v>7175</v>
      </c>
      <c r="E1868">
        <v>7175</v>
      </c>
      <c r="F1868">
        <v>1</v>
      </c>
      <c r="G1868">
        <v>38</v>
      </c>
      <c r="I1868" s="16" t="str">
        <f t="shared" si="30"/>
        <v/>
      </c>
    </row>
    <row r="1869" spans="1:9">
      <c r="A1869" s="1" t="s">
        <v>24</v>
      </c>
      <c r="B1869">
        <v>4</v>
      </c>
      <c r="C1869">
        <v>0.65497517585754395</v>
      </c>
      <c r="D1869">
        <v>33676</v>
      </c>
      <c r="E1869">
        <v>33676</v>
      </c>
      <c r="F1869">
        <v>1</v>
      </c>
      <c r="G1869">
        <v>38</v>
      </c>
      <c r="I1869" s="16" t="str">
        <f t="shared" si="30"/>
        <v/>
      </c>
    </row>
    <row r="1870" spans="1:9">
      <c r="A1870" s="1" t="s">
        <v>25</v>
      </c>
      <c r="B1870">
        <v>1</v>
      </c>
      <c r="C1870">
        <v>1.00326538085937E-3</v>
      </c>
      <c r="D1870">
        <v>9</v>
      </c>
      <c r="E1870">
        <v>9</v>
      </c>
      <c r="F1870">
        <v>1</v>
      </c>
      <c r="G1870">
        <v>38</v>
      </c>
      <c r="H1870" t="s">
        <v>9</v>
      </c>
      <c r="I1870" s="16" t="str">
        <f t="shared" si="30"/>
        <v/>
      </c>
    </row>
    <row r="1871" spans="1:9">
      <c r="A1871" s="1" t="s">
        <v>25</v>
      </c>
      <c r="B1871">
        <v>2</v>
      </c>
      <c r="C1871">
        <v>7.0028305053710903E-3</v>
      </c>
      <c r="D1871">
        <v>262</v>
      </c>
      <c r="E1871">
        <v>262</v>
      </c>
      <c r="F1871">
        <v>1</v>
      </c>
      <c r="G1871">
        <v>38</v>
      </c>
      <c r="H1871" t="s">
        <v>9</v>
      </c>
      <c r="I1871" s="16" t="str">
        <f t="shared" si="30"/>
        <v/>
      </c>
    </row>
    <row r="1872" spans="1:9">
      <c r="A1872" s="1" t="s">
        <v>25</v>
      </c>
      <c r="B1872">
        <v>3</v>
      </c>
      <c r="C1872">
        <v>2.3998737335204998E-2</v>
      </c>
      <c r="D1872">
        <v>846</v>
      </c>
      <c r="E1872">
        <v>639</v>
      </c>
      <c r="F1872">
        <v>1</v>
      </c>
      <c r="G1872">
        <v>38</v>
      </c>
      <c r="H1872" t="s">
        <v>9</v>
      </c>
      <c r="I1872" s="16" t="str">
        <f t="shared" si="30"/>
        <v/>
      </c>
    </row>
    <row r="1873" spans="1:9">
      <c r="A1873" s="1" t="s">
        <v>25</v>
      </c>
      <c r="B1873">
        <v>4</v>
      </c>
      <c r="C1873">
        <v>0.39171361923217701</v>
      </c>
      <c r="D1873">
        <v>19501</v>
      </c>
      <c r="E1873">
        <v>12463</v>
      </c>
      <c r="F1873">
        <v>1</v>
      </c>
      <c r="G1873">
        <v>38</v>
      </c>
      <c r="H1873" t="s">
        <v>9</v>
      </c>
      <c r="I1873" s="16" t="str">
        <f t="shared" si="30"/>
        <v>max</v>
      </c>
    </row>
    <row r="1874" spans="1:9">
      <c r="A1874" s="1" t="s">
        <v>24</v>
      </c>
      <c r="B1874">
        <v>1</v>
      </c>
      <c r="C1874">
        <v>1.00040435791015E-3</v>
      </c>
      <c r="D1874">
        <v>44</v>
      </c>
      <c r="E1874">
        <v>44</v>
      </c>
      <c r="F1874">
        <v>1</v>
      </c>
      <c r="G1874">
        <v>39</v>
      </c>
      <c r="I1874" s="16" t="str">
        <f t="shared" si="30"/>
        <v/>
      </c>
    </row>
    <row r="1875" spans="1:9">
      <c r="A1875" s="1" t="s">
        <v>24</v>
      </c>
      <c r="B1875">
        <v>2</v>
      </c>
      <c r="C1875">
        <v>5.0647258758544896E-3</v>
      </c>
      <c r="D1875">
        <v>268</v>
      </c>
      <c r="E1875">
        <v>268</v>
      </c>
      <c r="F1875">
        <v>1</v>
      </c>
      <c r="G1875">
        <v>39</v>
      </c>
      <c r="I1875" s="16" t="str">
        <f t="shared" si="30"/>
        <v/>
      </c>
    </row>
    <row r="1876" spans="1:9">
      <c r="A1876" s="1" t="s">
        <v>24</v>
      </c>
      <c r="B1876">
        <v>3</v>
      </c>
      <c r="C1876">
        <v>7.2921514511108398E-2</v>
      </c>
      <c r="D1876">
        <v>4363</v>
      </c>
      <c r="E1876">
        <v>4363</v>
      </c>
      <c r="F1876">
        <v>1</v>
      </c>
      <c r="G1876">
        <v>39</v>
      </c>
      <c r="I1876" s="16" t="str">
        <f t="shared" si="30"/>
        <v/>
      </c>
    </row>
    <row r="1877" spans="1:9">
      <c r="A1877" s="1" t="s">
        <v>24</v>
      </c>
      <c r="B1877">
        <v>4</v>
      </c>
      <c r="C1877">
        <v>0.19700026512145899</v>
      </c>
      <c r="D1877">
        <v>7562</v>
      </c>
      <c r="E1877">
        <v>7562</v>
      </c>
      <c r="F1877">
        <v>1</v>
      </c>
      <c r="G1877">
        <v>39</v>
      </c>
      <c r="I1877" s="16" t="str">
        <f t="shared" si="30"/>
        <v/>
      </c>
    </row>
    <row r="1878" spans="1:9">
      <c r="A1878" s="1" t="s">
        <v>25</v>
      </c>
      <c r="B1878">
        <v>1</v>
      </c>
      <c r="C1878">
        <v>6.0892105102538997E-4</v>
      </c>
      <c r="D1878">
        <v>9</v>
      </c>
      <c r="E1878">
        <v>9</v>
      </c>
      <c r="F1878">
        <v>1</v>
      </c>
      <c r="G1878">
        <v>39</v>
      </c>
      <c r="H1878" t="s">
        <v>9</v>
      </c>
      <c r="I1878" s="16" t="str">
        <f t="shared" si="30"/>
        <v/>
      </c>
    </row>
    <row r="1879" spans="1:9">
      <c r="A1879" s="1" t="s">
        <v>25</v>
      </c>
      <c r="B1879">
        <v>2</v>
      </c>
      <c r="C1879">
        <v>6.5586566925048802E-3</v>
      </c>
      <c r="D1879">
        <v>250</v>
      </c>
      <c r="E1879">
        <v>250</v>
      </c>
      <c r="F1879">
        <v>1</v>
      </c>
      <c r="G1879">
        <v>39</v>
      </c>
      <c r="H1879" t="s">
        <v>9</v>
      </c>
      <c r="I1879" s="16" t="str">
        <f t="shared" si="30"/>
        <v/>
      </c>
    </row>
    <row r="1880" spans="1:9">
      <c r="A1880" s="1" t="s">
        <v>25</v>
      </c>
      <c r="B1880">
        <v>3</v>
      </c>
      <c r="C1880">
        <v>2.53980159759521E-2</v>
      </c>
      <c r="D1880">
        <v>1029</v>
      </c>
      <c r="E1880">
        <v>780</v>
      </c>
      <c r="F1880">
        <v>1</v>
      </c>
      <c r="G1880">
        <v>39</v>
      </c>
      <c r="H1880" t="s">
        <v>9</v>
      </c>
      <c r="I1880" s="16" t="str">
        <f t="shared" si="30"/>
        <v/>
      </c>
    </row>
    <row r="1881" spans="1:9">
      <c r="A1881" s="1" t="s">
        <v>25</v>
      </c>
      <c r="B1881">
        <v>4</v>
      </c>
      <c r="C1881">
        <v>0.42360424995422302</v>
      </c>
      <c r="D1881">
        <v>20960</v>
      </c>
      <c r="E1881">
        <v>13952</v>
      </c>
      <c r="F1881">
        <v>1</v>
      </c>
      <c r="G1881">
        <v>39</v>
      </c>
      <c r="H1881" t="s">
        <v>9</v>
      </c>
      <c r="I1881" s="16" t="str">
        <f t="shared" si="30"/>
        <v>max</v>
      </c>
    </row>
    <row r="1882" spans="1:9">
      <c r="A1882" s="1" t="s">
        <v>24</v>
      </c>
      <c r="B1882">
        <v>1</v>
      </c>
      <c r="C1882">
        <v>1.9934177398681602E-3</v>
      </c>
      <c r="D1882">
        <v>46</v>
      </c>
      <c r="E1882">
        <v>46</v>
      </c>
      <c r="F1882">
        <v>1</v>
      </c>
      <c r="G1882">
        <v>40</v>
      </c>
      <c r="I1882" s="16" t="str">
        <f t="shared" si="30"/>
        <v/>
      </c>
    </row>
    <row r="1883" spans="1:9">
      <c r="A1883" s="1" t="s">
        <v>24</v>
      </c>
      <c r="B1883">
        <v>2</v>
      </c>
      <c r="C1883">
        <v>3.2904148101806602E-3</v>
      </c>
      <c r="D1883">
        <v>176</v>
      </c>
      <c r="E1883">
        <v>176</v>
      </c>
      <c r="F1883">
        <v>1</v>
      </c>
      <c r="G1883">
        <v>40</v>
      </c>
      <c r="I1883" s="16" t="str">
        <f t="shared" si="30"/>
        <v/>
      </c>
    </row>
    <row r="1884" spans="1:9">
      <c r="A1884" s="1" t="s">
        <v>24</v>
      </c>
      <c r="B1884">
        <v>3</v>
      </c>
      <c r="C1884">
        <v>8.6485385894775293E-2</v>
      </c>
      <c r="D1884">
        <v>5400</v>
      </c>
      <c r="E1884">
        <v>5400</v>
      </c>
      <c r="F1884">
        <v>1</v>
      </c>
      <c r="G1884">
        <v>40</v>
      </c>
      <c r="I1884" s="16" t="str">
        <f t="shared" si="30"/>
        <v/>
      </c>
    </row>
    <row r="1885" spans="1:9">
      <c r="A1885" s="1" t="s">
        <v>24</v>
      </c>
      <c r="B1885">
        <v>4</v>
      </c>
      <c r="C1885">
        <v>0.30301117897033603</v>
      </c>
      <c r="D1885">
        <v>11547</v>
      </c>
      <c r="E1885">
        <v>11547</v>
      </c>
      <c r="F1885">
        <v>1</v>
      </c>
      <c r="G1885">
        <v>40</v>
      </c>
      <c r="I1885" s="16" t="str">
        <f t="shared" si="30"/>
        <v/>
      </c>
    </row>
    <row r="1886" spans="1:9">
      <c r="A1886" s="1" t="s">
        <v>25</v>
      </c>
      <c r="B1886">
        <v>1</v>
      </c>
      <c r="C1886">
        <v>5.0878524780273405E-4</v>
      </c>
      <c r="D1886">
        <v>9</v>
      </c>
      <c r="E1886">
        <v>9</v>
      </c>
      <c r="F1886">
        <v>1</v>
      </c>
      <c r="G1886">
        <v>40</v>
      </c>
      <c r="H1886" t="s">
        <v>9</v>
      </c>
      <c r="I1886" s="16" t="str">
        <f t="shared" si="30"/>
        <v/>
      </c>
    </row>
    <row r="1887" spans="1:9">
      <c r="A1887" s="1" t="s">
        <v>25</v>
      </c>
      <c r="B1887">
        <v>2</v>
      </c>
      <c r="C1887">
        <v>8.2914829254150304E-3</v>
      </c>
      <c r="D1887">
        <v>297</v>
      </c>
      <c r="E1887">
        <v>297</v>
      </c>
      <c r="F1887">
        <v>1</v>
      </c>
      <c r="G1887">
        <v>40</v>
      </c>
      <c r="H1887" t="s">
        <v>9</v>
      </c>
      <c r="I1887" s="16" t="str">
        <f t="shared" si="30"/>
        <v/>
      </c>
    </row>
    <row r="1888" spans="1:9">
      <c r="A1888" s="1" t="s">
        <v>25</v>
      </c>
      <c r="B1888">
        <v>3</v>
      </c>
      <c r="C1888">
        <v>2.8059244155883699E-2</v>
      </c>
      <c r="D1888">
        <v>1219</v>
      </c>
      <c r="E1888">
        <v>845</v>
      </c>
      <c r="F1888">
        <v>1</v>
      </c>
      <c r="G1888">
        <v>40</v>
      </c>
      <c r="H1888" t="s">
        <v>9</v>
      </c>
      <c r="I1888" s="16" t="str">
        <f t="shared" si="30"/>
        <v/>
      </c>
    </row>
    <row r="1889" spans="1:9">
      <c r="A1889" s="1" t="s">
        <v>25</v>
      </c>
      <c r="B1889">
        <v>4</v>
      </c>
      <c r="C1889">
        <v>0.49356985092163003</v>
      </c>
      <c r="D1889">
        <v>22885</v>
      </c>
      <c r="E1889">
        <v>14407</v>
      </c>
      <c r="F1889">
        <v>1</v>
      </c>
      <c r="G1889">
        <v>40</v>
      </c>
      <c r="H1889" t="s">
        <v>9</v>
      </c>
      <c r="I1889" s="16" t="str">
        <f t="shared" si="30"/>
        <v>max</v>
      </c>
    </row>
    <row r="1890" spans="1:9">
      <c r="A1890" s="1" t="s">
        <v>24</v>
      </c>
      <c r="B1890">
        <v>1</v>
      </c>
      <c r="C1890">
        <v>9.99212265014648E-4</v>
      </c>
      <c r="D1890">
        <v>50</v>
      </c>
      <c r="E1890">
        <v>50</v>
      </c>
      <c r="F1890">
        <v>1</v>
      </c>
      <c r="G1890">
        <v>41</v>
      </c>
      <c r="I1890" s="16" t="str">
        <f t="shared" si="30"/>
        <v/>
      </c>
    </row>
    <row r="1891" spans="1:9">
      <c r="A1891" s="1" t="s">
        <v>24</v>
      </c>
      <c r="B1891">
        <v>2</v>
      </c>
      <c r="C1891">
        <v>5.3408145904540998E-3</v>
      </c>
      <c r="D1891">
        <v>286</v>
      </c>
      <c r="E1891">
        <v>286</v>
      </c>
      <c r="F1891">
        <v>1</v>
      </c>
      <c r="G1891">
        <v>41</v>
      </c>
      <c r="I1891" s="16" t="str">
        <f t="shared" si="30"/>
        <v/>
      </c>
    </row>
    <row r="1892" spans="1:9">
      <c r="A1892" s="1" t="s">
        <v>24</v>
      </c>
      <c r="B1892">
        <v>3</v>
      </c>
      <c r="C1892">
        <v>0.14861965179443301</v>
      </c>
      <c r="D1892">
        <v>8967</v>
      </c>
      <c r="E1892">
        <v>8967</v>
      </c>
      <c r="F1892">
        <v>1</v>
      </c>
      <c r="G1892">
        <v>41</v>
      </c>
      <c r="I1892" s="16" t="str">
        <f t="shared" si="30"/>
        <v/>
      </c>
    </row>
    <row r="1893" spans="1:9">
      <c r="A1893" s="1" t="s">
        <v>24</v>
      </c>
      <c r="B1893">
        <v>4</v>
      </c>
      <c r="C1893">
        <v>0.334994316101074</v>
      </c>
      <c r="D1893">
        <v>12181</v>
      </c>
      <c r="E1893">
        <v>12181</v>
      </c>
      <c r="F1893">
        <v>1</v>
      </c>
      <c r="G1893">
        <v>41</v>
      </c>
      <c r="I1893" s="16" t="str">
        <f t="shared" si="30"/>
        <v/>
      </c>
    </row>
    <row r="1894" spans="1:9">
      <c r="A1894" s="1" t="s">
        <v>25</v>
      </c>
      <c r="B1894">
        <v>1</v>
      </c>
      <c r="C1894">
        <v>9.9968910217285091E-4</v>
      </c>
      <c r="D1894">
        <v>9</v>
      </c>
      <c r="E1894">
        <v>9</v>
      </c>
      <c r="F1894">
        <v>1</v>
      </c>
      <c r="G1894">
        <v>41</v>
      </c>
      <c r="H1894" t="s">
        <v>9</v>
      </c>
      <c r="I1894" s="16" t="str">
        <f t="shared" si="30"/>
        <v/>
      </c>
    </row>
    <row r="1895" spans="1:9">
      <c r="A1895" s="1" t="s">
        <v>25</v>
      </c>
      <c r="B1895">
        <v>2</v>
      </c>
      <c r="C1895">
        <v>8.9983940124511701E-3</v>
      </c>
      <c r="D1895">
        <v>344</v>
      </c>
      <c r="E1895">
        <v>344</v>
      </c>
      <c r="F1895">
        <v>1</v>
      </c>
      <c r="G1895">
        <v>41</v>
      </c>
      <c r="H1895" t="s">
        <v>9</v>
      </c>
      <c r="I1895" s="16" t="str">
        <f t="shared" si="30"/>
        <v/>
      </c>
    </row>
    <row r="1896" spans="1:9">
      <c r="A1896" s="1" t="s">
        <v>25</v>
      </c>
      <c r="B1896">
        <v>3</v>
      </c>
      <c r="C1896">
        <v>5.6003093719482401E-2</v>
      </c>
      <c r="D1896">
        <v>1288</v>
      </c>
      <c r="E1896">
        <v>1010</v>
      </c>
      <c r="F1896">
        <v>1</v>
      </c>
      <c r="G1896">
        <v>41</v>
      </c>
      <c r="H1896" t="s">
        <v>9</v>
      </c>
      <c r="I1896" s="16" t="str">
        <f t="shared" si="30"/>
        <v/>
      </c>
    </row>
    <row r="1897" spans="1:9">
      <c r="A1897" s="1" t="s">
        <v>25</v>
      </c>
      <c r="B1897">
        <v>4</v>
      </c>
      <c r="C1897">
        <v>0.63413238525390603</v>
      </c>
      <c r="D1897">
        <v>34234</v>
      </c>
      <c r="E1897">
        <v>21320</v>
      </c>
      <c r="F1897">
        <v>1</v>
      </c>
      <c r="G1897">
        <v>41</v>
      </c>
      <c r="H1897" t="s">
        <v>9</v>
      </c>
      <c r="I1897" s="16" t="str">
        <f t="shared" si="30"/>
        <v>max</v>
      </c>
    </row>
    <row r="1898" spans="1:9">
      <c r="A1898" s="1" t="s">
        <v>24</v>
      </c>
      <c r="B1898">
        <v>1</v>
      </c>
      <c r="C1898">
        <v>1.0008811950683501E-3</v>
      </c>
      <c r="D1898">
        <v>43</v>
      </c>
      <c r="E1898">
        <v>43</v>
      </c>
      <c r="F1898">
        <v>1</v>
      </c>
      <c r="G1898">
        <v>42</v>
      </c>
      <c r="I1898" s="16" t="str">
        <f t="shared" si="30"/>
        <v/>
      </c>
    </row>
    <row r="1899" spans="1:9">
      <c r="A1899" s="1" t="s">
        <v>24</v>
      </c>
      <c r="B1899">
        <v>2</v>
      </c>
      <c r="C1899">
        <v>2.99668312072753E-3</v>
      </c>
      <c r="D1899">
        <v>147</v>
      </c>
      <c r="E1899">
        <v>147</v>
      </c>
      <c r="F1899">
        <v>1</v>
      </c>
      <c r="G1899">
        <v>42</v>
      </c>
      <c r="I1899" s="16" t="str">
        <f t="shared" si="30"/>
        <v/>
      </c>
    </row>
    <row r="1900" spans="1:9">
      <c r="A1900" s="1" t="s">
        <v>24</v>
      </c>
      <c r="B1900">
        <v>3</v>
      </c>
      <c r="C1900">
        <v>6.3014984130859306E-2</v>
      </c>
      <c r="D1900">
        <v>3996</v>
      </c>
      <c r="E1900">
        <v>3996</v>
      </c>
      <c r="F1900">
        <v>1</v>
      </c>
      <c r="G1900">
        <v>42</v>
      </c>
      <c r="I1900" s="16" t="str">
        <f t="shared" si="30"/>
        <v/>
      </c>
    </row>
    <row r="1901" spans="1:9">
      <c r="A1901" s="1" t="s">
        <v>24</v>
      </c>
      <c r="B1901">
        <v>4</v>
      </c>
      <c r="C1901">
        <v>0.16799974441528301</v>
      </c>
      <c r="D1901">
        <v>8085</v>
      </c>
      <c r="E1901">
        <v>8085</v>
      </c>
      <c r="F1901">
        <v>1</v>
      </c>
      <c r="G1901">
        <v>42</v>
      </c>
      <c r="I1901" s="16" t="str">
        <f t="shared" si="30"/>
        <v>max</v>
      </c>
    </row>
    <row r="1902" spans="1:9">
      <c r="A1902" s="1" t="s">
        <v>24</v>
      </c>
      <c r="B1902">
        <v>1</v>
      </c>
      <c r="C1902">
        <v>1.0099411010742101E-3</v>
      </c>
      <c r="D1902">
        <v>14</v>
      </c>
      <c r="E1902">
        <v>14</v>
      </c>
      <c r="F1902">
        <v>1</v>
      </c>
      <c r="G1902">
        <v>1</v>
      </c>
      <c r="I1902" s="16" t="str">
        <f t="shared" si="30"/>
        <v/>
      </c>
    </row>
    <row r="1903" spans="1:9">
      <c r="A1903" s="1" t="s">
        <v>24</v>
      </c>
      <c r="B1903">
        <v>2</v>
      </c>
      <c r="C1903">
        <v>6.011962890625E-3</v>
      </c>
      <c r="D1903">
        <v>287</v>
      </c>
      <c r="E1903">
        <v>287</v>
      </c>
      <c r="F1903">
        <v>1</v>
      </c>
      <c r="G1903">
        <v>1</v>
      </c>
      <c r="I1903" s="16" t="str">
        <f t="shared" si="30"/>
        <v/>
      </c>
    </row>
    <row r="1904" spans="1:9">
      <c r="A1904" s="1" t="s">
        <v>24</v>
      </c>
      <c r="B1904">
        <v>3</v>
      </c>
      <c r="C1904">
        <v>4.2001008987426702E-2</v>
      </c>
      <c r="D1904">
        <v>1826</v>
      </c>
      <c r="E1904">
        <v>1826</v>
      </c>
      <c r="F1904">
        <v>1</v>
      </c>
      <c r="G1904">
        <v>1</v>
      </c>
      <c r="I1904" s="16" t="str">
        <f t="shared" si="30"/>
        <v/>
      </c>
    </row>
    <row r="1905" spans="1:9">
      <c r="A1905" s="1" t="s">
        <v>24</v>
      </c>
      <c r="B1905">
        <v>4</v>
      </c>
      <c r="C1905">
        <v>0.65672135353088301</v>
      </c>
      <c r="D1905">
        <v>30476</v>
      </c>
      <c r="E1905">
        <v>30476</v>
      </c>
      <c r="F1905">
        <v>1</v>
      </c>
      <c r="G1905">
        <v>1</v>
      </c>
      <c r="I1905" s="16" t="str">
        <f t="shared" si="30"/>
        <v/>
      </c>
    </row>
    <row r="1906" spans="1:9">
      <c r="A1906" s="1" t="s">
        <v>26</v>
      </c>
      <c r="B1906">
        <v>1</v>
      </c>
      <c r="C1906">
        <v>1.9943714141845699E-3</v>
      </c>
      <c r="D1906">
        <v>25</v>
      </c>
      <c r="E1906">
        <v>25</v>
      </c>
      <c r="F1906">
        <v>1</v>
      </c>
      <c r="G1906">
        <v>1</v>
      </c>
      <c r="H1906" t="s">
        <v>9</v>
      </c>
      <c r="I1906" s="16" t="str">
        <f t="shared" si="30"/>
        <v/>
      </c>
    </row>
    <row r="1907" spans="1:9">
      <c r="A1907" s="1" t="s">
        <v>26</v>
      </c>
      <c r="B1907">
        <v>2</v>
      </c>
      <c r="C1907">
        <v>1.4277935028076101E-2</v>
      </c>
      <c r="D1907">
        <v>80</v>
      </c>
      <c r="E1907">
        <v>80</v>
      </c>
      <c r="F1907">
        <v>1</v>
      </c>
      <c r="G1907">
        <v>1</v>
      </c>
      <c r="H1907" t="s">
        <v>9</v>
      </c>
      <c r="I1907" s="16" t="str">
        <f t="shared" si="30"/>
        <v/>
      </c>
    </row>
    <row r="1908" spans="1:9">
      <c r="A1908" s="1" t="s">
        <v>26</v>
      </c>
      <c r="B1908">
        <v>3</v>
      </c>
      <c r="C1908">
        <v>9.0999841690063393E-2</v>
      </c>
      <c r="D1908">
        <v>1006</v>
      </c>
      <c r="E1908">
        <v>1006</v>
      </c>
      <c r="F1908">
        <v>1</v>
      </c>
      <c r="G1908">
        <v>1</v>
      </c>
      <c r="H1908" t="s">
        <v>9</v>
      </c>
      <c r="I1908" s="16" t="str">
        <f t="shared" si="30"/>
        <v/>
      </c>
    </row>
    <row r="1909" spans="1:9">
      <c r="A1909" s="1" t="s">
        <v>26</v>
      </c>
      <c r="B1909">
        <v>4</v>
      </c>
      <c r="C1909">
        <v>0.71150135993957497</v>
      </c>
      <c r="D1909">
        <v>3272</v>
      </c>
      <c r="E1909">
        <v>3272</v>
      </c>
      <c r="F1909">
        <v>1</v>
      </c>
      <c r="G1909">
        <v>1</v>
      </c>
      <c r="H1909" t="s">
        <v>9</v>
      </c>
      <c r="I1909" s="16" t="str">
        <f t="shared" si="30"/>
        <v>max</v>
      </c>
    </row>
    <row r="1910" spans="1:9">
      <c r="A1910" s="1" t="s">
        <v>24</v>
      </c>
      <c r="B1910">
        <v>1</v>
      </c>
      <c r="C1910">
        <v>0</v>
      </c>
      <c r="D1910">
        <v>19</v>
      </c>
      <c r="E1910">
        <v>19</v>
      </c>
      <c r="F1910">
        <v>1</v>
      </c>
      <c r="G1910">
        <v>2</v>
      </c>
      <c r="I1910" s="16" t="str">
        <f t="shared" si="30"/>
        <v/>
      </c>
    </row>
    <row r="1911" spans="1:9">
      <c r="A1911" s="1" t="s">
        <v>24</v>
      </c>
      <c r="B1911">
        <v>2</v>
      </c>
      <c r="C1911">
        <v>8.9941024780273403E-3</v>
      </c>
      <c r="D1911">
        <v>417</v>
      </c>
      <c r="E1911">
        <v>417</v>
      </c>
      <c r="F1911">
        <v>1</v>
      </c>
      <c r="G1911">
        <v>2</v>
      </c>
      <c r="I1911" s="16" t="str">
        <f t="shared" si="30"/>
        <v/>
      </c>
    </row>
    <row r="1912" spans="1:9">
      <c r="A1912" s="1" t="s">
        <v>24</v>
      </c>
      <c r="B1912">
        <v>3</v>
      </c>
      <c r="C1912">
        <v>6.2440633773803697E-2</v>
      </c>
      <c r="D1912">
        <v>2809</v>
      </c>
      <c r="E1912">
        <v>2809</v>
      </c>
      <c r="F1912">
        <v>1</v>
      </c>
      <c r="G1912">
        <v>2</v>
      </c>
      <c r="I1912" s="16" t="str">
        <f t="shared" si="30"/>
        <v/>
      </c>
    </row>
    <row r="1913" spans="1:9">
      <c r="A1913" s="1" t="s">
        <v>26</v>
      </c>
      <c r="B1913">
        <v>1</v>
      </c>
      <c r="C1913">
        <v>1.99484825134277E-3</v>
      </c>
      <c r="D1913">
        <v>29</v>
      </c>
      <c r="E1913">
        <v>29</v>
      </c>
      <c r="F1913">
        <v>1</v>
      </c>
      <c r="G1913">
        <v>2</v>
      </c>
      <c r="H1913" t="s">
        <v>9</v>
      </c>
      <c r="I1913" s="16" t="str">
        <f t="shared" si="30"/>
        <v/>
      </c>
    </row>
    <row r="1914" spans="1:9">
      <c r="A1914" s="1" t="s">
        <v>26</v>
      </c>
      <c r="B1914">
        <v>2</v>
      </c>
      <c r="C1914">
        <v>1.8999099731445299E-2</v>
      </c>
      <c r="D1914">
        <v>82</v>
      </c>
      <c r="E1914">
        <v>82</v>
      </c>
      <c r="F1914">
        <v>1</v>
      </c>
      <c r="G1914">
        <v>2</v>
      </c>
      <c r="H1914" t="s">
        <v>9</v>
      </c>
      <c r="I1914" s="16" t="str">
        <f t="shared" si="30"/>
        <v/>
      </c>
    </row>
    <row r="1915" spans="1:9">
      <c r="A1915" s="1" t="s">
        <v>26</v>
      </c>
      <c r="B1915">
        <v>3</v>
      </c>
      <c r="C1915">
        <v>0.16835904121398901</v>
      </c>
      <c r="D1915">
        <v>2236</v>
      </c>
      <c r="E1915">
        <v>2236</v>
      </c>
      <c r="F1915">
        <v>1</v>
      </c>
      <c r="G1915">
        <v>2</v>
      </c>
      <c r="H1915" t="s">
        <v>9</v>
      </c>
      <c r="I1915" s="16" t="str">
        <f t="shared" si="30"/>
        <v>max</v>
      </c>
    </row>
    <row r="1916" spans="1:9">
      <c r="A1916" s="1" t="s">
        <v>24</v>
      </c>
      <c r="B1916">
        <v>1</v>
      </c>
      <c r="C1916">
        <v>9.987354278564451E-4</v>
      </c>
      <c r="D1916">
        <v>26</v>
      </c>
      <c r="E1916">
        <v>26</v>
      </c>
      <c r="F1916">
        <v>1</v>
      </c>
      <c r="G1916">
        <v>3</v>
      </c>
      <c r="I1916" s="16" t="str">
        <f t="shared" si="30"/>
        <v/>
      </c>
    </row>
    <row r="1917" spans="1:9">
      <c r="A1917" s="1" t="s">
        <v>24</v>
      </c>
      <c r="B1917">
        <v>2</v>
      </c>
      <c r="C1917">
        <v>7.9970359802246094E-3</v>
      </c>
      <c r="D1917">
        <v>298</v>
      </c>
      <c r="E1917">
        <v>298</v>
      </c>
      <c r="F1917">
        <v>1</v>
      </c>
      <c r="G1917">
        <v>3</v>
      </c>
      <c r="I1917" s="16" t="str">
        <f t="shared" si="30"/>
        <v/>
      </c>
    </row>
    <row r="1918" spans="1:9">
      <c r="A1918" s="1" t="s">
        <v>24</v>
      </c>
      <c r="B1918">
        <v>3</v>
      </c>
      <c r="C1918">
        <v>0.12801122665405201</v>
      </c>
      <c r="D1918">
        <v>5919</v>
      </c>
      <c r="E1918">
        <v>5919</v>
      </c>
      <c r="F1918">
        <v>1</v>
      </c>
      <c r="G1918">
        <v>3</v>
      </c>
      <c r="I1918" s="16" t="str">
        <f t="shared" si="30"/>
        <v/>
      </c>
    </row>
    <row r="1919" spans="1:9">
      <c r="A1919" s="1" t="s">
        <v>26</v>
      </c>
      <c r="B1919">
        <v>1</v>
      </c>
      <c r="C1919">
        <v>2.0020008087158199E-3</v>
      </c>
      <c r="D1919">
        <v>31</v>
      </c>
      <c r="E1919">
        <v>31</v>
      </c>
      <c r="F1919">
        <v>1</v>
      </c>
      <c r="G1919">
        <v>3</v>
      </c>
      <c r="H1919" t="s">
        <v>9</v>
      </c>
      <c r="I1919" s="16" t="str">
        <f t="shared" si="30"/>
        <v/>
      </c>
    </row>
    <row r="1920" spans="1:9">
      <c r="A1920" s="1" t="s">
        <v>26</v>
      </c>
      <c r="B1920">
        <v>2</v>
      </c>
      <c r="C1920">
        <v>2.1999120712280201E-2</v>
      </c>
      <c r="D1920">
        <v>122</v>
      </c>
      <c r="E1920">
        <v>122</v>
      </c>
      <c r="F1920">
        <v>1</v>
      </c>
      <c r="G1920">
        <v>3</v>
      </c>
      <c r="H1920" t="s">
        <v>9</v>
      </c>
      <c r="I1920" s="16" t="str">
        <f t="shared" si="30"/>
        <v/>
      </c>
    </row>
    <row r="1921" spans="1:9">
      <c r="A1921" s="1" t="s">
        <v>26</v>
      </c>
      <c r="B1921">
        <v>3</v>
      </c>
      <c r="C1921">
        <v>0.16999840736389099</v>
      </c>
      <c r="D1921">
        <v>2485</v>
      </c>
      <c r="E1921">
        <v>2485</v>
      </c>
      <c r="F1921">
        <v>1</v>
      </c>
      <c r="G1921">
        <v>3</v>
      </c>
      <c r="H1921" t="s">
        <v>9</v>
      </c>
      <c r="I1921" s="16" t="str">
        <f t="shared" si="30"/>
        <v>max</v>
      </c>
    </row>
    <row r="1922" spans="1:9">
      <c r="A1922" s="1" t="s">
        <v>24</v>
      </c>
      <c r="B1922">
        <v>1</v>
      </c>
      <c r="C1922">
        <v>9.9945068359375E-4</v>
      </c>
      <c r="D1922">
        <v>31</v>
      </c>
      <c r="E1922">
        <v>31</v>
      </c>
      <c r="F1922">
        <v>1</v>
      </c>
      <c r="G1922">
        <v>4</v>
      </c>
      <c r="I1922" s="16" t="str">
        <f t="shared" si="30"/>
        <v/>
      </c>
    </row>
    <row r="1923" spans="1:9">
      <c r="A1923" s="1" t="s">
        <v>24</v>
      </c>
      <c r="B1923">
        <v>2</v>
      </c>
      <c r="C1923">
        <v>7.9977512359619106E-3</v>
      </c>
      <c r="D1923">
        <v>336</v>
      </c>
      <c r="E1923">
        <v>336</v>
      </c>
      <c r="F1923">
        <v>1</v>
      </c>
      <c r="G1923">
        <v>4</v>
      </c>
      <c r="I1923" s="16" t="str">
        <f t="shared" si="30"/>
        <v/>
      </c>
    </row>
    <row r="1924" spans="1:9">
      <c r="A1924" s="1" t="s">
        <v>24</v>
      </c>
      <c r="B1924">
        <v>3</v>
      </c>
      <c r="C1924">
        <v>0.11300253868103</v>
      </c>
      <c r="D1924">
        <v>5164</v>
      </c>
      <c r="E1924">
        <v>5164</v>
      </c>
      <c r="F1924">
        <v>1</v>
      </c>
      <c r="G1924">
        <v>4</v>
      </c>
      <c r="I1924" s="16" t="str">
        <f t="shared" si="30"/>
        <v/>
      </c>
    </row>
    <row r="1925" spans="1:9">
      <c r="A1925" s="1" t="s">
        <v>26</v>
      </c>
      <c r="B1925">
        <v>1</v>
      </c>
      <c r="C1925">
        <v>1.9974708557128902E-3</v>
      </c>
      <c r="D1925">
        <v>30</v>
      </c>
      <c r="E1925">
        <v>30</v>
      </c>
      <c r="F1925">
        <v>1</v>
      </c>
      <c r="G1925">
        <v>4</v>
      </c>
      <c r="H1925" t="s">
        <v>9</v>
      </c>
      <c r="I1925" s="16" t="str">
        <f t="shared" si="30"/>
        <v/>
      </c>
    </row>
    <row r="1926" spans="1:9">
      <c r="A1926" s="1" t="s">
        <v>26</v>
      </c>
      <c r="B1926">
        <v>2</v>
      </c>
      <c r="C1926">
        <v>2.0993947982787999E-2</v>
      </c>
      <c r="D1926">
        <v>62</v>
      </c>
      <c r="E1926">
        <v>62</v>
      </c>
      <c r="F1926">
        <v>1</v>
      </c>
      <c r="G1926">
        <v>4</v>
      </c>
      <c r="H1926" t="s">
        <v>9</v>
      </c>
      <c r="I1926" s="16" t="str">
        <f t="shared" si="30"/>
        <v/>
      </c>
    </row>
    <row r="1927" spans="1:9">
      <c r="A1927" s="1" t="s">
        <v>26</v>
      </c>
      <c r="B1927">
        <v>3</v>
      </c>
      <c r="C1927">
        <v>0.2052583694458</v>
      </c>
      <c r="D1927">
        <v>1794</v>
      </c>
      <c r="E1927">
        <v>1794</v>
      </c>
      <c r="F1927">
        <v>1</v>
      </c>
      <c r="G1927">
        <v>4</v>
      </c>
      <c r="H1927" t="s">
        <v>9</v>
      </c>
      <c r="I1927" s="16" t="str">
        <f t="shared" si="30"/>
        <v>max</v>
      </c>
    </row>
    <row r="1928" spans="1:9">
      <c r="A1928" s="1" t="s">
        <v>24</v>
      </c>
      <c r="B1928">
        <v>1</v>
      </c>
      <c r="C1928">
        <v>1.0125637054443301E-3</v>
      </c>
      <c r="D1928">
        <v>28</v>
      </c>
      <c r="E1928">
        <v>28</v>
      </c>
      <c r="F1928">
        <v>1</v>
      </c>
      <c r="G1928">
        <v>5</v>
      </c>
      <c r="I1928" s="16" t="str">
        <f t="shared" si="30"/>
        <v/>
      </c>
    </row>
    <row r="1929" spans="1:9">
      <c r="A1929" s="1" t="s">
        <v>24</v>
      </c>
      <c r="B1929">
        <v>2</v>
      </c>
      <c r="C1929">
        <v>8.99863243103027E-3</v>
      </c>
      <c r="D1929">
        <v>250</v>
      </c>
      <c r="E1929">
        <v>250</v>
      </c>
      <c r="F1929">
        <v>1</v>
      </c>
      <c r="G1929">
        <v>5</v>
      </c>
      <c r="I1929" s="16" t="str">
        <f t="shared" si="30"/>
        <v/>
      </c>
    </row>
    <row r="1930" spans="1:9">
      <c r="A1930" s="1" t="s">
        <v>24</v>
      </c>
      <c r="B1930">
        <v>3</v>
      </c>
      <c r="C1930">
        <v>0.107001543045043</v>
      </c>
      <c r="D1930">
        <v>4879</v>
      </c>
      <c r="E1930">
        <v>4879</v>
      </c>
      <c r="F1930">
        <v>1</v>
      </c>
      <c r="G1930">
        <v>5</v>
      </c>
      <c r="I1930" s="16" t="str">
        <f t="shared" ref="I1930:I1993" si="31">IF(G1931=G1930,"","max")</f>
        <v/>
      </c>
    </row>
    <row r="1931" spans="1:9">
      <c r="A1931" s="1" t="s">
        <v>26</v>
      </c>
      <c r="B1931">
        <v>1</v>
      </c>
      <c r="C1931">
        <v>1.9891262054443299E-3</v>
      </c>
      <c r="D1931">
        <v>27</v>
      </c>
      <c r="E1931">
        <v>27</v>
      </c>
      <c r="F1931">
        <v>1</v>
      </c>
      <c r="G1931">
        <v>5</v>
      </c>
      <c r="H1931" t="s">
        <v>9</v>
      </c>
      <c r="I1931" s="16" t="str">
        <f t="shared" si="31"/>
        <v/>
      </c>
    </row>
    <row r="1932" spans="1:9">
      <c r="A1932" s="1" t="s">
        <v>26</v>
      </c>
      <c r="B1932">
        <v>2</v>
      </c>
      <c r="C1932">
        <v>1.9012451171875E-2</v>
      </c>
      <c r="D1932">
        <v>84</v>
      </c>
      <c r="E1932">
        <v>84</v>
      </c>
      <c r="F1932">
        <v>1</v>
      </c>
      <c r="G1932">
        <v>5</v>
      </c>
      <c r="H1932" t="s">
        <v>9</v>
      </c>
      <c r="I1932" s="16" t="str">
        <f t="shared" si="31"/>
        <v/>
      </c>
    </row>
    <row r="1933" spans="1:9">
      <c r="A1933" s="1" t="s">
        <v>26</v>
      </c>
      <c r="B1933">
        <v>3</v>
      </c>
      <c r="C1933">
        <v>9.0001106262207003E-2</v>
      </c>
      <c r="D1933">
        <v>1408</v>
      </c>
      <c r="E1933">
        <v>1408</v>
      </c>
      <c r="F1933">
        <v>1</v>
      </c>
      <c r="G1933">
        <v>5</v>
      </c>
      <c r="H1933" t="s">
        <v>9</v>
      </c>
      <c r="I1933" s="16" t="str">
        <f t="shared" si="31"/>
        <v>max</v>
      </c>
    </row>
    <row r="1934" spans="1:9">
      <c r="A1934" s="1" t="s">
        <v>24</v>
      </c>
      <c r="B1934">
        <v>1</v>
      </c>
      <c r="C1934">
        <v>9.9802017211913997E-4</v>
      </c>
      <c r="D1934">
        <v>26</v>
      </c>
      <c r="E1934">
        <v>26</v>
      </c>
      <c r="F1934">
        <v>1</v>
      </c>
      <c r="G1934">
        <v>6</v>
      </c>
      <c r="I1934" s="16" t="str">
        <f t="shared" si="31"/>
        <v/>
      </c>
    </row>
    <row r="1935" spans="1:9">
      <c r="A1935" s="1" t="s">
        <v>24</v>
      </c>
      <c r="B1935">
        <v>2</v>
      </c>
      <c r="C1935">
        <v>1.50120258331298E-2</v>
      </c>
      <c r="D1935">
        <v>585</v>
      </c>
      <c r="E1935">
        <v>585</v>
      </c>
      <c r="F1935">
        <v>1</v>
      </c>
      <c r="G1935">
        <v>6</v>
      </c>
      <c r="I1935" s="16" t="str">
        <f t="shared" si="31"/>
        <v/>
      </c>
    </row>
    <row r="1936" spans="1:9">
      <c r="A1936" s="1" t="s">
        <v>24</v>
      </c>
      <c r="B1936">
        <v>3</v>
      </c>
      <c r="C1936">
        <v>0.131712436676025</v>
      </c>
      <c r="D1936">
        <v>6018</v>
      </c>
      <c r="E1936">
        <v>6018</v>
      </c>
      <c r="F1936">
        <v>1</v>
      </c>
      <c r="G1936">
        <v>6</v>
      </c>
      <c r="I1936" s="16" t="str">
        <f t="shared" si="31"/>
        <v/>
      </c>
    </row>
    <row r="1937" spans="1:9">
      <c r="A1937" s="1" t="s">
        <v>26</v>
      </c>
      <c r="B1937">
        <v>1</v>
      </c>
      <c r="C1937">
        <v>2.0678043365478498E-3</v>
      </c>
      <c r="D1937">
        <v>35</v>
      </c>
      <c r="E1937">
        <v>35</v>
      </c>
      <c r="F1937">
        <v>1</v>
      </c>
      <c r="G1937">
        <v>6</v>
      </c>
      <c r="H1937" t="s">
        <v>9</v>
      </c>
      <c r="I1937" s="16" t="str">
        <f t="shared" si="31"/>
        <v/>
      </c>
    </row>
    <row r="1938" spans="1:9">
      <c r="A1938" s="1" t="s">
        <v>26</v>
      </c>
      <c r="B1938">
        <v>2</v>
      </c>
      <c r="C1938">
        <v>2.00006961822509E-2</v>
      </c>
      <c r="D1938">
        <v>47</v>
      </c>
      <c r="E1938">
        <v>47</v>
      </c>
      <c r="F1938">
        <v>1</v>
      </c>
      <c r="G1938">
        <v>6</v>
      </c>
      <c r="H1938" t="s">
        <v>9</v>
      </c>
      <c r="I1938" s="16" t="str">
        <f t="shared" si="31"/>
        <v/>
      </c>
    </row>
    <row r="1939" spans="1:9">
      <c r="A1939" s="1" t="s">
        <v>26</v>
      </c>
      <c r="B1939">
        <v>3</v>
      </c>
      <c r="C1939">
        <v>2.6014566421508699E-2</v>
      </c>
      <c r="D1939">
        <v>93</v>
      </c>
      <c r="E1939">
        <v>93</v>
      </c>
      <c r="F1939">
        <v>1</v>
      </c>
      <c r="G1939">
        <v>6</v>
      </c>
      <c r="H1939" t="s">
        <v>9</v>
      </c>
      <c r="I1939" s="16" t="str">
        <f t="shared" si="31"/>
        <v/>
      </c>
    </row>
    <row r="1940" spans="1:9">
      <c r="A1940" s="1" t="s">
        <v>26</v>
      </c>
      <c r="B1940">
        <v>4</v>
      </c>
      <c r="C1940">
        <v>4.3998718261718701E-2</v>
      </c>
      <c r="D1940">
        <v>293</v>
      </c>
      <c r="E1940">
        <v>293</v>
      </c>
      <c r="F1940">
        <v>1</v>
      </c>
      <c r="G1940">
        <v>6</v>
      </c>
      <c r="H1940" t="s">
        <v>9</v>
      </c>
      <c r="I1940" s="16" t="str">
        <f t="shared" si="31"/>
        <v/>
      </c>
    </row>
    <row r="1941" spans="1:9">
      <c r="A1941" s="1" t="s">
        <v>26</v>
      </c>
      <c r="B1941">
        <v>5</v>
      </c>
      <c r="C1941">
        <v>0.21365213394165</v>
      </c>
      <c r="D1941">
        <v>1396</v>
      </c>
      <c r="E1941">
        <v>1396</v>
      </c>
      <c r="F1941">
        <v>1</v>
      </c>
      <c r="G1941">
        <v>6</v>
      </c>
      <c r="H1941" t="s">
        <v>9</v>
      </c>
      <c r="I1941" s="16" t="str">
        <f t="shared" si="31"/>
        <v>max</v>
      </c>
    </row>
    <row r="1942" spans="1:9">
      <c r="A1942" s="1" t="s">
        <v>24</v>
      </c>
      <c r="B1942">
        <v>1</v>
      </c>
      <c r="C1942">
        <v>1.11913681030273E-3</v>
      </c>
      <c r="D1942">
        <v>13</v>
      </c>
      <c r="E1942">
        <v>13</v>
      </c>
      <c r="F1942">
        <v>1</v>
      </c>
      <c r="G1942">
        <v>7</v>
      </c>
      <c r="I1942" s="16" t="str">
        <f t="shared" si="31"/>
        <v/>
      </c>
    </row>
    <row r="1943" spans="1:9">
      <c r="A1943" s="1" t="s">
        <v>24</v>
      </c>
      <c r="B1943">
        <v>2</v>
      </c>
      <c r="C1943">
        <v>5.48911094665527E-3</v>
      </c>
      <c r="D1943">
        <v>208</v>
      </c>
      <c r="E1943">
        <v>208</v>
      </c>
      <c r="F1943">
        <v>1</v>
      </c>
      <c r="G1943">
        <v>7</v>
      </c>
      <c r="I1943" s="16" t="str">
        <f t="shared" si="31"/>
        <v/>
      </c>
    </row>
    <row r="1944" spans="1:9">
      <c r="A1944" s="1" t="s">
        <v>24</v>
      </c>
      <c r="B1944">
        <v>3</v>
      </c>
      <c r="C1944">
        <v>3.08458805084228E-2</v>
      </c>
      <c r="D1944">
        <v>1311</v>
      </c>
      <c r="E1944">
        <v>1311</v>
      </c>
      <c r="F1944">
        <v>1</v>
      </c>
      <c r="G1944">
        <v>7</v>
      </c>
      <c r="I1944" s="16" t="str">
        <f t="shared" si="31"/>
        <v/>
      </c>
    </row>
    <row r="1945" spans="1:9">
      <c r="A1945" s="1" t="s">
        <v>24</v>
      </c>
      <c r="B1945">
        <v>4</v>
      </c>
      <c r="C1945">
        <v>0.20045304298400801</v>
      </c>
      <c r="D1945">
        <v>8951</v>
      </c>
      <c r="E1945">
        <v>8951</v>
      </c>
      <c r="F1945">
        <v>1</v>
      </c>
      <c r="G1945">
        <v>7</v>
      </c>
      <c r="I1945" s="16" t="str">
        <f t="shared" si="31"/>
        <v/>
      </c>
    </row>
    <row r="1946" spans="1:9">
      <c r="A1946" s="1" t="s">
        <v>26</v>
      </c>
      <c r="B1946">
        <v>1</v>
      </c>
      <c r="C1946">
        <v>1.6155242919921799E-3</v>
      </c>
      <c r="D1946">
        <v>26</v>
      </c>
      <c r="E1946">
        <v>26</v>
      </c>
      <c r="F1946">
        <v>1</v>
      </c>
      <c r="G1946">
        <v>7</v>
      </c>
      <c r="H1946" t="s">
        <v>9</v>
      </c>
      <c r="I1946" s="16" t="str">
        <f t="shared" si="31"/>
        <v/>
      </c>
    </row>
    <row r="1947" spans="1:9">
      <c r="A1947" s="1" t="s">
        <v>26</v>
      </c>
      <c r="B1947">
        <v>2</v>
      </c>
      <c r="C1947">
        <v>9.3431472778320295E-3</v>
      </c>
      <c r="D1947">
        <v>61</v>
      </c>
      <c r="E1947">
        <v>61</v>
      </c>
      <c r="F1947">
        <v>1</v>
      </c>
      <c r="G1947">
        <v>7</v>
      </c>
      <c r="H1947" t="s">
        <v>9</v>
      </c>
      <c r="I1947" s="16" t="str">
        <f t="shared" si="31"/>
        <v/>
      </c>
    </row>
    <row r="1948" spans="1:9">
      <c r="A1948" s="1" t="s">
        <v>26</v>
      </c>
      <c r="B1948">
        <v>3</v>
      </c>
      <c r="C1948">
        <v>5.3859233856201102E-2</v>
      </c>
      <c r="D1948">
        <v>716</v>
      </c>
      <c r="E1948">
        <v>716</v>
      </c>
      <c r="F1948">
        <v>1</v>
      </c>
      <c r="G1948">
        <v>7</v>
      </c>
      <c r="H1948" t="s">
        <v>9</v>
      </c>
      <c r="I1948" s="16" t="str">
        <f t="shared" si="31"/>
        <v/>
      </c>
    </row>
    <row r="1949" spans="1:9">
      <c r="A1949" s="1" t="s">
        <v>26</v>
      </c>
      <c r="B1949">
        <v>4</v>
      </c>
      <c r="C1949">
        <v>0.33363413810729903</v>
      </c>
      <c r="D1949">
        <v>1624</v>
      </c>
      <c r="E1949">
        <v>1624</v>
      </c>
      <c r="F1949">
        <v>1</v>
      </c>
      <c r="G1949">
        <v>7</v>
      </c>
      <c r="H1949" t="s">
        <v>9</v>
      </c>
      <c r="I1949" s="16" t="str">
        <f t="shared" si="31"/>
        <v>max</v>
      </c>
    </row>
    <row r="1950" spans="1:9">
      <c r="A1950" s="1" t="s">
        <v>24</v>
      </c>
      <c r="B1950">
        <v>1</v>
      </c>
      <c r="C1950">
        <v>5.5932998657226497E-4</v>
      </c>
      <c r="D1950">
        <v>12</v>
      </c>
      <c r="E1950">
        <v>12</v>
      </c>
      <c r="F1950">
        <v>1</v>
      </c>
      <c r="G1950">
        <v>8</v>
      </c>
      <c r="I1950" s="16" t="str">
        <f t="shared" si="31"/>
        <v/>
      </c>
    </row>
    <row r="1951" spans="1:9">
      <c r="A1951" s="1" t="s">
        <v>24</v>
      </c>
      <c r="B1951">
        <v>2</v>
      </c>
      <c r="C1951">
        <v>2.7275085449218698E-3</v>
      </c>
      <c r="D1951">
        <v>92</v>
      </c>
      <c r="E1951">
        <v>92</v>
      </c>
      <c r="F1951">
        <v>1</v>
      </c>
      <c r="G1951">
        <v>8</v>
      </c>
      <c r="I1951" s="16" t="str">
        <f t="shared" si="31"/>
        <v/>
      </c>
    </row>
    <row r="1952" spans="1:9">
      <c r="A1952" s="1" t="s">
        <v>24</v>
      </c>
      <c r="B1952">
        <v>3</v>
      </c>
      <c r="C1952">
        <v>2.38385200500488E-2</v>
      </c>
      <c r="D1952">
        <v>1008</v>
      </c>
      <c r="E1952">
        <v>1008</v>
      </c>
      <c r="F1952">
        <v>1</v>
      </c>
      <c r="G1952">
        <v>8</v>
      </c>
      <c r="I1952" s="16" t="str">
        <f t="shared" si="31"/>
        <v/>
      </c>
    </row>
    <row r="1953" spans="1:9">
      <c r="A1953" s="1" t="s">
        <v>24</v>
      </c>
      <c r="B1953">
        <v>4</v>
      </c>
      <c r="C1953">
        <v>0.24831509590148901</v>
      </c>
      <c r="D1953">
        <v>10755</v>
      </c>
      <c r="E1953">
        <v>10755</v>
      </c>
      <c r="F1953">
        <v>1</v>
      </c>
      <c r="G1953">
        <v>8</v>
      </c>
      <c r="I1953" s="16" t="str">
        <f t="shared" si="31"/>
        <v/>
      </c>
    </row>
    <row r="1954" spans="1:9">
      <c r="A1954" s="1" t="s">
        <v>26</v>
      </c>
      <c r="B1954">
        <v>1</v>
      </c>
      <c r="C1954">
        <v>2.0160675048828099E-3</v>
      </c>
      <c r="D1954">
        <v>27</v>
      </c>
      <c r="E1954">
        <v>27</v>
      </c>
      <c r="F1954">
        <v>1</v>
      </c>
      <c r="G1954">
        <v>8</v>
      </c>
      <c r="H1954" t="s">
        <v>9</v>
      </c>
      <c r="I1954" s="16" t="str">
        <f t="shared" si="31"/>
        <v/>
      </c>
    </row>
    <row r="1955" spans="1:9">
      <c r="A1955" s="1" t="s">
        <v>26</v>
      </c>
      <c r="B1955">
        <v>2</v>
      </c>
      <c r="C1955">
        <v>1.3019323348998999E-2</v>
      </c>
      <c r="D1955">
        <v>79</v>
      </c>
      <c r="E1955">
        <v>79</v>
      </c>
      <c r="F1955">
        <v>1</v>
      </c>
      <c r="G1955">
        <v>8</v>
      </c>
      <c r="H1955" t="s">
        <v>9</v>
      </c>
      <c r="I1955" s="16" t="str">
        <f t="shared" si="31"/>
        <v/>
      </c>
    </row>
    <row r="1956" spans="1:9">
      <c r="A1956" s="1" t="s">
        <v>26</v>
      </c>
      <c r="B1956">
        <v>3</v>
      </c>
      <c r="C1956">
        <v>8.8000059127807603E-2</v>
      </c>
      <c r="D1956">
        <v>805</v>
      </c>
      <c r="E1956">
        <v>805</v>
      </c>
      <c r="F1956">
        <v>1</v>
      </c>
      <c r="G1956">
        <v>8</v>
      </c>
      <c r="H1956" t="s">
        <v>9</v>
      </c>
      <c r="I1956" s="16" t="str">
        <f t="shared" si="31"/>
        <v>max</v>
      </c>
    </row>
    <row r="1957" spans="1:9">
      <c r="A1957" s="1" t="s">
        <v>24</v>
      </c>
      <c r="B1957">
        <v>1</v>
      </c>
      <c r="C1957">
        <v>5.5432319641113205E-4</v>
      </c>
      <c r="D1957">
        <v>18</v>
      </c>
      <c r="E1957">
        <v>18</v>
      </c>
      <c r="F1957">
        <v>1</v>
      </c>
      <c r="G1957">
        <v>9</v>
      </c>
      <c r="I1957" s="16" t="str">
        <f t="shared" si="31"/>
        <v/>
      </c>
    </row>
    <row r="1958" spans="1:9">
      <c r="A1958" s="1" t="s">
        <v>24</v>
      </c>
      <c r="B1958">
        <v>2</v>
      </c>
      <c r="C1958">
        <v>3.7946701049804601E-3</v>
      </c>
      <c r="D1958">
        <v>143</v>
      </c>
      <c r="E1958">
        <v>143</v>
      </c>
      <c r="F1958">
        <v>1</v>
      </c>
      <c r="G1958">
        <v>9</v>
      </c>
      <c r="I1958" s="16" t="str">
        <f t="shared" si="31"/>
        <v/>
      </c>
    </row>
    <row r="1959" spans="1:9">
      <c r="A1959" s="1" t="s">
        <v>24</v>
      </c>
      <c r="B1959">
        <v>3</v>
      </c>
      <c r="C1959">
        <v>7.6014995574951102E-2</v>
      </c>
      <c r="D1959">
        <v>3424</v>
      </c>
      <c r="E1959">
        <v>3424</v>
      </c>
      <c r="F1959">
        <v>1</v>
      </c>
      <c r="G1959">
        <v>9</v>
      </c>
      <c r="I1959" s="16" t="str">
        <f t="shared" si="31"/>
        <v/>
      </c>
    </row>
    <row r="1960" spans="1:9">
      <c r="A1960" s="1" t="s">
        <v>24</v>
      </c>
      <c r="B1960">
        <v>4</v>
      </c>
      <c r="C1960">
        <v>0.43913483619689903</v>
      </c>
      <c r="D1960">
        <v>17067</v>
      </c>
      <c r="E1960">
        <v>17067</v>
      </c>
      <c r="F1960">
        <v>1</v>
      </c>
      <c r="G1960">
        <v>9</v>
      </c>
      <c r="I1960" s="16" t="str">
        <f t="shared" si="31"/>
        <v/>
      </c>
    </row>
    <row r="1961" spans="1:9">
      <c r="A1961" s="1" t="s">
        <v>26</v>
      </c>
      <c r="B1961">
        <v>1</v>
      </c>
      <c r="C1961">
        <v>2.5227069854736302E-3</v>
      </c>
      <c r="D1961">
        <v>29</v>
      </c>
      <c r="E1961">
        <v>29</v>
      </c>
      <c r="F1961">
        <v>1</v>
      </c>
      <c r="G1961">
        <v>9</v>
      </c>
      <c r="H1961" t="s">
        <v>9</v>
      </c>
      <c r="I1961" s="16" t="str">
        <f t="shared" si="31"/>
        <v/>
      </c>
    </row>
    <row r="1962" spans="1:9">
      <c r="A1962" s="1" t="s">
        <v>26</v>
      </c>
      <c r="B1962">
        <v>2</v>
      </c>
      <c r="C1962">
        <v>1.6002416610717701E-2</v>
      </c>
      <c r="D1962">
        <v>50</v>
      </c>
      <c r="E1962">
        <v>50</v>
      </c>
      <c r="F1962">
        <v>1</v>
      </c>
      <c r="G1962">
        <v>9</v>
      </c>
      <c r="H1962" t="s">
        <v>9</v>
      </c>
      <c r="I1962" s="16" t="str">
        <f t="shared" si="31"/>
        <v/>
      </c>
    </row>
    <row r="1963" spans="1:9">
      <c r="A1963" s="1" t="s">
        <v>26</v>
      </c>
      <c r="B1963">
        <v>3</v>
      </c>
      <c r="C1963">
        <v>7.2986602783203097E-2</v>
      </c>
      <c r="D1963">
        <v>709</v>
      </c>
      <c r="E1963">
        <v>709</v>
      </c>
      <c r="F1963">
        <v>1</v>
      </c>
      <c r="G1963">
        <v>9</v>
      </c>
      <c r="H1963" t="s">
        <v>9</v>
      </c>
      <c r="I1963" s="16" t="str">
        <f t="shared" si="31"/>
        <v/>
      </c>
    </row>
    <row r="1964" spans="1:9">
      <c r="A1964" s="1" t="s">
        <v>26</v>
      </c>
      <c r="B1964">
        <v>4</v>
      </c>
      <c r="C1964">
        <v>0.45306706428527799</v>
      </c>
      <c r="D1964">
        <v>1256</v>
      </c>
      <c r="E1964">
        <v>1256</v>
      </c>
      <c r="F1964">
        <v>1</v>
      </c>
      <c r="G1964">
        <v>9</v>
      </c>
      <c r="H1964" t="s">
        <v>9</v>
      </c>
      <c r="I1964" s="16" t="str">
        <f t="shared" si="31"/>
        <v>max</v>
      </c>
    </row>
    <row r="1965" spans="1:9">
      <c r="A1965" s="1" t="s">
        <v>24</v>
      </c>
      <c r="B1965">
        <v>1</v>
      </c>
      <c r="C1965">
        <v>5.0663948059081999E-4</v>
      </c>
      <c r="D1965">
        <v>22</v>
      </c>
      <c r="E1965">
        <v>22</v>
      </c>
      <c r="F1965">
        <v>1</v>
      </c>
      <c r="G1965">
        <v>10</v>
      </c>
      <c r="I1965" s="16" t="str">
        <f t="shared" si="31"/>
        <v/>
      </c>
    </row>
    <row r="1966" spans="1:9">
      <c r="A1966" s="1" t="s">
        <v>24</v>
      </c>
      <c r="B1966">
        <v>2</v>
      </c>
      <c r="C1966">
        <v>4.0109157562255799E-3</v>
      </c>
      <c r="D1966">
        <v>97</v>
      </c>
      <c r="E1966">
        <v>97</v>
      </c>
      <c r="F1966">
        <v>1</v>
      </c>
      <c r="G1966">
        <v>10</v>
      </c>
      <c r="I1966" s="16" t="str">
        <f t="shared" si="31"/>
        <v/>
      </c>
    </row>
    <row r="1967" spans="1:9">
      <c r="A1967" s="1" t="s">
        <v>24</v>
      </c>
      <c r="B1967">
        <v>3</v>
      </c>
      <c r="C1967">
        <v>2.7009010314941399E-2</v>
      </c>
      <c r="D1967">
        <v>1050</v>
      </c>
      <c r="E1967">
        <v>1050</v>
      </c>
      <c r="F1967">
        <v>1</v>
      </c>
      <c r="G1967">
        <v>10</v>
      </c>
      <c r="I1967" s="16" t="str">
        <f t="shared" si="31"/>
        <v/>
      </c>
    </row>
    <row r="1968" spans="1:9">
      <c r="A1968" s="1" t="s">
        <v>24</v>
      </c>
      <c r="B1968">
        <v>4</v>
      </c>
      <c r="C1968">
        <v>0.12100028991699199</v>
      </c>
      <c r="D1968">
        <v>4598</v>
      </c>
      <c r="E1968">
        <v>4598</v>
      </c>
      <c r="F1968">
        <v>1</v>
      </c>
      <c r="G1968">
        <v>10</v>
      </c>
      <c r="I1968" s="16" t="str">
        <f t="shared" si="31"/>
        <v/>
      </c>
    </row>
    <row r="1969" spans="1:9">
      <c r="A1969" s="1" t="s">
        <v>26</v>
      </c>
      <c r="B1969">
        <v>1</v>
      </c>
      <c r="C1969">
        <v>1.1153221130371001E-3</v>
      </c>
      <c r="D1969">
        <v>21</v>
      </c>
      <c r="E1969">
        <v>21</v>
      </c>
      <c r="F1969">
        <v>1</v>
      </c>
      <c r="G1969">
        <v>10</v>
      </c>
      <c r="H1969" t="s">
        <v>9</v>
      </c>
      <c r="I1969" s="16" t="str">
        <f t="shared" si="31"/>
        <v/>
      </c>
    </row>
    <row r="1970" spans="1:9">
      <c r="A1970" s="1" t="s">
        <v>26</v>
      </c>
      <c r="B1970">
        <v>2</v>
      </c>
      <c r="C1970">
        <v>9.8688602447509696E-3</v>
      </c>
      <c r="D1970">
        <v>41</v>
      </c>
      <c r="E1970">
        <v>41</v>
      </c>
      <c r="F1970">
        <v>1</v>
      </c>
      <c r="G1970">
        <v>10</v>
      </c>
      <c r="H1970" t="s">
        <v>9</v>
      </c>
      <c r="I1970" s="16" t="str">
        <f t="shared" si="31"/>
        <v/>
      </c>
    </row>
    <row r="1971" spans="1:9">
      <c r="A1971" s="1" t="s">
        <v>26</v>
      </c>
      <c r="B1971">
        <v>3</v>
      </c>
      <c r="C1971">
        <v>5.3676128387451102E-2</v>
      </c>
      <c r="D1971">
        <v>517</v>
      </c>
      <c r="E1971">
        <v>517</v>
      </c>
      <c r="F1971">
        <v>1</v>
      </c>
      <c r="G1971">
        <v>10</v>
      </c>
      <c r="H1971" t="s">
        <v>9</v>
      </c>
      <c r="I1971" s="16" t="str">
        <f t="shared" si="31"/>
        <v/>
      </c>
    </row>
    <row r="1972" spans="1:9">
      <c r="A1972" s="1" t="s">
        <v>26</v>
      </c>
      <c r="B1972">
        <v>4</v>
      </c>
      <c r="C1972">
        <v>0.38388657569885198</v>
      </c>
      <c r="D1972">
        <v>2451</v>
      </c>
      <c r="E1972">
        <v>2451</v>
      </c>
      <c r="F1972">
        <v>1</v>
      </c>
      <c r="G1972">
        <v>10</v>
      </c>
      <c r="H1972" t="s">
        <v>9</v>
      </c>
      <c r="I1972" s="16" t="str">
        <f t="shared" si="31"/>
        <v>max</v>
      </c>
    </row>
    <row r="1973" spans="1:9">
      <c r="A1973" s="1" t="s">
        <v>24</v>
      </c>
      <c r="B1973">
        <v>1</v>
      </c>
      <c r="C1973">
        <v>5.5885314941406196E-4</v>
      </c>
      <c r="D1973">
        <v>22</v>
      </c>
      <c r="E1973">
        <v>22</v>
      </c>
      <c r="F1973">
        <v>1</v>
      </c>
      <c r="G1973">
        <v>11</v>
      </c>
      <c r="I1973" s="16" t="str">
        <f t="shared" si="31"/>
        <v/>
      </c>
    </row>
    <row r="1974" spans="1:9">
      <c r="A1974" s="1" t="s">
        <v>24</v>
      </c>
      <c r="B1974">
        <v>2</v>
      </c>
      <c r="C1974">
        <v>3.2851696014404201E-3</v>
      </c>
      <c r="D1974">
        <v>110</v>
      </c>
      <c r="E1974">
        <v>110</v>
      </c>
      <c r="F1974">
        <v>1</v>
      </c>
      <c r="G1974">
        <v>11</v>
      </c>
      <c r="I1974" s="16" t="str">
        <f t="shared" si="31"/>
        <v/>
      </c>
    </row>
    <row r="1975" spans="1:9">
      <c r="A1975" s="1" t="s">
        <v>24</v>
      </c>
      <c r="B1975">
        <v>3</v>
      </c>
      <c r="C1975">
        <v>2.6098728179931599E-2</v>
      </c>
      <c r="D1975">
        <v>1080</v>
      </c>
      <c r="E1975">
        <v>1080</v>
      </c>
      <c r="F1975">
        <v>1</v>
      </c>
      <c r="G1975">
        <v>11</v>
      </c>
      <c r="I1975" s="16" t="str">
        <f t="shared" si="31"/>
        <v/>
      </c>
    </row>
    <row r="1976" spans="1:9">
      <c r="A1976" s="1" t="s">
        <v>24</v>
      </c>
      <c r="B1976">
        <v>4</v>
      </c>
      <c r="C1976">
        <v>0.172997951507568</v>
      </c>
      <c r="D1976">
        <v>5285</v>
      </c>
      <c r="E1976">
        <v>5285</v>
      </c>
      <c r="F1976">
        <v>1</v>
      </c>
      <c r="G1976">
        <v>11</v>
      </c>
      <c r="I1976" s="16" t="str">
        <f t="shared" si="31"/>
        <v/>
      </c>
    </row>
    <row r="1977" spans="1:9">
      <c r="A1977" s="1" t="s">
        <v>26</v>
      </c>
      <c r="B1977">
        <v>1</v>
      </c>
      <c r="C1977">
        <v>1.1680126190185499E-3</v>
      </c>
      <c r="D1977">
        <v>22</v>
      </c>
      <c r="E1977">
        <v>22</v>
      </c>
      <c r="F1977">
        <v>1</v>
      </c>
      <c r="G1977">
        <v>11</v>
      </c>
      <c r="H1977" t="s">
        <v>9</v>
      </c>
      <c r="I1977" s="16" t="str">
        <f t="shared" si="31"/>
        <v/>
      </c>
    </row>
    <row r="1978" spans="1:9">
      <c r="A1978" s="1" t="s">
        <v>26</v>
      </c>
      <c r="B1978">
        <v>2</v>
      </c>
      <c r="C1978">
        <v>1.14991664886474E-2</v>
      </c>
      <c r="D1978">
        <v>42</v>
      </c>
      <c r="E1978">
        <v>42</v>
      </c>
      <c r="F1978">
        <v>1</v>
      </c>
      <c r="G1978">
        <v>11</v>
      </c>
      <c r="H1978" t="s">
        <v>9</v>
      </c>
      <c r="I1978" s="16" t="str">
        <f t="shared" si="31"/>
        <v/>
      </c>
    </row>
    <row r="1979" spans="1:9">
      <c r="A1979" s="1" t="s">
        <v>26</v>
      </c>
      <c r="B1979">
        <v>3</v>
      </c>
      <c r="C1979">
        <v>5.50131797790527E-2</v>
      </c>
      <c r="D1979">
        <v>581</v>
      </c>
      <c r="E1979">
        <v>581</v>
      </c>
      <c r="F1979">
        <v>1</v>
      </c>
      <c r="G1979">
        <v>11</v>
      </c>
      <c r="H1979" t="s">
        <v>9</v>
      </c>
      <c r="I1979" s="16" t="str">
        <f t="shared" si="31"/>
        <v/>
      </c>
    </row>
    <row r="1980" spans="1:9">
      <c r="A1980" s="1" t="s">
        <v>26</v>
      </c>
      <c r="B1980">
        <v>4</v>
      </c>
      <c r="C1980">
        <v>0.29672360420227001</v>
      </c>
      <c r="D1980">
        <v>1352</v>
      </c>
      <c r="E1980">
        <v>1352</v>
      </c>
      <c r="F1980">
        <v>1</v>
      </c>
      <c r="G1980">
        <v>11</v>
      </c>
      <c r="H1980" t="s">
        <v>9</v>
      </c>
      <c r="I1980" s="16" t="str">
        <f t="shared" si="31"/>
        <v>max</v>
      </c>
    </row>
    <row r="1981" spans="1:9">
      <c r="A1981" s="1" t="s">
        <v>24</v>
      </c>
      <c r="B1981">
        <v>1</v>
      </c>
      <c r="C1981">
        <v>5.6195259094238205E-4</v>
      </c>
      <c r="D1981">
        <v>21</v>
      </c>
      <c r="E1981">
        <v>21</v>
      </c>
      <c r="F1981">
        <v>1</v>
      </c>
      <c r="G1981">
        <v>12</v>
      </c>
      <c r="I1981" s="16" t="str">
        <f t="shared" si="31"/>
        <v/>
      </c>
    </row>
    <row r="1982" spans="1:9">
      <c r="A1982" s="1" t="s">
        <v>24</v>
      </c>
      <c r="B1982">
        <v>2</v>
      </c>
      <c r="C1982">
        <v>4.1084289550781198E-3</v>
      </c>
      <c r="D1982">
        <v>190</v>
      </c>
      <c r="E1982">
        <v>190</v>
      </c>
      <c r="F1982">
        <v>1</v>
      </c>
      <c r="G1982">
        <v>12</v>
      </c>
      <c r="I1982" s="16" t="str">
        <f t="shared" si="31"/>
        <v/>
      </c>
    </row>
    <row r="1983" spans="1:9">
      <c r="A1983" s="1" t="s">
        <v>24</v>
      </c>
      <c r="B1983">
        <v>3</v>
      </c>
      <c r="C1983">
        <v>3.4287929534912102E-2</v>
      </c>
      <c r="D1983">
        <v>1409</v>
      </c>
      <c r="E1983">
        <v>1409</v>
      </c>
      <c r="F1983">
        <v>1</v>
      </c>
      <c r="G1983">
        <v>12</v>
      </c>
      <c r="I1983" s="16" t="str">
        <f t="shared" si="31"/>
        <v/>
      </c>
    </row>
    <row r="1984" spans="1:9">
      <c r="A1984" s="1" t="s">
        <v>24</v>
      </c>
      <c r="B1984">
        <v>4</v>
      </c>
      <c r="C1984">
        <v>0.238062858581542</v>
      </c>
      <c r="D1984">
        <v>8362</v>
      </c>
      <c r="E1984">
        <v>8362</v>
      </c>
      <c r="F1984">
        <v>1</v>
      </c>
      <c r="G1984">
        <v>12</v>
      </c>
      <c r="I1984" s="16" t="str">
        <f t="shared" si="31"/>
        <v/>
      </c>
    </row>
    <row r="1985" spans="1:9">
      <c r="A1985" s="1" t="s">
        <v>26</v>
      </c>
      <c r="B1985">
        <v>1</v>
      </c>
      <c r="C1985">
        <v>1.3637542724609299E-3</v>
      </c>
      <c r="D1985">
        <v>20</v>
      </c>
      <c r="E1985">
        <v>20</v>
      </c>
      <c r="F1985">
        <v>1</v>
      </c>
      <c r="G1985">
        <v>12</v>
      </c>
      <c r="H1985" t="s">
        <v>9</v>
      </c>
      <c r="I1985" s="16" t="str">
        <f t="shared" si="31"/>
        <v/>
      </c>
    </row>
    <row r="1986" spans="1:9">
      <c r="A1986" s="1" t="s">
        <v>26</v>
      </c>
      <c r="B1986">
        <v>2</v>
      </c>
      <c r="C1986">
        <v>9.84954833984375E-3</v>
      </c>
      <c r="D1986">
        <v>43</v>
      </c>
      <c r="E1986">
        <v>43</v>
      </c>
      <c r="F1986">
        <v>1</v>
      </c>
      <c r="G1986">
        <v>12</v>
      </c>
      <c r="H1986" t="s">
        <v>9</v>
      </c>
      <c r="I1986" s="16" t="str">
        <f t="shared" si="31"/>
        <v/>
      </c>
    </row>
    <row r="1987" spans="1:9">
      <c r="A1987" s="1" t="s">
        <v>26</v>
      </c>
      <c r="B1987">
        <v>3</v>
      </c>
      <c r="C1987">
        <v>4.9528837203979402E-2</v>
      </c>
      <c r="D1987">
        <v>566</v>
      </c>
      <c r="E1987">
        <v>566</v>
      </c>
      <c r="F1987">
        <v>1</v>
      </c>
      <c r="G1987">
        <v>12</v>
      </c>
      <c r="H1987" t="s">
        <v>9</v>
      </c>
      <c r="I1987" s="16" t="str">
        <f t="shared" si="31"/>
        <v/>
      </c>
    </row>
    <row r="1988" spans="1:9">
      <c r="A1988" s="1" t="s">
        <v>26</v>
      </c>
      <c r="B1988">
        <v>4</v>
      </c>
      <c r="C1988">
        <v>0.67409062385559004</v>
      </c>
      <c r="D1988">
        <v>3784</v>
      </c>
      <c r="E1988">
        <v>3784</v>
      </c>
      <c r="F1988">
        <v>1</v>
      </c>
      <c r="G1988">
        <v>12</v>
      </c>
      <c r="H1988" t="s">
        <v>9</v>
      </c>
      <c r="I1988" s="16" t="str">
        <f t="shared" si="31"/>
        <v>max</v>
      </c>
    </row>
    <row r="1989" spans="1:9">
      <c r="A1989" s="1" t="s">
        <v>24</v>
      </c>
      <c r="B1989">
        <v>1</v>
      </c>
      <c r="C1989">
        <v>1.9986629486083902E-3</v>
      </c>
      <c r="D1989">
        <v>24</v>
      </c>
      <c r="E1989">
        <v>24</v>
      </c>
      <c r="F1989">
        <v>1</v>
      </c>
      <c r="G1989">
        <v>13</v>
      </c>
      <c r="I1989" s="16" t="str">
        <f t="shared" si="31"/>
        <v/>
      </c>
    </row>
    <row r="1990" spans="1:9">
      <c r="A1990" s="1" t="s">
        <v>24</v>
      </c>
      <c r="B1990">
        <v>2</v>
      </c>
      <c r="C1990">
        <v>4.01067733764648E-3</v>
      </c>
      <c r="D1990">
        <v>148</v>
      </c>
      <c r="E1990">
        <v>148</v>
      </c>
      <c r="F1990">
        <v>1</v>
      </c>
      <c r="G1990">
        <v>13</v>
      </c>
      <c r="I1990" s="16" t="str">
        <f t="shared" si="31"/>
        <v/>
      </c>
    </row>
    <row r="1991" spans="1:9">
      <c r="A1991" s="1" t="s">
        <v>24</v>
      </c>
      <c r="B1991">
        <v>3</v>
      </c>
      <c r="C1991">
        <v>5.8001756668090799E-2</v>
      </c>
      <c r="D1991">
        <v>3007</v>
      </c>
      <c r="E1991">
        <v>3007</v>
      </c>
      <c r="F1991">
        <v>1</v>
      </c>
      <c r="G1991">
        <v>13</v>
      </c>
      <c r="I1991" s="16" t="str">
        <f t="shared" si="31"/>
        <v/>
      </c>
    </row>
    <row r="1992" spans="1:9">
      <c r="A1992" s="1" t="s">
        <v>24</v>
      </c>
      <c r="B1992">
        <v>4</v>
      </c>
      <c r="C1992">
        <v>0.32727217674255299</v>
      </c>
      <c r="D1992">
        <v>13545</v>
      </c>
      <c r="E1992">
        <v>13545</v>
      </c>
      <c r="F1992">
        <v>1</v>
      </c>
      <c r="G1992">
        <v>13</v>
      </c>
      <c r="I1992" s="16" t="str">
        <f t="shared" si="31"/>
        <v/>
      </c>
    </row>
    <row r="1993" spans="1:9">
      <c r="A1993" s="1" t="s">
        <v>26</v>
      </c>
      <c r="B1993">
        <v>1</v>
      </c>
      <c r="C1993">
        <v>1.6145706176757799E-3</v>
      </c>
      <c r="D1993">
        <v>22</v>
      </c>
      <c r="E1993">
        <v>22</v>
      </c>
      <c r="F1993">
        <v>1</v>
      </c>
      <c r="G1993">
        <v>13</v>
      </c>
      <c r="H1993" t="s">
        <v>9</v>
      </c>
      <c r="I1993" s="16" t="str">
        <f t="shared" si="31"/>
        <v/>
      </c>
    </row>
    <row r="1994" spans="1:9">
      <c r="A1994" s="1" t="s">
        <v>26</v>
      </c>
      <c r="B1994">
        <v>2</v>
      </c>
      <c r="C1994">
        <v>1.3487100601196201E-2</v>
      </c>
      <c r="D1994">
        <v>74</v>
      </c>
      <c r="E1994">
        <v>74</v>
      </c>
      <c r="F1994">
        <v>1</v>
      </c>
      <c r="G1994">
        <v>13</v>
      </c>
      <c r="H1994" t="s">
        <v>9</v>
      </c>
      <c r="I1994" s="16" t="str">
        <f t="shared" ref="I1994:I2057" si="32">IF(G1995=G1994,"","max")</f>
        <v/>
      </c>
    </row>
    <row r="1995" spans="1:9">
      <c r="A1995" s="1" t="s">
        <v>26</v>
      </c>
      <c r="B1995">
        <v>3</v>
      </c>
      <c r="C1995">
        <v>6.3009738922119099E-2</v>
      </c>
      <c r="D1995">
        <v>914</v>
      </c>
      <c r="E1995">
        <v>914</v>
      </c>
      <c r="F1995">
        <v>1</v>
      </c>
      <c r="G1995">
        <v>13</v>
      </c>
      <c r="H1995" t="s">
        <v>9</v>
      </c>
      <c r="I1995" s="16" t="str">
        <f t="shared" si="32"/>
        <v>max</v>
      </c>
    </row>
    <row r="1996" spans="1:9">
      <c r="A1996" s="1" t="s">
        <v>24</v>
      </c>
      <c r="B1996">
        <v>1</v>
      </c>
      <c r="C1996">
        <v>1.0635852813720701E-3</v>
      </c>
      <c r="D1996">
        <v>27</v>
      </c>
      <c r="E1996">
        <v>27</v>
      </c>
      <c r="F1996">
        <v>1</v>
      </c>
      <c r="G1996">
        <v>14</v>
      </c>
      <c r="I1996" s="16" t="str">
        <f t="shared" si="32"/>
        <v/>
      </c>
    </row>
    <row r="1997" spans="1:9">
      <c r="A1997" s="1" t="s">
        <v>24</v>
      </c>
      <c r="B1997">
        <v>2</v>
      </c>
      <c r="C1997">
        <v>4.9376487731933498E-3</v>
      </c>
      <c r="D1997">
        <v>162</v>
      </c>
      <c r="E1997">
        <v>162</v>
      </c>
      <c r="F1997">
        <v>1</v>
      </c>
      <c r="G1997">
        <v>14</v>
      </c>
      <c r="I1997" s="16" t="str">
        <f t="shared" si="32"/>
        <v/>
      </c>
    </row>
    <row r="1998" spans="1:9">
      <c r="A1998" s="1" t="s">
        <v>24</v>
      </c>
      <c r="B1998">
        <v>3</v>
      </c>
      <c r="C1998">
        <v>0.13535642623901301</v>
      </c>
      <c r="D1998">
        <v>7294</v>
      </c>
      <c r="E1998">
        <v>7294</v>
      </c>
      <c r="F1998">
        <v>1</v>
      </c>
      <c r="G1998">
        <v>14</v>
      </c>
      <c r="I1998" s="16" t="str">
        <f t="shared" si="32"/>
        <v/>
      </c>
    </row>
    <row r="1999" spans="1:9">
      <c r="A1999" s="1" t="s">
        <v>24</v>
      </c>
      <c r="B1999">
        <v>4</v>
      </c>
      <c r="C1999">
        <v>0.74077296257018999</v>
      </c>
      <c r="D1999">
        <v>31614</v>
      </c>
      <c r="E1999">
        <v>31614</v>
      </c>
      <c r="F1999">
        <v>1</v>
      </c>
      <c r="G1999">
        <v>14</v>
      </c>
      <c r="I1999" s="16" t="str">
        <f t="shared" si="32"/>
        <v/>
      </c>
    </row>
    <row r="2000" spans="1:9">
      <c r="A2000" s="1" t="s">
        <v>26</v>
      </c>
      <c r="B2000">
        <v>1</v>
      </c>
      <c r="C2000">
        <v>9.9706649780273394E-4</v>
      </c>
      <c r="D2000">
        <v>24</v>
      </c>
      <c r="E2000">
        <v>24</v>
      </c>
      <c r="F2000">
        <v>1</v>
      </c>
      <c r="G2000">
        <v>14</v>
      </c>
      <c r="H2000" t="s">
        <v>9</v>
      </c>
      <c r="I2000" s="16" t="str">
        <f t="shared" si="32"/>
        <v/>
      </c>
    </row>
    <row r="2001" spans="1:9">
      <c r="A2001" s="1" t="s">
        <v>26</v>
      </c>
      <c r="B2001">
        <v>2</v>
      </c>
      <c r="C2001">
        <v>1.60117149353027E-2</v>
      </c>
      <c r="D2001">
        <v>76</v>
      </c>
      <c r="E2001">
        <v>76</v>
      </c>
      <c r="F2001">
        <v>1</v>
      </c>
      <c r="G2001">
        <v>14</v>
      </c>
      <c r="H2001" t="s">
        <v>9</v>
      </c>
      <c r="I2001" s="16" t="str">
        <f t="shared" si="32"/>
        <v/>
      </c>
    </row>
    <row r="2002" spans="1:9">
      <c r="A2002" s="1" t="s">
        <v>26</v>
      </c>
      <c r="B2002">
        <v>3</v>
      </c>
      <c r="C2002">
        <v>5.8989524841308497E-2</v>
      </c>
      <c r="D2002">
        <v>1078</v>
      </c>
      <c r="E2002">
        <v>1078</v>
      </c>
      <c r="F2002">
        <v>1</v>
      </c>
      <c r="G2002">
        <v>14</v>
      </c>
      <c r="H2002" t="s">
        <v>9</v>
      </c>
      <c r="I2002" s="16" t="str">
        <f t="shared" si="32"/>
        <v>max</v>
      </c>
    </row>
    <row r="2003" spans="1:9">
      <c r="A2003" s="1" t="s">
        <v>24</v>
      </c>
      <c r="B2003">
        <v>1</v>
      </c>
      <c r="C2003">
        <v>1.9969940185546801E-3</v>
      </c>
      <c r="D2003">
        <v>27</v>
      </c>
      <c r="E2003">
        <v>27</v>
      </c>
      <c r="F2003">
        <v>1</v>
      </c>
      <c r="G2003">
        <v>15</v>
      </c>
      <c r="I2003" s="16" t="str">
        <f t="shared" si="32"/>
        <v/>
      </c>
    </row>
    <row r="2004" spans="1:9">
      <c r="A2004" s="1" t="s">
        <v>24</v>
      </c>
      <c r="B2004">
        <v>2</v>
      </c>
      <c r="C2004">
        <v>4.9982070922851502E-3</v>
      </c>
      <c r="D2004">
        <v>212</v>
      </c>
      <c r="E2004">
        <v>212</v>
      </c>
      <c r="F2004">
        <v>1</v>
      </c>
      <c r="G2004">
        <v>15</v>
      </c>
      <c r="I2004" s="16" t="str">
        <f t="shared" si="32"/>
        <v/>
      </c>
    </row>
    <row r="2005" spans="1:9">
      <c r="A2005" s="1" t="s">
        <v>24</v>
      </c>
      <c r="B2005">
        <v>3</v>
      </c>
      <c r="C2005">
        <v>0.148014545440673</v>
      </c>
      <c r="D2005">
        <v>7962</v>
      </c>
      <c r="E2005">
        <v>7962</v>
      </c>
      <c r="F2005">
        <v>1</v>
      </c>
      <c r="G2005">
        <v>15</v>
      </c>
      <c r="I2005" s="16" t="str">
        <f t="shared" si="32"/>
        <v/>
      </c>
    </row>
    <row r="2006" spans="1:9">
      <c r="A2006" s="1" t="s">
        <v>24</v>
      </c>
      <c r="B2006">
        <v>4</v>
      </c>
      <c r="C2006">
        <v>0.76390147209167403</v>
      </c>
      <c r="D2006">
        <v>27697</v>
      </c>
      <c r="E2006">
        <v>27697</v>
      </c>
      <c r="F2006">
        <v>1</v>
      </c>
      <c r="G2006">
        <v>15</v>
      </c>
      <c r="I2006" s="16" t="str">
        <f t="shared" si="32"/>
        <v/>
      </c>
    </row>
    <row r="2007" spans="1:9">
      <c r="A2007" s="1" t="s">
        <v>26</v>
      </c>
      <c r="B2007">
        <v>1</v>
      </c>
      <c r="C2007">
        <v>1.0025501251220701E-3</v>
      </c>
      <c r="D2007">
        <v>23</v>
      </c>
      <c r="E2007">
        <v>23</v>
      </c>
      <c r="F2007">
        <v>1</v>
      </c>
      <c r="G2007">
        <v>15</v>
      </c>
      <c r="H2007" t="s">
        <v>9</v>
      </c>
      <c r="I2007" s="16" t="str">
        <f t="shared" si="32"/>
        <v/>
      </c>
    </row>
    <row r="2008" spans="1:9">
      <c r="A2008" s="1" t="s">
        <v>26</v>
      </c>
      <c r="B2008">
        <v>2</v>
      </c>
      <c r="C2008">
        <v>1.30121707916259E-2</v>
      </c>
      <c r="D2008">
        <v>73</v>
      </c>
      <c r="E2008">
        <v>73</v>
      </c>
      <c r="F2008">
        <v>1</v>
      </c>
      <c r="G2008">
        <v>15</v>
      </c>
      <c r="H2008" t="s">
        <v>9</v>
      </c>
      <c r="I2008" s="16" t="str">
        <f t="shared" si="32"/>
        <v/>
      </c>
    </row>
    <row r="2009" spans="1:9">
      <c r="A2009" s="1" t="s">
        <v>26</v>
      </c>
      <c r="B2009">
        <v>3</v>
      </c>
      <c r="C2009">
        <v>7.5999736785888602E-2</v>
      </c>
      <c r="D2009">
        <v>1332</v>
      </c>
      <c r="E2009">
        <v>1332</v>
      </c>
      <c r="F2009">
        <v>1</v>
      </c>
      <c r="G2009">
        <v>15</v>
      </c>
      <c r="H2009" t="s">
        <v>9</v>
      </c>
      <c r="I2009" s="16" t="str">
        <f t="shared" si="32"/>
        <v>max</v>
      </c>
    </row>
    <row r="2010" spans="1:9">
      <c r="A2010" s="1" t="s">
        <v>24</v>
      </c>
      <c r="B2010">
        <v>1</v>
      </c>
      <c r="C2010">
        <v>9.9945068359375E-4</v>
      </c>
      <c r="D2010">
        <v>26</v>
      </c>
      <c r="E2010">
        <v>26</v>
      </c>
      <c r="F2010">
        <v>1</v>
      </c>
      <c r="G2010">
        <v>16</v>
      </c>
      <c r="I2010" s="16" t="str">
        <f t="shared" si="32"/>
        <v/>
      </c>
    </row>
    <row r="2011" spans="1:9">
      <c r="A2011" s="1" t="s">
        <v>24</v>
      </c>
      <c r="B2011">
        <v>2</v>
      </c>
      <c r="C2011">
        <v>5.00082969665527E-3</v>
      </c>
      <c r="D2011">
        <v>202</v>
      </c>
      <c r="E2011">
        <v>202</v>
      </c>
      <c r="F2011">
        <v>1</v>
      </c>
      <c r="G2011">
        <v>16</v>
      </c>
      <c r="I2011" s="16" t="str">
        <f t="shared" si="32"/>
        <v/>
      </c>
    </row>
    <row r="2012" spans="1:9">
      <c r="A2012" s="1" t="s">
        <v>24</v>
      </c>
      <c r="B2012">
        <v>3</v>
      </c>
      <c r="C2012">
        <v>0.13001155853271401</v>
      </c>
      <c r="D2012">
        <v>6909</v>
      </c>
      <c r="E2012">
        <v>6909</v>
      </c>
      <c r="F2012">
        <v>1</v>
      </c>
      <c r="G2012">
        <v>16</v>
      </c>
      <c r="I2012" s="16" t="str">
        <f t="shared" si="32"/>
        <v/>
      </c>
    </row>
    <row r="2013" spans="1:9">
      <c r="A2013" s="1" t="s">
        <v>24</v>
      </c>
      <c r="B2013">
        <v>4</v>
      </c>
      <c r="C2013">
        <v>0.62268948554992598</v>
      </c>
      <c r="D2013">
        <v>25617</v>
      </c>
      <c r="E2013">
        <v>25617</v>
      </c>
      <c r="F2013">
        <v>1</v>
      </c>
      <c r="G2013">
        <v>16</v>
      </c>
      <c r="I2013" s="16" t="str">
        <f t="shared" si="32"/>
        <v/>
      </c>
    </row>
    <row r="2014" spans="1:9">
      <c r="A2014" s="1" t="s">
        <v>26</v>
      </c>
      <c r="B2014">
        <v>1</v>
      </c>
      <c r="C2014">
        <v>1.0023117065429601E-3</v>
      </c>
      <c r="D2014">
        <v>23</v>
      </c>
      <c r="E2014">
        <v>23</v>
      </c>
      <c r="F2014">
        <v>1</v>
      </c>
      <c r="G2014">
        <v>16</v>
      </c>
      <c r="H2014" t="s">
        <v>9</v>
      </c>
      <c r="I2014" s="16" t="str">
        <f t="shared" si="32"/>
        <v/>
      </c>
    </row>
    <row r="2015" spans="1:9">
      <c r="A2015" s="1" t="s">
        <v>26</v>
      </c>
      <c r="B2015">
        <v>2</v>
      </c>
      <c r="C2015">
        <v>1.5000343322753899E-2</v>
      </c>
      <c r="D2015">
        <v>179</v>
      </c>
      <c r="E2015">
        <v>179</v>
      </c>
      <c r="F2015">
        <v>1</v>
      </c>
      <c r="G2015">
        <v>16</v>
      </c>
      <c r="H2015" t="s">
        <v>9</v>
      </c>
      <c r="I2015" s="16" t="str">
        <f t="shared" si="32"/>
        <v/>
      </c>
    </row>
    <row r="2016" spans="1:9">
      <c r="A2016" s="1" t="s">
        <v>26</v>
      </c>
      <c r="B2016">
        <v>3</v>
      </c>
      <c r="C2016">
        <v>0.135011911392211</v>
      </c>
      <c r="D2016">
        <v>1528</v>
      </c>
      <c r="E2016">
        <v>1528</v>
      </c>
      <c r="F2016">
        <v>1</v>
      </c>
      <c r="G2016">
        <v>16</v>
      </c>
      <c r="H2016" t="s">
        <v>9</v>
      </c>
      <c r="I2016" s="16" t="str">
        <f t="shared" si="32"/>
        <v>max</v>
      </c>
    </row>
    <row r="2017" spans="1:9">
      <c r="A2017" s="1" t="s">
        <v>24</v>
      </c>
      <c r="B2017">
        <v>1</v>
      </c>
      <c r="C2017">
        <v>9.9372863769531207E-4</v>
      </c>
      <c r="D2017">
        <v>27</v>
      </c>
      <c r="E2017">
        <v>27</v>
      </c>
      <c r="F2017">
        <v>1</v>
      </c>
      <c r="G2017">
        <v>17</v>
      </c>
      <c r="I2017" s="16" t="str">
        <f t="shared" si="32"/>
        <v/>
      </c>
    </row>
    <row r="2018" spans="1:9">
      <c r="A2018" s="1" t="s">
        <v>24</v>
      </c>
      <c r="B2018">
        <v>2</v>
      </c>
      <c r="C2018">
        <v>3.9985179901123004E-3</v>
      </c>
      <c r="D2018">
        <v>142</v>
      </c>
      <c r="E2018">
        <v>142</v>
      </c>
      <c r="F2018">
        <v>1</v>
      </c>
      <c r="G2018">
        <v>17</v>
      </c>
      <c r="I2018" s="16" t="str">
        <f t="shared" si="32"/>
        <v/>
      </c>
    </row>
    <row r="2019" spans="1:9">
      <c r="A2019" s="1" t="s">
        <v>24</v>
      </c>
      <c r="B2019">
        <v>3</v>
      </c>
      <c r="C2019">
        <v>0.119999408721923</v>
      </c>
      <c r="D2019">
        <v>6354</v>
      </c>
      <c r="E2019">
        <v>6354</v>
      </c>
      <c r="F2019">
        <v>1</v>
      </c>
      <c r="G2019">
        <v>17</v>
      </c>
      <c r="I2019" s="16" t="str">
        <f t="shared" si="32"/>
        <v/>
      </c>
    </row>
    <row r="2020" spans="1:9">
      <c r="A2020" s="1" t="s">
        <v>24</v>
      </c>
      <c r="B2020">
        <v>4</v>
      </c>
      <c r="C2020">
        <v>0.60126256942749001</v>
      </c>
      <c r="D2020">
        <v>23861</v>
      </c>
      <c r="E2020">
        <v>23861</v>
      </c>
      <c r="F2020">
        <v>1</v>
      </c>
      <c r="G2020">
        <v>17</v>
      </c>
      <c r="I2020" s="16" t="str">
        <f t="shared" si="32"/>
        <v/>
      </c>
    </row>
    <row r="2021" spans="1:9">
      <c r="A2021" s="1" t="s">
        <v>26</v>
      </c>
      <c r="B2021">
        <v>1</v>
      </c>
      <c r="C2021">
        <v>1.9984245300292899E-3</v>
      </c>
      <c r="D2021">
        <v>24</v>
      </c>
      <c r="E2021">
        <v>24</v>
      </c>
      <c r="F2021">
        <v>1</v>
      </c>
      <c r="G2021">
        <v>17</v>
      </c>
      <c r="H2021" t="s">
        <v>9</v>
      </c>
      <c r="I2021" s="16" t="str">
        <f t="shared" si="32"/>
        <v/>
      </c>
    </row>
    <row r="2022" spans="1:9">
      <c r="A2022" s="1" t="s">
        <v>26</v>
      </c>
      <c r="B2022">
        <v>2</v>
      </c>
      <c r="C2022">
        <v>1.6009330749511701E-2</v>
      </c>
      <c r="D2022">
        <v>50</v>
      </c>
      <c r="E2022">
        <v>50</v>
      </c>
      <c r="F2022">
        <v>1</v>
      </c>
      <c r="G2022">
        <v>17</v>
      </c>
      <c r="H2022" t="s">
        <v>9</v>
      </c>
      <c r="I2022" s="16" t="str">
        <f t="shared" si="32"/>
        <v/>
      </c>
    </row>
    <row r="2023" spans="1:9">
      <c r="A2023" s="1" t="s">
        <v>26</v>
      </c>
      <c r="B2023">
        <v>3</v>
      </c>
      <c r="C2023">
        <v>6.3001394271850503E-2</v>
      </c>
      <c r="D2023">
        <v>747</v>
      </c>
      <c r="E2023">
        <v>747</v>
      </c>
      <c r="F2023">
        <v>1</v>
      </c>
      <c r="G2023">
        <v>17</v>
      </c>
      <c r="H2023" t="s">
        <v>9</v>
      </c>
      <c r="I2023" s="16" t="str">
        <f t="shared" si="32"/>
        <v/>
      </c>
    </row>
    <row r="2024" spans="1:9">
      <c r="A2024" s="1" t="s">
        <v>26</v>
      </c>
      <c r="B2024">
        <v>4</v>
      </c>
      <c r="C2024">
        <v>0.42798709869384699</v>
      </c>
      <c r="D2024">
        <v>1407</v>
      </c>
      <c r="E2024">
        <v>1407</v>
      </c>
      <c r="F2024">
        <v>1</v>
      </c>
      <c r="G2024">
        <v>17</v>
      </c>
      <c r="H2024" t="s">
        <v>9</v>
      </c>
      <c r="I2024" s="16" t="str">
        <f t="shared" si="32"/>
        <v>max</v>
      </c>
    </row>
    <row r="2025" spans="1:9">
      <c r="A2025" s="1" t="s">
        <v>24</v>
      </c>
      <c r="B2025">
        <v>1</v>
      </c>
      <c r="C2025">
        <v>9.9825859069824197E-4</v>
      </c>
      <c r="D2025">
        <v>27</v>
      </c>
      <c r="E2025">
        <v>27</v>
      </c>
      <c r="F2025">
        <v>1</v>
      </c>
      <c r="G2025">
        <v>18</v>
      </c>
      <c r="I2025" s="16" t="str">
        <f t="shared" si="32"/>
        <v/>
      </c>
    </row>
    <row r="2026" spans="1:9">
      <c r="A2026" s="1" t="s">
        <v>24</v>
      </c>
      <c r="B2026">
        <v>2</v>
      </c>
      <c r="C2026">
        <v>4.9993991851806597E-3</v>
      </c>
      <c r="D2026">
        <v>109</v>
      </c>
      <c r="E2026">
        <v>109</v>
      </c>
      <c r="F2026">
        <v>1</v>
      </c>
      <c r="G2026">
        <v>18</v>
      </c>
      <c r="I2026" s="16" t="str">
        <f t="shared" si="32"/>
        <v/>
      </c>
    </row>
    <row r="2027" spans="1:9">
      <c r="A2027" s="1" t="s">
        <v>24</v>
      </c>
      <c r="B2027">
        <v>3</v>
      </c>
      <c r="C2027">
        <v>4.2013645172119099E-2</v>
      </c>
      <c r="D2027">
        <v>2187</v>
      </c>
      <c r="E2027">
        <v>2187</v>
      </c>
      <c r="F2027">
        <v>1</v>
      </c>
      <c r="G2027">
        <v>18</v>
      </c>
      <c r="I2027" s="16" t="str">
        <f t="shared" si="32"/>
        <v/>
      </c>
    </row>
    <row r="2028" spans="1:9">
      <c r="A2028" s="1" t="s">
        <v>24</v>
      </c>
      <c r="B2028">
        <v>4</v>
      </c>
      <c r="C2028">
        <v>0.26799869537353499</v>
      </c>
      <c r="D2028">
        <v>11326</v>
      </c>
      <c r="E2028">
        <v>11326</v>
      </c>
      <c r="F2028">
        <v>1</v>
      </c>
      <c r="G2028">
        <v>18</v>
      </c>
      <c r="I2028" s="16" t="str">
        <f t="shared" si="32"/>
        <v/>
      </c>
    </row>
    <row r="2029" spans="1:9">
      <c r="A2029" s="1" t="s">
        <v>26</v>
      </c>
      <c r="B2029">
        <v>1</v>
      </c>
      <c r="C2029">
        <v>2.000093460083E-3</v>
      </c>
      <c r="D2029">
        <v>22</v>
      </c>
      <c r="E2029">
        <v>22</v>
      </c>
      <c r="F2029">
        <v>1</v>
      </c>
      <c r="G2029">
        <v>18</v>
      </c>
      <c r="H2029" t="s">
        <v>9</v>
      </c>
      <c r="I2029" s="16" t="str">
        <f t="shared" si="32"/>
        <v/>
      </c>
    </row>
    <row r="2030" spans="1:9">
      <c r="A2030" s="1" t="s">
        <v>26</v>
      </c>
      <c r="B2030">
        <v>2</v>
      </c>
      <c r="C2030">
        <v>1.49986743927001E-2</v>
      </c>
      <c r="D2030">
        <v>94</v>
      </c>
      <c r="E2030">
        <v>94</v>
      </c>
      <c r="F2030">
        <v>1</v>
      </c>
      <c r="G2030">
        <v>18</v>
      </c>
      <c r="H2030" t="s">
        <v>9</v>
      </c>
      <c r="I2030" s="16" t="str">
        <f t="shared" si="32"/>
        <v/>
      </c>
    </row>
    <row r="2031" spans="1:9">
      <c r="A2031" s="1" t="s">
        <v>26</v>
      </c>
      <c r="B2031">
        <v>3</v>
      </c>
      <c r="C2031">
        <v>9.2011690139770494E-2</v>
      </c>
      <c r="D2031">
        <v>1026</v>
      </c>
      <c r="E2031">
        <v>1026</v>
      </c>
      <c r="F2031">
        <v>1</v>
      </c>
      <c r="G2031">
        <v>18</v>
      </c>
      <c r="H2031" t="s">
        <v>9</v>
      </c>
      <c r="I2031" s="16" t="str">
        <f t="shared" si="32"/>
        <v/>
      </c>
    </row>
    <row r="2032" spans="1:9">
      <c r="A2032" s="1" t="s">
        <v>26</v>
      </c>
      <c r="B2032">
        <v>4</v>
      </c>
      <c r="C2032">
        <v>0.54099965095519997</v>
      </c>
      <c r="D2032">
        <v>4229</v>
      </c>
      <c r="E2032">
        <v>4229</v>
      </c>
      <c r="F2032">
        <v>1</v>
      </c>
      <c r="G2032">
        <v>18</v>
      </c>
      <c r="H2032" t="s">
        <v>9</v>
      </c>
      <c r="I2032" s="16" t="str">
        <f t="shared" si="32"/>
        <v>max</v>
      </c>
    </row>
    <row r="2033" spans="1:9">
      <c r="A2033" s="1" t="s">
        <v>24</v>
      </c>
      <c r="B2033">
        <v>1</v>
      </c>
      <c r="C2033">
        <v>5.5789947509765603E-4</v>
      </c>
      <c r="D2033">
        <v>25</v>
      </c>
      <c r="E2033">
        <v>25</v>
      </c>
      <c r="F2033">
        <v>1</v>
      </c>
      <c r="G2033">
        <v>19</v>
      </c>
      <c r="I2033" s="16" t="str">
        <f t="shared" si="32"/>
        <v/>
      </c>
    </row>
    <row r="2034" spans="1:9">
      <c r="A2034" s="1" t="s">
        <v>24</v>
      </c>
      <c r="B2034">
        <v>2</v>
      </c>
      <c r="C2034">
        <v>7.1408748626708898E-3</v>
      </c>
      <c r="D2034">
        <v>333</v>
      </c>
      <c r="E2034">
        <v>333</v>
      </c>
      <c r="F2034">
        <v>1</v>
      </c>
      <c r="G2034">
        <v>19</v>
      </c>
      <c r="I2034" s="16" t="str">
        <f t="shared" si="32"/>
        <v/>
      </c>
    </row>
    <row r="2035" spans="1:9">
      <c r="A2035" s="1" t="s">
        <v>24</v>
      </c>
      <c r="B2035">
        <v>3</v>
      </c>
      <c r="C2035">
        <v>0.118520498275756</v>
      </c>
      <c r="D2035">
        <v>6310</v>
      </c>
      <c r="E2035">
        <v>6310</v>
      </c>
      <c r="F2035">
        <v>1</v>
      </c>
      <c r="G2035">
        <v>19</v>
      </c>
      <c r="I2035" s="16" t="str">
        <f t="shared" si="32"/>
        <v/>
      </c>
    </row>
    <row r="2036" spans="1:9">
      <c r="A2036" s="1" t="s">
        <v>26</v>
      </c>
      <c r="B2036">
        <v>1</v>
      </c>
      <c r="C2036">
        <v>1.08933448791503E-3</v>
      </c>
      <c r="D2036">
        <v>16</v>
      </c>
      <c r="E2036">
        <v>16</v>
      </c>
      <c r="F2036">
        <v>1</v>
      </c>
      <c r="G2036">
        <v>19</v>
      </c>
      <c r="H2036" t="s">
        <v>9</v>
      </c>
      <c r="I2036" s="16" t="str">
        <f t="shared" si="32"/>
        <v/>
      </c>
    </row>
    <row r="2037" spans="1:9">
      <c r="A2037" s="1" t="s">
        <v>26</v>
      </c>
      <c r="B2037">
        <v>2</v>
      </c>
      <c r="C2037">
        <v>6.99615478515625E-3</v>
      </c>
      <c r="D2037">
        <v>31</v>
      </c>
      <c r="E2037">
        <v>31</v>
      </c>
      <c r="F2037">
        <v>1</v>
      </c>
      <c r="G2037">
        <v>19</v>
      </c>
      <c r="H2037" t="s">
        <v>9</v>
      </c>
      <c r="I2037" s="16" t="str">
        <f t="shared" si="32"/>
        <v/>
      </c>
    </row>
    <row r="2038" spans="1:9">
      <c r="A2038" s="1" t="s">
        <v>26</v>
      </c>
      <c r="B2038">
        <v>3</v>
      </c>
      <c r="C2038">
        <v>1.8751144409179601E-2</v>
      </c>
      <c r="D2038">
        <v>269</v>
      </c>
      <c r="E2038">
        <v>269</v>
      </c>
      <c r="F2038">
        <v>1</v>
      </c>
      <c r="G2038">
        <v>19</v>
      </c>
      <c r="H2038" t="s">
        <v>9</v>
      </c>
      <c r="I2038" s="16" t="str">
        <f t="shared" si="32"/>
        <v/>
      </c>
    </row>
    <row r="2039" spans="1:9">
      <c r="A2039" s="1" t="s">
        <v>26</v>
      </c>
      <c r="B2039">
        <v>4</v>
      </c>
      <c r="C2039">
        <v>0.13778805732727001</v>
      </c>
      <c r="D2039">
        <v>1054</v>
      </c>
      <c r="E2039">
        <v>1054</v>
      </c>
      <c r="F2039">
        <v>1</v>
      </c>
      <c r="G2039">
        <v>19</v>
      </c>
      <c r="H2039" t="s">
        <v>9</v>
      </c>
      <c r="I2039" s="16" t="str">
        <f t="shared" si="32"/>
        <v/>
      </c>
    </row>
    <row r="2040" spans="1:9">
      <c r="A2040" s="1" t="s">
        <v>26</v>
      </c>
      <c r="B2040">
        <v>5</v>
      </c>
      <c r="C2040">
        <v>0.40086269378662098</v>
      </c>
      <c r="D2040">
        <v>4414</v>
      </c>
      <c r="E2040">
        <v>4414</v>
      </c>
      <c r="F2040">
        <v>1</v>
      </c>
      <c r="G2040">
        <v>19</v>
      </c>
      <c r="H2040" t="s">
        <v>9</v>
      </c>
      <c r="I2040" s="16" t="str">
        <f t="shared" si="32"/>
        <v>max</v>
      </c>
    </row>
    <row r="2041" spans="1:9">
      <c r="A2041" s="1" t="s">
        <v>24</v>
      </c>
      <c r="B2041">
        <v>1</v>
      </c>
      <c r="C2041">
        <v>1.1360645294189401E-3</v>
      </c>
      <c r="D2041">
        <v>16</v>
      </c>
      <c r="E2041">
        <v>16</v>
      </c>
      <c r="F2041">
        <v>1</v>
      </c>
      <c r="G2041">
        <v>20</v>
      </c>
      <c r="I2041" s="16" t="str">
        <f t="shared" si="32"/>
        <v/>
      </c>
    </row>
    <row r="2042" spans="1:9">
      <c r="A2042" s="1" t="s">
        <v>24</v>
      </c>
      <c r="B2042">
        <v>2</v>
      </c>
      <c r="C2042">
        <v>2.8092861175537101E-3</v>
      </c>
      <c r="D2042">
        <v>125</v>
      </c>
      <c r="E2042">
        <v>125</v>
      </c>
      <c r="F2042">
        <v>1</v>
      </c>
      <c r="G2042">
        <v>20</v>
      </c>
      <c r="I2042" s="16" t="str">
        <f t="shared" si="32"/>
        <v/>
      </c>
    </row>
    <row r="2043" spans="1:9">
      <c r="A2043" s="1" t="s">
        <v>24</v>
      </c>
      <c r="B2043">
        <v>3</v>
      </c>
      <c r="C2043">
        <v>2.25358009338378E-2</v>
      </c>
      <c r="D2043">
        <v>1136</v>
      </c>
      <c r="E2043">
        <v>1136</v>
      </c>
      <c r="F2043">
        <v>1</v>
      </c>
      <c r="G2043">
        <v>20</v>
      </c>
      <c r="I2043" s="16" t="str">
        <f t="shared" si="32"/>
        <v/>
      </c>
    </row>
    <row r="2044" spans="1:9">
      <c r="A2044" s="1" t="s">
        <v>24</v>
      </c>
      <c r="B2044">
        <v>4</v>
      </c>
      <c r="C2044">
        <v>0.165759086608886</v>
      </c>
      <c r="D2044">
        <v>7250</v>
      </c>
      <c r="E2044">
        <v>7250</v>
      </c>
      <c r="F2044">
        <v>1</v>
      </c>
      <c r="G2044">
        <v>20</v>
      </c>
      <c r="I2044" s="16" t="str">
        <f t="shared" si="32"/>
        <v/>
      </c>
    </row>
    <row r="2045" spans="1:9">
      <c r="A2045" s="1" t="s">
        <v>26</v>
      </c>
      <c r="B2045">
        <v>1</v>
      </c>
      <c r="C2045">
        <v>1.0800361633300701E-3</v>
      </c>
      <c r="D2045">
        <v>14</v>
      </c>
      <c r="E2045">
        <v>14</v>
      </c>
      <c r="F2045">
        <v>1</v>
      </c>
      <c r="G2045">
        <v>20</v>
      </c>
      <c r="H2045" t="s">
        <v>9</v>
      </c>
      <c r="I2045" s="16" t="str">
        <f t="shared" si="32"/>
        <v/>
      </c>
    </row>
    <row r="2046" spans="1:9">
      <c r="A2046" s="1" t="s">
        <v>26</v>
      </c>
      <c r="B2046">
        <v>2</v>
      </c>
      <c r="C2046">
        <v>5.5098533630370998E-3</v>
      </c>
      <c r="D2046">
        <v>80</v>
      </c>
      <c r="E2046">
        <v>80</v>
      </c>
      <c r="F2046">
        <v>1</v>
      </c>
      <c r="G2046">
        <v>20</v>
      </c>
      <c r="H2046" t="s">
        <v>9</v>
      </c>
      <c r="I2046" s="16" t="str">
        <f t="shared" si="32"/>
        <v/>
      </c>
    </row>
    <row r="2047" spans="1:9">
      <c r="A2047" s="1" t="s">
        <v>26</v>
      </c>
      <c r="B2047">
        <v>3</v>
      </c>
      <c r="C2047">
        <v>2.7299404144287099E-2</v>
      </c>
      <c r="D2047">
        <v>406</v>
      </c>
      <c r="E2047">
        <v>406</v>
      </c>
      <c r="F2047">
        <v>1</v>
      </c>
      <c r="G2047">
        <v>20</v>
      </c>
      <c r="H2047" t="s">
        <v>9</v>
      </c>
      <c r="I2047" s="16" t="str">
        <f t="shared" si="32"/>
        <v/>
      </c>
    </row>
    <row r="2048" spans="1:9">
      <c r="A2048" s="1" t="s">
        <v>26</v>
      </c>
      <c r="B2048">
        <v>4</v>
      </c>
      <c r="C2048">
        <v>0.20259690284729001</v>
      </c>
      <c r="D2048">
        <v>1644</v>
      </c>
      <c r="E2048">
        <v>1644</v>
      </c>
      <c r="F2048">
        <v>1</v>
      </c>
      <c r="G2048">
        <v>20</v>
      </c>
      <c r="H2048" t="s">
        <v>9</v>
      </c>
      <c r="I2048" s="16" t="str">
        <f t="shared" si="32"/>
        <v>max</v>
      </c>
    </row>
    <row r="2049" spans="1:9">
      <c r="A2049" s="1" t="s">
        <v>24</v>
      </c>
      <c r="B2049">
        <v>1</v>
      </c>
      <c r="C2049">
        <v>5.0592422485351497E-4</v>
      </c>
      <c r="D2049">
        <v>14</v>
      </c>
      <c r="E2049">
        <v>14</v>
      </c>
      <c r="F2049">
        <v>1</v>
      </c>
      <c r="G2049">
        <v>21</v>
      </c>
      <c r="I2049" s="16" t="str">
        <f t="shared" si="32"/>
        <v/>
      </c>
    </row>
    <row r="2050" spans="1:9">
      <c r="A2050" s="1" t="s">
        <v>24</v>
      </c>
      <c r="B2050">
        <v>2</v>
      </c>
      <c r="C2050">
        <v>2.7780532836914002E-3</v>
      </c>
      <c r="D2050">
        <v>129</v>
      </c>
      <c r="E2050">
        <v>129</v>
      </c>
      <c r="F2050">
        <v>1</v>
      </c>
      <c r="G2050">
        <v>21</v>
      </c>
      <c r="I2050" s="16" t="str">
        <f t="shared" si="32"/>
        <v/>
      </c>
    </row>
    <row r="2051" spans="1:9">
      <c r="A2051" s="1" t="s">
        <v>24</v>
      </c>
      <c r="B2051">
        <v>3</v>
      </c>
      <c r="C2051">
        <v>2.6248693466186499E-2</v>
      </c>
      <c r="D2051">
        <v>1384</v>
      </c>
      <c r="E2051">
        <v>1384</v>
      </c>
      <c r="F2051">
        <v>1</v>
      </c>
      <c r="G2051">
        <v>21</v>
      </c>
      <c r="I2051" s="16" t="str">
        <f t="shared" si="32"/>
        <v/>
      </c>
    </row>
    <row r="2052" spans="1:9">
      <c r="A2052" s="1" t="s">
        <v>24</v>
      </c>
      <c r="B2052">
        <v>4</v>
      </c>
      <c r="C2052">
        <v>0.13742589950561501</v>
      </c>
      <c r="D2052">
        <v>5482</v>
      </c>
      <c r="E2052">
        <v>5482</v>
      </c>
      <c r="F2052">
        <v>1</v>
      </c>
      <c r="G2052">
        <v>21</v>
      </c>
      <c r="I2052" s="16" t="str">
        <f t="shared" si="32"/>
        <v/>
      </c>
    </row>
    <row r="2053" spans="1:9">
      <c r="A2053" s="1" t="s">
        <v>26</v>
      </c>
      <c r="B2053">
        <v>1</v>
      </c>
      <c r="C2053">
        <v>9.9945068359375E-4</v>
      </c>
      <c r="D2053">
        <v>15</v>
      </c>
      <c r="E2053">
        <v>15</v>
      </c>
      <c r="F2053">
        <v>1</v>
      </c>
      <c r="G2053">
        <v>21</v>
      </c>
      <c r="H2053" t="s">
        <v>9</v>
      </c>
      <c r="I2053" s="16" t="str">
        <f t="shared" si="32"/>
        <v/>
      </c>
    </row>
    <row r="2054" spans="1:9">
      <c r="A2054" s="1" t="s">
        <v>26</v>
      </c>
      <c r="B2054">
        <v>2</v>
      </c>
      <c r="C2054">
        <v>7.0109367370605399E-3</v>
      </c>
      <c r="D2054">
        <v>37</v>
      </c>
      <c r="E2054">
        <v>37</v>
      </c>
      <c r="F2054">
        <v>1</v>
      </c>
      <c r="G2054">
        <v>21</v>
      </c>
      <c r="H2054" t="s">
        <v>9</v>
      </c>
      <c r="I2054" s="16" t="str">
        <f t="shared" si="32"/>
        <v/>
      </c>
    </row>
    <row r="2055" spans="1:9">
      <c r="A2055" s="1" t="s">
        <v>26</v>
      </c>
      <c r="B2055">
        <v>3</v>
      </c>
      <c r="C2055">
        <v>2.40020751953125E-2</v>
      </c>
      <c r="D2055">
        <v>245</v>
      </c>
      <c r="E2055">
        <v>245</v>
      </c>
      <c r="F2055">
        <v>1</v>
      </c>
      <c r="G2055">
        <v>21</v>
      </c>
      <c r="H2055" t="s">
        <v>9</v>
      </c>
      <c r="I2055" s="16" t="str">
        <f t="shared" si="32"/>
        <v/>
      </c>
    </row>
    <row r="2056" spans="1:9">
      <c r="A2056" s="1" t="s">
        <v>26</v>
      </c>
      <c r="B2056">
        <v>4</v>
      </c>
      <c r="C2056">
        <v>0.13969254493713301</v>
      </c>
      <c r="D2056">
        <v>1143</v>
      </c>
      <c r="E2056">
        <v>1143</v>
      </c>
      <c r="F2056">
        <v>1</v>
      </c>
      <c r="G2056">
        <v>21</v>
      </c>
      <c r="H2056" t="s">
        <v>9</v>
      </c>
      <c r="I2056" s="16" t="str">
        <f t="shared" si="32"/>
        <v>max</v>
      </c>
    </row>
    <row r="2057" spans="1:9">
      <c r="A2057" s="1" t="s">
        <v>24</v>
      </c>
      <c r="B2057">
        <v>1</v>
      </c>
      <c r="C2057">
        <v>0</v>
      </c>
      <c r="D2057">
        <v>11</v>
      </c>
      <c r="E2057">
        <v>11</v>
      </c>
      <c r="F2057">
        <v>1</v>
      </c>
      <c r="G2057">
        <v>22</v>
      </c>
      <c r="I2057" s="16" t="str">
        <f t="shared" si="32"/>
        <v/>
      </c>
    </row>
    <row r="2058" spans="1:9">
      <c r="A2058" s="1" t="s">
        <v>24</v>
      </c>
      <c r="B2058">
        <v>2</v>
      </c>
      <c r="C2058">
        <v>3.0014514923095699E-3</v>
      </c>
      <c r="D2058">
        <v>85</v>
      </c>
      <c r="E2058">
        <v>85</v>
      </c>
      <c r="F2058">
        <v>1</v>
      </c>
      <c r="G2058">
        <v>22</v>
      </c>
      <c r="I2058" s="16" t="str">
        <f t="shared" ref="I2058:I2121" si="33">IF(G2059=G2058,"","max")</f>
        <v/>
      </c>
    </row>
    <row r="2059" spans="1:9">
      <c r="A2059" s="1" t="s">
        <v>24</v>
      </c>
      <c r="B2059">
        <v>3</v>
      </c>
      <c r="C2059">
        <v>2.09887027740478E-2</v>
      </c>
      <c r="D2059">
        <v>1043</v>
      </c>
      <c r="E2059">
        <v>1043</v>
      </c>
      <c r="F2059">
        <v>1</v>
      </c>
      <c r="G2059">
        <v>22</v>
      </c>
      <c r="I2059" s="16" t="str">
        <f t="shared" si="33"/>
        <v/>
      </c>
    </row>
    <row r="2060" spans="1:9">
      <c r="A2060" s="1" t="s">
        <v>24</v>
      </c>
      <c r="B2060">
        <v>4</v>
      </c>
      <c r="C2060">
        <v>8.2011461257934501E-2</v>
      </c>
      <c r="D2060">
        <v>3156</v>
      </c>
      <c r="E2060">
        <v>3156</v>
      </c>
      <c r="F2060">
        <v>1</v>
      </c>
      <c r="G2060">
        <v>22</v>
      </c>
      <c r="I2060" s="16" t="str">
        <f t="shared" si="33"/>
        <v/>
      </c>
    </row>
    <row r="2061" spans="1:9">
      <c r="A2061" s="1" t="s">
        <v>26</v>
      </c>
      <c r="B2061">
        <v>1</v>
      </c>
      <c r="C2061">
        <v>6.2084197998046799E-4</v>
      </c>
      <c r="D2061">
        <v>13</v>
      </c>
      <c r="E2061">
        <v>13</v>
      </c>
      <c r="F2061">
        <v>1</v>
      </c>
      <c r="G2061">
        <v>22</v>
      </c>
      <c r="H2061" t="s">
        <v>9</v>
      </c>
      <c r="I2061" s="16" t="str">
        <f t="shared" si="33"/>
        <v/>
      </c>
    </row>
    <row r="2062" spans="1:9">
      <c r="A2062" s="1" t="s">
        <v>26</v>
      </c>
      <c r="B2062">
        <v>2</v>
      </c>
      <c r="C2062">
        <v>3.8173198699951098E-3</v>
      </c>
      <c r="D2062">
        <v>44</v>
      </c>
      <c r="E2062">
        <v>44</v>
      </c>
      <c r="F2062">
        <v>1</v>
      </c>
      <c r="G2062">
        <v>22</v>
      </c>
      <c r="H2062" t="s">
        <v>9</v>
      </c>
      <c r="I2062" s="16" t="str">
        <f t="shared" si="33"/>
        <v/>
      </c>
    </row>
    <row r="2063" spans="1:9">
      <c r="A2063" s="1" t="s">
        <v>26</v>
      </c>
      <c r="B2063">
        <v>3</v>
      </c>
      <c r="C2063">
        <v>1.59239768981933E-2</v>
      </c>
      <c r="D2063">
        <v>190</v>
      </c>
      <c r="E2063">
        <v>190</v>
      </c>
      <c r="F2063">
        <v>1</v>
      </c>
      <c r="G2063">
        <v>22</v>
      </c>
      <c r="H2063" t="s">
        <v>9</v>
      </c>
      <c r="I2063" s="16" t="str">
        <f t="shared" si="33"/>
        <v/>
      </c>
    </row>
    <row r="2064" spans="1:9">
      <c r="A2064" s="1" t="s">
        <v>26</v>
      </c>
      <c r="B2064">
        <v>4</v>
      </c>
      <c r="C2064">
        <v>0.10952639579772901</v>
      </c>
      <c r="D2064">
        <v>913</v>
      </c>
      <c r="E2064">
        <v>913</v>
      </c>
      <c r="F2064">
        <v>1</v>
      </c>
      <c r="G2064">
        <v>22</v>
      </c>
      <c r="H2064" t="s">
        <v>9</v>
      </c>
      <c r="I2064" s="16" t="str">
        <f t="shared" si="33"/>
        <v/>
      </c>
    </row>
    <row r="2065" spans="1:9">
      <c r="A2065" s="1" t="s">
        <v>26</v>
      </c>
      <c r="B2065">
        <v>5</v>
      </c>
      <c r="C2065">
        <v>0.40196537971496499</v>
      </c>
      <c r="D2065">
        <v>4719</v>
      </c>
      <c r="E2065">
        <v>4719</v>
      </c>
      <c r="F2065">
        <v>1</v>
      </c>
      <c r="G2065">
        <v>22</v>
      </c>
      <c r="H2065" t="s">
        <v>9</v>
      </c>
      <c r="I2065" s="16" t="str">
        <f t="shared" si="33"/>
        <v>max</v>
      </c>
    </row>
    <row r="2066" spans="1:9">
      <c r="A2066" s="1" t="s">
        <v>24</v>
      </c>
      <c r="B2066">
        <v>1</v>
      </c>
      <c r="C2066">
        <v>0</v>
      </c>
      <c r="D2066">
        <v>11</v>
      </c>
      <c r="E2066">
        <v>11</v>
      </c>
      <c r="F2066">
        <v>1</v>
      </c>
      <c r="G2066">
        <v>23</v>
      </c>
      <c r="I2066" s="16" t="str">
        <f t="shared" si="33"/>
        <v/>
      </c>
    </row>
    <row r="2067" spans="1:9">
      <c r="A2067" s="1" t="s">
        <v>24</v>
      </c>
      <c r="B2067">
        <v>2</v>
      </c>
      <c r="C2067">
        <v>1.9891262054443299E-3</v>
      </c>
      <c r="D2067">
        <v>75</v>
      </c>
      <c r="E2067">
        <v>75</v>
      </c>
      <c r="F2067">
        <v>1</v>
      </c>
      <c r="G2067">
        <v>23</v>
      </c>
      <c r="I2067" s="16" t="str">
        <f t="shared" si="33"/>
        <v/>
      </c>
    </row>
    <row r="2068" spans="1:9">
      <c r="A2068" s="1" t="s">
        <v>24</v>
      </c>
      <c r="B2068">
        <v>3</v>
      </c>
      <c r="C2068">
        <v>1.7013311386108398E-2</v>
      </c>
      <c r="D2068">
        <v>730</v>
      </c>
      <c r="E2068">
        <v>730</v>
      </c>
      <c r="F2068">
        <v>1</v>
      </c>
      <c r="G2068">
        <v>23</v>
      </c>
      <c r="I2068" s="16" t="str">
        <f t="shared" si="33"/>
        <v/>
      </c>
    </row>
    <row r="2069" spans="1:9">
      <c r="A2069" s="1" t="s">
        <v>24</v>
      </c>
      <c r="B2069">
        <v>4</v>
      </c>
      <c r="C2069">
        <v>5.9000253677368102E-2</v>
      </c>
      <c r="D2069">
        <v>2681</v>
      </c>
      <c r="E2069">
        <v>2681</v>
      </c>
      <c r="F2069">
        <v>1</v>
      </c>
      <c r="G2069">
        <v>23</v>
      </c>
      <c r="I2069" s="16" t="str">
        <f t="shared" si="33"/>
        <v/>
      </c>
    </row>
    <row r="2070" spans="1:9">
      <c r="A2070" s="1" t="s">
        <v>24</v>
      </c>
      <c r="B2070">
        <v>5</v>
      </c>
      <c r="C2070">
        <v>0.68699288368225098</v>
      </c>
      <c r="D2070">
        <v>36370</v>
      </c>
      <c r="E2070">
        <v>36370</v>
      </c>
      <c r="F2070">
        <v>1</v>
      </c>
      <c r="G2070">
        <v>23</v>
      </c>
      <c r="I2070" s="16" t="str">
        <f t="shared" si="33"/>
        <v/>
      </c>
    </row>
    <row r="2071" spans="1:9">
      <c r="A2071" s="1" t="s">
        <v>26</v>
      </c>
      <c r="B2071">
        <v>1</v>
      </c>
      <c r="C2071">
        <v>1.00064277648925E-3</v>
      </c>
      <c r="D2071">
        <v>10</v>
      </c>
      <c r="E2071">
        <v>10</v>
      </c>
      <c r="F2071">
        <v>1</v>
      </c>
      <c r="G2071">
        <v>23</v>
      </c>
      <c r="H2071" t="s">
        <v>9</v>
      </c>
      <c r="I2071" s="16" t="str">
        <f t="shared" si="33"/>
        <v/>
      </c>
    </row>
    <row r="2072" spans="1:9">
      <c r="A2072" s="1" t="s">
        <v>26</v>
      </c>
      <c r="B2072">
        <v>2</v>
      </c>
      <c r="C2072">
        <v>3.9963722229003898E-3</v>
      </c>
      <c r="D2072">
        <v>24</v>
      </c>
      <c r="E2072">
        <v>24</v>
      </c>
      <c r="F2072">
        <v>1</v>
      </c>
      <c r="G2072">
        <v>23</v>
      </c>
      <c r="H2072" t="s">
        <v>9</v>
      </c>
      <c r="I2072" s="16" t="str">
        <f t="shared" si="33"/>
        <v/>
      </c>
    </row>
    <row r="2073" spans="1:9">
      <c r="A2073" s="1" t="s">
        <v>26</v>
      </c>
      <c r="B2073">
        <v>3</v>
      </c>
      <c r="C2073">
        <v>1.20141506195068E-2</v>
      </c>
      <c r="D2073">
        <v>154</v>
      </c>
      <c r="E2073">
        <v>154</v>
      </c>
      <c r="F2073">
        <v>1</v>
      </c>
      <c r="G2073">
        <v>23</v>
      </c>
      <c r="H2073" t="s">
        <v>9</v>
      </c>
      <c r="I2073" s="16" t="str">
        <f t="shared" si="33"/>
        <v/>
      </c>
    </row>
    <row r="2074" spans="1:9">
      <c r="A2074" s="1" t="s">
        <v>26</v>
      </c>
      <c r="B2074">
        <v>4</v>
      </c>
      <c r="C2074">
        <v>0.15831184387207001</v>
      </c>
      <c r="D2074">
        <v>1644</v>
      </c>
      <c r="E2074">
        <v>1644</v>
      </c>
      <c r="F2074">
        <v>1</v>
      </c>
      <c r="G2074">
        <v>23</v>
      </c>
      <c r="H2074" t="s">
        <v>9</v>
      </c>
      <c r="I2074" s="16" t="str">
        <f t="shared" si="33"/>
        <v/>
      </c>
    </row>
    <row r="2075" spans="1:9">
      <c r="A2075" s="1" t="s">
        <v>26</v>
      </c>
      <c r="B2075">
        <v>5</v>
      </c>
      <c r="C2075">
        <v>0.39900135993957497</v>
      </c>
      <c r="D2075">
        <v>5419</v>
      </c>
      <c r="E2075">
        <v>5419</v>
      </c>
      <c r="F2075">
        <v>1</v>
      </c>
      <c r="G2075">
        <v>23</v>
      </c>
      <c r="H2075" t="s">
        <v>9</v>
      </c>
      <c r="I2075" s="16" t="str">
        <f t="shared" si="33"/>
        <v>max</v>
      </c>
    </row>
    <row r="2076" spans="1:9">
      <c r="A2076" s="1" t="s">
        <v>24</v>
      </c>
      <c r="B2076">
        <v>1</v>
      </c>
      <c r="C2076">
        <v>0</v>
      </c>
      <c r="D2076">
        <v>15</v>
      </c>
      <c r="E2076">
        <v>15</v>
      </c>
      <c r="F2076">
        <v>1</v>
      </c>
      <c r="G2076">
        <v>24</v>
      </c>
      <c r="I2076" s="16" t="str">
        <f t="shared" si="33"/>
        <v/>
      </c>
    </row>
    <row r="2077" spans="1:9">
      <c r="A2077" s="1" t="s">
        <v>24</v>
      </c>
      <c r="B2077">
        <v>2</v>
      </c>
      <c r="C2077">
        <v>2.99835205078125E-3</v>
      </c>
      <c r="D2077">
        <v>130</v>
      </c>
      <c r="E2077">
        <v>130</v>
      </c>
      <c r="F2077">
        <v>1</v>
      </c>
      <c r="G2077">
        <v>24</v>
      </c>
      <c r="I2077" s="16" t="str">
        <f t="shared" si="33"/>
        <v/>
      </c>
    </row>
    <row r="2078" spans="1:9">
      <c r="A2078" s="1" t="s">
        <v>24</v>
      </c>
      <c r="B2078">
        <v>3</v>
      </c>
      <c r="C2078">
        <v>2.10139751434326E-2</v>
      </c>
      <c r="D2078">
        <v>994</v>
      </c>
      <c r="E2078">
        <v>994</v>
      </c>
      <c r="F2078">
        <v>1</v>
      </c>
      <c r="G2078">
        <v>24</v>
      </c>
      <c r="I2078" s="16" t="str">
        <f t="shared" si="33"/>
        <v/>
      </c>
    </row>
    <row r="2079" spans="1:9">
      <c r="A2079" s="1" t="s">
        <v>24</v>
      </c>
      <c r="B2079">
        <v>4</v>
      </c>
      <c r="C2079">
        <v>8.2989215850829995E-2</v>
      </c>
      <c r="D2079">
        <v>3833</v>
      </c>
      <c r="E2079">
        <v>3833</v>
      </c>
      <c r="F2079">
        <v>1</v>
      </c>
      <c r="G2079">
        <v>24</v>
      </c>
      <c r="I2079" s="16" t="str">
        <f t="shared" si="33"/>
        <v/>
      </c>
    </row>
    <row r="2080" spans="1:9">
      <c r="A2080" s="1" t="s">
        <v>26</v>
      </c>
      <c r="B2080">
        <v>1</v>
      </c>
      <c r="C2080">
        <v>1.98245048522949E-3</v>
      </c>
      <c r="D2080">
        <v>15</v>
      </c>
      <c r="E2080">
        <v>15</v>
      </c>
      <c r="F2080">
        <v>1</v>
      </c>
      <c r="G2080">
        <v>24</v>
      </c>
      <c r="H2080" t="s">
        <v>9</v>
      </c>
      <c r="I2080" s="16" t="str">
        <f t="shared" si="33"/>
        <v/>
      </c>
    </row>
    <row r="2081" spans="1:9">
      <c r="A2081" s="1" t="s">
        <v>26</v>
      </c>
      <c r="B2081">
        <v>2</v>
      </c>
      <c r="C2081">
        <v>6.0000419616699201E-3</v>
      </c>
      <c r="D2081">
        <v>54</v>
      </c>
      <c r="E2081">
        <v>54</v>
      </c>
      <c r="F2081">
        <v>1</v>
      </c>
      <c r="G2081">
        <v>24</v>
      </c>
      <c r="H2081" t="s">
        <v>9</v>
      </c>
      <c r="I2081" s="16" t="str">
        <f t="shared" si="33"/>
        <v/>
      </c>
    </row>
    <row r="2082" spans="1:9">
      <c r="A2082" s="1" t="s">
        <v>26</v>
      </c>
      <c r="B2082">
        <v>3</v>
      </c>
      <c r="C2082">
        <v>2.1001577377319301E-2</v>
      </c>
      <c r="D2082">
        <v>176</v>
      </c>
      <c r="E2082">
        <v>176</v>
      </c>
      <c r="F2082">
        <v>1</v>
      </c>
      <c r="G2082">
        <v>24</v>
      </c>
      <c r="H2082" t="s">
        <v>9</v>
      </c>
      <c r="I2082" s="16" t="str">
        <f t="shared" si="33"/>
        <v/>
      </c>
    </row>
    <row r="2083" spans="1:9">
      <c r="A2083" s="1" t="s">
        <v>26</v>
      </c>
      <c r="B2083">
        <v>4</v>
      </c>
      <c r="C2083">
        <v>8.1990957260131794E-2</v>
      </c>
      <c r="D2083">
        <v>637</v>
      </c>
      <c r="E2083">
        <v>637</v>
      </c>
      <c r="F2083">
        <v>1</v>
      </c>
      <c r="G2083">
        <v>24</v>
      </c>
      <c r="H2083" t="s">
        <v>9</v>
      </c>
      <c r="I2083" s="16" t="str">
        <f t="shared" si="33"/>
        <v/>
      </c>
    </row>
    <row r="2084" spans="1:9">
      <c r="A2084" s="1" t="s">
        <v>26</v>
      </c>
      <c r="B2084">
        <v>5</v>
      </c>
      <c r="C2084">
        <v>0.55352926254272405</v>
      </c>
      <c r="D2084">
        <v>5772</v>
      </c>
      <c r="E2084">
        <v>5772</v>
      </c>
      <c r="F2084">
        <v>1</v>
      </c>
      <c r="G2084">
        <v>24</v>
      </c>
      <c r="H2084" t="s">
        <v>9</v>
      </c>
      <c r="I2084" s="16" t="str">
        <f t="shared" si="33"/>
        <v>max</v>
      </c>
    </row>
    <row r="2085" spans="1:9">
      <c r="A2085" s="1" t="s">
        <v>24</v>
      </c>
      <c r="B2085">
        <v>1</v>
      </c>
      <c r="C2085">
        <v>0</v>
      </c>
      <c r="D2085">
        <v>14</v>
      </c>
      <c r="E2085">
        <v>14</v>
      </c>
      <c r="F2085">
        <v>1</v>
      </c>
      <c r="G2085">
        <v>25</v>
      </c>
      <c r="I2085" s="16" t="str">
        <f t="shared" si="33"/>
        <v/>
      </c>
    </row>
    <row r="2086" spans="1:9">
      <c r="A2086" s="1" t="s">
        <v>24</v>
      </c>
      <c r="B2086">
        <v>2</v>
      </c>
      <c r="C2086">
        <v>3.9927959442138602E-3</v>
      </c>
      <c r="D2086">
        <v>172</v>
      </c>
      <c r="E2086">
        <v>172</v>
      </c>
      <c r="F2086">
        <v>1</v>
      </c>
      <c r="G2086">
        <v>25</v>
      </c>
      <c r="I2086" s="16" t="str">
        <f t="shared" si="33"/>
        <v/>
      </c>
    </row>
    <row r="2087" spans="1:9">
      <c r="A2087" s="1" t="s">
        <v>24</v>
      </c>
      <c r="B2087">
        <v>3</v>
      </c>
      <c r="C2087">
        <v>2.6012420654296799E-2</v>
      </c>
      <c r="D2087">
        <v>1187</v>
      </c>
      <c r="E2087">
        <v>1187</v>
      </c>
      <c r="F2087">
        <v>1</v>
      </c>
      <c r="G2087">
        <v>25</v>
      </c>
      <c r="I2087" s="16" t="str">
        <f t="shared" si="33"/>
        <v/>
      </c>
    </row>
    <row r="2088" spans="1:9">
      <c r="A2088" s="1" t="s">
        <v>24</v>
      </c>
      <c r="B2088">
        <v>4</v>
      </c>
      <c r="C2088">
        <v>0.203999042510986</v>
      </c>
      <c r="D2088">
        <v>10853</v>
      </c>
      <c r="E2088">
        <v>10853</v>
      </c>
      <c r="F2088">
        <v>1</v>
      </c>
      <c r="G2088">
        <v>25</v>
      </c>
      <c r="I2088" s="16" t="str">
        <f t="shared" si="33"/>
        <v/>
      </c>
    </row>
    <row r="2089" spans="1:9">
      <c r="A2089" s="1" t="s">
        <v>26</v>
      </c>
      <c r="B2089">
        <v>1</v>
      </c>
      <c r="C2089">
        <v>2.0313262939453099E-3</v>
      </c>
      <c r="D2089">
        <v>17</v>
      </c>
      <c r="E2089">
        <v>17</v>
      </c>
      <c r="F2089">
        <v>1</v>
      </c>
      <c r="G2089">
        <v>25</v>
      </c>
      <c r="H2089" t="s">
        <v>9</v>
      </c>
      <c r="I2089" s="16" t="str">
        <f t="shared" si="33"/>
        <v/>
      </c>
    </row>
    <row r="2090" spans="1:9">
      <c r="A2090" s="1" t="s">
        <v>26</v>
      </c>
      <c r="B2090">
        <v>2</v>
      </c>
      <c r="C2090">
        <v>8.5029602050781198E-3</v>
      </c>
      <c r="D2090">
        <v>31</v>
      </c>
      <c r="E2090">
        <v>31</v>
      </c>
      <c r="F2090">
        <v>1</v>
      </c>
      <c r="G2090">
        <v>25</v>
      </c>
      <c r="H2090" t="s">
        <v>9</v>
      </c>
      <c r="I2090" s="16" t="str">
        <f t="shared" si="33"/>
        <v/>
      </c>
    </row>
    <row r="2091" spans="1:9">
      <c r="A2091" s="1" t="s">
        <v>26</v>
      </c>
      <c r="B2091">
        <v>3</v>
      </c>
      <c r="C2091">
        <v>2.3002624511718701E-2</v>
      </c>
      <c r="D2091">
        <v>327</v>
      </c>
      <c r="E2091">
        <v>327</v>
      </c>
      <c r="F2091">
        <v>1</v>
      </c>
      <c r="G2091">
        <v>25</v>
      </c>
      <c r="H2091" t="s">
        <v>9</v>
      </c>
      <c r="I2091" s="16" t="str">
        <f t="shared" si="33"/>
        <v/>
      </c>
    </row>
    <row r="2092" spans="1:9">
      <c r="A2092" s="1" t="s">
        <v>26</v>
      </c>
      <c r="B2092">
        <v>4</v>
      </c>
      <c r="C2092">
        <v>0.133999109268188</v>
      </c>
      <c r="D2092">
        <v>804</v>
      </c>
      <c r="E2092">
        <v>804</v>
      </c>
      <c r="F2092">
        <v>1</v>
      </c>
      <c r="G2092">
        <v>25</v>
      </c>
      <c r="H2092" t="s">
        <v>9</v>
      </c>
      <c r="I2092" s="16" t="str">
        <f t="shared" si="33"/>
        <v/>
      </c>
    </row>
    <row r="2093" spans="1:9">
      <c r="A2093" s="1" t="s">
        <v>26</v>
      </c>
      <c r="B2093">
        <v>5</v>
      </c>
      <c r="C2093">
        <v>0.66815304756164495</v>
      </c>
      <c r="D2093">
        <v>10550</v>
      </c>
      <c r="E2093">
        <v>10550</v>
      </c>
      <c r="F2093">
        <v>1</v>
      </c>
      <c r="G2093">
        <v>25</v>
      </c>
      <c r="H2093" t="s">
        <v>9</v>
      </c>
      <c r="I2093" s="16" t="str">
        <f t="shared" si="33"/>
        <v>max</v>
      </c>
    </row>
    <row r="2094" spans="1:9">
      <c r="A2094" s="1" t="s">
        <v>24</v>
      </c>
      <c r="B2094">
        <v>1</v>
      </c>
      <c r="C2094">
        <v>1.0023117065429601E-3</v>
      </c>
      <c r="D2094">
        <v>15</v>
      </c>
      <c r="E2094">
        <v>15</v>
      </c>
      <c r="F2094">
        <v>1</v>
      </c>
      <c r="G2094">
        <v>26</v>
      </c>
      <c r="I2094" s="16" t="str">
        <f t="shared" si="33"/>
        <v/>
      </c>
    </row>
    <row r="2095" spans="1:9">
      <c r="A2095" s="1" t="s">
        <v>24</v>
      </c>
      <c r="B2095">
        <v>2</v>
      </c>
      <c r="C2095">
        <v>2.9950141906738199E-3</v>
      </c>
      <c r="D2095">
        <v>164</v>
      </c>
      <c r="E2095">
        <v>164</v>
      </c>
      <c r="F2095">
        <v>1</v>
      </c>
      <c r="G2095">
        <v>26</v>
      </c>
      <c r="I2095" s="16" t="str">
        <f t="shared" si="33"/>
        <v/>
      </c>
    </row>
    <row r="2096" spans="1:9">
      <c r="A2096" s="1" t="s">
        <v>24</v>
      </c>
      <c r="B2096">
        <v>3</v>
      </c>
      <c r="C2096">
        <v>2.8014898300170898E-2</v>
      </c>
      <c r="D2096">
        <v>1412</v>
      </c>
      <c r="E2096">
        <v>1412</v>
      </c>
      <c r="F2096">
        <v>1</v>
      </c>
      <c r="G2096">
        <v>26</v>
      </c>
      <c r="I2096" s="16" t="str">
        <f t="shared" si="33"/>
        <v/>
      </c>
    </row>
    <row r="2097" spans="1:9">
      <c r="A2097" s="1" t="s">
        <v>24</v>
      </c>
      <c r="B2097">
        <v>4</v>
      </c>
      <c r="C2097">
        <v>0.218998193740844</v>
      </c>
      <c r="D2097">
        <v>11494</v>
      </c>
      <c r="E2097">
        <v>11494</v>
      </c>
      <c r="F2097">
        <v>1</v>
      </c>
      <c r="G2097">
        <v>26</v>
      </c>
      <c r="I2097" s="16" t="str">
        <f t="shared" si="33"/>
        <v/>
      </c>
    </row>
    <row r="2098" spans="1:9">
      <c r="A2098" s="1" t="s">
        <v>26</v>
      </c>
      <c r="B2098">
        <v>1</v>
      </c>
      <c r="C2098">
        <v>1.00541114807128E-3</v>
      </c>
      <c r="D2098">
        <v>18</v>
      </c>
      <c r="E2098">
        <v>18</v>
      </c>
      <c r="F2098">
        <v>1</v>
      </c>
      <c r="G2098">
        <v>26</v>
      </c>
      <c r="H2098" t="s">
        <v>9</v>
      </c>
      <c r="I2098" s="16" t="str">
        <f t="shared" si="33"/>
        <v/>
      </c>
    </row>
    <row r="2099" spans="1:9">
      <c r="A2099" s="1" t="s">
        <v>26</v>
      </c>
      <c r="B2099">
        <v>2</v>
      </c>
      <c r="C2099">
        <v>8.0020427703857405E-3</v>
      </c>
      <c r="D2099">
        <v>60</v>
      </c>
      <c r="E2099">
        <v>60</v>
      </c>
      <c r="F2099">
        <v>1</v>
      </c>
      <c r="G2099">
        <v>26</v>
      </c>
      <c r="H2099" t="s">
        <v>9</v>
      </c>
      <c r="I2099" s="16" t="str">
        <f t="shared" si="33"/>
        <v/>
      </c>
    </row>
    <row r="2100" spans="1:9">
      <c r="A2100" s="1" t="s">
        <v>26</v>
      </c>
      <c r="B2100">
        <v>3</v>
      </c>
      <c r="C2100">
        <v>5.4002523422241197E-2</v>
      </c>
      <c r="D2100">
        <v>704</v>
      </c>
      <c r="E2100">
        <v>704</v>
      </c>
      <c r="F2100">
        <v>1</v>
      </c>
      <c r="G2100">
        <v>26</v>
      </c>
      <c r="H2100" t="s">
        <v>9</v>
      </c>
      <c r="I2100" s="16" t="str">
        <f t="shared" si="33"/>
        <v/>
      </c>
    </row>
    <row r="2101" spans="1:9">
      <c r="A2101" s="1" t="s">
        <v>26</v>
      </c>
      <c r="B2101">
        <v>4</v>
      </c>
      <c r="C2101">
        <v>0.178059101104736</v>
      </c>
      <c r="D2101">
        <v>1507</v>
      </c>
      <c r="E2101">
        <v>1507</v>
      </c>
      <c r="F2101">
        <v>1</v>
      </c>
      <c r="G2101">
        <v>26</v>
      </c>
      <c r="H2101" t="s">
        <v>9</v>
      </c>
      <c r="I2101" s="16" t="str">
        <f t="shared" si="33"/>
        <v>max</v>
      </c>
    </row>
    <row r="2102" spans="1:9">
      <c r="A2102" s="1" t="s">
        <v>24</v>
      </c>
      <c r="B2102">
        <v>1</v>
      </c>
      <c r="C2102">
        <v>1.02996826171875E-3</v>
      </c>
      <c r="D2102">
        <v>15</v>
      </c>
      <c r="E2102">
        <v>15</v>
      </c>
      <c r="F2102">
        <v>1</v>
      </c>
      <c r="G2102">
        <v>27</v>
      </c>
      <c r="I2102" s="16" t="str">
        <f t="shared" si="33"/>
        <v/>
      </c>
    </row>
    <row r="2103" spans="1:9">
      <c r="A2103" s="1" t="s">
        <v>24</v>
      </c>
      <c r="B2103">
        <v>2</v>
      </c>
      <c r="C2103">
        <v>3.0205249786376901E-3</v>
      </c>
      <c r="D2103">
        <v>80</v>
      </c>
      <c r="E2103">
        <v>80</v>
      </c>
      <c r="F2103">
        <v>1</v>
      </c>
      <c r="G2103">
        <v>27</v>
      </c>
      <c r="I2103" s="16" t="str">
        <f t="shared" si="33"/>
        <v/>
      </c>
    </row>
    <row r="2104" spans="1:9">
      <c r="A2104" s="1" t="s">
        <v>24</v>
      </c>
      <c r="B2104">
        <v>3</v>
      </c>
      <c r="C2104">
        <v>1.29873752593994E-2</v>
      </c>
      <c r="D2104">
        <v>557</v>
      </c>
      <c r="E2104">
        <v>557</v>
      </c>
      <c r="F2104">
        <v>1</v>
      </c>
      <c r="G2104">
        <v>27</v>
      </c>
      <c r="I2104" s="16" t="str">
        <f t="shared" si="33"/>
        <v/>
      </c>
    </row>
    <row r="2105" spans="1:9">
      <c r="A2105" s="1" t="s">
        <v>24</v>
      </c>
      <c r="B2105">
        <v>4</v>
      </c>
      <c r="C2105">
        <v>6.2000274658203097E-2</v>
      </c>
      <c r="D2105">
        <v>3157</v>
      </c>
      <c r="E2105">
        <v>3157</v>
      </c>
      <c r="F2105">
        <v>1</v>
      </c>
      <c r="G2105">
        <v>27</v>
      </c>
      <c r="I2105" s="16" t="str">
        <f t="shared" si="33"/>
        <v/>
      </c>
    </row>
    <row r="2106" spans="1:9">
      <c r="A2106" s="1" t="s">
        <v>24</v>
      </c>
      <c r="B2106">
        <v>5</v>
      </c>
      <c r="C2106">
        <v>0.355349540710449</v>
      </c>
      <c r="D2106">
        <v>18221</v>
      </c>
      <c r="E2106">
        <v>18221</v>
      </c>
      <c r="F2106">
        <v>1</v>
      </c>
      <c r="G2106">
        <v>27</v>
      </c>
      <c r="I2106" s="16" t="str">
        <f t="shared" si="33"/>
        <v/>
      </c>
    </row>
    <row r="2107" spans="1:9">
      <c r="A2107" s="1" t="s">
        <v>26</v>
      </c>
      <c r="B2107">
        <v>1</v>
      </c>
      <c r="C2107">
        <v>1.01327896118164E-3</v>
      </c>
      <c r="D2107">
        <v>14</v>
      </c>
      <c r="E2107">
        <v>14</v>
      </c>
      <c r="F2107">
        <v>1</v>
      </c>
      <c r="G2107">
        <v>27</v>
      </c>
      <c r="H2107" t="s">
        <v>9</v>
      </c>
      <c r="I2107" s="16" t="str">
        <f t="shared" si="33"/>
        <v/>
      </c>
    </row>
    <row r="2108" spans="1:9">
      <c r="A2108" s="1" t="s">
        <v>26</v>
      </c>
      <c r="B2108">
        <v>2</v>
      </c>
      <c r="C2108">
        <v>4.9929618835449201E-3</v>
      </c>
      <c r="D2108">
        <v>42</v>
      </c>
      <c r="E2108">
        <v>42</v>
      </c>
      <c r="F2108">
        <v>1</v>
      </c>
      <c r="G2108">
        <v>27</v>
      </c>
      <c r="H2108" t="s">
        <v>9</v>
      </c>
      <c r="I2108" s="16" t="str">
        <f t="shared" si="33"/>
        <v/>
      </c>
    </row>
    <row r="2109" spans="1:9">
      <c r="A2109" s="1" t="s">
        <v>26</v>
      </c>
      <c r="B2109">
        <v>3</v>
      </c>
      <c r="C2109">
        <v>2.6999950408935498E-2</v>
      </c>
      <c r="D2109">
        <v>356</v>
      </c>
      <c r="E2109">
        <v>356</v>
      </c>
      <c r="F2109">
        <v>1</v>
      </c>
      <c r="G2109">
        <v>27</v>
      </c>
      <c r="H2109" t="s">
        <v>9</v>
      </c>
      <c r="I2109" s="16" t="str">
        <f t="shared" si="33"/>
        <v/>
      </c>
    </row>
    <row r="2110" spans="1:9">
      <c r="A2110" s="1" t="s">
        <v>26</v>
      </c>
      <c r="B2110">
        <v>4</v>
      </c>
      <c r="C2110">
        <v>0.15800166130065901</v>
      </c>
      <c r="D2110">
        <v>1235</v>
      </c>
      <c r="E2110">
        <v>1235</v>
      </c>
      <c r="F2110">
        <v>1</v>
      </c>
      <c r="G2110">
        <v>27</v>
      </c>
      <c r="H2110" t="s">
        <v>9</v>
      </c>
      <c r="I2110" s="16" t="str">
        <f t="shared" si="33"/>
        <v>max</v>
      </c>
    </row>
    <row r="2111" spans="1:9">
      <c r="A2111" s="1" t="s">
        <v>24</v>
      </c>
      <c r="B2111">
        <v>1</v>
      </c>
      <c r="C2111">
        <v>0</v>
      </c>
      <c r="D2111">
        <v>15</v>
      </c>
      <c r="E2111">
        <v>15</v>
      </c>
      <c r="F2111">
        <v>1</v>
      </c>
      <c r="G2111">
        <v>28</v>
      </c>
      <c r="I2111" s="16" t="str">
        <f t="shared" si="33"/>
        <v/>
      </c>
    </row>
    <row r="2112" spans="1:9">
      <c r="A2112" s="1" t="s">
        <v>24</v>
      </c>
      <c r="B2112">
        <v>2</v>
      </c>
      <c r="C2112">
        <v>3.9949417114257804E-3</v>
      </c>
      <c r="D2112">
        <v>148</v>
      </c>
      <c r="E2112">
        <v>148</v>
      </c>
      <c r="F2112">
        <v>1</v>
      </c>
      <c r="G2112">
        <v>28</v>
      </c>
      <c r="I2112" s="16" t="str">
        <f t="shared" si="33"/>
        <v/>
      </c>
    </row>
    <row r="2113" spans="1:9">
      <c r="A2113" s="1" t="s">
        <v>24</v>
      </c>
      <c r="B2113">
        <v>3</v>
      </c>
      <c r="C2113">
        <v>3.7013769149780197E-2</v>
      </c>
      <c r="D2113">
        <v>2021</v>
      </c>
      <c r="E2113">
        <v>2021</v>
      </c>
      <c r="F2113">
        <v>1</v>
      </c>
      <c r="G2113">
        <v>28</v>
      </c>
      <c r="I2113" s="16" t="str">
        <f t="shared" si="33"/>
        <v/>
      </c>
    </row>
    <row r="2114" spans="1:9">
      <c r="A2114" s="1" t="s">
        <v>24</v>
      </c>
      <c r="B2114">
        <v>4</v>
      </c>
      <c r="C2114">
        <v>0.34760427474975503</v>
      </c>
      <c r="D2114">
        <v>18095</v>
      </c>
      <c r="E2114">
        <v>18095</v>
      </c>
      <c r="F2114">
        <v>1</v>
      </c>
      <c r="G2114">
        <v>28</v>
      </c>
      <c r="I2114" s="16" t="str">
        <f t="shared" si="33"/>
        <v/>
      </c>
    </row>
    <row r="2115" spans="1:9">
      <c r="A2115" s="1" t="s">
        <v>26</v>
      </c>
      <c r="B2115">
        <v>1</v>
      </c>
      <c r="C2115">
        <v>1.00302696228027E-3</v>
      </c>
      <c r="D2115">
        <v>16</v>
      </c>
      <c r="E2115">
        <v>16</v>
      </c>
      <c r="F2115">
        <v>1</v>
      </c>
      <c r="G2115">
        <v>28</v>
      </c>
      <c r="H2115" t="s">
        <v>9</v>
      </c>
      <c r="I2115" s="16" t="str">
        <f t="shared" si="33"/>
        <v/>
      </c>
    </row>
    <row r="2116" spans="1:9">
      <c r="A2116" s="1" t="s">
        <v>26</v>
      </c>
      <c r="B2116">
        <v>2</v>
      </c>
      <c r="C2116">
        <v>5.9938430786132804E-3</v>
      </c>
      <c r="D2116">
        <v>30</v>
      </c>
      <c r="E2116">
        <v>30</v>
      </c>
      <c r="F2116">
        <v>1</v>
      </c>
      <c r="G2116">
        <v>28</v>
      </c>
      <c r="H2116" t="s">
        <v>9</v>
      </c>
      <c r="I2116" s="16" t="str">
        <f t="shared" si="33"/>
        <v/>
      </c>
    </row>
    <row r="2117" spans="1:9">
      <c r="A2117" s="1" t="s">
        <v>26</v>
      </c>
      <c r="B2117">
        <v>3</v>
      </c>
      <c r="C2117">
        <v>2.5000095367431599E-2</v>
      </c>
      <c r="D2117">
        <v>320</v>
      </c>
      <c r="E2117">
        <v>320</v>
      </c>
      <c r="F2117">
        <v>1</v>
      </c>
      <c r="G2117">
        <v>28</v>
      </c>
      <c r="H2117" t="s">
        <v>9</v>
      </c>
      <c r="I2117" s="16" t="str">
        <f t="shared" si="33"/>
        <v/>
      </c>
    </row>
    <row r="2118" spans="1:9">
      <c r="A2118" s="1" t="s">
        <v>26</v>
      </c>
      <c r="B2118">
        <v>4</v>
      </c>
      <c r="C2118">
        <v>0.120013952255249</v>
      </c>
      <c r="D2118">
        <v>953</v>
      </c>
      <c r="E2118">
        <v>953</v>
      </c>
      <c r="F2118">
        <v>1</v>
      </c>
      <c r="G2118">
        <v>28</v>
      </c>
      <c r="H2118" t="s">
        <v>9</v>
      </c>
      <c r="I2118" s="16" t="str">
        <f t="shared" si="33"/>
        <v/>
      </c>
    </row>
    <row r="2119" spans="1:9">
      <c r="A2119" s="1" t="s">
        <v>26</v>
      </c>
      <c r="B2119">
        <v>5</v>
      </c>
      <c r="C2119">
        <v>0.54599928855895996</v>
      </c>
      <c r="D2119">
        <v>5824</v>
      </c>
      <c r="E2119">
        <v>5824</v>
      </c>
      <c r="F2119">
        <v>1</v>
      </c>
      <c r="G2119">
        <v>28</v>
      </c>
      <c r="H2119" t="s">
        <v>9</v>
      </c>
      <c r="I2119" s="16" t="str">
        <f t="shared" si="33"/>
        <v>max</v>
      </c>
    </row>
    <row r="2120" spans="1:9">
      <c r="A2120" s="1" t="s">
        <v>24</v>
      </c>
      <c r="B2120">
        <v>1</v>
      </c>
      <c r="C2120">
        <v>0</v>
      </c>
      <c r="D2120">
        <v>15</v>
      </c>
      <c r="E2120">
        <v>15</v>
      </c>
      <c r="F2120">
        <v>1</v>
      </c>
      <c r="G2120">
        <v>29</v>
      </c>
      <c r="I2120" s="16" t="str">
        <f t="shared" si="33"/>
        <v/>
      </c>
    </row>
    <row r="2121" spans="1:9">
      <c r="A2121" s="1" t="s">
        <v>24</v>
      </c>
      <c r="B2121">
        <v>2</v>
      </c>
      <c r="C2121">
        <v>2.9954910278320299E-3</v>
      </c>
      <c r="D2121">
        <v>154</v>
      </c>
      <c r="E2121">
        <v>154</v>
      </c>
      <c r="F2121">
        <v>1</v>
      </c>
      <c r="G2121">
        <v>29</v>
      </c>
      <c r="I2121" s="16" t="str">
        <f t="shared" si="33"/>
        <v/>
      </c>
    </row>
    <row r="2122" spans="1:9">
      <c r="A2122" s="1" t="s">
        <v>24</v>
      </c>
      <c r="B2122">
        <v>3</v>
      </c>
      <c r="C2122">
        <v>2.9015779495239199E-2</v>
      </c>
      <c r="D2122">
        <v>1496</v>
      </c>
      <c r="E2122">
        <v>1496</v>
      </c>
      <c r="F2122">
        <v>1</v>
      </c>
      <c r="G2122">
        <v>29</v>
      </c>
      <c r="I2122" s="16" t="str">
        <f t="shared" ref="I2122:I2185" si="34">IF(G2123=G2122,"","max")</f>
        <v/>
      </c>
    </row>
    <row r="2123" spans="1:9">
      <c r="A2123" s="1" t="s">
        <v>24</v>
      </c>
      <c r="B2123">
        <v>4</v>
      </c>
      <c r="C2123">
        <v>0.27699995040893499</v>
      </c>
      <c r="D2123">
        <v>14279</v>
      </c>
      <c r="E2123">
        <v>14279</v>
      </c>
      <c r="F2123">
        <v>1</v>
      </c>
      <c r="G2123">
        <v>29</v>
      </c>
      <c r="I2123" s="16" t="str">
        <f t="shared" si="34"/>
        <v/>
      </c>
    </row>
    <row r="2124" spans="1:9">
      <c r="A2124" s="1" t="s">
        <v>26</v>
      </c>
      <c r="B2124">
        <v>1</v>
      </c>
      <c r="C2124">
        <v>0</v>
      </c>
      <c r="D2124">
        <v>16</v>
      </c>
      <c r="E2124">
        <v>16</v>
      </c>
      <c r="F2124">
        <v>1</v>
      </c>
      <c r="G2124">
        <v>29</v>
      </c>
      <c r="H2124" t="s">
        <v>9</v>
      </c>
      <c r="I2124" s="16" t="str">
        <f t="shared" si="34"/>
        <v/>
      </c>
    </row>
    <row r="2125" spans="1:9">
      <c r="A2125" s="1" t="s">
        <v>26</v>
      </c>
      <c r="B2125">
        <v>2</v>
      </c>
      <c r="C2125">
        <v>6.0098171234130799E-3</v>
      </c>
      <c r="D2125">
        <v>30</v>
      </c>
      <c r="E2125">
        <v>30</v>
      </c>
      <c r="F2125">
        <v>1</v>
      </c>
      <c r="G2125">
        <v>29</v>
      </c>
      <c r="H2125" t="s">
        <v>9</v>
      </c>
      <c r="I2125" s="16" t="str">
        <f t="shared" si="34"/>
        <v/>
      </c>
    </row>
    <row r="2126" spans="1:9">
      <c r="A2126" s="1" t="s">
        <v>26</v>
      </c>
      <c r="B2126">
        <v>3</v>
      </c>
      <c r="C2126">
        <v>2.4001359939575102E-2</v>
      </c>
      <c r="D2126">
        <v>498</v>
      </c>
      <c r="E2126">
        <v>498</v>
      </c>
      <c r="F2126">
        <v>1</v>
      </c>
      <c r="G2126">
        <v>29</v>
      </c>
      <c r="H2126" t="s">
        <v>9</v>
      </c>
      <c r="I2126" s="16" t="str">
        <f t="shared" si="34"/>
        <v/>
      </c>
    </row>
    <row r="2127" spans="1:9">
      <c r="A2127" s="1" t="s">
        <v>26</v>
      </c>
      <c r="B2127">
        <v>4</v>
      </c>
      <c r="C2127">
        <v>0.159988403320312</v>
      </c>
      <c r="D2127">
        <v>932</v>
      </c>
      <c r="E2127">
        <v>932</v>
      </c>
      <c r="F2127">
        <v>1</v>
      </c>
      <c r="G2127">
        <v>29</v>
      </c>
      <c r="H2127" t="s">
        <v>9</v>
      </c>
      <c r="I2127" s="16" t="str">
        <f t="shared" si="34"/>
        <v/>
      </c>
    </row>
    <row r="2128" spans="1:9">
      <c r="A2128" s="1" t="s">
        <v>26</v>
      </c>
      <c r="B2128">
        <v>5</v>
      </c>
      <c r="C2128">
        <v>0.51901316642761197</v>
      </c>
      <c r="D2128">
        <v>8340</v>
      </c>
      <c r="E2128">
        <v>8340</v>
      </c>
      <c r="F2128">
        <v>1</v>
      </c>
      <c r="G2128">
        <v>29</v>
      </c>
      <c r="H2128" t="s">
        <v>9</v>
      </c>
      <c r="I2128" s="16" t="str">
        <f t="shared" si="34"/>
        <v>max</v>
      </c>
    </row>
    <row r="2129" spans="1:9">
      <c r="A2129" s="1" t="s">
        <v>24</v>
      </c>
      <c r="B2129">
        <v>1</v>
      </c>
      <c r="C2129">
        <v>1.0075569152832001E-3</v>
      </c>
      <c r="D2129">
        <v>14</v>
      </c>
      <c r="E2129">
        <v>14</v>
      </c>
      <c r="F2129">
        <v>1</v>
      </c>
      <c r="G2129">
        <v>30</v>
      </c>
      <c r="I2129" s="16" t="str">
        <f t="shared" si="34"/>
        <v/>
      </c>
    </row>
    <row r="2130" spans="1:9">
      <c r="A2130" s="1" t="s">
        <v>24</v>
      </c>
      <c r="B2130">
        <v>2</v>
      </c>
      <c r="C2130">
        <v>3.0088424682617101E-3</v>
      </c>
      <c r="D2130">
        <v>123</v>
      </c>
      <c r="E2130">
        <v>123</v>
      </c>
      <c r="F2130">
        <v>1</v>
      </c>
      <c r="G2130">
        <v>30</v>
      </c>
      <c r="I2130" s="16" t="str">
        <f t="shared" si="34"/>
        <v/>
      </c>
    </row>
    <row r="2131" spans="1:9">
      <c r="A2131" s="1" t="s">
        <v>24</v>
      </c>
      <c r="B2131">
        <v>3</v>
      </c>
      <c r="C2131">
        <v>2.3990392684936499E-2</v>
      </c>
      <c r="D2131">
        <v>1176</v>
      </c>
      <c r="E2131">
        <v>1176</v>
      </c>
      <c r="F2131">
        <v>1</v>
      </c>
      <c r="G2131">
        <v>30</v>
      </c>
      <c r="I2131" s="16" t="str">
        <f t="shared" si="34"/>
        <v/>
      </c>
    </row>
    <row r="2132" spans="1:9">
      <c r="A2132" s="1" t="s">
        <v>24</v>
      </c>
      <c r="B2132">
        <v>4</v>
      </c>
      <c r="C2132">
        <v>0.16600060462951599</v>
      </c>
      <c r="D2132">
        <v>7941</v>
      </c>
      <c r="E2132">
        <v>7941</v>
      </c>
      <c r="F2132">
        <v>1</v>
      </c>
      <c r="G2132">
        <v>30</v>
      </c>
      <c r="I2132" s="16" t="str">
        <f t="shared" si="34"/>
        <v/>
      </c>
    </row>
    <row r="2133" spans="1:9">
      <c r="A2133" s="1" t="s">
        <v>26</v>
      </c>
      <c r="B2133">
        <v>1</v>
      </c>
      <c r="C2133">
        <v>1.00326538085937E-3</v>
      </c>
      <c r="D2133">
        <v>15</v>
      </c>
      <c r="E2133">
        <v>15</v>
      </c>
      <c r="F2133">
        <v>1</v>
      </c>
      <c r="G2133">
        <v>30</v>
      </c>
      <c r="H2133" t="s">
        <v>9</v>
      </c>
      <c r="I2133" s="16" t="str">
        <f t="shared" si="34"/>
        <v/>
      </c>
    </row>
    <row r="2134" spans="1:9">
      <c r="A2134" s="1" t="s">
        <v>26</v>
      </c>
      <c r="B2134">
        <v>2</v>
      </c>
      <c r="C2134">
        <v>4.9996376037597604E-3</v>
      </c>
      <c r="D2134">
        <v>29</v>
      </c>
      <c r="E2134">
        <v>29</v>
      </c>
      <c r="F2134">
        <v>1</v>
      </c>
      <c r="G2134">
        <v>30</v>
      </c>
      <c r="H2134" t="s">
        <v>9</v>
      </c>
      <c r="I2134" s="16" t="str">
        <f t="shared" si="34"/>
        <v/>
      </c>
    </row>
    <row r="2135" spans="1:9">
      <c r="A2135" s="1" t="s">
        <v>26</v>
      </c>
      <c r="B2135">
        <v>3</v>
      </c>
      <c r="C2135">
        <v>1.80122852325439E-2</v>
      </c>
      <c r="D2135">
        <v>238</v>
      </c>
      <c r="E2135">
        <v>238</v>
      </c>
      <c r="F2135">
        <v>1</v>
      </c>
      <c r="G2135">
        <v>30</v>
      </c>
      <c r="H2135" t="s">
        <v>9</v>
      </c>
      <c r="I2135" s="16" t="str">
        <f t="shared" si="34"/>
        <v/>
      </c>
    </row>
    <row r="2136" spans="1:9">
      <c r="A2136" s="1" t="s">
        <v>26</v>
      </c>
      <c r="B2136">
        <v>4</v>
      </c>
      <c r="C2136">
        <v>7.8001260757446206E-2</v>
      </c>
      <c r="D2136">
        <v>555</v>
      </c>
      <c r="E2136">
        <v>555</v>
      </c>
      <c r="F2136">
        <v>1</v>
      </c>
      <c r="G2136">
        <v>30</v>
      </c>
      <c r="H2136" t="s">
        <v>9</v>
      </c>
      <c r="I2136" s="16" t="str">
        <f t="shared" si="34"/>
        <v/>
      </c>
    </row>
    <row r="2137" spans="1:9">
      <c r="A2137" s="1" t="s">
        <v>26</v>
      </c>
      <c r="B2137">
        <v>5</v>
      </c>
      <c r="C2137">
        <v>0.32311558723449701</v>
      </c>
      <c r="D2137">
        <v>4298</v>
      </c>
      <c r="E2137">
        <v>4298</v>
      </c>
      <c r="F2137">
        <v>1</v>
      </c>
      <c r="G2137">
        <v>30</v>
      </c>
      <c r="H2137" t="s">
        <v>9</v>
      </c>
      <c r="I2137" s="16" t="str">
        <f t="shared" si="34"/>
        <v>max</v>
      </c>
    </row>
    <row r="2138" spans="1:9">
      <c r="A2138" s="1" t="s">
        <v>24</v>
      </c>
      <c r="B2138">
        <v>1</v>
      </c>
      <c r="C2138">
        <v>0</v>
      </c>
      <c r="D2138">
        <v>15</v>
      </c>
      <c r="E2138">
        <v>15</v>
      </c>
      <c r="F2138">
        <v>1</v>
      </c>
      <c r="G2138">
        <v>31</v>
      </c>
      <c r="I2138" s="16" t="str">
        <f t="shared" si="34"/>
        <v/>
      </c>
    </row>
    <row r="2139" spans="1:9">
      <c r="A2139" s="1" t="s">
        <v>24</v>
      </c>
      <c r="B2139">
        <v>2</v>
      </c>
      <c r="C2139">
        <v>3.9970874786376901E-3</v>
      </c>
      <c r="D2139">
        <v>174</v>
      </c>
      <c r="E2139">
        <v>174</v>
      </c>
      <c r="F2139">
        <v>1</v>
      </c>
      <c r="G2139">
        <v>31</v>
      </c>
      <c r="I2139" s="16" t="str">
        <f t="shared" si="34"/>
        <v/>
      </c>
    </row>
    <row r="2140" spans="1:9">
      <c r="A2140" s="1" t="s">
        <v>24</v>
      </c>
      <c r="B2140">
        <v>3</v>
      </c>
      <c r="C2140">
        <v>4.0015459060668897E-2</v>
      </c>
      <c r="D2140">
        <v>2114</v>
      </c>
      <c r="E2140">
        <v>2114</v>
      </c>
      <c r="F2140">
        <v>1</v>
      </c>
      <c r="G2140">
        <v>31</v>
      </c>
      <c r="I2140" s="16" t="str">
        <f t="shared" si="34"/>
        <v/>
      </c>
    </row>
    <row r="2141" spans="1:9">
      <c r="A2141" s="1" t="s">
        <v>24</v>
      </c>
      <c r="B2141">
        <v>4</v>
      </c>
      <c r="C2141">
        <v>0.27720022201538003</v>
      </c>
      <c r="D2141">
        <v>15357</v>
      </c>
      <c r="E2141">
        <v>15357</v>
      </c>
      <c r="F2141">
        <v>1</v>
      </c>
      <c r="G2141">
        <v>31</v>
      </c>
      <c r="I2141" s="16" t="str">
        <f t="shared" si="34"/>
        <v/>
      </c>
    </row>
    <row r="2142" spans="1:9">
      <c r="A2142" s="1" t="s">
        <v>26</v>
      </c>
      <c r="B2142">
        <v>1</v>
      </c>
      <c r="C2142">
        <v>1.0015964508056599E-3</v>
      </c>
      <c r="D2142">
        <v>16</v>
      </c>
      <c r="E2142">
        <v>16</v>
      </c>
      <c r="F2142">
        <v>1</v>
      </c>
      <c r="G2142">
        <v>31</v>
      </c>
      <c r="H2142" t="s">
        <v>9</v>
      </c>
      <c r="I2142" s="16" t="str">
        <f t="shared" si="34"/>
        <v/>
      </c>
    </row>
    <row r="2143" spans="1:9">
      <c r="A2143" s="1" t="s">
        <v>26</v>
      </c>
      <c r="B2143">
        <v>2</v>
      </c>
      <c r="C2143">
        <v>6.9983005523681597E-3</v>
      </c>
      <c r="D2143">
        <v>28</v>
      </c>
      <c r="E2143">
        <v>28</v>
      </c>
      <c r="F2143">
        <v>1</v>
      </c>
      <c r="G2143">
        <v>31</v>
      </c>
      <c r="H2143" t="s">
        <v>9</v>
      </c>
      <c r="I2143" s="16" t="str">
        <f t="shared" si="34"/>
        <v/>
      </c>
    </row>
    <row r="2144" spans="1:9">
      <c r="A2144" s="1" t="s">
        <v>26</v>
      </c>
      <c r="B2144">
        <v>3</v>
      </c>
      <c r="C2144">
        <v>2.1571636199951099E-2</v>
      </c>
      <c r="D2144">
        <v>314</v>
      </c>
      <c r="E2144">
        <v>314</v>
      </c>
      <c r="F2144">
        <v>1</v>
      </c>
      <c r="G2144">
        <v>31</v>
      </c>
      <c r="H2144" t="s">
        <v>9</v>
      </c>
      <c r="I2144" s="16" t="str">
        <f t="shared" si="34"/>
        <v/>
      </c>
    </row>
    <row r="2145" spans="1:9">
      <c r="A2145" s="1" t="s">
        <v>26</v>
      </c>
      <c r="B2145">
        <v>4</v>
      </c>
      <c r="C2145">
        <v>0.128117084503173</v>
      </c>
      <c r="D2145">
        <v>999</v>
      </c>
      <c r="E2145">
        <v>999</v>
      </c>
      <c r="F2145">
        <v>1</v>
      </c>
      <c r="G2145">
        <v>31</v>
      </c>
      <c r="H2145" t="s">
        <v>9</v>
      </c>
      <c r="I2145" s="16" t="str">
        <f t="shared" si="34"/>
        <v>max</v>
      </c>
    </row>
    <row r="2146" spans="1:9">
      <c r="A2146" s="1" t="s">
        <v>24</v>
      </c>
      <c r="B2146">
        <v>1</v>
      </c>
      <c r="C2146">
        <v>9.9444389343261697E-4</v>
      </c>
      <c r="D2146">
        <v>13</v>
      </c>
      <c r="E2146">
        <v>13</v>
      </c>
      <c r="F2146">
        <v>1</v>
      </c>
      <c r="G2146">
        <v>32</v>
      </c>
      <c r="I2146" s="16" t="str">
        <f t="shared" si="34"/>
        <v/>
      </c>
    </row>
    <row r="2147" spans="1:9">
      <c r="A2147" s="1" t="s">
        <v>24</v>
      </c>
      <c r="B2147">
        <v>2</v>
      </c>
      <c r="C2147">
        <v>4.9993991851806597E-3</v>
      </c>
      <c r="D2147">
        <v>164</v>
      </c>
      <c r="E2147">
        <v>164</v>
      </c>
      <c r="F2147">
        <v>1</v>
      </c>
      <c r="G2147">
        <v>32</v>
      </c>
      <c r="I2147" s="16" t="str">
        <f t="shared" si="34"/>
        <v/>
      </c>
    </row>
    <row r="2148" spans="1:9">
      <c r="A2148" s="1" t="s">
        <v>24</v>
      </c>
      <c r="B2148">
        <v>3</v>
      </c>
      <c r="C2148">
        <v>3.9356470108032199E-2</v>
      </c>
      <c r="D2148">
        <v>2165</v>
      </c>
      <c r="E2148">
        <v>2165</v>
      </c>
      <c r="F2148">
        <v>1</v>
      </c>
      <c r="G2148">
        <v>32</v>
      </c>
      <c r="I2148" s="16" t="str">
        <f t="shared" si="34"/>
        <v/>
      </c>
    </row>
    <row r="2149" spans="1:9">
      <c r="A2149" s="1" t="s">
        <v>24</v>
      </c>
      <c r="B2149">
        <v>4</v>
      </c>
      <c r="C2149">
        <v>0.10499882698059</v>
      </c>
      <c r="D2149">
        <v>5890</v>
      </c>
      <c r="E2149">
        <v>5890</v>
      </c>
      <c r="F2149">
        <v>1</v>
      </c>
      <c r="G2149">
        <v>32</v>
      </c>
      <c r="I2149" s="16" t="str">
        <f t="shared" si="34"/>
        <v/>
      </c>
    </row>
    <row r="2150" spans="1:9">
      <c r="A2150" s="1" t="s">
        <v>26</v>
      </c>
      <c r="B2150">
        <v>1</v>
      </c>
      <c r="C2150">
        <v>9.8967552185058594E-4</v>
      </c>
      <c r="D2150">
        <v>23</v>
      </c>
      <c r="E2150">
        <v>23</v>
      </c>
      <c r="F2150">
        <v>1</v>
      </c>
      <c r="G2150">
        <v>32</v>
      </c>
      <c r="H2150" t="s">
        <v>9</v>
      </c>
      <c r="I2150" s="16" t="str">
        <f t="shared" si="34"/>
        <v/>
      </c>
    </row>
    <row r="2151" spans="1:9">
      <c r="A2151" s="1" t="s">
        <v>26</v>
      </c>
      <c r="B2151">
        <v>2</v>
      </c>
      <c r="C2151">
        <v>6.9990158081054601E-3</v>
      </c>
      <c r="D2151">
        <v>35</v>
      </c>
      <c r="E2151">
        <v>35</v>
      </c>
      <c r="F2151">
        <v>1</v>
      </c>
      <c r="G2151">
        <v>32</v>
      </c>
      <c r="H2151" t="s">
        <v>9</v>
      </c>
      <c r="I2151" s="16" t="str">
        <f t="shared" si="34"/>
        <v/>
      </c>
    </row>
    <row r="2152" spans="1:9">
      <c r="A2152" s="1" t="s">
        <v>26</v>
      </c>
      <c r="B2152">
        <v>3</v>
      </c>
      <c r="C2152">
        <v>4.9006938934326102E-2</v>
      </c>
      <c r="D2152">
        <v>599</v>
      </c>
      <c r="E2152">
        <v>599</v>
      </c>
      <c r="F2152">
        <v>1</v>
      </c>
      <c r="G2152">
        <v>32</v>
      </c>
      <c r="H2152" t="s">
        <v>9</v>
      </c>
      <c r="I2152" s="16" t="str">
        <f t="shared" si="34"/>
        <v/>
      </c>
    </row>
    <row r="2153" spans="1:9">
      <c r="A2153" s="1" t="s">
        <v>26</v>
      </c>
      <c r="B2153">
        <v>4</v>
      </c>
      <c r="C2153">
        <v>0.22699284553527799</v>
      </c>
      <c r="D2153">
        <v>1436</v>
      </c>
      <c r="E2153">
        <v>1436</v>
      </c>
      <c r="F2153">
        <v>1</v>
      </c>
      <c r="G2153">
        <v>32</v>
      </c>
      <c r="H2153" t="s">
        <v>9</v>
      </c>
      <c r="I2153" s="16" t="str">
        <f t="shared" si="34"/>
        <v>max</v>
      </c>
    </row>
    <row r="2154" spans="1:9">
      <c r="A2154" s="1" t="s">
        <v>24</v>
      </c>
      <c r="B2154">
        <v>1</v>
      </c>
      <c r="C2154">
        <v>9.872913360595701E-4</v>
      </c>
      <c r="D2154">
        <v>13</v>
      </c>
      <c r="E2154">
        <v>13</v>
      </c>
      <c r="F2154">
        <v>1</v>
      </c>
      <c r="G2154">
        <v>33</v>
      </c>
      <c r="I2154" s="16" t="str">
        <f t="shared" si="34"/>
        <v/>
      </c>
    </row>
    <row r="2155" spans="1:9">
      <c r="A2155" s="1" t="s">
        <v>24</v>
      </c>
      <c r="B2155">
        <v>2</v>
      </c>
      <c r="C2155">
        <v>5.0032138824462804E-3</v>
      </c>
      <c r="D2155">
        <v>167</v>
      </c>
      <c r="E2155">
        <v>167</v>
      </c>
      <c r="F2155">
        <v>1</v>
      </c>
      <c r="G2155">
        <v>33</v>
      </c>
      <c r="I2155" s="16" t="str">
        <f t="shared" si="34"/>
        <v/>
      </c>
    </row>
    <row r="2156" spans="1:9">
      <c r="A2156" s="1" t="s">
        <v>24</v>
      </c>
      <c r="B2156">
        <v>3</v>
      </c>
      <c r="C2156">
        <v>1.5007972717285101E-2</v>
      </c>
      <c r="D2156">
        <v>658</v>
      </c>
      <c r="E2156">
        <v>658</v>
      </c>
      <c r="F2156">
        <v>1</v>
      </c>
      <c r="G2156">
        <v>33</v>
      </c>
      <c r="I2156" s="16" t="str">
        <f t="shared" si="34"/>
        <v/>
      </c>
    </row>
    <row r="2157" spans="1:9">
      <c r="A2157" s="1" t="s">
        <v>24</v>
      </c>
      <c r="B2157">
        <v>4</v>
      </c>
      <c r="C2157">
        <v>0.17899823188781699</v>
      </c>
      <c r="D2157">
        <v>10273</v>
      </c>
      <c r="E2157">
        <v>10273</v>
      </c>
      <c r="F2157">
        <v>1</v>
      </c>
      <c r="G2157">
        <v>33</v>
      </c>
      <c r="I2157" s="16" t="str">
        <f t="shared" si="34"/>
        <v/>
      </c>
    </row>
    <row r="2158" spans="1:9">
      <c r="A2158" s="1" t="s">
        <v>26</v>
      </c>
      <c r="B2158">
        <v>1</v>
      </c>
      <c r="C2158">
        <v>1.9969940185546801E-3</v>
      </c>
      <c r="D2158">
        <v>23</v>
      </c>
      <c r="E2158">
        <v>23</v>
      </c>
      <c r="F2158">
        <v>1</v>
      </c>
      <c r="G2158">
        <v>33</v>
      </c>
      <c r="H2158" t="s">
        <v>9</v>
      </c>
      <c r="I2158" s="16" t="str">
        <f t="shared" si="34"/>
        <v/>
      </c>
    </row>
    <row r="2159" spans="1:9">
      <c r="A2159" s="1" t="s">
        <v>26</v>
      </c>
      <c r="B2159">
        <v>2</v>
      </c>
      <c r="C2159">
        <v>7.0025920867919896E-3</v>
      </c>
      <c r="D2159">
        <v>34</v>
      </c>
      <c r="E2159">
        <v>34</v>
      </c>
      <c r="F2159">
        <v>1</v>
      </c>
      <c r="G2159">
        <v>33</v>
      </c>
      <c r="H2159" t="s">
        <v>9</v>
      </c>
      <c r="I2159" s="16" t="str">
        <f t="shared" si="34"/>
        <v/>
      </c>
    </row>
    <row r="2160" spans="1:9">
      <c r="A2160" s="1" t="s">
        <v>26</v>
      </c>
      <c r="B2160">
        <v>3</v>
      </c>
      <c r="C2160">
        <v>2.7999639511108398E-2</v>
      </c>
      <c r="D2160">
        <v>502</v>
      </c>
      <c r="E2160">
        <v>502</v>
      </c>
      <c r="F2160">
        <v>1</v>
      </c>
      <c r="G2160">
        <v>33</v>
      </c>
      <c r="H2160" t="s">
        <v>9</v>
      </c>
      <c r="I2160" s="16" t="str">
        <f t="shared" si="34"/>
        <v/>
      </c>
    </row>
    <row r="2161" spans="1:9">
      <c r="A2161" s="1" t="s">
        <v>26</v>
      </c>
      <c r="B2161">
        <v>4</v>
      </c>
      <c r="C2161">
        <v>0.127745866775512</v>
      </c>
      <c r="D2161">
        <v>665</v>
      </c>
      <c r="E2161">
        <v>665</v>
      </c>
      <c r="F2161">
        <v>1</v>
      </c>
      <c r="G2161">
        <v>33</v>
      </c>
      <c r="H2161" t="s">
        <v>9</v>
      </c>
      <c r="I2161" s="16" t="str">
        <f t="shared" si="34"/>
        <v>max</v>
      </c>
    </row>
    <row r="2162" spans="1:9">
      <c r="A2162" s="1" t="s">
        <v>24</v>
      </c>
      <c r="B2162">
        <v>1</v>
      </c>
      <c r="C2162">
        <v>9.9778175354003906E-4</v>
      </c>
      <c r="D2162">
        <v>12</v>
      </c>
      <c r="E2162">
        <v>12</v>
      </c>
      <c r="F2162">
        <v>1</v>
      </c>
      <c r="G2162">
        <v>34</v>
      </c>
      <c r="I2162" s="16" t="str">
        <f t="shared" si="34"/>
        <v/>
      </c>
    </row>
    <row r="2163" spans="1:9">
      <c r="A2163" s="1" t="s">
        <v>24</v>
      </c>
      <c r="B2163">
        <v>2</v>
      </c>
      <c r="C2163">
        <v>4.9982070922851502E-3</v>
      </c>
      <c r="D2163">
        <v>138</v>
      </c>
      <c r="E2163">
        <v>138</v>
      </c>
      <c r="F2163">
        <v>1</v>
      </c>
      <c r="G2163">
        <v>34</v>
      </c>
      <c r="I2163" s="16" t="str">
        <f t="shared" si="34"/>
        <v/>
      </c>
    </row>
    <row r="2164" spans="1:9">
      <c r="A2164" s="1" t="s">
        <v>24</v>
      </c>
      <c r="B2164">
        <v>3</v>
      </c>
      <c r="C2164">
        <v>2.7003526687622001E-2</v>
      </c>
      <c r="D2164">
        <v>1004</v>
      </c>
      <c r="E2164">
        <v>1004</v>
      </c>
      <c r="F2164">
        <v>1</v>
      </c>
      <c r="G2164">
        <v>34</v>
      </c>
      <c r="I2164" s="16" t="str">
        <f t="shared" si="34"/>
        <v/>
      </c>
    </row>
    <row r="2165" spans="1:9">
      <c r="A2165" s="1" t="s">
        <v>24</v>
      </c>
      <c r="B2165">
        <v>4</v>
      </c>
      <c r="C2165">
        <v>0.14199852943420399</v>
      </c>
      <c r="D2165">
        <v>8149</v>
      </c>
      <c r="E2165">
        <v>8149</v>
      </c>
      <c r="F2165">
        <v>1</v>
      </c>
      <c r="G2165">
        <v>34</v>
      </c>
      <c r="I2165" s="16" t="str">
        <f t="shared" si="34"/>
        <v/>
      </c>
    </row>
    <row r="2166" spans="1:9">
      <c r="A2166" s="1" t="s">
        <v>26</v>
      </c>
      <c r="B2166">
        <v>1</v>
      </c>
      <c r="C2166">
        <v>9.8943710327148394E-4</v>
      </c>
      <c r="D2166">
        <v>21</v>
      </c>
      <c r="E2166">
        <v>21</v>
      </c>
      <c r="F2166">
        <v>1</v>
      </c>
      <c r="G2166">
        <v>34</v>
      </c>
      <c r="H2166" t="s">
        <v>9</v>
      </c>
      <c r="I2166" s="16" t="str">
        <f t="shared" si="34"/>
        <v/>
      </c>
    </row>
    <row r="2167" spans="1:9">
      <c r="A2167" s="1" t="s">
        <v>26</v>
      </c>
      <c r="B2167">
        <v>2</v>
      </c>
      <c r="C2167">
        <v>5.9976577758789002E-3</v>
      </c>
      <c r="D2167">
        <v>30</v>
      </c>
      <c r="E2167">
        <v>30</v>
      </c>
      <c r="F2167">
        <v>1</v>
      </c>
      <c r="G2167">
        <v>34</v>
      </c>
      <c r="H2167" t="s">
        <v>9</v>
      </c>
      <c r="I2167" s="16" t="str">
        <f t="shared" si="34"/>
        <v/>
      </c>
    </row>
    <row r="2168" spans="1:9">
      <c r="A2168" s="1" t="s">
        <v>26</v>
      </c>
      <c r="B2168">
        <v>3</v>
      </c>
      <c r="C2168">
        <v>3.23297977447509E-2</v>
      </c>
      <c r="D2168">
        <v>540</v>
      </c>
      <c r="E2168">
        <v>540</v>
      </c>
      <c r="F2168">
        <v>1</v>
      </c>
      <c r="G2168">
        <v>34</v>
      </c>
      <c r="H2168" t="s">
        <v>9</v>
      </c>
      <c r="I2168" s="16" t="str">
        <f t="shared" si="34"/>
        <v/>
      </c>
    </row>
    <row r="2169" spans="1:9">
      <c r="A2169" s="1" t="s">
        <v>26</v>
      </c>
      <c r="B2169">
        <v>4</v>
      </c>
      <c r="C2169">
        <v>0.15500044822692799</v>
      </c>
      <c r="D2169">
        <v>832</v>
      </c>
      <c r="E2169">
        <v>832</v>
      </c>
      <c r="F2169">
        <v>1</v>
      </c>
      <c r="G2169">
        <v>34</v>
      </c>
      <c r="H2169" t="s">
        <v>9</v>
      </c>
      <c r="I2169" s="16" t="str">
        <f t="shared" si="34"/>
        <v>max</v>
      </c>
    </row>
    <row r="2170" spans="1:9">
      <c r="A2170" s="1" t="s">
        <v>24</v>
      </c>
      <c r="B2170">
        <v>1</v>
      </c>
      <c r="C2170">
        <v>9.9754333496093707E-4</v>
      </c>
      <c r="D2170">
        <v>10</v>
      </c>
      <c r="E2170">
        <v>10</v>
      </c>
      <c r="F2170">
        <v>1</v>
      </c>
      <c r="G2170">
        <v>35</v>
      </c>
      <c r="I2170" s="16" t="str">
        <f t="shared" si="34"/>
        <v/>
      </c>
    </row>
    <row r="2171" spans="1:9">
      <c r="A2171" s="1" t="s">
        <v>24</v>
      </c>
      <c r="B2171">
        <v>2</v>
      </c>
      <c r="C2171">
        <v>4.9998760223388602E-3</v>
      </c>
      <c r="D2171">
        <v>204</v>
      </c>
      <c r="E2171">
        <v>204</v>
      </c>
      <c r="F2171">
        <v>1</v>
      </c>
      <c r="G2171">
        <v>35</v>
      </c>
      <c r="I2171" s="16" t="str">
        <f t="shared" si="34"/>
        <v/>
      </c>
    </row>
    <row r="2172" spans="1:9">
      <c r="A2172" s="1" t="s">
        <v>24</v>
      </c>
      <c r="B2172">
        <v>3</v>
      </c>
      <c r="C2172">
        <v>3.5006284713745103E-2</v>
      </c>
      <c r="D2172">
        <v>1863</v>
      </c>
      <c r="E2172">
        <v>1863</v>
      </c>
      <c r="F2172">
        <v>1</v>
      </c>
      <c r="G2172">
        <v>35</v>
      </c>
      <c r="I2172" s="16" t="str">
        <f t="shared" si="34"/>
        <v/>
      </c>
    </row>
    <row r="2173" spans="1:9">
      <c r="A2173" s="1" t="s">
        <v>24</v>
      </c>
      <c r="B2173">
        <v>4</v>
      </c>
      <c r="C2173">
        <v>0.201999902725219</v>
      </c>
      <c r="D2173">
        <v>12343</v>
      </c>
      <c r="E2173">
        <v>12343</v>
      </c>
      <c r="F2173">
        <v>1</v>
      </c>
      <c r="G2173">
        <v>35</v>
      </c>
      <c r="I2173" s="16" t="str">
        <f t="shared" si="34"/>
        <v/>
      </c>
    </row>
    <row r="2174" spans="1:9">
      <c r="A2174" s="1" t="s">
        <v>26</v>
      </c>
      <c r="B2174">
        <v>1</v>
      </c>
      <c r="C2174">
        <v>1.9998550415039002E-3</v>
      </c>
      <c r="D2174">
        <v>23</v>
      </c>
      <c r="E2174">
        <v>23</v>
      </c>
      <c r="F2174">
        <v>1</v>
      </c>
      <c r="G2174">
        <v>35</v>
      </c>
      <c r="H2174" t="s">
        <v>9</v>
      </c>
      <c r="I2174" s="16" t="str">
        <f t="shared" si="34"/>
        <v/>
      </c>
    </row>
    <row r="2175" spans="1:9">
      <c r="A2175" s="1" t="s">
        <v>26</v>
      </c>
      <c r="B2175">
        <v>2</v>
      </c>
      <c r="C2175">
        <v>7.9975128173828108E-3</v>
      </c>
      <c r="D2175">
        <v>36</v>
      </c>
      <c r="E2175">
        <v>36</v>
      </c>
      <c r="F2175">
        <v>1</v>
      </c>
      <c r="G2175">
        <v>35</v>
      </c>
      <c r="H2175" t="s">
        <v>9</v>
      </c>
      <c r="I2175" s="16" t="str">
        <f t="shared" si="34"/>
        <v/>
      </c>
    </row>
    <row r="2176" spans="1:9">
      <c r="A2176" s="1" t="s">
        <v>26</v>
      </c>
      <c r="B2176">
        <v>3</v>
      </c>
      <c r="C2176">
        <v>3.6015748977661098E-2</v>
      </c>
      <c r="D2176">
        <v>582</v>
      </c>
      <c r="E2176">
        <v>582</v>
      </c>
      <c r="F2176">
        <v>1</v>
      </c>
      <c r="G2176">
        <v>35</v>
      </c>
      <c r="H2176" t="s">
        <v>9</v>
      </c>
      <c r="I2176" s="16" t="str">
        <f t="shared" si="34"/>
        <v/>
      </c>
    </row>
    <row r="2177" spans="1:9">
      <c r="A2177" s="1" t="s">
        <v>26</v>
      </c>
      <c r="B2177">
        <v>4</v>
      </c>
      <c r="C2177">
        <v>0.194996833801269</v>
      </c>
      <c r="D2177">
        <v>1174</v>
      </c>
      <c r="E2177">
        <v>1174</v>
      </c>
      <c r="F2177">
        <v>1</v>
      </c>
      <c r="G2177">
        <v>35</v>
      </c>
      <c r="H2177" t="s">
        <v>9</v>
      </c>
      <c r="I2177" s="16" t="str">
        <f t="shared" si="34"/>
        <v>max</v>
      </c>
    </row>
    <row r="2178" spans="1:9">
      <c r="A2178" s="1" t="s">
        <v>24</v>
      </c>
      <c r="B2178">
        <v>1</v>
      </c>
      <c r="C2178">
        <v>0</v>
      </c>
      <c r="D2178">
        <v>14</v>
      </c>
      <c r="E2178">
        <v>14</v>
      </c>
      <c r="F2178">
        <v>1</v>
      </c>
      <c r="G2178">
        <v>36</v>
      </c>
      <c r="I2178" s="16" t="str">
        <f t="shared" si="34"/>
        <v/>
      </c>
    </row>
    <row r="2179" spans="1:9">
      <c r="A2179" s="1" t="s">
        <v>24</v>
      </c>
      <c r="B2179">
        <v>2</v>
      </c>
      <c r="C2179">
        <v>4.9946308135986302E-3</v>
      </c>
      <c r="D2179">
        <v>193</v>
      </c>
      <c r="E2179">
        <v>193</v>
      </c>
      <c r="F2179">
        <v>1</v>
      </c>
      <c r="G2179">
        <v>36</v>
      </c>
      <c r="I2179" s="16" t="str">
        <f t="shared" si="34"/>
        <v/>
      </c>
    </row>
    <row r="2180" spans="1:9">
      <c r="A2180" s="1" t="s">
        <v>24</v>
      </c>
      <c r="B2180">
        <v>3</v>
      </c>
      <c r="C2180">
        <v>3.5011768341064398E-2</v>
      </c>
      <c r="D2180">
        <v>1859</v>
      </c>
      <c r="E2180">
        <v>1859</v>
      </c>
      <c r="F2180">
        <v>1</v>
      </c>
      <c r="G2180">
        <v>36</v>
      </c>
      <c r="I2180" s="16" t="str">
        <f t="shared" si="34"/>
        <v/>
      </c>
    </row>
    <row r="2181" spans="1:9">
      <c r="A2181" s="1" t="s">
        <v>24</v>
      </c>
      <c r="B2181">
        <v>4</v>
      </c>
      <c r="C2181">
        <v>0.24398970603942799</v>
      </c>
      <c r="D2181">
        <v>14574</v>
      </c>
      <c r="E2181">
        <v>14574</v>
      </c>
      <c r="F2181">
        <v>1</v>
      </c>
      <c r="G2181">
        <v>36</v>
      </c>
      <c r="I2181" s="16" t="str">
        <f t="shared" si="34"/>
        <v/>
      </c>
    </row>
    <row r="2182" spans="1:9">
      <c r="A2182" s="1" t="s">
        <v>26</v>
      </c>
      <c r="B2182">
        <v>1</v>
      </c>
      <c r="C2182">
        <v>1.99651718139648E-3</v>
      </c>
      <c r="D2182">
        <v>30</v>
      </c>
      <c r="E2182">
        <v>30</v>
      </c>
      <c r="F2182">
        <v>1</v>
      </c>
      <c r="G2182">
        <v>36</v>
      </c>
      <c r="H2182" t="s">
        <v>9</v>
      </c>
      <c r="I2182" s="16" t="str">
        <f t="shared" si="34"/>
        <v/>
      </c>
    </row>
    <row r="2183" spans="1:9">
      <c r="A2183" s="1" t="s">
        <v>26</v>
      </c>
      <c r="B2183">
        <v>2</v>
      </c>
      <c r="C2183">
        <v>7.9975128173828108E-3</v>
      </c>
      <c r="D2183">
        <v>44</v>
      </c>
      <c r="E2183">
        <v>44</v>
      </c>
      <c r="F2183">
        <v>1</v>
      </c>
      <c r="G2183">
        <v>36</v>
      </c>
      <c r="H2183" t="s">
        <v>9</v>
      </c>
      <c r="I2183" s="16" t="str">
        <f t="shared" si="34"/>
        <v/>
      </c>
    </row>
    <row r="2184" spans="1:9">
      <c r="A2184" s="1" t="s">
        <v>26</v>
      </c>
      <c r="B2184">
        <v>3</v>
      </c>
      <c r="C2184">
        <v>4.3012857437133699E-2</v>
      </c>
      <c r="D2184">
        <v>871</v>
      </c>
      <c r="E2184">
        <v>871</v>
      </c>
      <c r="F2184">
        <v>1</v>
      </c>
      <c r="G2184">
        <v>36</v>
      </c>
      <c r="H2184" t="s">
        <v>9</v>
      </c>
      <c r="I2184" s="16" t="str">
        <f t="shared" si="34"/>
        <v/>
      </c>
    </row>
    <row r="2185" spans="1:9">
      <c r="A2185" s="1" t="s">
        <v>26</v>
      </c>
      <c r="B2185">
        <v>4</v>
      </c>
      <c r="C2185">
        <v>0.28928947448730402</v>
      </c>
      <c r="D2185">
        <v>1864</v>
      </c>
      <c r="E2185">
        <v>1864</v>
      </c>
      <c r="F2185">
        <v>1</v>
      </c>
      <c r="G2185">
        <v>36</v>
      </c>
      <c r="H2185" t="s">
        <v>9</v>
      </c>
      <c r="I2185" s="16" t="str">
        <f t="shared" si="34"/>
        <v>max</v>
      </c>
    </row>
    <row r="2186" spans="1:9">
      <c r="A2186" s="1" t="s">
        <v>24</v>
      </c>
      <c r="B2186">
        <v>1</v>
      </c>
      <c r="C2186">
        <v>0</v>
      </c>
      <c r="D2186">
        <v>15</v>
      </c>
      <c r="E2186">
        <v>15</v>
      </c>
      <c r="F2186">
        <v>1</v>
      </c>
      <c r="G2186">
        <v>37</v>
      </c>
      <c r="I2186" s="16" t="str">
        <f t="shared" ref="I2186:I2249" si="35">IF(G2187=G2186,"","max")</f>
        <v/>
      </c>
    </row>
    <row r="2187" spans="1:9">
      <c r="A2187" s="1" t="s">
        <v>24</v>
      </c>
      <c r="B2187">
        <v>2</v>
      </c>
      <c r="C2187">
        <v>2.9933452606201098E-3</v>
      </c>
      <c r="D2187">
        <v>101</v>
      </c>
      <c r="E2187">
        <v>101</v>
      </c>
      <c r="F2187">
        <v>1</v>
      </c>
      <c r="G2187">
        <v>37</v>
      </c>
      <c r="I2187" s="16" t="str">
        <f t="shared" si="35"/>
        <v/>
      </c>
    </row>
    <row r="2188" spans="1:9">
      <c r="A2188" s="1" t="s">
        <v>24</v>
      </c>
      <c r="B2188">
        <v>3</v>
      </c>
      <c r="C2188">
        <v>2.00133323669433E-2</v>
      </c>
      <c r="D2188">
        <v>1076</v>
      </c>
      <c r="E2188">
        <v>1076</v>
      </c>
      <c r="F2188">
        <v>1</v>
      </c>
      <c r="G2188">
        <v>37</v>
      </c>
      <c r="I2188" s="16" t="str">
        <f t="shared" si="35"/>
        <v/>
      </c>
    </row>
    <row r="2189" spans="1:9">
      <c r="A2189" s="1" t="s">
        <v>24</v>
      </c>
      <c r="B2189">
        <v>4</v>
      </c>
      <c r="C2189">
        <v>0.17499852180480899</v>
      </c>
      <c r="D2189">
        <v>10447</v>
      </c>
      <c r="E2189">
        <v>10447</v>
      </c>
      <c r="F2189">
        <v>1</v>
      </c>
      <c r="G2189">
        <v>37</v>
      </c>
      <c r="I2189" s="16" t="str">
        <f t="shared" si="35"/>
        <v/>
      </c>
    </row>
    <row r="2190" spans="1:9">
      <c r="A2190" s="1" t="s">
        <v>26</v>
      </c>
      <c r="B2190">
        <v>1</v>
      </c>
      <c r="C2190">
        <v>1.7106533050537101E-3</v>
      </c>
      <c r="D2190">
        <v>26</v>
      </c>
      <c r="E2190">
        <v>26</v>
      </c>
      <c r="F2190">
        <v>1</v>
      </c>
      <c r="G2190">
        <v>37</v>
      </c>
      <c r="H2190" t="s">
        <v>9</v>
      </c>
      <c r="I2190" s="16" t="str">
        <f t="shared" si="35"/>
        <v/>
      </c>
    </row>
    <row r="2191" spans="1:9">
      <c r="A2191" s="1" t="s">
        <v>26</v>
      </c>
      <c r="B2191">
        <v>2</v>
      </c>
      <c r="C2191">
        <v>7.5089931488037101E-3</v>
      </c>
      <c r="D2191">
        <v>56</v>
      </c>
      <c r="E2191">
        <v>56</v>
      </c>
      <c r="F2191">
        <v>1</v>
      </c>
      <c r="G2191">
        <v>37</v>
      </c>
      <c r="H2191" t="s">
        <v>9</v>
      </c>
      <c r="I2191" s="16" t="str">
        <f t="shared" si="35"/>
        <v/>
      </c>
    </row>
    <row r="2192" spans="1:9">
      <c r="A2192" s="1" t="s">
        <v>26</v>
      </c>
      <c r="B2192">
        <v>3</v>
      </c>
      <c r="C2192">
        <v>6.2553405761718694E-2</v>
      </c>
      <c r="D2192">
        <v>748</v>
      </c>
      <c r="E2192">
        <v>748</v>
      </c>
      <c r="F2192">
        <v>1</v>
      </c>
      <c r="G2192">
        <v>37</v>
      </c>
      <c r="H2192" t="s">
        <v>9</v>
      </c>
      <c r="I2192" s="16" t="str">
        <f t="shared" si="35"/>
        <v/>
      </c>
    </row>
    <row r="2193" spans="1:9">
      <c r="A2193" s="1" t="s">
        <v>26</v>
      </c>
      <c r="B2193">
        <v>4</v>
      </c>
      <c r="C2193">
        <v>0.29099941253662098</v>
      </c>
      <c r="D2193">
        <v>2343</v>
      </c>
      <c r="E2193">
        <v>2343</v>
      </c>
      <c r="F2193">
        <v>1</v>
      </c>
      <c r="G2193">
        <v>37</v>
      </c>
      <c r="H2193" t="s">
        <v>9</v>
      </c>
      <c r="I2193" s="16" t="str">
        <f t="shared" si="35"/>
        <v>max</v>
      </c>
    </row>
    <row r="2194" spans="1:9">
      <c r="A2194" s="1" t="s">
        <v>24</v>
      </c>
      <c r="B2194">
        <v>1</v>
      </c>
      <c r="C2194">
        <v>1.0039806365966699E-3</v>
      </c>
      <c r="D2194">
        <v>16</v>
      </c>
      <c r="E2194">
        <v>16</v>
      </c>
      <c r="F2194">
        <v>1</v>
      </c>
      <c r="G2194">
        <v>38</v>
      </c>
      <c r="I2194" s="16" t="str">
        <f t="shared" si="35"/>
        <v/>
      </c>
    </row>
    <row r="2195" spans="1:9">
      <c r="A2195" s="1" t="s">
        <v>24</v>
      </c>
      <c r="B2195">
        <v>2</v>
      </c>
      <c r="C2195">
        <v>5.9988498687744097E-3</v>
      </c>
      <c r="D2195">
        <v>228</v>
      </c>
      <c r="E2195">
        <v>228</v>
      </c>
      <c r="F2195">
        <v>1</v>
      </c>
      <c r="G2195">
        <v>38</v>
      </c>
      <c r="I2195" s="16" t="str">
        <f t="shared" si="35"/>
        <v/>
      </c>
    </row>
    <row r="2196" spans="1:9">
      <c r="A2196" s="1" t="s">
        <v>24</v>
      </c>
      <c r="B2196">
        <v>3</v>
      </c>
      <c r="C2196">
        <v>3.4010887145995997E-2</v>
      </c>
      <c r="D2196">
        <v>1810</v>
      </c>
      <c r="E2196">
        <v>1810</v>
      </c>
      <c r="F2196">
        <v>1</v>
      </c>
      <c r="G2196">
        <v>38</v>
      </c>
      <c r="I2196" s="16" t="str">
        <f t="shared" si="35"/>
        <v/>
      </c>
    </row>
    <row r="2197" spans="1:9">
      <c r="A2197" s="1" t="s">
        <v>24</v>
      </c>
      <c r="B2197">
        <v>4</v>
      </c>
      <c r="C2197">
        <v>0.41857600212097101</v>
      </c>
      <c r="D2197">
        <v>25193</v>
      </c>
      <c r="E2197">
        <v>25193</v>
      </c>
      <c r="F2197">
        <v>1</v>
      </c>
      <c r="G2197">
        <v>38</v>
      </c>
      <c r="I2197" s="16" t="str">
        <f t="shared" si="35"/>
        <v/>
      </c>
    </row>
    <row r="2198" spans="1:9">
      <c r="A2198" s="1" t="s">
        <v>26</v>
      </c>
      <c r="B2198">
        <v>1</v>
      </c>
      <c r="C2198">
        <v>3.0107498168945299E-3</v>
      </c>
      <c r="D2198">
        <v>26</v>
      </c>
      <c r="E2198">
        <v>26</v>
      </c>
      <c r="F2198">
        <v>1</v>
      </c>
      <c r="G2198">
        <v>38</v>
      </c>
      <c r="H2198" t="s">
        <v>9</v>
      </c>
      <c r="I2198" s="16" t="str">
        <f t="shared" si="35"/>
        <v/>
      </c>
    </row>
    <row r="2199" spans="1:9">
      <c r="A2199" s="1" t="s">
        <v>26</v>
      </c>
      <c r="B2199">
        <v>2</v>
      </c>
      <c r="C2199">
        <v>6.9990158081054601E-3</v>
      </c>
      <c r="D2199">
        <v>33</v>
      </c>
      <c r="E2199">
        <v>33</v>
      </c>
      <c r="F2199">
        <v>1</v>
      </c>
      <c r="G2199">
        <v>38</v>
      </c>
      <c r="H2199" t="s">
        <v>9</v>
      </c>
      <c r="I2199" s="16" t="str">
        <f t="shared" si="35"/>
        <v/>
      </c>
    </row>
    <row r="2200" spans="1:9">
      <c r="A2200" s="1" t="s">
        <v>26</v>
      </c>
      <c r="B2200">
        <v>3</v>
      </c>
      <c r="C2200">
        <v>2.4002790451049801E-2</v>
      </c>
      <c r="D2200">
        <v>495</v>
      </c>
      <c r="E2200">
        <v>495</v>
      </c>
      <c r="F2200">
        <v>1</v>
      </c>
      <c r="G2200">
        <v>38</v>
      </c>
      <c r="H2200" t="s">
        <v>9</v>
      </c>
      <c r="I2200" s="16" t="str">
        <f t="shared" si="35"/>
        <v/>
      </c>
    </row>
    <row r="2201" spans="1:9">
      <c r="A2201" s="1" t="s">
        <v>26</v>
      </c>
      <c r="B2201">
        <v>4</v>
      </c>
      <c r="C2201">
        <v>0.127985954284667</v>
      </c>
      <c r="D2201">
        <v>556</v>
      </c>
      <c r="E2201">
        <v>556</v>
      </c>
      <c r="F2201">
        <v>1</v>
      </c>
      <c r="G2201">
        <v>38</v>
      </c>
      <c r="H2201" t="s">
        <v>9</v>
      </c>
      <c r="I2201" s="16" t="str">
        <f t="shared" si="35"/>
        <v>max</v>
      </c>
    </row>
    <row r="2202" spans="1:9">
      <c r="A2202" s="1" t="s">
        <v>24</v>
      </c>
      <c r="B2202">
        <v>1</v>
      </c>
      <c r="C2202">
        <v>9.9253654479980404E-4</v>
      </c>
      <c r="D2202">
        <v>8</v>
      </c>
      <c r="E2202">
        <v>8</v>
      </c>
      <c r="F2202">
        <v>1</v>
      </c>
      <c r="G2202">
        <v>39</v>
      </c>
      <c r="I2202" s="16" t="str">
        <f t="shared" si="35"/>
        <v/>
      </c>
    </row>
    <row r="2203" spans="1:9">
      <c r="A2203" s="1" t="s">
        <v>24</v>
      </c>
      <c r="B2203">
        <v>2</v>
      </c>
      <c r="C2203">
        <v>1.9690990447997999E-3</v>
      </c>
      <c r="D2203">
        <v>52</v>
      </c>
      <c r="E2203">
        <v>52</v>
      </c>
      <c r="F2203">
        <v>1</v>
      </c>
      <c r="G2203">
        <v>39</v>
      </c>
      <c r="I2203" s="16" t="str">
        <f t="shared" si="35"/>
        <v/>
      </c>
    </row>
    <row r="2204" spans="1:9">
      <c r="A2204" s="1" t="s">
        <v>24</v>
      </c>
      <c r="B2204">
        <v>3</v>
      </c>
      <c r="C2204">
        <v>5.1598548889160104E-3</v>
      </c>
      <c r="D2204">
        <v>275</v>
      </c>
      <c r="E2204">
        <v>275</v>
      </c>
      <c r="F2204">
        <v>1</v>
      </c>
      <c r="G2204">
        <v>39</v>
      </c>
      <c r="I2204" s="16" t="str">
        <f t="shared" si="35"/>
        <v/>
      </c>
    </row>
    <row r="2205" spans="1:9">
      <c r="A2205" s="1" t="s">
        <v>24</v>
      </c>
      <c r="B2205">
        <v>4</v>
      </c>
      <c r="C2205">
        <v>4.92475032806396E-2</v>
      </c>
      <c r="D2205">
        <v>2992</v>
      </c>
      <c r="E2205">
        <v>2992</v>
      </c>
      <c r="F2205">
        <v>1</v>
      </c>
      <c r="G2205">
        <v>39</v>
      </c>
      <c r="I2205" s="16" t="str">
        <f t="shared" si="35"/>
        <v/>
      </c>
    </row>
    <row r="2206" spans="1:9">
      <c r="A2206" s="1" t="s">
        <v>24</v>
      </c>
      <c r="B2206">
        <v>5</v>
      </c>
      <c r="C2206">
        <v>0.42629742622375399</v>
      </c>
      <c r="D2206">
        <v>23968</v>
      </c>
      <c r="E2206">
        <v>23968</v>
      </c>
      <c r="F2206">
        <v>1</v>
      </c>
      <c r="G2206">
        <v>39</v>
      </c>
      <c r="I2206" s="16" t="str">
        <f t="shared" si="35"/>
        <v/>
      </c>
    </row>
    <row r="2207" spans="1:9">
      <c r="A2207" s="1" t="s">
        <v>26</v>
      </c>
      <c r="B2207">
        <v>1</v>
      </c>
      <c r="C2207">
        <v>0</v>
      </c>
      <c r="D2207">
        <v>18</v>
      </c>
      <c r="E2207">
        <v>18</v>
      </c>
      <c r="F2207">
        <v>1</v>
      </c>
      <c r="G2207">
        <v>39</v>
      </c>
      <c r="H2207" t="s">
        <v>9</v>
      </c>
      <c r="I2207" s="16" t="str">
        <f t="shared" si="35"/>
        <v/>
      </c>
    </row>
    <row r="2208" spans="1:9">
      <c r="A2208" s="1" t="s">
        <v>26</v>
      </c>
      <c r="B2208">
        <v>2</v>
      </c>
      <c r="C2208">
        <v>5.5334568023681597E-3</v>
      </c>
      <c r="D2208">
        <v>35</v>
      </c>
      <c r="E2208">
        <v>35</v>
      </c>
      <c r="F2208">
        <v>1</v>
      </c>
      <c r="G2208">
        <v>39</v>
      </c>
      <c r="H2208" t="s">
        <v>9</v>
      </c>
      <c r="I2208" s="16" t="str">
        <f t="shared" si="35"/>
        <v/>
      </c>
    </row>
    <row r="2209" spans="1:9">
      <c r="A2209" s="1" t="s">
        <v>26</v>
      </c>
      <c r="B2209">
        <v>3</v>
      </c>
      <c r="C2209">
        <v>1.8814325332641602E-2</v>
      </c>
      <c r="D2209">
        <v>333</v>
      </c>
      <c r="E2209">
        <v>333</v>
      </c>
      <c r="F2209">
        <v>1</v>
      </c>
      <c r="G2209">
        <v>39</v>
      </c>
      <c r="H2209" t="s">
        <v>9</v>
      </c>
      <c r="I2209" s="16" t="str">
        <f t="shared" si="35"/>
        <v/>
      </c>
    </row>
    <row r="2210" spans="1:9">
      <c r="A2210" s="1" t="s">
        <v>26</v>
      </c>
      <c r="B2210">
        <v>4</v>
      </c>
      <c r="C2210">
        <v>0.16335129737854001</v>
      </c>
      <c r="D2210">
        <v>2493</v>
      </c>
      <c r="E2210">
        <v>2493</v>
      </c>
      <c r="F2210">
        <v>1</v>
      </c>
      <c r="G2210">
        <v>39</v>
      </c>
      <c r="H2210" t="s">
        <v>9</v>
      </c>
      <c r="I2210" s="16" t="str">
        <f t="shared" si="35"/>
        <v>max</v>
      </c>
    </row>
    <row r="2211" spans="1:9">
      <c r="A2211" s="1" t="s">
        <v>24</v>
      </c>
      <c r="B2211">
        <v>1</v>
      </c>
      <c r="C2211">
        <v>9.9992752075195291E-4</v>
      </c>
      <c r="D2211">
        <v>18</v>
      </c>
      <c r="E2211">
        <v>18</v>
      </c>
      <c r="F2211">
        <v>1</v>
      </c>
      <c r="G2211">
        <v>40</v>
      </c>
      <c r="I2211" s="16" t="str">
        <f t="shared" si="35"/>
        <v/>
      </c>
    </row>
    <row r="2212" spans="1:9">
      <c r="A2212" s="1" t="s">
        <v>24</v>
      </c>
      <c r="B2212">
        <v>2</v>
      </c>
      <c r="C2212">
        <v>4.0686130523681597E-3</v>
      </c>
      <c r="D2212">
        <v>251</v>
      </c>
      <c r="E2212">
        <v>251</v>
      </c>
      <c r="F2212">
        <v>1</v>
      </c>
      <c r="G2212">
        <v>40</v>
      </c>
      <c r="I2212" s="16" t="str">
        <f t="shared" si="35"/>
        <v/>
      </c>
    </row>
    <row r="2213" spans="1:9">
      <c r="A2213" s="1" t="s">
        <v>24</v>
      </c>
      <c r="B2213">
        <v>3</v>
      </c>
      <c r="C2213">
        <v>2.9433012008666899E-2</v>
      </c>
      <c r="D2213">
        <v>1818</v>
      </c>
      <c r="E2213">
        <v>1818</v>
      </c>
      <c r="F2213">
        <v>1</v>
      </c>
      <c r="G2213">
        <v>40</v>
      </c>
      <c r="I2213" s="16" t="str">
        <f t="shared" si="35"/>
        <v/>
      </c>
    </row>
    <row r="2214" spans="1:9">
      <c r="A2214" s="1" t="s">
        <v>24</v>
      </c>
      <c r="B2214">
        <v>4</v>
      </c>
      <c r="C2214">
        <v>0.264431953430175</v>
      </c>
      <c r="D2214">
        <v>16926</v>
      </c>
      <c r="E2214">
        <v>16926</v>
      </c>
      <c r="F2214">
        <v>1</v>
      </c>
      <c r="G2214">
        <v>40</v>
      </c>
      <c r="I2214" s="16" t="str">
        <f t="shared" si="35"/>
        <v/>
      </c>
    </row>
    <row r="2215" spans="1:9">
      <c r="A2215" s="1" t="s">
        <v>26</v>
      </c>
      <c r="B2215">
        <v>1</v>
      </c>
      <c r="C2215">
        <v>9.9968910217285091E-4</v>
      </c>
      <c r="D2215">
        <v>18</v>
      </c>
      <c r="E2215">
        <v>18</v>
      </c>
      <c r="F2215">
        <v>1</v>
      </c>
      <c r="G2215">
        <v>40</v>
      </c>
      <c r="H2215" t="s">
        <v>9</v>
      </c>
      <c r="I2215" s="16" t="str">
        <f t="shared" si="35"/>
        <v/>
      </c>
    </row>
    <row r="2216" spans="1:9">
      <c r="A2216" s="1" t="s">
        <v>26</v>
      </c>
      <c r="B2216">
        <v>2</v>
      </c>
      <c r="C2216">
        <v>3.8967132568359301E-3</v>
      </c>
      <c r="D2216">
        <v>28</v>
      </c>
      <c r="E2216">
        <v>28</v>
      </c>
      <c r="F2216">
        <v>1</v>
      </c>
      <c r="G2216">
        <v>40</v>
      </c>
      <c r="H2216" t="s">
        <v>9</v>
      </c>
      <c r="I2216" s="16" t="str">
        <f t="shared" si="35"/>
        <v/>
      </c>
    </row>
    <row r="2217" spans="1:9">
      <c r="A2217" s="1" t="s">
        <v>26</v>
      </c>
      <c r="B2217">
        <v>3</v>
      </c>
      <c r="C2217">
        <v>1.7172098159790001E-2</v>
      </c>
      <c r="D2217">
        <v>364</v>
      </c>
      <c r="E2217">
        <v>364</v>
      </c>
      <c r="F2217">
        <v>1</v>
      </c>
      <c r="G2217">
        <v>40</v>
      </c>
      <c r="H2217" t="s">
        <v>9</v>
      </c>
      <c r="I2217" s="16" t="str">
        <f t="shared" si="35"/>
        <v/>
      </c>
    </row>
    <row r="2218" spans="1:9">
      <c r="A2218" s="1" t="s">
        <v>26</v>
      </c>
      <c r="B2218">
        <v>4</v>
      </c>
      <c r="C2218">
        <v>0.107016801834106</v>
      </c>
      <c r="D2218">
        <v>457</v>
      </c>
      <c r="E2218">
        <v>457</v>
      </c>
      <c r="F2218">
        <v>1</v>
      </c>
      <c r="G2218">
        <v>40</v>
      </c>
      <c r="H2218" t="s">
        <v>9</v>
      </c>
      <c r="I2218" s="16" t="str">
        <f t="shared" si="35"/>
        <v/>
      </c>
    </row>
    <row r="2219" spans="1:9">
      <c r="A2219" s="1" t="s">
        <v>26</v>
      </c>
      <c r="B2219">
        <v>5</v>
      </c>
      <c r="C2219">
        <v>0.41755890846252403</v>
      </c>
      <c r="D2219">
        <v>8217</v>
      </c>
      <c r="E2219">
        <v>8217</v>
      </c>
      <c r="F2219">
        <v>1</v>
      </c>
      <c r="G2219">
        <v>40</v>
      </c>
      <c r="H2219" t="s">
        <v>9</v>
      </c>
      <c r="I2219" s="16" t="str">
        <f t="shared" si="35"/>
        <v>max</v>
      </c>
    </row>
    <row r="2220" spans="1:9">
      <c r="A2220" s="1" t="s">
        <v>24</v>
      </c>
      <c r="B2220">
        <v>1</v>
      </c>
      <c r="C2220">
        <v>0</v>
      </c>
      <c r="D2220">
        <v>12</v>
      </c>
      <c r="E2220">
        <v>12</v>
      </c>
      <c r="F2220">
        <v>1</v>
      </c>
      <c r="G2220">
        <v>41</v>
      </c>
      <c r="I2220" s="16" t="str">
        <f t="shared" si="35"/>
        <v/>
      </c>
    </row>
    <row r="2221" spans="1:9">
      <c r="A2221" s="1" t="s">
        <v>24</v>
      </c>
      <c r="B2221">
        <v>2</v>
      </c>
      <c r="C2221">
        <v>3.0179023742675699E-3</v>
      </c>
      <c r="D2221">
        <v>145</v>
      </c>
      <c r="E2221">
        <v>145</v>
      </c>
      <c r="F2221">
        <v>1</v>
      </c>
      <c r="G2221">
        <v>41</v>
      </c>
      <c r="I2221" s="16" t="str">
        <f t="shared" si="35"/>
        <v/>
      </c>
    </row>
    <row r="2222" spans="1:9">
      <c r="A2222" s="1" t="s">
        <v>24</v>
      </c>
      <c r="B2222">
        <v>3</v>
      </c>
      <c r="C2222">
        <v>1.8923759460449201E-2</v>
      </c>
      <c r="D2222">
        <v>989</v>
      </c>
      <c r="E2222">
        <v>989</v>
      </c>
      <c r="F2222">
        <v>1</v>
      </c>
      <c r="G2222">
        <v>41</v>
      </c>
      <c r="I2222" s="16" t="str">
        <f t="shared" si="35"/>
        <v/>
      </c>
    </row>
    <row r="2223" spans="1:9">
      <c r="A2223" s="1" t="s">
        <v>24</v>
      </c>
      <c r="B2223">
        <v>4</v>
      </c>
      <c r="C2223">
        <v>8.73587131500244E-2</v>
      </c>
      <c r="D2223">
        <v>4515</v>
      </c>
      <c r="E2223">
        <v>4515</v>
      </c>
      <c r="F2223">
        <v>1</v>
      </c>
      <c r="G2223">
        <v>41</v>
      </c>
      <c r="I2223" s="16" t="str">
        <f t="shared" si="35"/>
        <v/>
      </c>
    </row>
    <row r="2224" spans="1:9">
      <c r="A2224" s="1" t="s">
        <v>24</v>
      </c>
      <c r="B2224">
        <v>5</v>
      </c>
      <c r="C2224">
        <v>0.7813720703125</v>
      </c>
      <c r="D2224">
        <v>45149</v>
      </c>
      <c r="E2224">
        <v>45149</v>
      </c>
      <c r="F2224">
        <v>1</v>
      </c>
      <c r="G2224">
        <v>41</v>
      </c>
      <c r="I2224" s="16" t="str">
        <f t="shared" si="35"/>
        <v/>
      </c>
    </row>
    <row r="2225" spans="1:9">
      <c r="A2225" s="1" t="s">
        <v>26</v>
      </c>
      <c r="B2225">
        <v>1</v>
      </c>
      <c r="C2225">
        <v>9.870529174804681E-4</v>
      </c>
      <c r="D2225">
        <v>18</v>
      </c>
      <c r="E2225">
        <v>18</v>
      </c>
      <c r="F2225">
        <v>1</v>
      </c>
      <c r="G2225">
        <v>41</v>
      </c>
      <c r="H2225" t="s">
        <v>9</v>
      </c>
      <c r="I2225" s="16" t="str">
        <f t="shared" si="35"/>
        <v/>
      </c>
    </row>
    <row r="2226" spans="1:9">
      <c r="A2226" s="1" t="s">
        <v>26</v>
      </c>
      <c r="B2226">
        <v>2</v>
      </c>
      <c r="C2226">
        <v>6.0000419616699201E-3</v>
      </c>
      <c r="D2226">
        <v>38</v>
      </c>
      <c r="E2226">
        <v>38</v>
      </c>
      <c r="F2226">
        <v>1</v>
      </c>
      <c r="G2226">
        <v>41</v>
      </c>
      <c r="H2226" t="s">
        <v>9</v>
      </c>
      <c r="I2226" s="16" t="str">
        <f t="shared" si="35"/>
        <v/>
      </c>
    </row>
    <row r="2227" spans="1:9">
      <c r="A2227" s="1" t="s">
        <v>26</v>
      </c>
      <c r="B2227">
        <v>3</v>
      </c>
      <c r="C2227">
        <v>2.0012617111205999E-2</v>
      </c>
      <c r="D2227">
        <v>377</v>
      </c>
      <c r="E2227">
        <v>377</v>
      </c>
      <c r="F2227">
        <v>1</v>
      </c>
      <c r="G2227">
        <v>41</v>
      </c>
      <c r="H2227" t="s">
        <v>9</v>
      </c>
      <c r="I2227" s="16" t="str">
        <f t="shared" si="35"/>
        <v/>
      </c>
    </row>
    <row r="2228" spans="1:9">
      <c r="A2228" s="1" t="s">
        <v>26</v>
      </c>
      <c r="B2228">
        <v>4</v>
      </c>
      <c r="C2228">
        <v>8.5000276565551702E-2</v>
      </c>
      <c r="D2228">
        <v>640</v>
      </c>
      <c r="E2228">
        <v>640</v>
      </c>
      <c r="F2228">
        <v>1</v>
      </c>
      <c r="G2228">
        <v>41</v>
      </c>
      <c r="H2228" t="s">
        <v>9</v>
      </c>
      <c r="I2228" s="16" t="str">
        <f t="shared" si="35"/>
        <v>max</v>
      </c>
    </row>
    <row r="2229" spans="1:9">
      <c r="A2229" s="1" t="s">
        <v>24</v>
      </c>
      <c r="B2229">
        <v>1</v>
      </c>
      <c r="C2229">
        <v>0</v>
      </c>
      <c r="D2229">
        <v>11</v>
      </c>
      <c r="E2229">
        <v>11</v>
      </c>
      <c r="F2229">
        <v>1</v>
      </c>
      <c r="G2229">
        <v>42</v>
      </c>
      <c r="I2229" s="16" t="str">
        <f t="shared" si="35"/>
        <v/>
      </c>
    </row>
    <row r="2230" spans="1:9">
      <c r="A2230" s="1" t="s">
        <v>24</v>
      </c>
      <c r="B2230">
        <v>2</v>
      </c>
      <c r="C2230">
        <v>2.9938220977783199E-3</v>
      </c>
      <c r="D2230">
        <v>146</v>
      </c>
      <c r="E2230">
        <v>146</v>
      </c>
      <c r="F2230">
        <v>1</v>
      </c>
      <c r="G2230">
        <v>42</v>
      </c>
      <c r="I2230" s="16" t="str">
        <f t="shared" si="35"/>
        <v/>
      </c>
    </row>
    <row r="2231" spans="1:9">
      <c r="A2231" s="1" t="s">
        <v>24</v>
      </c>
      <c r="B2231">
        <v>3</v>
      </c>
      <c r="C2231">
        <v>8.3732604980468698E-3</v>
      </c>
      <c r="D2231">
        <v>340</v>
      </c>
      <c r="E2231">
        <v>340</v>
      </c>
      <c r="F2231">
        <v>1</v>
      </c>
      <c r="G2231">
        <v>42</v>
      </c>
      <c r="I2231" s="16" t="str">
        <f t="shared" si="35"/>
        <v/>
      </c>
    </row>
    <row r="2232" spans="1:9">
      <c r="A2232" s="1" t="s">
        <v>24</v>
      </c>
      <c r="B2232">
        <v>4</v>
      </c>
      <c r="C2232">
        <v>8.70792865753173E-2</v>
      </c>
      <c r="D2232">
        <v>5440</v>
      </c>
      <c r="E2232">
        <v>5440</v>
      </c>
      <c r="F2232">
        <v>1</v>
      </c>
      <c r="G2232">
        <v>42</v>
      </c>
      <c r="I2232" s="16" t="str">
        <f t="shared" si="35"/>
        <v/>
      </c>
    </row>
    <row r="2233" spans="1:9">
      <c r="A2233" s="1" t="s">
        <v>24</v>
      </c>
      <c r="B2233">
        <v>5</v>
      </c>
      <c r="C2233">
        <v>0.45228099822998002</v>
      </c>
      <c r="D2233">
        <v>25037</v>
      </c>
      <c r="E2233">
        <v>25037</v>
      </c>
      <c r="F2233">
        <v>1</v>
      </c>
      <c r="G2233">
        <v>42</v>
      </c>
      <c r="I2233" s="16" t="str">
        <f t="shared" si="35"/>
        <v/>
      </c>
    </row>
    <row r="2234" spans="1:9">
      <c r="A2234" s="1" t="s">
        <v>26</v>
      </c>
      <c r="B2234">
        <v>1</v>
      </c>
      <c r="C2234">
        <v>9.88006591796875E-4</v>
      </c>
      <c r="D2234">
        <v>18</v>
      </c>
      <c r="E2234">
        <v>18</v>
      </c>
      <c r="F2234">
        <v>1</v>
      </c>
      <c r="G2234">
        <v>42</v>
      </c>
      <c r="H2234" t="s">
        <v>9</v>
      </c>
      <c r="I2234" s="16" t="str">
        <f t="shared" si="35"/>
        <v/>
      </c>
    </row>
    <row r="2235" spans="1:9">
      <c r="A2235" s="1" t="s">
        <v>26</v>
      </c>
      <c r="B2235">
        <v>2</v>
      </c>
      <c r="C2235">
        <v>5.1383972167968698E-3</v>
      </c>
      <c r="D2235">
        <v>42</v>
      </c>
      <c r="E2235">
        <v>42</v>
      </c>
      <c r="F2235">
        <v>1</v>
      </c>
      <c r="G2235">
        <v>42</v>
      </c>
      <c r="H2235" t="s">
        <v>9</v>
      </c>
      <c r="I2235" s="16" t="str">
        <f t="shared" si="35"/>
        <v/>
      </c>
    </row>
    <row r="2236" spans="1:9">
      <c r="A2236" s="1" t="s">
        <v>26</v>
      </c>
      <c r="B2236">
        <v>3</v>
      </c>
      <c r="C2236">
        <v>1.69830322265625E-2</v>
      </c>
      <c r="D2236">
        <v>273</v>
      </c>
      <c r="E2236">
        <v>273</v>
      </c>
      <c r="F2236">
        <v>1</v>
      </c>
      <c r="G2236">
        <v>42</v>
      </c>
      <c r="H2236" t="s">
        <v>9</v>
      </c>
      <c r="I2236" s="16" t="str">
        <f t="shared" si="35"/>
        <v/>
      </c>
    </row>
    <row r="2237" spans="1:9">
      <c r="A2237" s="1" t="s">
        <v>26</v>
      </c>
      <c r="B2237">
        <v>4</v>
      </c>
      <c r="C2237">
        <v>8.2839727401733398E-2</v>
      </c>
      <c r="D2237">
        <v>435</v>
      </c>
      <c r="E2237">
        <v>435</v>
      </c>
      <c r="F2237">
        <v>1</v>
      </c>
      <c r="G2237">
        <v>42</v>
      </c>
      <c r="H2237" t="s">
        <v>9</v>
      </c>
      <c r="I2237" s="16" t="str">
        <f t="shared" si="35"/>
        <v/>
      </c>
    </row>
    <row r="2238" spans="1:9">
      <c r="A2238" s="1" t="s">
        <v>26</v>
      </c>
      <c r="B2238">
        <v>5</v>
      </c>
      <c r="C2238">
        <v>0.41003060340881298</v>
      </c>
      <c r="D2238">
        <v>6610</v>
      </c>
      <c r="E2238">
        <v>6610</v>
      </c>
      <c r="F2238">
        <v>1</v>
      </c>
      <c r="G2238">
        <v>42</v>
      </c>
      <c r="H2238" t="s">
        <v>9</v>
      </c>
      <c r="I2238" s="16" t="str">
        <f t="shared" si="35"/>
        <v>max</v>
      </c>
    </row>
    <row r="2239" spans="1:9">
      <c r="A2239" s="1" t="s">
        <v>24</v>
      </c>
      <c r="B2239">
        <v>1</v>
      </c>
      <c r="C2239">
        <v>0</v>
      </c>
      <c r="D2239">
        <v>16</v>
      </c>
      <c r="E2239">
        <v>16</v>
      </c>
      <c r="F2239">
        <v>1</v>
      </c>
      <c r="G2239">
        <v>43</v>
      </c>
      <c r="I2239" s="16" t="str">
        <f t="shared" si="35"/>
        <v/>
      </c>
    </row>
    <row r="2240" spans="1:9">
      <c r="A2240" s="1" t="s">
        <v>24</v>
      </c>
      <c r="B2240">
        <v>2</v>
      </c>
      <c r="C2240">
        <v>3.0584335327148398E-3</v>
      </c>
      <c r="D2240">
        <v>204</v>
      </c>
      <c r="E2240">
        <v>204</v>
      </c>
      <c r="F2240">
        <v>1</v>
      </c>
      <c r="G2240">
        <v>43</v>
      </c>
      <c r="I2240" s="16" t="str">
        <f t="shared" si="35"/>
        <v/>
      </c>
    </row>
    <row r="2241" spans="1:9">
      <c r="A2241" s="1" t="s">
        <v>24</v>
      </c>
      <c r="B2241">
        <v>3</v>
      </c>
      <c r="C2241">
        <v>3.4243345260620103E-2</v>
      </c>
      <c r="D2241">
        <v>2166</v>
      </c>
      <c r="E2241">
        <v>2166</v>
      </c>
      <c r="F2241">
        <v>1</v>
      </c>
      <c r="G2241">
        <v>43</v>
      </c>
      <c r="I2241" s="16" t="str">
        <f t="shared" si="35"/>
        <v/>
      </c>
    </row>
    <row r="2242" spans="1:9">
      <c r="A2242" s="1" t="s">
        <v>24</v>
      </c>
      <c r="B2242">
        <v>4</v>
      </c>
      <c r="C2242">
        <v>0.23450422286987299</v>
      </c>
      <c r="D2242">
        <v>15007</v>
      </c>
      <c r="E2242">
        <v>15007</v>
      </c>
      <c r="F2242">
        <v>1</v>
      </c>
      <c r="G2242">
        <v>43</v>
      </c>
      <c r="I2242" s="16" t="str">
        <f t="shared" si="35"/>
        <v/>
      </c>
    </row>
    <row r="2243" spans="1:9">
      <c r="A2243" s="1" t="s">
        <v>26</v>
      </c>
      <c r="B2243">
        <v>1</v>
      </c>
      <c r="C2243">
        <v>1.0013580322265599E-3</v>
      </c>
      <c r="D2243">
        <v>18</v>
      </c>
      <c r="E2243">
        <v>18</v>
      </c>
      <c r="F2243">
        <v>1</v>
      </c>
      <c r="G2243">
        <v>43</v>
      </c>
      <c r="H2243" t="s">
        <v>9</v>
      </c>
      <c r="I2243" s="16" t="str">
        <f t="shared" si="35"/>
        <v/>
      </c>
    </row>
    <row r="2244" spans="1:9">
      <c r="A2244" s="1" t="s">
        <v>26</v>
      </c>
      <c r="B2244">
        <v>2</v>
      </c>
      <c r="C2244">
        <v>6.2844753265380799E-3</v>
      </c>
      <c r="D2244">
        <v>52</v>
      </c>
      <c r="E2244">
        <v>52</v>
      </c>
      <c r="F2244">
        <v>1</v>
      </c>
      <c r="G2244">
        <v>43</v>
      </c>
      <c r="H2244" t="s">
        <v>9</v>
      </c>
      <c r="I2244" s="16" t="str">
        <f t="shared" si="35"/>
        <v/>
      </c>
    </row>
    <row r="2245" spans="1:9">
      <c r="A2245" s="1" t="s">
        <v>26</v>
      </c>
      <c r="B2245">
        <v>3</v>
      </c>
      <c r="C2245">
        <v>3.2010555267333901E-2</v>
      </c>
      <c r="D2245">
        <v>662</v>
      </c>
      <c r="E2245">
        <v>662</v>
      </c>
      <c r="F2245">
        <v>1</v>
      </c>
      <c r="G2245">
        <v>43</v>
      </c>
      <c r="H2245" t="s">
        <v>9</v>
      </c>
      <c r="I2245" s="16" t="str">
        <f t="shared" si="35"/>
        <v/>
      </c>
    </row>
    <row r="2246" spans="1:9">
      <c r="A2246" s="1" t="s">
        <v>26</v>
      </c>
      <c r="B2246">
        <v>4</v>
      </c>
      <c r="C2246">
        <v>0.39207577705383301</v>
      </c>
      <c r="D2246">
        <v>2565</v>
      </c>
      <c r="E2246">
        <v>2565</v>
      </c>
      <c r="F2246">
        <v>1</v>
      </c>
      <c r="G2246">
        <v>43</v>
      </c>
      <c r="H2246" t="s">
        <v>9</v>
      </c>
      <c r="I2246" s="16" t="str">
        <f t="shared" si="35"/>
        <v>max</v>
      </c>
    </row>
    <row r="2247" spans="1:9">
      <c r="A2247" s="1" t="s">
        <v>24</v>
      </c>
      <c r="B2247">
        <v>1</v>
      </c>
      <c r="C2247">
        <v>1.01447105407714E-3</v>
      </c>
      <c r="D2247">
        <v>18</v>
      </c>
      <c r="E2247">
        <v>18</v>
      </c>
      <c r="F2247">
        <v>1</v>
      </c>
      <c r="G2247">
        <v>44</v>
      </c>
      <c r="I2247" s="16" t="str">
        <f t="shared" si="35"/>
        <v/>
      </c>
    </row>
    <row r="2248" spans="1:9">
      <c r="A2248" s="1" t="s">
        <v>24</v>
      </c>
      <c r="B2248">
        <v>2</v>
      </c>
      <c r="C2248">
        <v>4.0118694305419896E-3</v>
      </c>
      <c r="D2248">
        <v>212</v>
      </c>
      <c r="E2248">
        <v>212</v>
      </c>
      <c r="F2248">
        <v>1</v>
      </c>
      <c r="G2248">
        <v>44</v>
      </c>
      <c r="I2248" s="16" t="str">
        <f t="shared" si="35"/>
        <v/>
      </c>
    </row>
    <row r="2249" spans="1:9">
      <c r="A2249" s="1" t="s">
        <v>24</v>
      </c>
      <c r="B2249">
        <v>3</v>
      </c>
      <c r="C2249">
        <v>5.2263736724853502E-2</v>
      </c>
      <c r="D2249">
        <v>2732</v>
      </c>
      <c r="E2249">
        <v>2732</v>
      </c>
      <c r="F2249">
        <v>1</v>
      </c>
      <c r="G2249">
        <v>44</v>
      </c>
      <c r="I2249" s="16" t="str">
        <f t="shared" si="35"/>
        <v/>
      </c>
    </row>
    <row r="2250" spans="1:9">
      <c r="A2250" s="1" t="s">
        <v>24</v>
      </c>
      <c r="B2250">
        <v>4</v>
      </c>
      <c r="C2250">
        <v>0.30530548095703097</v>
      </c>
      <c r="D2250">
        <v>16702</v>
      </c>
      <c r="E2250">
        <v>16702</v>
      </c>
      <c r="F2250">
        <v>1</v>
      </c>
      <c r="G2250">
        <v>44</v>
      </c>
      <c r="I2250" s="16" t="str">
        <f t="shared" ref="I2250:I2313" si="36">IF(G2251=G2250,"","max")</f>
        <v/>
      </c>
    </row>
    <row r="2251" spans="1:9">
      <c r="A2251" s="1" t="s">
        <v>26</v>
      </c>
      <c r="B2251">
        <v>1</v>
      </c>
      <c r="C2251">
        <v>1.00326538085937E-3</v>
      </c>
      <c r="D2251">
        <v>18</v>
      </c>
      <c r="E2251">
        <v>18</v>
      </c>
      <c r="F2251">
        <v>1</v>
      </c>
      <c r="G2251">
        <v>44</v>
      </c>
      <c r="H2251" t="s">
        <v>9</v>
      </c>
      <c r="I2251" s="16" t="str">
        <f t="shared" si="36"/>
        <v/>
      </c>
    </row>
    <row r="2252" spans="1:9">
      <c r="A2252" s="1" t="s">
        <v>26</v>
      </c>
      <c r="B2252">
        <v>2</v>
      </c>
      <c r="C2252">
        <v>6.5064430236816398E-3</v>
      </c>
      <c r="D2252">
        <v>52</v>
      </c>
      <c r="E2252">
        <v>52</v>
      </c>
      <c r="F2252">
        <v>1</v>
      </c>
      <c r="G2252">
        <v>44</v>
      </c>
      <c r="H2252" t="s">
        <v>9</v>
      </c>
      <c r="I2252" s="16" t="str">
        <f t="shared" si="36"/>
        <v/>
      </c>
    </row>
    <row r="2253" spans="1:9">
      <c r="A2253" s="1" t="s">
        <v>26</v>
      </c>
      <c r="B2253">
        <v>3</v>
      </c>
      <c r="C2253">
        <v>6.1778306961059501E-2</v>
      </c>
      <c r="D2253">
        <v>1031</v>
      </c>
      <c r="E2253">
        <v>1031</v>
      </c>
      <c r="F2253">
        <v>1</v>
      </c>
      <c r="G2253">
        <v>44</v>
      </c>
      <c r="H2253" t="s">
        <v>9</v>
      </c>
      <c r="I2253" s="16" t="str">
        <f t="shared" si="36"/>
        <v/>
      </c>
    </row>
    <row r="2254" spans="1:9">
      <c r="A2254" s="1" t="s">
        <v>26</v>
      </c>
      <c r="B2254">
        <v>4</v>
      </c>
      <c r="C2254">
        <v>0.40905284881591703</v>
      </c>
      <c r="D2254">
        <v>2494</v>
      </c>
      <c r="E2254">
        <v>2494</v>
      </c>
      <c r="F2254">
        <v>1</v>
      </c>
      <c r="G2254">
        <v>44</v>
      </c>
      <c r="H2254" t="s">
        <v>9</v>
      </c>
      <c r="I2254" s="16" t="str">
        <f t="shared" si="36"/>
        <v>max</v>
      </c>
    </row>
    <row r="2255" spans="1:9">
      <c r="A2255" s="1" t="s">
        <v>24</v>
      </c>
      <c r="B2255">
        <v>1</v>
      </c>
      <c r="C2255">
        <v>1.00970268249511E-3</v>
      </c>
      <c r="D2255">
        <v>18</v>
      </c>
      <c r="E2255">
        <v>18</v>
      </c>
      <c r="F2255">
        <v>1</v>
      </c>
      <c r="G2255">
        <v>45</v>
      </c>
      <c r="I2255" s="16" t="str">
        <f t="shared" si="36"/>
        <v/>
      </c>
    </row>
    <row r="2256" spans="1:9">
      <c r="A2256" s="1" t="s">
        <v>24</v>
      </c>
      <c r="B2256">
        <v>2</v>
      </c>
      <c r="C2256">
        <v>4.0009021759033203E-3</v>
      </c>
      <c r="D2256">
        <v>211</v>
      </c>
      <c r="E2256">
        <v>211</v>
      </c>
      <c r="F2256">
        <v>1</v>
      </c>
      <c r="G2256">
        <v>45</v>
      </c>
      <c r="I2256" s="16" t="str">
        <f t="shared" si="36"/>
        <v/>
      </c>
    </row>
    <row r="2257" spans="1:9">
      <c r="A2257" s="1" t="s">
        <v>24</v>
      </c>
      <c r="B2257">
        <v>3</v>
      </c>
      <c r="C2257">
        <v>3.900146484375E-2</v>
      </c>
      <c r="D2257">
        <v>2540</v>
      </c>
      <c r="E2257">
        <v>2540</v>
      </c>
      <c r="F2257">
        <v>1</v>
      </c>
      <c r="G2257">
        <v>45</v>
      </c>
      <c r="I2257" s="16" t="str">
        <f t="shared" si="36"/>
        <v/>
      </c>
    </row>
    <row r="2258" spans="1:9">
      <c r="A2258" s="1" t="s">
        <v>24</v>
      </c>
      <c r="B2258">
        <v>4</v>
      </c>
      <c r="C2258">
        <v>0.21000146865844699</v>
      </c>
      <c r="D2258">
        <v>13098</v>
      </c>
      <c r="E2258">
        <v>13098</v>
      </c>
      <c r="F2258">
        <v>1</v>
      </c>
      <c r="G2258">
        <v>45</v>
      </c>
      <c r="I2258" s="16" t="str">
        <f t="shared" si="36"/>
        <v/>
      </c>
    </row>
    <row r="2259" spans="1:9">
      <c r="A2259" s="1" t="s">
        <v>26</v>
      </c>
      <c r="B2259">
        <v>1</v>
      </c>
      <c r="C2259">
        <v>0</v>
      </c>
      <c r="D2259">
        <v>18</v>
      </c>
      <c r="E2259">
        <v>18</v>
      </c>
      <c r="F2259">
        <v>1</v>
      </c>
      <c r="G2259">
        <v>45</v>
      </c>
      <c r="H2259" t="s">
        <v>9</v>
      </c>
      <c r="I2259" s="16" t="str">
        <f t="shared" si="36"/>
        <v/>
      </c>
    </row>
    <row r="2260" spans="1:9">
      <c r="A2260" s="1" t="s">
        <v>26</v>
      </c>
      <c r="B2260">
        <v>2</v>
      </c>
      <c r="C2260">
        <v>6.6087245941162101E-3</v>
      </c>
      <c r="D2260">
        <v>52</v>
      </c>
      <c r="E2260">
        <v>52</v>
      </c>
      <c r="F2260">
        <v>1</v>
      </c>
      <c r="G2260">
        <v>45</v>
      </c>
      <c r="H2260" t="s">
        <v>9</v>
      </c>
      <c r="I2260" s="16" t="str">
        <f t="shared" si="36"/>
        <v/>
      </c>
    </row>
    <row r="2261" spans="1:9">
      <c r="A2261" s="1" t="s">
        <v>26</v>
      </c>
      <c r="B2261">
        <v>3</v>
      </c>
      <c r="C2261">
        <v>5.9928894042968701E-2</v>
      </c>
      <c r="D2261">
        <v>977</v>
      </c>
      <c r="E2261">
        <v>977</v>
      </c>
      <c r="F2261">
        <v>1</v>
      </c>
      <c r="G2261">
        <v>45</v>
      </c>
      <c r="H2261" t="s">
        <v>9</v>
      </c>
      <c r="I2261" s="16" t="str">
        <f t="shared" si="36"/>
        <v/>
      </c>
    </row>
    <row r="2262" spans="1:9">
      <c r="A2262" s="1" t="s">
        <v>26</v>
      </c>
      <c r="B2262">
        <v>4</v>
      </c>
      <c r="C2262">
        <v>0.33101010322570801</v>
      </c>
      <c r="D2262">
        <v>2124</v>
      </c>
      <c r="E2262">
        <v>2124</v>
      </c>
      <c r="F2262">
        <v>1</v>
      </c>
      <c r="G2262">
        <v>45</v>
      </c>
      <c r="H2262" t="s">
        <v>9</v>
      </c>
      <c r="I2262" s="16" t="str">
        <f t="shared" si="36"/>
        <v>max</v>
      </c>
    </row>
    <row r="2263" spans="1:9">
      <c r="A2263" s="1" t="s">
        <v>24</v>
      </c>
      <c r="B2263">
        <v>1</v>
      </c>
      <c r="C2263">
        <v>0</v>
      </c>
      <c r="D2263">
        <v>18</v>
      </c>
      <c r="E2263">
        <v>18</v>
      </c>
      <c r="F2263">
        <v>1</v>
      </c>
      <c r="G2263">
        <v>46</v>
      </c>
      <c r="I2263" s="16" t="str">
        <f t="shared" si="36"/>
        <v/>
      </c>
    </row>
    <row r="2264" spans="1:9">
      <c r="A2264" s="1" t="s">
        <v>24</v>
      </c>
      <c r="B2264">
        <v>2</v>
      </c>
      <c r="C2264">
        <v>3.997802734375E-3</v>
      </c>
      <c r="D2264">
        <v>222</v>
      </c>
      <c r="E2264">
        <v>222</v>
      </c>
      <c r="F2264">
        <v>1</v>
      </c>
      <c r="G2264">
        <v>46</v>
      </c>
      <c r="I2264" s="16" t="str">
        <f t="shared" si="36"/>
        <v/>
      </c>
    </row>
    <row r="2265" spans="1:9">
      <c r="A2265" s="1" t="s">
        <v>24</v>
      </c>
      <c r="B2265">
        <v>3</v>
      </c>
      <c r="C2265">
        <v>4.5002937316894497E-2</v>
      </c>
      <c r="D2265">
        <v>2742</v>
      </c>
      <c r="E2265">
        <v>2742</v>
      </c>
      <c r="F2265">
        <v>1</v>
      </c>
      <c r="G2265">
        <v>46</v>
      </c>
      <c r="I2265" s="16" t="str">
        <f t="shared" si="36"/>
        <v/>
      </c>
    </row>
    <row r="2266" spans="1:9">
      <c r="A2266" s="1" t="s">
        <v>24</v>
      </c>
      <c r="B2266">
        <v>4</v>
      </c>
      <c r="C2266">
        <v>0.36501216888427701</v>
      </c>
      <c r="D2266">
        <v>21469</v>
      </c>
      <c r="E2266">
        <v>21469</v>
      </c>
      <c r="F2266">
        <v>1</v>
      </c>
      <c r="G2266">
        <v>46</v>
      </c>
      <c r="I2266" s="16" t="str">
        <f t="shared" si="36"/>
        <v/>
      </c>
    </row>
    <row r="2267" spans="1:9">
      <c r="A2267" s="1" t="s">
        <v>26</v>
      </c>
      <c r="B2267">
        <v>1</v>
      </c>
      <c r="C2267">
        <v>9.9754333496093707E-4</v>
      </c>
      <c r="D2267">
        <v>18</v>
      </c>
      <c r="E2267">
        <v>18</v>
      </c>
      <c r="F2267">
        <v>1</v>
      </c>
      <c r="G2267">
        <v>46</v>
      </c>
      <c r="H2267" t="s">
        <v>9</v>
      </c>
      <c r="I2267" s="16" t="str">
        <f t="shared" si="36"/>
        <v/>
      </c>
    </row>
    <row r="2268" spans="1:9">
      <c r="A2268" s="1" t="s">
        <v>26</v>
      </c>
      <c r="B2268">
        <v>2</v>
      </c>
      <c r="C2268">
        <v>6.0122013092040998E-3</v>
      </c>
      <c r="D2268">
        <v>52</v>
      </c>
      <c r="E2268">
        <v>52</v>
      </c>
      <c r="F2268">
        <v>1</v>
      </c>
      <c r="G2268">
        <v>46</v>
      </c>
      <c r="H2268" t="s">
        <v>9</v>
      </c>
      <c r="I2268" s="16" t="str">
        <f t="shared" si="36"/>
        <v/>
      </c>
    </row>
    <row r="2269" spans="1:9">
      <c r="A2269" s="1" t="s">
        <v>26</v>
      </c>
      <c r="B2269">
        <v>3</v>
      </c>
      <c r="C2269">
        <v>5.6999921798705999E-2</v>
      </c>
      <c r="D2269">
        <v>764</v>
      </c>
      <c r="E2269">
        <v>764</v>
      </c>
      <c r="F2269">
        <v>1</v>
      </c>
      <c r="G2269">
        <v>46</v>
      </c>
      <c r="H2269" t="s">
        <v>9</v>
      </c>
      <c r="I2269" s="16" t="str">
        <f t="shared" si="36"/>
        <v/>
      </c>
    </row>
    <row r="2270" spans="1:9">
      <c r="A2270" s="1" t="s">
        <v>26</v>
      </c>
      <c r="B2270">
        <v>4</v>
      </c>
      <c r="C2270">
        <v>0.2330002784729</v>
      </c>
      <c r="D2270">
        <v>2431</v>
      </c>
      <c r="E2270">
        <v>2431</v>
      </c>
      <c r="F2270">
        <v>1</v>
      </c>
      <c r="G2270">
        <v>46</v>
      </c>
      <c r="H2270" t="s">
        <v>9</v>
      </c>
      <c r="I2270" s="16" t="str">
        <f t="shared" si="36"/>
        <v>max</v>
      </c>
    </row>
    <row r="2271" spans="1:9">
      <c r="A2271" s="1" t="s">
        <v>24</v>
      </c>
      <c r="B2271">
        <v>1</v>
      </c>
      <c r="C2271">
        <v>0</v>
      </c>
      <c r="D2271">
        <v>18</v>
      </c>
      <c r="E2271">
        <v>18</v>
      </c>
      <c r="F2271">
        <v>1</v>
      </c>
      <c r="G2271">
        <v>47</v>
      </c>
      <c r="I2271" s="16" t="str">
        <f t="shared" si="36"/>
        <v/>
      </c>
    </row>
    <row r="2272" spans="1:9">
      <c r="A2272" s="1" t="s">
        <v>24</v>
      </c>
      <c r="B2272">
        <v>2</v>
      </c>
      <c r="C2272">
        <v>3.9892196655273403E-3</v>
      </c>
      <c r="D2272">
        <v>210</v>
      </c>
      <c r="E2272">
        <v>210</v>
      </c>
      <c r="F2272">
        <v>1</v>
      </c>
      <c r="G2272">
        <v>47</v>
      </c>
      <c r="I2272" s="16" t="str">
        <f t="shared" si="36"/>
        <v/>
      </c>
    </row>
    <row r="2273" spans="1:9">
      <c r="A2273" s="1" t="s">
        <v>24</v>
      </c>
      <c r="B2273">
        <v>3</v>
      </c>
      <c r="C2273">
        <v>4.68082427978515E-2</v>
      </c>
      <c r="D2273">
        <v>2889</v>
      </c>
      <c r="E2273">
        <v>2889</v>
      </c>
      <c r="F2273">
        <v>1</v>
      </c>
      <c r="G2273">
        <v>47</v>
      </c>
      <c r="I2273" s="16" t="str">
        <f t="shared" si="36"/>
        <v/>
      </c>
    </row>
    <row r="2274" spans="1:9">
      <c r="A2274" s="1" t="s">
        <v>24</v>
      </c>
      <c r="B2274">
        <v>4</v>
      </c>
      <c r="C2274">
        <v>0.21200728416442799</v>
      </c>
      <c r="D2274">
        <v>12811</v>
      </c>
      <c r="E2274">
        <v>12811</v>
      </c>
      <c r="F2274">
        <v>1</v>
      </c>
      <c r="G2274">
        <v>47</v>
      </c>
      <c r="I2274" s="16" t="str">
        <f t="shared" si="36"/>
        <v/>
      </c>
    </row>
    <row r="2275" spans="1:9">
      <c r="A2275" s="1" t="s">
        <v>26</v>
      </c>
      <c r="B2275">
        <v>1</v>
      </c>
      <c r="C2275">
        <v>0</v>
      </c>
      <c r="D2275">
        <v>18</v>
      </c>
      <c r="E2275">
        <v>18</v>
      </c>
      <c r="F2275">
        <v>1</v>
      </c>
      <c r="G2275">
        <v>47</v>
      </c>
      <c r="H2275" t="s">
        <v>9</v>
      </c>
      <c r="I2275" s="16" t="str">
        <f t="shared" si="36"/>
        <v/>
      </c>
    </row>
    <row r="2276" spans="1:9">
      <c r="A2276" s="1" t="s">
        <v>26</v>
      </c>
      <c r="B2276">
        <v>2</v>
      </c>
      <c r="C2276">
        <v>5.9990882873535104E-3</v>
      </c>
      <c r="D2276">
        <v>52</v>
      </c>
      <c r="E2276">
        <v>52</v>
      </c>
      <c r="F2276">
        <v>1</v>
      </c>
      <c r="G2276">
        <v>47</v>
      </c>
      <c r="H2276" t="s">
        <v>9</v>
      </c>
      <c r="I2276" s="16" t="str">
        <f t="shared" si="36"/>
        <v/>
      </c>
    </row>
    <row r="2277" spans="1:9">
      <c r="A2277" s="1" t="s">
        <v>26</v>
      </c>
      <c r="B2277">
        <v>3</v>
      </c>
      <c r="C2277">
        <v>2.7000427246093701E-2</v>
      </c>
      <c r="D2277">
        <v>394</v>
      </c>
      <c r="E2277">
        <v>394</v>
      </c>
      <c r="F2277">
        <v>1</v>
      </c>
      <c r="G2277">
        <v>47</v>
      </c>
      <c r="H2277" t="s">
        <v>9</v>
      </c>
      <c r="I2277" s="16" t="str">
        <f t="shared" si="36"/>
        <v/>
      </c>
    </row>
    <row r="2278" spans="1:9">
      <c r="A2278" s="1" t="s">
        <v>26</v>
      </c>
      <c r="B2278">
        <v>4</v>
      </c>
      <c r="C2278">
        <v>0.16501379013061501</v>
      </c>
      <c r="D2278">
        <v>1461</v>
      </c>
      <c r="E2278">
        <v>1461</v>
      </c>
      <c r="F2278">
        <v>1</v>
      </c>
      <c r="G2278">
        <v>47</v>
      </c>
      <c r="H2278" t="s">
        <v>9</v>
      </c>
      <c r="I2278" s="16" t="str">
        <f t="shared" si="36"/>
        <v>max</v>
      </c>
    </row>
    <row r="2279" spans="1:9">
      <c r="A2279" s="1" t="s">
        <v>24</v>
      </c>
      <c r="B2279">
        <v>1</v>
      </c>
      <c r="C2279">
        <v>0</v>
      </c>
      <c r="D2279">
        <v>18</v>
      </c>
      <c r="E2279">
        <v>18</v>
      </c>
      <c r="F2279">
        <v>1</v>
      </c>
      <c r="G2279">
        <v>48</v>
      </c>
      <c r="I2279" s="16" t="str">
        <f t="shared" si="36"/>
        <v/>
      </c>
    </row>
    <row r="2280" spans="1:9">
      <c r="A2280" s="1" t="s">
        <v>24</v>
      </c>
      <c r="B2280">
        <v>2</v>
      </c>
      <c r="C2280">
        <v>3.9961338043212804E-3</v>
      </c>
      <c r="D2280">
        <v>222</v>
      </c>
      <c r="E2280">
        <v>222</v>
      </c>
      <c r="F2280">
        <v>1</v>
      </c>
      <c r="G2280">
        <v>48</v>
      </c>
      <c r="I2280" s="16" t="str">
        <f t="shared" si="36"/>
        <v/>
      </c>
    </row>
    <row r="2281" spans="1:9">
      <c r="A2281" s="1" t="s">
        <v>24</v>
      </c>
      <c r="B2281">
        <v>3</v>
      </c>
      <c r="C2281">
        <v>4.6006441116333001E-2</v>
      </c>
      <c r="D2281">
        <v>2742</v>
      </c>
      <c r="E2281">
        <v>2742</v>
      </c>
      <c r="F2281">
        <v>1</v>
      </c>
      <c r="G2281">
        <v>48</v>
      </c>
      <c r="I2281" s="16" t="str">
        <f t="shared" si="36"/>
        <v/>
      </c>
    </row>
    <row r="2282" spans="1:9">
      <c r="A2282" s="1" t="s">
        <v>24</v>
      </c>
      <c r="B2282">
        <v>4</v>
      </c>
      <c r="C2282">
        <v>0.36302852630615201</v>
      </c>
      <c r="D2282">
        <v>21469</v>
      </c>
      <c r="E2282">
        <v>21469</v>
      </c>
      <c r="F2282">
        <v>1</v>
      </c>
      <c r="G2282">
        <v>48</v>
      </c>
      <c r="I2282" s="16" t="str">
        <f t="shared" si="36"/>
        <v/>
      </c>
    </row>
    <row r="2283" spans="1:9">
      <c r="A2283" s="1" t="s">
        <v>26</v>
      </c>
      <c r="B2283">
        <v>1</v>
      </c>
      <c r="C2283">
        <v>1.0027885437011699E-3</v>
      </c>
      <c r="D2283">
        <v>18</v>
      </c>
      <c r="E2283">
        <v>18</v>
      </c>
      <c r="F2283">
        <v>1</v>
      </c>
      <c r="G2283">
        <v>48</v>
      </c>
      <c r="H2283" t="s">
        <v>9</v>
      </c>
      <c r="I2283" s="16" t="str">
        <f t="shared" si="36"/>
        <v/>
      </c>
    </row>
    <row r="2284" spans="1:9">
      <c r="A2284" s="1" t="s">
        <v>26</v>
      </c>
      <c r="B2284">
        <v>2</v>
      </c>
      <c r="C2284">
        <v>8.0106258392333898E-3</v>
      </c>
      <c r="D2284">
        <v>52</v>
      </c>
      <c r="E2284">
        <v>52</v>
      </c>
      <c r="F2284">
        <v>1</v>
      </c>
      <c r="G2284">
        <v>48</v>
      </c>
      <c r="H2284" t="s">
        <v>9</v>
      </c>
      <c r="I2284" s="16" t="str">
        <f t="shared" si="36"/>
        <v/>
      </c>
    </row>
    <row r="2285" spans="1:9">
      <c r="A2285" s="1" t="s">
        <v>26</v>
      </c>
      <c r="B2285">
        <v>3</v>
      </c>
      <c r="C2285">
        <v>5.49979209899902E-2</v>
      </c>
      <c r="D2285">
        <v>764</v>
      </c>
      <c r="E2285">
        <v>764</v>
      </c>
      <c r="F2285">
        <v>1</v>
      </c>
      <c r="G2285">
        <v>48</v>
      </c>
      <c r="H2285" t="s">
        <v>9</v>
      </c>
      <c r="I2285" s="16" t="str">
        <f t="shared" si="36"/>
        <v/>
      </c>
    </row>
    <row r="2286" spans="1:9">
      <c r="A2286" s="1" t="s">
        <v>26</v>
      </c>
      <c r="B2286">
        <v>4</v>
      </c>
      <c r="C2286">
        <v>0.23699522018432601</v>
      </c>
      <c r="D2286">
        <v>2431</v>
      </c>
      <c r="E2286">
        <v>2431</v>
      </c>
      <c r="F2286">
        <v>1</v>
      </c>
      <c r="G2286">
        <v>48</v>
      </c>
      <c r="H2286" t="s">
        <v>9</v>
      </c>
      <c r="I2286" s="16" t="str">
        <f t="shared" si="36"/>
        <v>max</v>
      </c>
    </row>
    <row r="2287" spans="1:9">
      <c r="A2287" s="1" t="s">
        <v>24</v>
      </c>
      <c r="B2287">
        <v>1</v>
      </c>
      <c r="C2287">
        <v>9.9802017211913997E-4</v>
      </c>
      <c r="D2287">
        <v>18</v>
      </c>
      <c r="E2287">
        <v>18</v>
      </c>
      <c r="F2287">
        <v>1</v>
      </c>
      <c r="G2287">
        <v>49</v>
      </c>
      <c r="I2287" s="16" t="str">
        <f t="shared" si="36"/>
        <v/>
      </c>
    </row>
    <row r="2288" spans="1:9">
      <c r="A2288" s="1" t="s">
        <v>24</v>
      </c>
      <c r="B2288">
        <v>2</v>
      </c>
      <c r="C2288">
        <v>3.9918422698974601E-3</v>
      </c>
      <c r="D2288">
        <v>210</v>
      </c>
      <c r="E2288">
        <v>210</v>
      </c>
      <c r="F2288">
        <v>1</v>
      </c>
      <c r="G2288">
        <v>49</v>
      </c>
      <c r="I2288" s="16" t="str">
        <f t="shared" si="36"/>
        <v/>
      </c>
    </row>
    <row r="2289" spans="1:9">
      <c r="A2289" s="1" t="s">
        <v>24</v>
      </c>
      <c r="B2289">
        <v>3</v>
      </c>
      <c r="C2289">
        <v>4.6010971069335903E-2</v>
      </c>
      <c r="D2289">
        <v>2889</v>
      </c>
      <c r="E2289">
        <v>2889</v>
      </c>
      <c r="F2289">
        <v>1</v>
      </c>
      <c r="G2289">
        <v>49</v>
      </c>
      <c r="I2289" s="16" t="str">
        <f t="shared" si="36"/>
        <v/>
      </c>
    </row>
    <row r="2290" spans="1:9">
      <c r="A2290" s="1" t="s">
        <v>24</v>
      </c>
      <c r="B2290">
        <v>4</v>
      </c>
      <c r="C2290">
        <v>0.21600389480590801</v>
      </c>
      <c r="D2290">
        <v>12811</v>
      </c>
      <c r="E2290">
        <v>12811</v>
      </c>
      <c r="F2290">
        <v>1</v>
      </c>
      <c r="G2290">
        <v>49</v>
      </c>
      <c r="I2290" s="16" t="str">
        <f t="shared" si="36"/>
        <v/>
      </c>
    </row>
    <row r="2291" spans="1:9">
      <c r="A2291" s="1" t="s">
        <v>26</v>
      </c>
      <c r="B2291">
        <v>1</v>
      </c>
      <c r="C2291">
        <v>0</v>
      </c>
      <c r="D2291">
        <v>18</v>
      </c>
      <c r="E2291">
        <v>18</v>
      </c>
      <c r="F2291">
        <v>1</v>
      </c>
      <c r="G2291">
        <v>49</v>
      </c>
      <c r="H2291" t="s">
        <v>9</v>
      </c>
      <c r="I2291" s="16" t="str">
        <f t="shared" si="36"/>
        <v/>
      </c>
    </row>
    <row r="2292" spans="1:9">
      <c r="A2292" s="1" t="s">
        <v>26</v>
      </c>
      <c r="B2292">
        <v>2</v>
      </c>
      <c r="C2292">
        <v>5.9912204742431597E-3</v>
      </c>
      <c r="D2292">
        <v>52</v>
      </c>
      <c r="E2292">
        <v>52</v>
      </c>
      <c r="F2292">
        <v>1</v>
      </c>
      <c r="G2292">
        <v>49</v>
      </c>
      <c r="H2292" t="s">
        <v>9</v>
      </c>
      <c r="I2292" s="16" t="str">
        <f t="shared" si="36"/>
        <v/>
      </c>
    </row>
    <row r="2293" spans="1:9">
      <c r="A2293" s="1" t="s">
        <v>26</v>
      </c>
      <c r="B2293">
        <v>3</v>
      </c>
      <c r="C2293">
        <v>2.8008460998535101E-2</v>
      </c>
      <c r="D2293">
        <v>394</v>
      </c>
      <c r="E2293">
        <v>394</v>
      </c>
      <c r="F2293">
        <v>1</v>
      </c>
      <c r="G2293">
        <v>49</v>
      </c>
      <c r="H2293" t="s">
        <v>9</v>
      </c>
      <c r="I2293" s="16" t="str">
        <f t="shared" si="36"/>
        <v/>
      </c>
    </row>
    <row r="2294" spans="1:9">
      <c r="A2294" s="1" t="s">
        <v>26</v>
      </c>
      <c r="B2294">
        <v>4</v>
      </c>
      <c r="C2294">
        <v>0.16500139236450101</v>
      </c>
      <c r="D2294">
        <v>1461</v>
      </c>
      <c r="E2294">
        <v>1461</v>
      </c>
      <c r="F2294">
        <v>1</v>
      </c>
      <c r="G2294">
        <v>49</v>
      </c>
      <c r="H2294" t="s">
        <v>9</v>
      </c>
      <c r="I2294" s="16" t="str">
        <f t="shared" si="36"/>
        <v>max</v>
      </c>
    </row>
    <row r="2295" spans="1:9">
      <c r="A2295" s="1" t="s">
        <v>24</v>
      </c>
      <c r="B2295">
        <v>1</v>
      </c>
      <c r="C2295">
        <v>1.00946426391601E-3</v>
      </c>
      <c r="D2295">
        <v>18</v>
      </c>
      <c r="E2295">
        <v>18</v>
      </c>
      <c r="F2295">
        <v>1</v>
      </c>
      <c r="G2295">
        <v>50</v>
      </c>
      <c r="I2295" s="16" t="str">
        <f t="shared" si="36"/>
        <v/>
      </c>
    </row>
    <row r="2296" spans="1:9">
      <c r="A2296" s="1" t="s">
        <v>24</v>
      </c>
      <c r="B2296">
        <v>2</v>
      </c>
      <c r="C2296">
        <v>3.9851665496826102E-3</v>
      </c>
      <c r="D2296">
        <v>222</v>
      </c>
      <c r="E2296">
        <v>222</v>
      </c>
      <c r="F2296">
        <v>1</v>
      </c>
      <c r="G2296">
        <v>50</v>
      </c>
      <c r="I2296" s="16" t="str">
        <f t="shared" si="36"/>
        <v/>
      </c>
    </row>
    <row r="2297" spans="1:9">
      <c r="A2297" s="1" t="s">
        <v>24</v>
      </c>
      <c r="B2297">
        <v>3</v>
      </c>
      <c r="C2297">
        <v>4.8011779785156201E-2</v>
      </c>
      <c r="D2297">
        <v>2742</v>
      </c>
      <c r="E2297">
        <v>2742</v>
      </c>
      <c r="F2297">
        <v>1</v>
      </c>
      <c r="G2297">
        <v>50</v>
      </c>
      <c r="I2297" s="16" t="str">
        <f t="shared" si="36"/>
        <v/>
      </c>
    </row>
    <row r="2298" spans="1:9">
      <c r="A2298" s="1" t="s">
        <v>24</v>
      </c>
      <c r="B2298">
        <v>4</v>
      </c>
      <c r="C2298">
        <v>0.370522260665893</v>
      </c>
      <c r="D2298">
        <v>21469</v>
      </c>
      <c r="E2298">
        <v>21469</v>
      </c>
      <c r="F2298">
        <v>1</v>
      </c>
      <c r="G2298">
        <v>50</v>
      </c>
      <c r="I2298" s="16" t="str">
        <f t="shared" si="36"/>
        <v/>
      </c>
    </row>
    <row r="2299" spans="1:9">
      <c r="A2299" s="1" t="s">
        <v>26</v>
      </c>
      <c r="B2299">
        <v>1</v>
      </c>
      <c r="C2299">
        <v>1.5723705291747999E-3</v>
      </c>
      <c r="D2299">
        <v>18</v>
      </c>
      <c r="E2299">
        <v>18</v>
      </c>
      <c r="F2299">
        <v>1</v>
      </c>
      <c r="G2299">
        <v>50</v>
      </c>
      <c r="H2299" t="s">
        <v>9</v>
      </c>
      <c r="I2299" s="16" t="str">
        <f t="shared" si="36"/>
        <v/>
      </c>
    </row>
    <row r="2300" spans="1:9">
      <c r="A2300" s="1" t="s">
        <v>26</v>
      </c>
      <c r="B2300">
        <v>2</v>
      </c>
      <c r="C2300">
        <v>6.6404342651367101E-3</v>
      </c>
      <c r="D2300">
        <v>52</v>
      </c>
      <c r="E2300">
        <v>52</v>
      </c>
      <c r="F2300">
        <v>1</v>
      </c>
      <c r="G2300">
        <v>50</v>
      </c>
      <c r="H2300" t="s">
        <v>9</v>
      </c>
      <c r="I2300" s="16" t="str">
        <f t="shared" si="36"/>
        <v/>
      </c>
    </row>
    <row r="2301" spans="1:9">
      <c r="A2301" s="1" t="s">
        <v>26</v>
      </c>
      <c r="B2301">
        <v>3</v>
      </c>
      <c r="C2301">
        <v>5.4243326187133699E-2</v>
      </c>
      <c r="D2301">
        <v>764</v>
      </c>
      <c r="E2301">
        <v>764</v>
      </c>
      <c r="F2301">
        <v>1</v>
      </c>
      <c r="G2301">
        <v>50</v>
      </c>
      <c r="H2301" t="s">
        <v>9</v>
      </c>
      <c r="I2301" s="16" t="str">
        <f t="shared" si="36"/>
        <v/>
      </c>
    </row>
    <row r="2302" spans="1:9">
      <c r="A2302" s="1" t="s">
        <v>26</v>
      </c>
      <c r="B2302">
        <v>4</v>
      </c>
      <c r="C2302">
        <v>0.236717224121093</v>
      </c>
      <c r="D2302">
        <v>2431</v>
      </c>
      <c r="E2302">
        <v>2431</v>
      </c>
      <c r="F2302">
        <v>1</v>
      </c>
      <c r="G2302">
        <v>50</v>
      </c>
      <c r="H2302" t="s">
        <v>9</v>
      </c>
      <c r="I2302" s="16" t="str">
        <f t="shared" si="36"/>
        <v>max</v>
      </c>
    </row>
    <row r="2303" spans="1:9">
      <c r="A2303" s="1" t="s">
        <v>24</v>
      </c>
      <c r="B2303">
        <v>1</v>
      </c>
      <c r="C2303">
        <v>0</v>
      </c>
      <c r="D2303">
        <v>18</v>
      </c>
      <c r="E2303">
        <v>18</v>
      </c>
      <c r="F2303">
        <v>1</v>
      </c>
      <c r="G2303">
        <v>51</v>
      </c>
      <c r="I2303" s="16" t="str">
        <f t="shared" si="36"/>
        <v/>
      </c>
    </row>
    <row r="2304" spans="1:9">
      <c r="A2304" s="1" t="s">
        <v>24</v>
      </c>
      <c r="B2304">
        <v>2</v>
      </c>
      <c r="C2304">
        <v>3.9925575256347604E-3</v>
      </c>
      <c r="D2304">
        <v>210</v>
      </c>
      <c r="E2304">
        <v>210</v>
      </c>
      <c r="F2304">
        <v>1</v>
      </c>
      <c r="G2304">
        <v>51</v>
      </c>
      <c r="I2304" s="16" t="str">
        <f t="shared" si="36"/>
        <v/>
      </c>
    </row>
    <row r="2305" spans="1:9">
      <c r="A2305" s="1" t="s">
        <v>24</v>
      </c>
      <c r="B2305">
        <v>3</v>
      </c>
      <c r="C2305">
        <v>4.7013759613037102E-2</v>
      </c>
      <c r="D2305">
        <v>2889</v>
      </c>
      <c r="E2305">
        <v>2889</v>
      </c>
      <c r="F2305">
        <v>1</v>
      </c>
      <c r="G2305">
        <v>51</v>
      </c>
      <c r="I2305" s="16" t="str">
        <f t="shared" si="36"/>
        <v/>
      </c>
    </row>
    <row r="2306" spans="1:9">
      <c r="A2306" s="1" t="s">
        <v>24</v>
      </c>
      <c r="B2306">
        <v>4</v>
      </c>
      <c r="C2306">
        <v>0.21899747848510701</v>
      </c>
      <c r="D2306">
        <v>12811</v>
      </c>
      <c r="E2306">
        <v>12811</v>
      </c>
      <c r="F2306">
        <v>1</v>
      </c>
      <c r="G2306">
        <v>51</v>
      </c>
      <c r="I2306" s="16" t="str">
        <f t="shared" si="36"/>
        <v/>
      </c>
    </row>
    <row r="2307" spans="1:9">
      <c r="A2307" s="1" t="s">
        <v>26</v>
      </c>
      <c r="B2307">
        <v>1</v>
      </c>
      <c r="C2307">
        <v>1.00183486938476E-3</v>
      </c>
      <c r="D2307">
        <v>18</v>
      </c>
      <c r="E2307">
        <v>18</v>
      </c>
      <c r="F2307">
        <v>1</v>
      </c>
      <c r="G2307">
        <v>51</v>
      </c>
      <c r="H2307" t="s">
        <v>9</v>
      </c>
      <c r="I2307" s="16" t="str">
        <f t="shared" si="36"/>
        <v/>
      </c>
    </row>
    <row r="2308" spans="1:9">
      <c r="A2308" s="1" t="s">
        <v>26</v>
      </c>
      <c r="B2308">
        <v>2</v>
      </c>
      <c r="C2308">
        <v>4.9986839294433498E-3</v>
      </c>
      <c r="D2308">
        <v>52</v>
      </c>
      <c r="E2308">
        <v>52</v>
      </c>
      <c r="F2308">
        <v>1</v>
      </c>
      <c r="G2308">
        <v>51</v>
      </c>
      <c r="H2308" t="s">
        <v>9</v>
      </c>
      <c r="I2308" s="16" t="str">
        <f t="shared" si="36"/>
        <v/>
      </c>
    </row>
    <row r="2309" spans="1:9">
      <c r="A2309" s="1" t="s">
        <v>26</v>
      </c>
      <c r="B2309">
        <v>3</v>
      </c>
      <c r="C2309">
        <v>2.70102024078369E-2</v>
      </c>
      <c r="D2309">
        <v>394</v>
      </c>
      <c r="E2309">
        <v>394</v>
      </c>
      <c r="F2309">
        <v>1</v>
      </c>
      <c r="G2309">
        <v>51</v>
      </c>
      <c r="H2309" t="s">
        <v>9</v>
      </c>
      <c r="I2309" s="16" t="str">
        <f t="shared" si="36"/>
        <v/>
      </c>
    </row>
    <row r="2310" spans="1:9">
      <c r="A2310" s="1" t="s">
        <v>26</v>
      </c>
      <c r="B2310">
        <v>4</v>
      </c>
      <c r="C2310">
        <v>0.16240644454955999</v>
      </c>
      <c r="D2310">
        <v>1461</v>
      </c>
      <c r="E2310">
        <v>1461</v>
      </c>
      <c r="F2310">
        <v>1</v>
      </c>
      <c r="G2310">
        <v>51</v>
      </c>
      <c r="H2310" t="s">
        <v>9</v>
      </c>
      <c r="I2310" s="16" t="str">
        <f t="shared" si="36"/>
        <v>max</v>
      </c>
    </row>
    <row r="2311" spans="1:9">
      <c r="A2311" s="1" t="s">
        <v>24</v>
      </c>
      <c r="B2311">
        <v>1</v>
      </c>
      <c r="C2311">
        <v>0</v>
      </c>
      <c r="D2311">
        <v>18</v>
      </c>
      <c r="E2311">
        <v>18</v>
      </c>
      <c r="F2311">
        <v>1</v>
      </c>
      <c r="G2311">
        <v>52</v>
      </c>
      <c r="I2311" s="16" t="str">
        <f t="shared" si="36"/>
        <v/>
      </c>
    </row>
    <row r="2312" spans="1:9">
      <c r="A2312" s="1" t="s">
        <v>24</v>
      </c>
      <c r="B2312">
        <v>2</v>
      </c>
      <c r="C2312">
        <v>4.0023326873779297E-3</v>
      </c>
      <c r="D2312">
        <v>222</v>
      </c>
      <c r="E2312">
        <v>222</v>
      </c>
      <c r="F2312">
        <v>1</v>
      </c>
      <c r="G2312">
        <v>52</v>
      </c>
      <c r="I2312" s="16" t="str">
        <f t="shared" si="36"/>
        <v/>
      </c>
    </row>
    <row r="2313" spans="1:9">
      <c r="A2313" s="1" t="s">
        <v>24</v>
      </c>
      <c r="B2313">
        <v>3</v>
      </c>
      <c r="C2313">
        <v>4.6005725860595703E-2</v>
      </c>
      <c r="D2313">
        <v>2742</v>
      </c>
      <c r="E2313">
        <v>2742</v>
      </c>
      <c r="F2313">
        <v>1</v>
      </c>
      <c r="G2313">
        <v>52</v>
      </c>
      <c r="I2313" s="16" t="str">
        <f t="shared" si="36"/>
        <v/>
      </c>
    </row>
    <row r="2314" spans="1:9">
      <c r="A2314" s="1" t="s">
        <v>24</v>
      </c>
      <c r="B2314">
        <v>4</v>
      </c>
      <c r="C2314">
        <v>0.36699843406677202</v>
      </c>
      <c r="D2314">
        <v>21469</v>
      </c>
      <c r="E2314">
        <v>21469</v>
      </c>
      <c r="F2314">
        <v>1</v>
      </c>
      <c r="G2314">
        <v>52</v>
      </c>
      <c r="I2314" s="16" t="str">
        <f t="shared" ref="I2314:I2377" si="37">IF(G2315=G2314,"","max")</f>
        <v/>
      </c>
    </row>
    <row r="2315" spans="1:9">
      <c r="A2315" s="1" t="s">
        <v>26</v>
      </c>
      <c r="B2315">
        <v>1</v>
      </c>
      <c r="C2315">
        <v>1.1434555053710901E-3</v>
      </c>
      <c r="D2315">
        <v>18</v>
      </c>
      <c r="E2315">
        <v>18</v>
      </c>
      <c r="F2315">
        <v>1</v>
      </c>
      <c r="G2315">
        <v>52</v>
      </c>
      <c r="H2315" t="s">
        <v>9</v>
      </c>
      <c r="I2315" s="16" t="str">
        <f t="shared" si="37"/>
        <v/>
      </c>
    </row>
    <row r="2316" spans="1:9">
      <c r="A2316" s="1" t="s">
        <v>26</v>
      </c>
      <c r="B2316">
        <v>2</v>
      </c>
      <c r="C2316">
        <v>6.0286521911620998E-3</v>
      </c>
      <c r="D2316">
        <v>52</v>
      </c>
      <c r="E2316">
        <v>52</v>
      </c>
      <c r="F2316">
        <v>1</v>
      </c>
      <c r="G2316">
        <v>52</v>
      </c>
      <c r="H2316" t="s">
        <v>9</v>
      </c>
      <c r="I2316" s="16" t="str">
        <f t="shared" si="37"/>
        <v/>
      </c>
    </row>
    <row r="2317" spans="1:9">
      <c r="A2317" s="1" t="s">
        <v>26</v>
      </c>
      <c r="B2317">
        <v>3</v>
      </c>
      <c r="C2317">
        <v>6.1913728713989202E-2</v>
      </c>
      <c r="D2317">
        <v>764</v>
      </c>
      <c r="E2317">
        <v>764</v>
      </c>
      <c r="F2317">
        <v>1</v>
      </c>
      <c r="G2317">
        <v>52</v>
      </c>
      <c r="H2317" t="s">
        <v>9</v>
      </c>
      <c r="I2317" s="16" t="str">
        <f t="shared" si="37"/>
        <v/>
      </c>
    </row>
    <row r="2318" spans="1:9">
      <c r="A2318" s="1" t="s">
        <v>26</v>
      </c>
      <c r="B2318">
        <v>4</v>
      </c>
      <c r="C2318">
        <v>0.23400235176086401</v>
      </c>
      <c r="D2318">
        <v>2431</v>
      </c>
      <c r="E2318">
        <v>2431</v>
      </c>
      <c r="F2318">
        <v>1</v>
      </c>
      <c r="G2318">
        <v>52</v>
      </c>
      <c r="H2318" t="s">
        <v>9</v>
      </c>
      <c r="I2318" s="16" t="str">
        <f t="shared" si="37"/>
        <v>max</v>
      </c>
    </row>
    <row r="2319" spans="1:9">
      <c r="A2319" s="1" t="s">
        <v>24</v>
      </c>
      <c r="B2319">
        <v>1</v>
      </c>
      <c r="C2319">
        <v>0</v>
      </c>
      <c r="D2319">
        <v>18</v>
      </c>
      <c r="E2319">
        <v>18</v>
      </c>
      <c r="F2319">
        <v>1</v>
      </c>
      <c r="G2319">
        <v>53</v>
      </c>
      <c r="I2319" s="16" t="str">
        <f t="shared" si="37"/>
        <v/>
      </c>
    </row>
    <row r="2320" spans="1:9">
      <c r="A2320" s="1" t="s">
        <v>24</v>
      </c>
      <c r="B2320">
        <v>2</v>
      </c>
      <c r="C2320">
        <v>3.7477016448974601E-3</v>
      </c>
      <c r="D2320">
        <v>210</v>
      </c>
      <c r="E2320">
        <v>210</v>
      </c>
      <c r="F2320">
        <v>1</v>
      </c>
      <c r="G2320">
        <v>53</v>
      </c>
      <c r="I2320" s="16" t="str">
        <f t="shared" si="37"/>
        <v/>
      </c>
    </row>
    <row r="2321" spans="1:9">
      <c r="A2321" s="1" t="s">
        <v>24</v>
      </c>
      <c r="B2321">
        <v>3</v>
      </c>
      <c r="C2321">
        <v>4.38885688781738E-2</v>
      </c>
      <c r="D2321">
        <v>2889</v>
      </c>
      <c r="E2321">
        <v>2889</v>
      </c>
      <c r="F2321">
        <v>1</v>
      </c>
      <c r="G2321">
        <v>53</v>
      </c>
      <c r="I2321" s="16" t="str">
        <f t="shared" si="37"/>
        <v/>
      </c>
    </row>
    <row r="2322" spans="1:9">
      <c r="A2322" s="1" t="s">
        <v>24</v>
      </c>
      <c r="B2322">
        <v>4</v>
      </c>
      <c r="C2322">
        <v>0.21492338180541901</v>
      </c>
      <c r="D2322">
        <v>12811</v>
      </c>
      <c r="E2322">
        <v>12811</v>
      </c>
      <c r="F2322">
        <v>1</v>
      </c>
      <c r="G2322">
        <v>53</v>
      </c>
      <c r="I2322" s="16" t="str">
        <f t="shared" si="37"/>
        <v/>
      </c>
    </row>
    <row r="2323" spans="1:9">
      <c r="A2323" s="1" t="s">
        <v>26</v>
      </c>
      <c r="B2323">
        <v>1</v>
      </c>
      <c r="C2323">
        <v>9.8967552185058594E-4</v>
      </c>
      <c r="D2323">
        <v>18</v>
      </c>
      <c r="E2323">
        <v>18</v>
      </c>
      <c r="F2323">
        <v>1</v>
      </c>
      <c r="G2323">
        <v>53</v>
      </c>
      <c r="H2323" t="s">
        <v>9</v>
      </c>
      <c r="I2323" s="16" t="str">
        <f t="shared" si="37"/>
        <v/>
      </c>
    </row>
    <row r="2324" spans="1:9">
      <c r="A2324" s="1" t="s">
        <v>26</v>
      </c>
      <c r="B2324">
        <v>2</v>
      </c>
      <c r="C2324">
        <v>5.0034523010253898E-3</v>
      </c>
      <c r="D2324">
        <v>52</v>
      </c>
      <c r="E2324">
        <v>52</v>
      </c>
      <c r="F2324">
        <v>1</v>
      </c>
      <c r="G2324">
        <v>53</v>
      </c>
      <c r="H2324" t="s">
        <v>9</v>
      </c>
      <c r="I2324" s="16" t="str">
        <f t="shared" si="37"/>
        <v/>
      </c>
    </row>
    <row r="2325" spans="1:9">
      <c r="A2325" s="1" t="s">
        <v>26</v>
      </c>
      <c r="B2325">
        <v>3</v>
      </c>
      <c r="C2325">
        <v>2.6982545852661102E-2</v>
      </c>
      <c r="D2325">
        <v>394</v>
      </c>
      <c r="E2325">
        <v>394</v>
      </c>
      <c r="F2325">
        <v>1</v>
      </c>
      <c r="G2325">
        <v>53</v>
      </c>
      <c r="H2325" t="s">
        <v>9</v>
      </c>
      <c r="I2325" s="16" t="str">
        <f t="shared" si="37"/>
        <v/>
      </c>
    </row>
    <row r="2326" spans="1:9">
      <c r="A2326" s="1" t="s">
        <v>26</v>
      </c>
      <c r="B2326">
        <v>4</v>
      </c>
      <c r="C2326">
        <v>0.16094231605529699</v>
      </c>
      <c r="D2326">
        <v>1461</v>
      </c>
      <c r="E2326">
        <v>1461</v>
      </c>
      <c r="F2326">
        <v>1</v>
      </c>
      <c r="G2326">
        <v>53</v>
      </c>
      <c r="H2326" t="s">
        <v>9</v>
      </c>
      <c r="I2326" s="16" t="str">
        <f t="shared" si="37"/>
        <v>max</v>
      </c>
    </row>
    <row r="2327" spans="1:9">
      <c r="A2327" s="1" t="s">
        <v>24</v>
      </c>
      <c r="B2327">
        <v>1</v>
      </c>
      <c r="C2327">
        <v>0</v>
      </c>
      <c r="D2327">
        <v>18</v>
      </c>
      <c r="E2327">
        <v>18</v>
      </c>
      <c r="F2327">
        <v>1</v>
      </c>
      <c r="G2327">
        <v>54</v>
      </c>
      <c r="I2327" s="16" t="str">
        <f t="shared" si="37"/>
        <v/>
      </c>
    </row>
    <row r="2328" spans="1:9">
      <c r="A2328" s="1" t="s">
        <v>24</v>
      </c>
      <c r="B2328">
        <v>2</v>
      </c>
      <c r="C2328">
        <v>3.9815902709960903E-3</v>
      </c>
      <c r="D2328">
        <v>222</v>
      </c>
      <c r="E2328">
        <v>222</v>
      </c>
      <c r="F2328">
        <v>1</v>
      </c>
      <c r="G2328">
        <v>54</v>
      </c>
      <c r="I2328" s="16" t="str">
        <f t="shared" si="37"/>
        <v/>
      </c>
    </row>
    <row r="2329" spans="1:9">
      <c r="A2329" s="1" t="s">
        <v>24</v>
      </c>
      <c r="B2329">
        <v>3</v>
      </c>
      <c r="C2329">
        <v>4.50251102447509E-2</v>
      </c>
      <c r="D2329">
        <v>2742</v>
      </c>
      <c r="E2329">
        <v>2742</v>
      </c>
      <c r="F2329">
        <v>1</v>
      </c>
      <c r="G2329">
        <v>54</v>
      </c>
      <c r="I2329" s="16" t="str">
        <f t="shared" si="37"/>
        <v/>
      </c>
    </row>
    <row r="2330" spans="1:9">
      <c r="A2330" s="1" t="s">
        <v>24</v>
      </c>
      <c r="B2330">
        <v>4</v>
      </c>
      <c r="C2330">
        <v>0.37423443794250399</v>
      </c>
      <c r="D2330">
        <v>21469</v>
      </c>
      <c r="E2330">
        <v>21469</v>
      </c>
      <c r="F2330">
        <v>1</v>
      </c>
      <c r="G2330">
        <v>54</v>
      </c>
      <c r="I2330" s="16" t="str">
        <f t="shared" si="37"/>
        <v/>
      </c>
    </row>
    <row r="2331" spans="1:9">
      <c r="A2331" s="1" t="s">
        <v>26</v>
      </c>
      <c r="B2331">
        <v>1</v>
      </c>
      <c r="C2331">
        <v>9.796619415283201E-4</v>
      </c>
      <c r="D2331">
        <v>18</v>
      </c>
      <c r="E2331">
        <v>18</v>
      </c>
      <c r="F2331">
        <v>1</v>
      </c>
      <c r="G2331">
        <v>54</v>
      </c>
      <c r="H2331" t="s">
        <v>9</v>
      </c>
      <c r="I2331" s="16" t="str">
        <f t="shared" si="37"/>
        <v/>
      </c>
    </row>
    <row r="2332" spans="1:9">
      <c r="A2332" s="1" t="s">
        <v>26</v>
      </c>
      <c r="B2332">
        <v>2</v>
      </c>
      <c r="C2332">
        <v>6.9987773895263602E-3</v>
      </c>
      <c r="D2332">
        <v>52</v>
      </c>
      <c r="E2332">
        <v>52</v>
      </c>
      <c r="F2332">
        <v>1</v>
      </c>
      <c r="G2332">
        <v>54</v>
      </c>
      <c r="H2332" t="s">
        <v>9</v>
      </c>
      <c r="I2332" s="16" t="str">
        <f t="shared" si="37"/>
        <v/>
      </c>
    </row>
    <row r="2333" spans="1:9">
      <c r="A2333" s="1" t="s">
        <v>26</v>
      </c>
      <c r="B2333">
        <v>3</v>
      </c>
      <c r="C2333">
        <v>6.2013149261474602E-2</v>
      </c>
      <c r="D2333">
        <v>764</v>
      </c>
      <c r="E2333">
        <v>764</v>
      </c>
      <c r="F2333">
        <v>1</v>
      </c>
      <c r="G2333">
        <v>54</v>
      </c>
      <c r="H2333" t="s">
        <v>9</v>
      </c>
      <c r="I2333" s="16" t="str">
        <f t="shared" si="37"/>
        <v/>
      </c>
    </row>
    <row r="2334" spans="1:9">
      <c r="A2334" s="1" t="s">
        <v>26</v>
      </c>
      <c r="B2334">
        <v>4</v>
      </c>
      <c r="C2334">
        <v>0.24799537658691401</v>
      </c>
      <c r="D2334">
        <v>2431</v>
      </c>
      <c r="E2334">
        <v>2431</v>
      </c>
      <c r="F2334">
        <v>1</v>
      </c>
      <c r="G2334">
        <v>54</v>
      </c>
      <c r="H2334" t="s">
        <v>9</v>
      </c>
      <c r="I2334" s="16" t="str">
        <f t="shared" si="37"/>
        <v>max</v>
      </c>
    </row>
    <row r="2335" spans="1:9">
      <c r="A2335" s="1" t="s">
        <v>24</v>
      </c>
      <c r="B2335">
        <v>1</v>
      </c>
      <c r="C2335">
        <v>9.870529174804681E-4</v>
      </c>
      <c r="D2335">
        <v>18</v>
      </c>
      <c r="E2335">
        <v>18</v>
      </c>
      <c r="F2335">
        <v>1</v>
      </c>
      <c r="G2335">
        <v>55</v>
      </c>
      <c r="I2335" s="16" t="str">
        <f t="shared" si="37"/>
        <v/>
      </c>
    </row>
    <row r="2336" spans="1:9">
      <c r="A2336" s="1" t="s">
        <v>24</v>
      </c>
      <c r="B2336">
        <v>2</v>
      </c>
      <c r="C2336">
        <v>3.9992332458495998E-3</v>
      </c>
      <c r="D2336">
        <v>210</v>
      </c>
      <c r="E2336">
        <v>210</v>
      </c>
      <c r="F2336">
        <v>1</v>
      </c>
      <c r="G2336">
        <v>55</v>
      </c>
      <c r="I2336" s="16" t="str">
        <f t="shared" si="37"/>
        <v/>
      </c>
    </row>
    <row r="2337" spans="1:9">
      <c r="A2337" s="1" t="s">
        <v>24</v>
      </c>
      <c r="B2337">
        <v>3</v>
      </c>
      <c r="C2337">
        <v>4.6003580093383699E-2</v>
      </c>
      <c r="D2337">
        <v>2889</v>
      </c>
      <c r="E2337">
        <v>2889</v>
      </c>
      <c r="F2337">
        <v>1</v>
      </c>
      <c r="G2337">
        <v>55</v>
      </c>
      <c r="I2337" s="16" t="str">
        <f t="shared" si="37"/>
        <v/>
      </c>
    </row>
    <row r="2338" spans="1:9">
      <c r="A2338" s="1" t="s">
        <v>24</v>
      </c>
      <c r="B2338">
        <v>4</v>
      </c>
      <c r="C2338">
        <v>0.21800947189330999</v>
      </c>
      <c r="D2338">
        <v>12811</v>
      </c>
      <c r="E2338">
        <v>12811</v>
      </c>
      <c r="F2338">
        <v>1</v>
      </c>
      <c r="G2338">
        <v>55</v>
      </c>
      <c r="I2338" s="16" t="str">
        <f t="shared" si="37"/>
        <v/>
      </c>
    </row>
    <row r="2339" spans="1:9">
      <c r="A2339" s="1" t="s">
        <v>26</v>
      </c>
      <c r="B2339">
        <v>1</v>
      </c>
      <c r="C2339">
        <v>1.0035037994384701E-3</v>
      </c>
      <c r="D2339">
        <v>18</v>
      </c>
      <c r="E2339">
        <v>18</v>
      </c>
      <c r="F2339">
        <v>1</v>
      </c>
      <c r="G2339">
        <v>55</v>
      </c>
      <c r="H2339" t="s">
        <v>9</v>
      </c>
      <c r="I2339" s="16" t="str">
        <f t="shared" si="37"/>
        <v/>
      </c>
    </row>
    <row r="2340" spans="1:9">
      <c r="A2340" s="1" t="s">
        <v>26</v>
      </c>
      <c r="B2340">
        <v>2</v>
      </c>
      <c r="C2340">
        <v>7.9998970031738195E-3</v>
      </c>
      <c r="D2340">
        <v>52</v>
      </c>
      <c r="E2340">
        <v>52</v>
      </c>
      <c r="F2340">
        <v>1</v>
      </c>
      <c r="G2340">
        <v>55</v>
      </c>
      <c r="H2340" t="s">
        <v>9</v>
      </c>
      <c r="I2340" s="16" t="str">
        <f t="shared" si="37"/>
        <v/>
      </c>
    </row>
    <row r="2341" spans="1:9">
      <c r="A2341" s="1" t="s">
        <v>26</v>
      </c>
      <c r="B2341">
        <v>3</v>
      </c>
      <c r="C2341">
        <v>2.7999162673950102E-2</v>
      </c>
      <c r="D2341">
        <v>394</v>
      </c>
      <c r="E2341">
        <v>394</v>
      </c>
      <c r="F2341">
        <v>1</v>
      </c>
      <c r="G2341">
        <v>55</v>
      </c>
      <c r="H2341" t="s">
        <v>9</v>
      </c>
      <c r="I2341" s="16" t="str">
        <f t="shared" si="37"/>
        <v/>
      </c>
    </row>
    <row r="2342" spans="1:9">
      <c r="A2342" s="1" t="s">
        <v>26</v>
      </c>
      <c r="B2342">
        <v>4</v>
      </c>
      <c r="C2342">
        <v>0.170009851455688</v>
      </c>
      <c r="D2342">
        <v>1461</v>
      </c>
      <c r="E2342">
        <v>1461</v>
      </c>
      <c r="F2342">
        <v>1</v>
      </c>
      <c r="G2342">
        <v>55</v>
      </c>
      <c r="H2342" t="s">
        <v>9</v>
      </c>
      <c r="I2342" s="16" t="str">
        <f t="shared" si="37"/>
        <v>max</v>
      </c>
    </row>
    <row r="2343" spans="1:9">
      <c r="A2343" s="1" t="s">
        <v>24</v>
      </c>
      <c r="B2343">
        <v>1</v>
      </c>
      <c r="C2343">
        <v>9.9515914916992101E-4</v>
      </c>
      <c r="D2343">
        <v>18</v>
      </c>
      <c r="E2343">
        <v>18</v>
      </c>
      <c r="F2343">
        <v>1</v>
      </c>
      <c r="G2343">
        <v>56</v>
      </c>
      <c r="I2343" s="16" t="str">
        <f t="shared" si="37"/>
        <v/>
      </c>
    </row>
    <row r="2344" spans="1:9">
      <c r="A2344" s="1" t="s">
        <v>24</v>
      </c>
      <c r="B2344">
        <v>2</v>
      </c>
      <c r="C2344">
        <v>4.2512416839599601E-3</v>
      </c>
      <c r="D2344">
        <v>222</v>
      </c>
      <c r="E2344">
        <v>222</v>
      </c>
      <c r="F2344">
        <v>1</v>
      </c>
      <c r="G2344">
        <v>56</v>
      </c>
      <c r="I2344" s="16" t="str">
        <f t="shared" si="37"/>
        <v/>
      </c>
    </row>
    <row r="2345" spans="1:9">
      <c r="A2345" s="1" t="s">
        <v>24</v>
      </c>
      <c r="B2345">
        <v>3</v>
      </c>
      <c r="C2345">
        <v>4.1890144348144497E-2</v>
      </c>
      <c r="D2345">
        <v>2742</v>
      </c>
      <c r="E2345">
        <v>2742</v>
      </c>
      <c r="F2345">
        <v>1</v>
      </c>
      <c r="G2345">
        <v>56</v>
      </c>
      <c r="I2345" s="16" t="str">
        <f t="shared" si="37"/>
        <v/>
      </c>
    </row>
    <row r="2346" spans="1:9">
      <c r="A2346" s="1" t="s">
        <v>24</v>
      </c>
      <c r="B2346">
        <v>4</v>
      </c>
      <c r="C2346">
        <v>0.36132335662841703</v>
      </c>
      <c r="D2346">
        <v>21469</v>
      </c>
      <c r="E2346">
        <v>21469</v>
      </c>
      <c r="F2346">
        <v>1</v>
      </c>
      <c r="G2346">
        <v>56</v>
      </c>
      <c r="I2346" s="16" t="str">
        <f t="shared" si="37"/>
        <v/>
      </c>
    </row>
    <row r="2347" spans="1:9">
      <c r="A2347" s="1" t="s">
        <v>26</v>
      </c>
      <c r="B2347">
        <v>1</v>
      </c>
      <c r="C2347">
        <v>1.00183486938476E-3</v>
      </c>
      <c r="D2347">
        <v>18</v>
      </c>
      <c r="E2347">
        <v>18</v>
      </c>
      <c r="F2347">
        <v>1</v>
      </c>
      <c r="G2347">
        <v>56</v>
      </c>
      <c r="H2347" t="s">
        <v>9</v>
      </c>
      <c r="I2347" s="16" t="str">
        <f t="shared" si="37"/>
        <v/>
      </c>
    </row>
    <row r="2348" spans="1:9">
      <c r="A2348" s="1" t="s">
        <v>26</v>
      </c>
      <c r="B2348">
        <v>2</v>
      </c>
      <c r="C2348">
        <v>6.2220096588134696E-3</v>
      </c>
      <c r="D2348">
        <v>52</v>
      </c>
      <c r="E2348">
        <v>52</v>
      </c>
      <c r="F2348">
        <v>1</v>
      </c>
      <c r="G2348">
        <v>56</v>
      </c>
      <c r="H2348" t="s">
        <v>9</v>
      </c>
      <c r="I2348" s="16" t="str">
        <f t="shared" si="37"/>
        <v/>
      </c>
    </row>
    <row r="2349" spans="1:9">
      <c r="A2349" s="1" t="s">
        <v>26</v>
      </c>
      <c r="B2349">
        <v>3</v>
      </c>
      <c r="C2349">
        <v>5.3954362869262598E-2</v>
      </c>
      <c r="D2349">
        <v>764</v>
      </c>
      <c r="E2349">
        <v>764</v>
      </c>
      <c r="F2349">
        <v>1</v>
      </c>
      <c r="G2349">
        <v>56</v>
      </c>
      <c r="H2349" t="s">
        <v>9</v>
      </c>
      <c r="I2349" s="16" t="str">
        <f t="shared" si="37"/>
        <v/>
      </c>
    </row>
    <row r="2350" spans="1:9">
      <c r="A2350" s="1" t="s">
        <v>26</v>
      </c>
      <c r="B2350">
        <v>4</v>
      </c>
      <c r="C2350">
        <v>0.23297142982482899</v>
      </c>
      <c r="D2350">
        <v>2431</v>
      </c>
      <c r="E2350">
        <v>2431</v>
      </c>
      <c r="F2350">
        <v>1</v>
      </c>
      <c r="G2350">
        <v>56</v>
      </c>
      <c r="H2350" t="s">
        <v>9</v>
      </c>
      <c r="I2350" s="16" t="str">
        <f t="shared" si="37"/>
        <v>max</v>
      </c>
    </row>
    <row r="2351" spans="1:9">
      <c r="A2351" s="1" t="s">
        <v>24</v>
      </c>
      <c r="B2351">
        <v>1</v>
      </c>
      <c r="C2351">
        <v>1.00302696228027E-3</v>
      </c>
      <c r="D2351">
        <v>18</v>
      </c>
      <c r="E2351">
        <v>18</v>
      </c>
      <c r="F2351">
        <v>1</v>
      </c>
      <c r="G2351">
        <v>57</v>
      </c>
      <c r="I2351" s="16" t="str">
        <f t="shared" si="37"/>
        <v/>
      </c>
    </row>
    <row r="2352" spans="1:9">
      <c r="A2352" s="1" t="s">
        <v>24</v>
      </c>
      <c r="B2352">
        <v>2</v>
      </c>
      <c r="C2352">
        <v>3.9184093475341797E-3</v>
      </c>
      <c r="D2352">
        <v>210</v>
      </c>
      <c r="E2352">
        <v>210</v>
      </c>
      <c r="F2352">
        <v>1</v>
      </c>
      <c r="G2352">
        <v>57</v>
      </c>
      <c r="I2352" s="16" t="str">
        <f t="shared" si="37"/>
        <v/>
      </c>
    </row>
    <row r="2353" spans="1:9">
      <c r="A2353" s="1" t="s">
        <v>24</v>
      </c>
      <c r="B2353">
        <v>3</v>
      </c>
      <c r="C2353">
        <v>4.4655084609985303E-2</v>
      </c>
      <c r="D2353">
        <v>2889</v>
      </c>
      <c r="E2353">
        <v>2889</v>
      </c>
      <c r="F2353">
        <v>1</v>
      </c>
      <c r="G2353">
        <v>57</v>
      </c>
      <c r="I2353" s="16" t="str">
        <f t="shared" si="37"/>
        <v/>
      </c>
    </row>
    <row r="2354" spans="1:9">
      <c r="A2354" s="1" t="s">
        <v>24</v>
      </c>
      <c r="B2354">
        <v>4</v>
      </c>
      <c r="C2354">
        <v>0.21680831909179599</v>
      </c>
      <c r="D2354">
        <v>12811</v>
      </c>
      <c r="E2354">
        <v>12811</v>
      </c>
      <c r="F2354">
        <v>1</v>
      </c>
      <c r="G2354">
        <v>57</v>
      </c>
      <c r="I2354" s="16" t="str">
        <f t="shared" si="37"/>
        <v/>
      </c>
    </row>
    <row r="2355" spans="1:9">
      <c r="A2355" s="1" t="s">
        <v>26</v>
      </c>
      <c r="B2355">
        <v>1</v>
      </c>
      <c r="C2355">
        <v>5.9032440185546799E-4</v>
      </c>
      <c r="D2355">
        <v>18</v>
      </c>
      <c r="E2355">
        <v>18</v>
      </c>
      <c r="F2355">
        <v>1</v>
      </c>
      <c r="G2355">
        <v>57</v>
      </c>
      <c r="H2355" t="s">
        <v>9</v>
      </c>
      <c r="I2355" s="16" t="str">
        <f t="shared" si="37"/>
        <v/>
      </c>
    </row>
    <row r="2356" spans="1:9">
      <c r="A2356" s="1" t="s">
        <v>26</v>
      </c>
      <c r="B2356">
        <v>2</v>
      </c>
      <c r="C2356">
        <v>6.6416263580322196E-3</v>
      </c>
      <c r="D2356">
        <v>52</v>
      </c>
      <c r="E2356">
        <v>52</v>
      </c>
      <c r="F2356">
        <v>1</v>
      </c>
      <c r="G2356">
        <v>57</v>
      </c>
      <c r="H2356" t="s">
        <v>9</v>
      </c>
      <c r="I2356" s="16" t="str">
        <f t="shared" si="37"/>
        <v/>
      </c>
    </row>
    <row r="2357" spans="1:9">
      <c r="A2357" s="1" t="s">
        <v>26</v>
      </c>
      <c r="B2357">
        <v>3</v>
      </c>
      <c r="C2357">
        <v>2.61194705963134E-2</v>
      </c>
      <c r="D2357">
        <v>394</v>
      </c>
      <c r="E2357">
        <v>394</v>
      </c>
      <c r="F2357">
        <v>1</v>
      </c>
      <c r="G2357">
        <v>57</v>
      </c>
      <c r="H2357" t="s">
        <v>9</v>
      </c>
      <c r="I2357" s="16" t="str">
        <f t="shared" si="37"/>
        <v/>
      </c>
    </row>
    <row r="2358" spans="1:9">
      <c r="A2358" s="1" t="s">
        <v>26</v>
      </c>
      <c r="B2358">
        <v>4</v>
      </c>
      <c r="C2358">
        <v>0.16353225708007799</v>
      </c>
      <c r="D2358">
        <v>1461</v>
      </c>
      <c r="E2358">
        <v>1461</v>
      </c>
      <c r="F2358">
        <v>1</v>
      </c>
      <c r="G2358">
        <v>57</v>
      </c>
      <c r="H2358" t="s">
        <v>9</v>
      </c>
      <c r="I2358" s="16" t="str">
        <f t="shared" si="37"/>
        <v>max</v>
      </c>
    </row>
    <row r="2359" spans="1:9">
      <c r="A2359" s="1" t="s">
        <v>24</v>
      </c>
      <c r="B2359">
        <v>1</v>
      </c>
      <c r="C2359">
        <v>1.00207328796386E-3</v>
      </c>
      <c r="D2359">
        <v>18</v>
      </c>
      <c r="E2359">
        <v>18</v>
      </c>
      <c r="F2359">
        <v>1</v>
      </c>
      <c r="G2359">
        <v>58</v>
      </c>
      <c r="I2359" s="16" t="str">
        <f t="shared" si="37"/>
        <v/>
      </c>
    </row>
    <row r="2360" spans="1:9">
      <c r="A2360" s="1" t="s">
        <v>24</v>
      </c>
      <c r="B2360">
        <v>2</v>
      </c>
      <c r="C2360">
        <v>4.00662422180175E-3</v>
      </c>
      <c r="D2360">
        <v>222</v>
      </c>
      <c r="E2360">
        <v>222</v>
      </c>
      <c r="F2360">
        <v>1</v>
      </c>
      <c r="G2360">
        <v>58</v>
      </c>
      <c r="I2360" s="16" t="str">
        <f t="shared" si="37"/>
        <v/>
      </c>
    </row>
    <row r="2361" spans="1:9">
      <c r="A2361" s="1" t="s">
        <v>24</v>
      </c>
      <c r="B2361">
        <v>3</v>
      </c>
      <c r="C2361">
        <v>4.3994903564453097E-2</v>
      </c>
      <c r="D2361">
        <v>2742</v>
      </c>
      <c r="E2361">
        <v>2742</v>
      </c>
      <c r="F2361">
        <v>1</v>
      </c>
      <c r="G2361">
        <v>58</v>
      </c>
      <c r="I2361" s="16" t="str">
        <f t="shared" si="37"/>
        <v/>
      </c>
    </row>
    <row r="2362" spans="1:9">
      <c r="A2362" s="1" t="s">
        <v>24</v>
      </c>
      <c r="B2362">
        <v>4</v>
      </c>
      <c r="C2362">
        <v>0.36516594886779702</v>
      </c>
      <c r="D2362">
        <v>21469</v>
      </c>
      <c r="E2362">
        <v>21469</v>
      </c>
      <c r="F2362">
        <v>1</v>
      </c>
      <c r="G2362">
        <v>58</v>
      </c>
      <c r="I2362" s="16" t="str">
        <f t="shared" si="37"/>
        <v/>
      </c>
    </row>
    <row r="2363" spans="1:9">
      <c r="A2363" s="1" t="s">
        <v>26</v>
      </c>
      <c r="B2363">
        <v>1</v>
      </c>
      <c r="C2363">
        <v>9.9730491638183594E-4</v>
      </c>
      <c r="D2363">
        <v>18</v>
      </c>
      <c r="E2363">
        <v>18</v>
      </c>
      <c r="F2363">
        <v>1</v>
      </c>
      <c r="G2363">
        <v>58</v>
      </c>
      <c r="H2363" t="s">
        <v>9</v>
      </c>
      <c r="I2363" s="16" t="str">
        <f t="shared" si="37"/>
        <v/>
      </c>
    </row>
    <row r="2364" spans="1:9">
      <c r="A2364" s="1" t="s">
        <v>26</v>
      </c>
      <c r="B2364">
        <v>2</v>
      </c>
      <c r="C2364">
        <v>4.99486923217773E-3</v>
      </c>
      <c r="D2364">
        <v>52</v>
      </c>
      <c r="E2364">
        <v>52</v>
      </c>
      <c r="F2364">
        <v>1</v>
      </c>
      <c r="G2364">
        <v>58</v>
      </c>
      <c r="H2364" t="s">
        <v>9</v>
      </c>
      <c r="I2364" s="16" t="str">
        <f t="shared" si="37"/>
        <v/>
      </c>
    </row>
    <row r="2365" spans="1:9">
      <c r="A2365" s="1" t="s">
        <v>26</v>
      </c>
      <c r="B2365">
        <v>3</v>
      </c>
      <c r="C2365">
        <v>7.4999809265136705E-2</v>
      </c>
      <c r="D2365">
        <v>764</v>
      </c>
      <c r="E2365">
        <v>764</v>
      </c>
      <c r="F2365">
        <v>1</v>
      </c>
      <c r="G2365">
        <v>58</v>
      </c>
      <c r="H2365" t="s">
        <v>9</v>
      </c>
      <c r="I2365" s="16" t="str">
        <f t="shared" si="37"/>
        <v/>
      </c>
    </row>
    <row r="2366" spans="1:9">
      <c r="A2366" s="1" t="s">
        <v>26</v>
      </c>
      <c r="B2366">
        <v>4</v>
      </c>
      <c r="C2366">
        <v>0.25001549720764099</v>
      </c>
      <c r="D2366">
        <v>2431</v>
      </c>
      <c r="E2366">
        <v>2431</v>
      </c>
      <c r="F2366">
        <v>1</v>
      </c>
      <c r="G2366">
        <v>58</v>
      </c>
      <c r="H2366" t="s">
        <v>9</v>
      </c>
      <c r="I2366" s="16" t="str">
        <f t="shared" si="37"/>
        <v>max</v>
      </c>
    </row>
    <row r="2367" spans="1:9">
      <c r="A2367" s="1" t="s">
        <v>24</v>
      </c>
      <c r="B2367">
        <v>1</v>
      </c>
      <c r="C2367">
        <v>1.0051727294921799E-3</v>
      </c>
      <c r="D2367">
        <v>18</v>
      </c>
      <c r="E2367">
        <v>18</v>
      </c>
      <c r="F2367">
        <v>1</v>
      </c>
      <c r="G2367">
        <v>59</v>
      </c>
      <c r="I2367" s="16" t="str">
        <f t="shared" si="37"/>
        <v/>
      </c>
    </row>
    <row r="2368" spans="1:9">
      <c r="A2368" s="1" t="s">
        <v>24</v>
      </c>
      <c r="B2368">
        <v>2</v>
      </c>
      <c r="C2368">
        <v>3.9982795715331997E-3</v>
      </c>
      <c r="D2368">
        <v>210</v>
      </c>
      <c r="E2368">
        <v>210</v>
      </c>
      <c r="F2368">
        <v>1</v>
      </c>
      <c r="G2368">
        <v>59</v>
      </c>
      <c r="I2368" s="16" t="str">
        <f t="shared" si="37"/>
        <v/>
      </c>
    </row>
    <row r="2369" spans="1:9">
      <c r="A2369" s="1" t="s">
        <v>24</v>
      </c>
      <c r="B2369">
        <v>3</v>
      </c>
      <c r="C2369">
        <v>4.55343723297119E-2</v>
      </c>
      <c r="D2369">
        <v>2889</v>
      </c>
      <c r="E2369">
        <v>2889</v>
      </c>
      <c r="F2369">
        <v>1</v>
      </c>
      <c r="G2369">
        <v>59</v>
      </c>
      <c r="I2369" s="16" t="str">
        <f t="shared" si="37"/>
        <v/>
      </c>
    </row>
    <row r="2370" spans="1:9">
      <c r="A2370" s="1" t="s">
        <v>24</v>
      </c>
      <c r="B2370">
        <v>4</v>
      </c>
      <c r="C2370">
        <v>0.21799921989440901</v>
      </c>
      <c r="D2370">
        <v>12811</v>
      </c>
      <c r="E2370">
        <v>12811</v>
      </c>
      <c r="F2370">
        <v>1</v>
      </c>
      <c r="G2370">
        <v>59</v>
      </c>
      <c r="I2370" s="16" t="str">
        <f t="shared" si="37"/>
        <v/>
      </c>
    </row>
    <row r="2371" spans="1:9">
      <c r="A2371" s="1" t="s">
        <v>26</v>
      </c>
      <c r="B2371">
        <v>1</v>
      </c>
      <c r="C2371">
        <v>1.0025501251220701E-3</v>
      </c>
      <c r="D2371">
        <v>18</v>
      </c>
      <c r="E2371">
        <v>18</v>
      </c>
      <c r="F2371">
        <v>1</v>
      </c>
      <c r="G2371">
        <v>59</v>
      </c>
      <c r="H2371" t="s">
        <v>9</v>
      </c>
      <c r="I2371" s="16" t="str">
        <f t="shared" si="37"/>
        <v/>
      </c>
    </row>
    <row r="2372" spans="1:9">
      <c r="A2372" s="1" t="s">
        <v>26</v>
      </c>
      <c r="B2372">
        <v>2</v>
      </c>
      <c r="C2372">
        <v>5.9924125671386701E-3</v>
      </c>
      <c r="D2372">
        <v>52</v>
      </c>
      <c r="E2372">
        <v>52</v>
      </c>
      <c r="F2372">
        <v>1</v>
      </c>
      <c r="G2372">
        <v>59</v>
      </c>
      <c r="H2372" t="s">
        <v>9</v>
      </c>
      <c r="I2372" s="16" t="str">
        <f t="shared" si="37"/>
        <v/>
      </c>
    </row>
    <row r="2373" spans="1:9">
      <c r="A2373" s="1" t="s">
        <v>26</v>
      </c>
      <c r="B2373">
        <v>3</v>
      </c>
      <c r="C2373">
        <v>2.8004407882690398E-2</v>
      </c>
      <c r="D2373">
        <v>394</v>
      </c>
      <c r="E2373">
        <v>394</v>
      </c>
      <c r="F2373">
        <v>1</v>
      </c>
      <c r="G2373">
        <v>59</v>
      </c>
      <c r="H2373" t="s">
        <v>9</v>
      </c>
      <c r="I2373" s="16" t="str">
        <f t="shared" si="37"/>
        <v/>
      </c>
    </row>
    <row r="2374" spans="1:9">
      <c r="A2374" s="1" t="s">
        <v>26</v>
      </c>
      <c r="B2374">
        <v>4</v>
      </c>
      <c r="C2374">
        <v>0.16316342353820801</v>
      </c>
      <c r="D2374">
        <v>1461</v>
      </c>
      <c r="E2374">
        <v>1461</v>
      </c>
      <c r="F2374">
        <v>1</v>
      </c>
      <c r="G2374">
        <v>59</v>
      </c>
      <c r="H2374" t="s">
        <v>9</v>
      </c>
      <c r="I2374" s="16" t="str">
        <f t="shared" si="37"/>
        <v>max</v>
      </c>
    </row>
    <row r="2375" spans="1:9">
      <c r="A2375" s="1" t="s">
        <v>24</v>
      </c>
      <c r="B2375">
        <v>1</v>
      </c>
      <c r="C2375">
        <v>9.9587440490722591E-4</v>
      </c>
      <c r="D2375">
        <v>18</v>
      </c>
      <c r="E2375">
        <v>18</v>
      </c>
      <c r="F2375">
        <v>1</v>
      </c>
      <c r="G2375">
        <v>60</v>
      </c>
      <c r="I2375" s="16" t="str">
        <f t="shared" si="37"/>
        <v/>
      </c>
    </row>
    <row r="2376" spans="1:9">
      <c r="A2376" s="1" t="s">
        <v>24</v>
      </c>
      <c r="B2376">
        <v>2</v>
      </c>
      <c r="C2376">
        <v>4.0113925933837804E-3</v>
      </c>
      <c r="D2376">
        <v>222</v>
      </c>
      <c r="E2376">
        <v>222</v>
      </c>
      <c r="F2376">
        <v>1</v>
      </c>
      <c r="G2376">
        <v>60</v>
      </c>
      <c r="I2376" s="16" t="str">
        <f t="shared" si="37"/>
        <v/>
      </c>
    </row>
    <row r="2377" spans="1:9">
      <c r="A2377" s="1" t="s">
        <v>24</v>
      </c>
      <c r="B2377">
        <v>3</v>
      </c>
      <c r="C2377">
        <v>4.5993089675903299E-2</v>
      </c>
      <c r="D2377">
        <v>2742</v>
      </c>
      <c r="E2377">
        <v>2742</v>
      </c>
      <c r="F2377">
        <v>1</v>
      </c>
      <c r="G2377">
        <v>60</v>
      </c>
      <c r="I2377" s="16" t="str">
        <f t="shared" si="37"/>
        <v/>
      </c>
    </row>
    <row r="2378" spans="1:9">
      <c r="A2378" s="1" t="s">
        <v>24</v>
      </c>
      <c r="B2378">
        <v>4</v>
      </c>
      <c r="C2378">
        <v>0.36521172523498502</v>
      </c>
      <c r="D2378">
        <v>21469</v>
      </c>
      <c r="E2378">
        <v>21469</v>
      </c>
      <c r="F2378">
        <v>1</v>
      </c>
      <c r="G2378">
        <v>60</v>
      </c>
      <c r="I2378" s="16" t="str">
        <f t="shared" ref="I2378:I2441" si="38">IF(G2379=G2378,"","max")</f>
        <v/>
      </c>
    </row>
    <row r="2379" spans="1:9">
      <c r="A2379" s="1" t="s">
        <v>26</v>
      </c>
      <c r="B2379">
        <v>1</v>
      </c>
      <c r="C2379">
        <v>9.987354278564451E-4</v>
      </c>
      <c r="D2379">
        <v>18</v>
      </c>
      <c r="E2379">
        <v>18</v>
      </c>
      <c r="F2379">
        <v>1</v>
      </c>
      <c r="G2379">
        <v>60</v>
      </c>
      <c r="H2379" t="s">
        <v>9</v>
      </c>
      <c r="I2379" s="16" t="str">
        <f t="shared" si="38"/>
        <v/>
      </c>
    </row>
    <row r="2380" spans="1:9">
      <c r="A2380" s="1" t="s">
        <v>26</v>
      </c>
      <c r="B2380">
        <v>2</v>
      </c>
      <c r="C2380">
        <v>5.9990882873535104E-3</v>
      </c>
      <c r="D2380">
        <v>52</v>
      </c>
      <c r="E2380">
        <v>52</v>
      </c>
      <c r="F2380">
        <v>1</v>
      </c>
      <c r="G2380">
        <v>60</v>
      </c>
      <c r="H2380" t="s">
        <v>9</v>
      </c>
      <c r="I2380" s="16" t="str">
        <f t="shared" si="38"/>
        <v/>
      </c>
    </row>
    <row r="2381" spans="1:9">
      <c r="A2381" s="1" t="s">
        <v>26</v>
      </c>
      <c r="B2381">
        <v>3</v>
      </c>
      <c r="C2381">
        <v>5.3999185562133699E-2</v>
      </c>
      <c r="D2381">
        <v>764</v>
      </c>
      <c r="E2381">
        <v>764</v>
      </c>
      <c r="F2381">
        <v>1</v>
      </c>
      <c r="G2381">
        <v>60</v>
      </c>
      <c r="H2381" t="s">
        <v>9</v>
      </c>
      <c r="I2381" s="16" t="str">
        <f t="shared" si="38"/>
        <v/>
      </c>
    </row>
    <row r="2382" spans="1:9">
      <c r="A2382" s="1" t="s">
        <v>26</v>
      </c>
      <c r="B2382">
        <v>4</v>
      </c>
      <c r="C2382">
        <v>0.234830617904663</v>
      </c>
      <c r="D2382">
        <v>2431</v>
      </c>
      <c r="E2382">
        <v>2431</v>
      </c>
      <c r="F2382">
        <v>1</v>
      </c>
      <c r="G2382">
        <v>60</v>
      </c>
      <c r="H2382" t="s">
        <v>9</v>
      </c>
      <c r="I2382" s="16" t="str">
        <f t="shared" si="38"/>
        <v>max</v>
      </c>
    </row>
    <row r="2383" spans="1:9">
      <c r="A2383" s="1" t="s">
        <v>24</v>
      </c>
      <c r="B2383">
        <v>1</v>
      </c>
      <c r="C2383">
        <v>1.0015964508056599E-3</v>
      </c>
      <c r="D2383">
        <v>18</v>
      </c>
      <c r="E2383">
        <v>18</v>
      </c>
      <c r="F2383">
        <v>1</v>
      </c>
      <c r="G2383">
        <v>61</v>
      </c>
      <c r="I2383" s="16" t="str">
        <f t="shared" si="38"/>
        <v/>
      </c>
    </row>
    <row r="2384" spans="1:9">
      <c r="A2384" s="1" t="s">
        <v>24</v>
      </c>
      <c r="B2384">
        <v>2</v>
      </c>
      <c r="C2384">
        <v>3.9956569671630799E-3</v>
      </c>
      <c r="D2384">
        <v>210</v>
      </c>
      <c r="E2384">
        <v>210</v>
      </c>
      <c r="F2384">
        <v>1</v>
      </c>
      <c r="G2384">
        <v>61</v>
      </c>
      <c r="I2384" s="16" t="str">
        <f t="shared" si="38"/>
        <v/>
      </c>
    </row>
    <row r="2385" spans="1:9">
      <c r="A2385" s="1" t="s">
        <v>24</v>
      </c>
      <c r="B2385">
        <v>3</v>
      </c>
      <c r="C2385">
        <v>4.6015024185180602E-2</v>
      </c>
      <c r="D2385">
        <v>2889</v>
      </c>
      <c r="E2385">
        <v>2889</v>
      </c>
      <c r="F2385">
        <v>1</v>
      </c>
      <c r="G2385">
        <v>61</v>
      </c>
      <c r="I2385" s="16" t="str">
        <f t="shared" si="38"/>
        <v/>
      </c>
    </row>
    <row r="2386" spans="1:9">
      <c r="A2386" s="1" t="s">
        <v>24</v>
      </c>
      <c r="B2386">
        <v>4</v>
      </c>
      <c r="C2386">
        <v>0.21900749206542899</v>
      </c>
      <c r="D2386">
        <v>12811</v>
      </c>
      <c r="E2386">
        <v>12811</v>
      </c>
      <c r="F2386">
        <v>1</v>
      </c>
      <c r="G2386">
        <v>61</v>
      </c>
      <c r="I2386" s="16" t="str">
        <f t="shared" si="38"/>
        <v/>
      </c>
    </row>
    <row r="2387" spans="1:9">
      <c r="A2387" s="1" t="s">
        <v>26</v>
      </c>
      <c r="B2387">
        <v>1</v>
      </c>
      <c r="C2387">
        <v>1.0013580322265599E-3</v>
      </c>
      <c r="D2387">
        <v>18</v>
      </c>
      <c r="E2387">
        <v>18</v>
      </c>
      <c r="F2387">
        <v>1</v>
      </c>
      <c r="G2387">
        <v>61</v>
      </c>
      <c r="H2387" t="s">
        <v>9</v>
      </c>
      <c r="I2387" s="16" t="str">
        <f t="shared" si="38"/>
        <v/>
      </c>
    </row>
    <row r="2388" spans="1:9">
      <c r="A2388" s="1" t="s">
        <v>26</v>
      </c>
      <c r="B2388">
        <v>2</v>
      </c>
      <c r="C2388">
        <v>7.01260566711425E-3</v>
      </c>
      <c r="D2388">
        <v>52</v>
      </c>
      <c r="E2388">
        <v>52</v>
      </c>
      <c r="F2388">
        <v>1</v>
      </c>
      <c r="G2388">
        <v>61</v>
      </c>
      <c r="H2388" t="s">
        <v>9</v>
      </c>
      <c r="I2388" s="16" t="str">
        <f t="shared" si="38"/>
        <v/>
      </c>
    </row>
    <row r="2389" spans="1:9">
      <c r="A2389" s="1" t="s">
        <v>26</v>
      </c>
      <c r="B2389">
        <v>3</v>
      </c>
      <c r="C2389">
        <v>2.6989936828613201E-2</v>
      </c>
      <c r="D2389">
        <v>394</v>
      </c>
      <c r="E2389">
        <v>394</v>
      </c>
      <c r="F2389">
        <v>1</v>
      </c>
      <c r="G2389">
        <v>61</v>
      </c>
      <c r="H2389" t="s">
        <v>9</v>
      </c>
      <c r="I2389" s="16" t="str">
        <f t="shared" si="38"/>
        <v/>
      </c>
    </row>
    <row r="2390" spans="1:9">
      <c r="A2390" s="1" t="s">
        <v>26</v>
      </c>
      <c r="B2390">
        <v>4</v>
      </c>
      <c r="C2390">
        <v>0.167010307312011</v>
      </c>
      <c r="D2390">
        <v>1461</v>
      </c>
      <c r="E2390">
        <v>1461</v>
      </c>
      <c r="F2390">
        <v>1</v>
      </c>
      <c r="G2390">
        <v>61</v>
      </c>
      <c r="H2390" t="s">
        <v>9</v>
      </c>
      <c r="I2390" s="16" t="str">
        <f t="shared" si="38"/>
        <v>max</v>
      </c>
    </row>
    <row r="2391" spans="1:9">
      <c r="A2391" s="1" t="s">
        <v>24</v>
      </c>
      <c r="B2391">
        <v>1</v>
      </c>
      <c r="C2391">
        <v>0</v>
      </c>
      <c r="D2391">
        <v>18</v>
      </c>
      <c r="E2391">
        <v>18</v>
      </c>
      <c r="F2391">
        <v>1</v>
      </c>
      <c r="G2391">
        <v>62</v>
      </c>
      <c r="I2391" s="16" t="str">
        <f t="shared" si="38"/>
        <v/>
      </c>
    </row>
    <row r="2392" spans="1:9">
      <c r="A2392" s="1" t="s">
        <v>24</v>
      </c>
      <c r="B2392">
        <v>2</v>
      </c>
      <c r="C2392">
        <v>3.00073623657226E-3</v>
      </c>
      <c r="D2392">
        <v>222</v>
      </c>
      <c r="E2392">
        <v>222</v>
      </c>
      <c r="F2392">
        <v>1</v>
      </c>
      <c r="G2392">
        <v>62</v>
      </c>
      <c r="I2392" s="16" t="str">
        <f t="shared" si="38"/>
        <v/>
      </c>
    </row>
    <row r="2393" spans="1:9">
      <c r="A2393" s="1" t="s">
        <v>24</v>
      </c>
      <c r="B2393">
        <v>3</v>
      </c>
      <c r="C2393">
        <v>4.8000097274780197E-2</v>
      </c>
      <c r="D2393">
        <v>2742</v>
      </c>
      <c r="E2393">
        <v>2742</v>
      </c>
      <c r="F2393">
        <v>1</v>
      </c>
      <c r="G2393">
        <v>62</v>
      </c>
      <c r="I2393" s="16" t="str">
        <f t="shared" si="38"/>
        <v/>
      </c>
    </row>
    <row r="2394" spans="1:9">
      <c r="A2394" s="1" t="s">
        <v>24</v>
      </c>
      <c r="B2394">
        <v>4</v>
      </c>
      <c r="C2394">
        <v>0.38900732994079501</v>
      </c>
      <c r="D2394">
        <v>21469</v>
      </c>
      <c r="E2394">
        <v>21469</v>
      </c>
      <c r="F2394">
        <v>1</v>
      </c>
      <c r="G2394">
        <v>62</v>
      </c>
      <c r="I2394" s="16" t="str">
        <f t="shared" si="38"/>
        <v/>
      </c>
    </row>
    <row r="2395" spans="1:9">
      <c r="A2395" s="1" t="s">
        <v>26</v>
      </c>
      <c r="B2395">
        <v>1</v>
      </c>
      <c r="C2395">
        <v>0</v>
      </c>
      <c r="D2395">
        <v>18</v>
      </c>
      <c r="E2395">
        <v>18</v>
      </c>
      <c r="F2395">
        <v>1</v>
      </c>
      <c r="G2395">
        <v>62</v>
      </c>
      <c r="H2395" t="s">
        <v>9</v>
      </c>
      <c r="I2395" s="16" t="str">
        <f t="shared" si="38"/>
        <v/>
      </c>
    </row>
    <row r="2396" spans="1:9">
      <c r="A2396" s="1" t="s">
        <v>26</v>
      </c>
      <c r="B2396">
        <v>2</v>
      </c>
      <c r="C2396">
        <v>6.0129165649414002E-3</v>
      </c>
      <c r="D2396">
        <v>52</v>
      </c>
      <c r="E2396">
        <v>52</v>
      </c>
      <c r="F2396">
        <v>1</v>
      </c>
      <c r="G2396">
        <v>62</v>
      </c>
      <c r="H2396" t="s">
        <v>9</v>
      </c>
      <c r="I2396" s="16" t="str">
        <f t="shared" si="38"/>
        <v/>
      </c>
    </row>
    <row r="2397" spans="1:9">
      <c r="A2397" s="1" t="s">
        <v>26</v>
      </c>
      <c r="B2397">
        <v>3</v>
      </c>
      <c r="C2397">
        <v>6.3015699386596596E-2</v>
      </c>
      <c r="D2397">
        <v>764</v>
      </c>
      <c r="E2397">
        <v>764</v>
      </c>
      <c r="F2397">
        <v>1</v>
      </c>
      <c r="G2397">
        <v>62</v>
      </c>
      <c r="H2397" t="s">
        <v>9</v>
      </c>
      <c r="I2397" s="16" t="str">
        <f t="shared" si="38"/>
        <v/>
      </c>
    </row>
    <row r="2398" spans="1:9">
      <c r="A2398" s="1" t="s">
        <v>26</v>
      </c>
      <c r="B2398">
        <v>4</v>
      </c>
      <c r="C2398">
        <v>0.23438453674316401</v>
      </c>
      <c r="D2398">
        <v>2431</v>
      </c>
      <c r="E2398">
        <v>2431</v>
      </c>
      <c r="F2398">
        <v>1</v>
      </c>
      <c r="G2398">
        <v>62</v>
      </c>
      <c r="H2398" t="s">
        <v>9</v>
      </c>
      <c r="I2398" s="16" t="str">
        <f t="shared" si="38"/>
        <v>max</v>
      </c>
    </row>
    <row r="2399" spans="1:9">
      <c r="A2399" s="1" t="s">
        <v>24</v>
      </c>
      <c r="B2399">
        <v>1</v>
      </c>
      <c r="C2399">
        <v>9.9444389343261697E-4</v>
      </c>
      <c r="D2399">
        <v>18</v>
      </c>
      <c r="E2399">
        <v>18</v>
      </c>
      <c r="F2399">
        <v>1</v>
      </c>
      <c r="G2399">
        <v>63</v>
      </c>
      <c r="I2399" s="16" t="str">
        <f t="shared" si="38"/>
        <v/>
      </c>
    </row>
    <row r="2400" spans="1:9">
      <c r="A2400" s="1" t="s">
        <v>24</v>
      </c>
      <c r="B2400">
        <v>2</v>
      </c>
      <c r="C2400">
        <v>3.9651393890380799E-3</v>
      </c>
      <c r="D2400">
        <v>210</v>
      </c>
      <c r="E2400">
        <v>210</v>
      </c>
      <c r="F2400">
        <v>1</v>
      </c>
      <c r="G2400">
        <v>63</v>
      </c>
      <c r="I2400" s="16" t="str">
        <f t="shared" si="38"/>
        <v/>
      </c>
    </row>
    <row r="2401" spans="1:9">
      <c r="A2401" s="1" t="s">
        <v>24</v>
      </c>
      <c r="B2401">
        <v>3</v>
      </c>
      <c r="C2401">
        <v>4.3033361434936503E-2</v>
      </c>
      <c r="D2401">
        <v>2889</v>
      </c>
      <c r="E2401">
        <v>2889</v>
      </c>
      <c r="F2401">
        <v>1</v>
      </c>
      <c r="G2401">
        <v>63</v>
      </c>
      <c r="I2401" s="16" t="str">
        <f t="shared" si="38"/>
        <v/>
      </c>
    </row>
    <row r="2402" spans="1:9">
      <c r="A2402" s="1" t="s">
        <v>24</v>
      </c>
      <c r="B2402">
        <v>4</v>
      </c>
      <c r="C2402">
        <v>0.21691584587097101</v>
      </c>
      <c r="D2402">
        <v>12811</v>
      </c>
      <c r="E2402">
        <v>12811</v>
      </c>
      <c r="F2402">
        <v>1</v>
      </c>
      <c r="G2402">
        <v>63</v>
      </c>
      <c r="I2402" s="16" t="str">
        <f t="shared" si="38"/>
        <v/>
      </c>
    </row>
    <row r="2403" spans="1:9">
      <c r="A2403" s="1" t="s">
        <v>26</v>
      </c>
      <c r="B2403">
        <v>1</v>
      </c>
      <c r="C2403">
        <v>9.987354278564451E-4</v>
      </c>
      <c r="D2403">
        <v>18</v>
      </c>
      <c r="E2403">
        <v>18</v>
      </c>
      <c r="F2403">
        <v>1</v>
      </c>
      <c r="G2403">
        <v>63</v>
      </c>
      <c r="H2403" t="s">
        <v>9</v>
      </c>
      <c r="I2403" s="16" t="str">
        <f t="shared" si="38"/>
        <v/>
      </c>
    </row>
    <row r="2404" spans="1:9">
      <c r="A2404" s="1" t="s">
        <v>26</v>
      </c>
      <c r="B2404">
        <v>2</v>
      </c>
      <c r="C2404">
        <v>6.6347122192382804E-3</v>
      </c>
      <c r="D2404">
        <v>52</v>
      </c>
      <c r="E2404">
        <v>52</v>
      </c>
      <c r="F2404">
        <v>1</v>
      </c>
      <c r="G2404">
        <v>63</v>
      </c>
      <c r="H2404" t="s">
        <v>9</v>
      </c>
      <c r="I2404" s="16" t="str">
        <f t="shared" si="38"/>
        <v/>
      </c>
    </row>
    <row r="2405" spans="1:9">
      <c r="A2405" s="1" t="s">
        <v>26</v>
      </c>
      <c r="B2405">
        <v>3</v>
      </c>
      <c r="C2405">
        <v>2.5294065475463801E-2</v>
      </c>
      <c r="D2405">
        <v>394</v>
      </c>
      <c r="E2405">
        <v>394</v>
      </c>
      <c r="F2405">
        <v>1</v>
      </c>
      <c r="G2405">
        <v>63</v>
      </c>
      <c r="H2405" t="s">
        <v>9</v>
      </c>
      <c r="I2405" s="16" t="str">
        <f t="shared" si="38"/>
        <v/>
      </c>
    </row>
    <row r="2406" spans="1:9">
      <c r="A2406" s="1" t="s">
        <v>26</v>
      </c>
      <c r="B2406">
        <v>4</v>
      </c>
      <c r="C2406">
        <v>0.17335271835327101</v>
      </c>
      <c r="D2406">
        <v>1461</v>
      </c>
      <c r="E2406">
        <v>1461</v>
      </c>
      <c r="F2406">
        <v>1</v>
      </c>
      <c r="G2406">
        <v>63</v>
      </c>
      <c r="H2406" t="s">
        <v>9</v>
      </c>
      <c r="I2406" s="16" t="str">
        <f t="shared" si="38"/>
        <v>max</v>
      </c>
    </row>
    <row r="2407" spans="1:9">
      <c r="A2407" s="1" t="s">
        <v>24</v>
      </c>
      <c r="B2407">
        <v>1</v>
      </c>
      <c r="C2407">
        <v>0</v>
      </c>
      <c r="D2407">
        <v>18</v>
      </c>
      <c r="E2407">
        <v>18</v>
      </c>
      <c r="F2407">
        <v>1</v>
      </c>
      <c r="G2407">
        <v>64</v>
      </c>
      <c r="I2407" s="16" t="str">
        <f t="shared" si="38"/>
        <v/>
      </c>
    </row>
    <row r="2408" spans="1:9">
      <c r="A2408" s="1" t="s">
        <v>24</v>
      </c>
      <c r="B2408">
        <v>2</v>
      </c>
      <c r="C2408">
        <v>4.9879550933837804E-3</v>
      </c>
      <c r="D2408">
        <v>222</v>
      </c>
      <c r="E2408">
        <v>222</v>
      </c>
      <c r="F2408">
        <v>1</v>
      </c>
      <c r="G2408">
        <v>64</v>
      </c>
      <c r="I2408" s="16" t="str">
        <f t="shared" si="38"/>
        <v/>
      </c>
    </row>
    <row r="2409" spans="1:9">
      <c r="A2409" s="1" t="s">
        <v>24</v>
      </c>
      <c r="B2409">
        <v>3</v>
      </c>
      <c r="C2409">
        <v>4.6011447906494099E-2</v>
      </c>
      <c r="D2409">
        <v>2742</v>
      </c>
      <c r="E2409">
        <v>2742</v>
      </c>
      <c r="F2409">
        <v>1</v>
      </c>
      <c r="G2409">
        <v>64</v>
      </c>
      <c r="I2409" s="16" t="str">
        <f t="shared" si="38"/>
        <v/>
      </c>
    </row>
    <row r="2410" spans="1:9">
      <c r="A2410" s="1" t="s">
        <v>24</v>
      </c>
      <c r="B2410">
        <v>4</v>
      </c>
      <c r="C2410">
        <v>0.35999870300292902</v>
      </c>
      <c r="D2410">
        <v>21469</v>
      </c>
      <c r="E2410">
        <v>21469</v>
      </c>
      <c r="F2410">
        <v>1</v>
      </c>
      <c r="G2410">
        <v>64</v>
      </c>
      <c r="I2410" s="16" t="str">
        <f t="shared" si="38"/>
        <v/>
      </c>
    </row>
    <row r="2411" spans="1:9">
      <c r="A2411" s="1" t="s">
        <v>26</v>
      </c>
      <c r="B2411">
        <v>1</v>
      </c>
      <c r="C2411">
        <v>1.0025501251220701E-3</v>
      </c>
      <c r="D2411">
        <v>18</v>
      </c>
      <c r="E2411">
        <v>18</v>
      </c>
      <c r="F2411">
        <v>1</v>
      </c>
      <c r="G2411">
        <v>64</v>
      </c>
      <c r="H2411" t="s">
        <v>9</v>
      </c>
      <c r="I2411" s="16" t="str">
        <f t="shared" si="38"/>
        <v/>
      </c>
    </row>
    <row r="2412" spans="1:9">
      <c r="A2412" s="1" t="s">
        <v>26</v>
      </c>
      <c r="B2412">
        <v>2</v>
      </c>
      <c r="C2412">
        <v>6.9956779479980399E-3</v>
      </c>
      <c r="D2412">
        <v>52</v>
      </c>
      <c r="E2412">
        <v>52</v>
      </c>
      <c r="F2412">
        <v>1</v>
      </c>
      <c r="G2412">
        <v>64</v>
      </c>
      <c r="H2412" t="s">
        <v>9</v>
      </c>
      <c r="I2412" s="16" t="str">
        <f t="shared" si="38"/>
        <v/>
      </c>
    </row>
    <row r="2413" spans="1:9">
      <c r="A2413" s="1" t="s">
        <v>26</v>
      </c>
      <c r="B2413">
        <v>3</v>
      </c>
      <c r="C2413">
        <v>5.5001497268676702E-2</v>
      </c>
      <c r="D2413">
        <v>764</v>
      </c>
      <c r="E2413">
        <v>764</v>
      </c>
      <c r="F2413">
        <v>1</v>
      </c>
      <c r="G2413">
        <v>64</v>
      </c>
      <c r="H2413" t="s">
        <v>9</v>
      </c>
      <c r="I2413" s="16" t="str">
        <f t="shared" si="38"/>
        <v/>
      </c>
    </row>
    <row r="2414" spans="1:9">
      <c r="A2414" s="1" t="s">
        <v>26</v>
      </c>
      <c r="B2414">
        <v>4</v>
      </c>
      <c r="C2414">
        <v>0.23146939277648901</v>
      </c>
      <c r="D2414">
        <v>2431</v>
      </c>
      <c r="E2414">
        <v>2431</v>
      </c>
      <c r="F2414">
        <v>1</v>
      </c>
      <c r="G2414">
        <v>64</v>
      </c>
      <c r="H2414" t="s">
        <v>9</v>
      </c>
      <c r="I2414" s="16" t="str">
        <f t="shared" si="38"/>
        <v>max</v>
      </c>
    </row>
    <row r="2415" spans="1:9">
      <c r="A2415" s="1" t="s">
        <v>24</v>
      </c>
      <c r="B2415">
        <v>1</v>
      </c>
      <c r="C2415">
        <v>9.8824501037597591E-4</v>
      </c>
      <c r="D2415">
        <v>18</v>
      </c>
      <c r="E2415">
        <v>18</v>
      </c>
      <c r="F2415">
        <v>1</v>
      </c>
      <c r="G2415">
        <v>65</v>
      </c>
      <c r="I2415" s="16" t="str">
        <f t="shared" si="38"/>
        <v/>
      </c>
    </row>
    <row r="2416" spans="1:9">
      <c r="A2416" s="1" t="s">
        <v>24</v>
      </c>
      <c r="B2416">
        <v>2</v>
      </c>
      <c r="C2416">
        <v>4.3132305145263602E-3</v>
      </c>
      <c r="D2416">
        <v>210</v>
      </c>
      <c r="E2416">
        <v>210</v>
      </c>
      <c r="F2416">
        <v>1</v>
      </c>
      <c r="G2416">
        <v>65</v>
      </c>
      <c r="I2416" s="16" t="str">
        <f t="shared" si="38"/>
        <v/>
      </c>
    </row>
    <row r="2417" spans="1:9">
      <c r="A2417" s="1" t="s">
        <v>24</v>
      </c>
      <c r="B2417">
        <v>3</v>
      </c>
      <c r="C2417">
        <v>4.3882369995117097E-2</v>
      </c>
      <c r="D2417">
        <v>2889</v>
      </c>
      <c r="E2417">
        <v>2889</v>
      </c>
      <c r="F2417">
        <v>1</v>
      </c>
      <c r="G2417">
        <v>65</v>
      </c>
      <c r="I2417" s="16" t="str">
        <f t="shared" si="38"/>
        <v/>
      </c>
    </row>
    <row r="2418" spans="1:9">
      <c r="A2418" s="1" t="s">
        <v>24</v>
      </c>
      <c r="B2418">
        <v>4</v>
      </c>
      <c r="C2418">
        <v>0.21616959571838301</v>
      </c>
      <c r="D2418">
        <v>12811</v>
      </c>
      <c r="E2418">
        <v>12811</v>
      </c>
      <c r="F2418">
        <v>1</v>
      </c>
      <c r="G2418">
        <v>65</v>
      </c>
      <c r="I2418" s="16" t="str">
        <f t="shared" si="38"/>
        <v/>
      </c>
    </row>
    <row r="2419" spans="1:9">
      <c r="A2419" s="1" t="s">
        <v>26</v>
      </c>
      <c r="B2419">
        <v>1</v>
      </c>
      <c r="C2419">
        <v>9.9611282348632791E-4</v>
      </c>
      <c r="D2419">
        <v>18</v>
      </c>
      <c r="E2419">
        <v>18</v>
      </c>
      <c r="F2419">
        <v>1</v>
      </c>
      <c r="G2419">
        <v>65</v>
      </c>
      <c r="H2419" t="s">
        <v>9</v>
      </c>
      <c r="I2419" s="16" t="str">
        <f t="shared" si="38"/>
        <v/>
      </c>
    </row>
    <row r="2420" spans="1:9">
      <c r="A2420" s="1" t="s">
        <v>26</v>
      </c>
      <c r="B2420">
        <v>2</v>
      </c>
      <c r="C2420">
        <v>7.9958438873290998E-3</v>
      </c>
      <c r="D2420">
        <v>52</v>
      </c>
      <c r="E2420">
        <v>52</v>
      </c>
      <c r="F2420">
        <v>1</v>
      </c>
      <c r="G2420">
        <v>65</v>
      </c>
      <c r="H2420" t="s">
        <v>9</v>
      </c>
      <c r="I2420" s="16" t="str">
        <f t="shared" si="38"/>
        <v/>
      </c>
    </row>
    <row r="2421" spans="1:9">
      <c r="A2421" s="1" t="s">
        <v>26</v>
      </c>
      <c r="B2421">
        <v>3</v>
      </c>
      <c r="C2421">
        <v>3.4014940261840799E-2</v>
      </c>
      <c r="D2421">
        <v>394</v>
      </c>
      <c r="E2421">
        <v>394</v>
      </c>
      <c r="F2421">
        <v>1</v>
      </c>
      <c r="G2421">
        <v>65</v>
      </c>
      <c r="H2421" t="s">
        <v>9</v>
      </c>
      <c r="I2421" s="16" t="str">
        <f t="shared" si="38"/>
        <v/>
      </c>
    </row>
    <row r="2422" spans="1:9">
      <c r="A2422" s="1" t="s">
        <v>26</v>
      </c>
      <c r="B2422">
        <v>4</v>
      </c>
      <c r="C2422">
        <v>0.16799664497375399</v>
      </c>
      <c r="D2422">
        <v>1461</v>
      </c>
      <c r="E2422">
        <v>1461</v>
      </c>
      <c r="F2422">
        <v>1</v>
      </c>
      <c r="G2422">
        <v>65</v>
      </c>
      <c r="H2422" t="s">
        <v>9</v>
      </c>
      <c r="I2422" s="16" t="str">
        <f t="shared" si="38"/>
        <v>max</v>
      </c>
    </row>
    <row r="2423" spans="1:9">
      <c r="A2423" s="1" t="s">
        <v>24</v>
      </c>
      <c r="B2423">
        <v>1</v>
      </c>
      <c r="C2423">
        <v>1.00064277648925E-3</v>
      </c>
      <c r="D2423">
        <v>18</v>
      </c>
      <c r="E2423">
        <v>18</v>
      </c>
      <c r="F2423">
        <v>1</v>
      </c>
      <c r="G2423">
        <v>66</v>
      </c>
      <c r="I2423" s="16" t="str">
        <f t="shared" si="38"/>
        <v/>
      </c>
    </row>
    <row r="2424" spans="1:9">
      <c r="A2424" s="1" t="s">
        <v>24</v>
      </c>
      <c r="B2424">
        <v>2</v>
      </c>
      <c r="C2424">
        <v>3.6695003509521402E-3</v>
      </c>
      <c r="D2424">
        <v>222</v>
      </c>
      <c r="E2424">
        <v>222</v>
      </c>
      <c r="F2424">
        <v>1</v>
      </c>
      <c r="G2424">
        <v>66</v>
      </c>
      <c r="I2424" s="16" t="str">
        <f t="shared" si="38"/>
        <v/>
      </c>
    </row>
    <row r="2425" spans="1:9">
      <c r="A2425" s="1" t="s">
        <v>24</v>
      </c>
      <c r="B2425">
        <v>3</v>
      </c>
      <c r="C2425">
        <v>4.2553663253784103E-2</v>
      </c>
      <c r="D2425">
        <v>2742</v>
      </c>
      <c r="E2425">
        <v>2742</v>
      </c>
      <c r="F2425">
        <v>1</v>
      </c>
      <c r="G2425">
        <v>66</v>
      </c>
      <c r="I2425" s="16" t="str">
        <f t="shared" si="38"/>
        <v/>
      </c>
    </row>
    <row r="2426" spans="1:9">
      <c r="A2426" s="1" t="s">
        <v>24</v>
      </c>
      <c r="B2426">
        <v>4</v>
      </c>
      <c r="C2426">
        <v>0.36261081695556602</v>
      </c>
      <c r="D2426">
        <v>21469</v>
      </c>
      <c r="E2426">
        <v>21469</v>
      </c>
      <c r="F2426">
        <v>1</v>
      </c>
      <c r="G2426">
        <v>66</v>
      </c>
      <c r="I2426" s="16" t="str">
        <f t="shared" si="38"/>
        <v/>
      </c>
    </row>
    <row r="2427" spans="1:9">
      <c r="A2427" s="1" t="s">
        <v>26</v>
      </c>
      <c r="B2427">
        <v>1</v>
      </c>
      <c r="C2427">
        <v>9.9897384643554601E-4</v>
      </c>
      <c r="D2427">
        <v>18</v>
      </c>
      <c r="E2427">
        <v>18</v>
      </c>
      <c r="F2427">
        <v>1</v>
      </c>
      <c r="G2427">
        <v>66</v>
      </c>
      <c r="H2427" t="s">
        <v>9</v>
      </c>
      <c r="I2427" s="16" t="str">
        <f t="shared" si="38"/>
        <v/>
      </c>
    </row>
    <row r="2428" spans="1:9">
      <c r="A2428" s="1" t="s">
        <v>26</v>
      </c>
      <c r="B2428">
        <v>2</v>
      </c>
      <c r="C2428">
        <v>5.4557323455810504E-3</v>
      </c>
      <c r="D2428">
        <v>52</v>
      </c>
      <c r="E2428">
        <v>52</v>
      </c>
      <c r="F2428">
        <v>1</v>
      </c>
      <c r="G2428">
        <v>66</v>
      </c>
      <c r="H2428" t="s">
        <v>9</v>
      </c>
      <c r="I2428" s="16" t="str">
        <f t="shared" si="38"/>
        <v/>
      </c>
    </row>
    <row r="2429" spans="1:9">
      <c r="A2429" s="1" t="s">
        <v>26</v>
      </c>
      <c r="B2429">
        <v>3</v>
      </c>
      <c r="C2429">
        <v>5.33347129821777E-2</v>
      </c>
      <c r="D2429">
        <v>764</v>
      </c>
      <c r="E2429">
        <v>764</v>
      </c>
      <c r="F2429">
        <v>1</v>
      </c>
      <c r="G2429">
        <v>66</v>
      </c>
      <c r="H2429" t="s">
        <v>9</v>
      </c>
      <c r="I2429" s="16" t="str">
        <f t="shared" si="38"/>
        <v/>
      </c>
    </row>
    <row r="2430" spans="1:9">
      <c r="A2430" s="1" t="s">
        <v>26</v>
      </c>
      <c r="B2430">
        <v>4</v>
      </c>
      <c r="C2430">
        <v>0.232841491699218</v>
      </c>
      <c r="D2430">
        <v>2431</v>
      </c>
      <c r="E2430">
        <v>2431</v>
      </c>
      <c r="F2430">
        <v>1</v>
      </c>
      <c r="G2430">
        <v>66</v>
      </c>
      <c r="H2430" t="s">
        <v>9</v>
      </c>
      <c r="I2430" s="16" t="str">
        <f t="shared" si="38"/>
        <v>max</v>
      </c>
    </row>
    <row r="2431" spans="1:9">
      <c r="A2431" s="1" t="s">
        <v>24</v>
      </c>
      <c r="B2431">
        <v>1</v>
      </c>
      <c r="C2431">
        <v>9.99212265014648E-4</v>
      </c>
      <c r="D2431">
        <v>18</v>
      </c>
      <c r="E2431">
        <v>18</v>
      </c>
      <c r="F2431">
        <v>1</v>
      </c>
      <c r="G2431">
        <v>67</v>
      </c>
      <c r="I2431" s="16" t="str">
        <f t="shared" si="38"/>
        <v/>
      </c>
    </row>
    <row r="2432" spans="1:9">
      <c r="A2432" s="1" t="s">
        <v>24</v>
      </c>
      <c r="B2432">
        <v>2</v>
      </c>
      <c r="C2432">
        <v>4.1472911834716797E-3</v>
      </c>
      <c r="D2432">
        <v>210</v>
      </c>
      <c r="E2432">
        <v>210</v>
      </c>
      <c r="F2432">
        <v>1</v>
      </c>
      <c r="G2432">
        <v>67</v>
      </c>
      <c r="I2432" s="16" t="str">
        <f t="shared" si="38"/>
        <v/>
      </c>
    </row>
    <row r="2433" spans="1:9">
      <c r="A2433" s="1" t="s">
        <v>24</v>
      </c>
      <c r="B2433">
        <v>3</v>
      </c>
      <c r="C2433">
        <v>4.6897411346435498E-2</v>
      </c>
      <c r="D2433">
        <v>2889</v>
      </c>
      <c r="E2433">
        <v>2889</v>
      </c>
      <c r="F2433">
        <v>1</v>
      </c>
      <c r="G2433">
        <v>67</v>
      </c>
      <c r="I2433" s="16" t="str">
        <f t="shared" si="38"/>
        <v/>
      </c>
    </row>
    <row r="2434" spans="1:9">
      <c r="A2434" s="1" t="s">
        <v>24</v>
      </c>
      <c r="B2434">
        <v>4</v>
      </c>
      <c r="C2434">
        <v>0.22412085533142001</v>
      </c>
      <c r="D2434">
        <v>12811</v>
      </c>
      <c r="E2434">
        <v>12811</v>
      </c>
      <c r="F2434">
        <v>1</v>
      </c>
      <c r="G2434">
        <v>67</v>
      </c>
      <c r="I2434" s="16" t="str">
        <f t="shared" si="38"/>
        <v/>
      </c>
    </row>
    <row r="2435" spans="1:9">
      <c r="A2435" s="1" t="s">
        <v>26</v>
      </c>
      <c r="B2435">
        <v>1</v>
      </c>
      <c r="C2435">
        <v>9.9945068359375E-4</v>
      </c>
      <c r="D2435">
        <v>18</v>
      </c>
      <c r="E2435">
        <v>18</v>
      </c>
      <c r="F2435">
        <v>1</v>
      </c>
      <c r="G2435">
        <v>67</v>
      </c>
      <c r="H2435" t="s">
        <v>9</v>
      </c>
      <c r="I2435" s="16" t="str">
        <f t="shared" si="38"/>
        <v/>
      </c>
    </row>
    <row r="2436" spans="1:9">
      <c r="A2436" s="1" t="s">
        <v>26</v>
      </c>
      <c r="B2436">
        <v>2</v>
      </c>
      <c r="C2436">
        <v>5.9955120086669896E-3</v>
      </c>
      <c r="D2436">
        <v>52</v>
      </c>
      <c r="E2436">
        <v>52</v>
      </c>
      <c r="F2436">
        <v>1</v>
      </c>
      <c r="G2436">
        <v>67</v>
      </c>
      <c r="H2436" t="s">
        <v>9</v>
      </c>
      <c r="I2436" s="16" t="str">
        <f t="shared" si="38"/>
        <v/>
      </c>
    </row>
    <row r="2437" spans="1:9">
      <c r="A2437" s="1" t="s">
        <v>26</v>
      </c>
      <c r="B2437">
        <v>3</v>
      </c>
      <c r="C2437">
        <v>2.9010772705078101E-2</v>
      </c>
      <c r="D2437">
        <v>394</v>
      </c>
      <c r="E2437">
        <v>394</v>
      </c>
      <c r="F2437">
        <v>1</v>
      </c>
      <c r="G2437">
        <v>67</v>
      </c>
      <c r="H2437" t="s">
        <v>9</v>
      </c>
      <c r="I2437" s="16" t="str">
        <f t="shared" si="38"/>
        <v/>
      </c>
    </row>
    <row r="2438" spans="1:9">
      <c r="A2438" s="1" t="s">
        <v>26</v>
      </c>
      <c r="B2438">
        <v>4</v>
      </c>
      <c r="C2438">
        <v>0.16000247001647899</v>
      </c>
      <c r="D2438">
        <v>1461</v>
      </c>
      <c r="E2438">
        <v>1461</v>
      </c>
      <c r="F2438">
        <v>1</v>
      </c>
      <c r="G2438">
        <v>67</v>
      </c>
      <c r="H2438" t="s">
        <v>9</v>
      </c>
      <c r="I2438" s="16" t="str">
        <f t="shared" si="38"/>
        <v>max</v>
      </c>
    </row>
    <row r="2439" spans="1:9">
      <c r="A2439" s="1" t="s">
        <v>24</v>
      </c>
      <c r="B2439">
        <v>1</v>
      </c>
      <c r="C2439">
        <v>0</v>
      </c>
      <c r="D2439">
        <v>18</v>
      </c>
      <c r="E2439">
        <v>18</v>
      </c>
      <c r="F2439">
        <v>1</v>
      </c>
      <c r="G2439">
        <v>68</v>
      </c>
      <c r="I2439" s="16" t="str">
        <f t="shared" si="38"/>
        <v/>
      </c>
    </row>
    <row r="2440" spans="1:9">
      <c r="A2440" s="1" t="s">
        <v>24</v>
      </c>
      <c r="B2440">
        <v>2</v>
      </c>
      <c r="C2440">
        <v>3.9324760437011701E-3</v>
      </c>
      <c r="D2440">
        <v>222</v>
      </c>
      <c r="E2440">
        <v>222</v>
      </c>
      <c r="F2440">
        <v>1</v>
      </c>
      <c r="G2440">
        <v>68</v>
      </c>
      <c r="I2440" s="16" t="str">
        <f t="shared" si="38"/>
        <v/>
      </c>
    </row>
    <row r="2441" spans="1:9">
      <c r="A2441" s="1" t="s">
        <v>24</v>
      </c>
      <c r="B2441">
        <v>3</v>
      </c>
      <c r="C2441">
        <v>4.4255256652831997E-2</v>
      </c>
      <c r="D2441">
        <v>2742</v>
      </c>
      <c r="E2441">
        <v>2742</v>
      </c>
      <c r="F2441">
        <v>1</v>
      </c>
      <c r="G2441">
        <v>68</v>
      </c>
      <c r="I2441" s="16" t="str">
        <f t="shared" si="38"/>
        <v/>
      </c>
    </row>
    <row r="2442" spans="1:9">
      <c r="A2442" s="1" t="s">
        <v>24</v>
      </c>
      <c r="B2442">
        <v>4</v>
      </c>
      <c r="C2442">
        <v>0.36217927932739202</v>
      </c>
      <c r="D2442">
        <v>21469</v>
      </c>
      <c r="E2442">
        <v>21469</v>
      </c>
      <c r="F2442">
        <v>1</v>
      </c>
      <c r="G2442">
        <v>68</v>
      </c>
      <c r="I2442" s="16" t="str">
        <f t="shared" ref="I2442:I2505" si="39">IF(G2443=G2442,"","max")</f>
        <v/>
      </c>
    </row>
    <row r="2443" spans="1:9">
      <c r="A2443" s="1" t="s">
        <v>26</v>
      </c>
      <c r="B2443">
        <v>1</v>
      </c>
      <c r="C2443">
        <v>1.00183486938476E-3</v>
      </c>
      <c r="D2443">
        <v>18</v>
      </c>
      <c r="E2443">
        <v>18</v>
      </c>
      <c r="F2443">
        <v>1</v>
      </c>
      <c r="G2443">
        <v>68</v>
      </c>
      <c r="H2443" t="s">
        <v>9</v>
      </c>
      <c r="I2443" s="16" t="str">
        <f t="shared" si="39"/>
        <v/>
      </c>
    </row>
    <row r="2444" spans="1:9">
      <c r="A2444" s="1" t="s">
        <v>26</v>
      </c>
      <c r="B2444">
        <v>2</v>
      </c>
      <c r="C2444">
        <v>6.1345100402831997E-3</v>
      </c>
      <c r="D2444">
        <v>52</v>
      </c>
      <c r="E2444">
        <v>52</v>
      </c>
      <c r="F2444">
        <v>1</v>
      </c>
      <c r="G2444">
        <v>68</v>
      </c>
      <c r="H2444" t="s">
        <v>9</v>
      </c>
      <c r="I2444" s="16" t="str">
        <f t="shared" si="39"/>
        <v/>
      </c>
    </row>
    <row r="2445" spans="1:9">
      <c r="A2445" s="1" t="s">
        <v>26</v>
      </c>
      <c r="B2445">
        <v>3</v>
      </c>
      <c r="C2445">
        <v>5.51047325134277E-2</v>
      </c>
      <c r="D2445">
        <v>764</v>
      </c>
      <c r="E2445">
        <v>764</v>
      </c>
      <c r="F2445">
        <v>1</v>
      </c>
      <c r="G2445">
        <v>68</v>
      </c>
      <c r="H2445" t="s">
        <v>9</v>
      </c>
      <c r="I2445" s="16" t="str">
        <f t="shared" si="39"/>
        <v/>
      </c>
    </row>
    <row r="2446" spans="1:9">
      <c r="A2446" s="1" t="s">
        <v>26</v>
      </c>
      <c r="B2446">
        <v>4</v>
      </c>
      <c r="C2446">
        <v>0.23362851142883301</v>
      </c>
      <c r="D2446">
        <v>2431</v>
      </c>
      <c r="E2446">
        <v>2431</v>
      </c>
      <c r="F2446">
        <v>1</v>
      </c>
      <c r="G2446">
        <v>68</v>
      </c>
      <c r="H2446" t="s">
        <v>9</v>
      </c>
      <c r="I2446" s="16" t="str">
        <f t="shared" si="39"/>
        <v>max</v>
      </c>
    </row>
    <row r="2447" spans="1:9">
      <c r="A2447" s="1" t="s">
        <v>24</v>
      </c>
      <c r="B2447">
        <v>1</v>
      </c>
      <c r="C2447">
        <v>9.9897384643554601E-4</v>
      </c>
      <c r="D2447">
        <v>18</v>
      </c>
      <c r="E2447">
        <v>18</v>
      </c>
      <c r="F2447">
        <v>1</v>
      </c>
      <c r="G2447">
        <v>69</v>
      </c>
      <c r="I2447" s="16" t="str">
        <f t="shared" si="39"/>
        <v/>
      </c>
    </row>
    <row r="2448" spans="1:9">
      <c r="A2448" s="1" t="s">
        <v>24</v>
      </c>
      <c r="B2448">
        <v>2</v>
      </c>
      <c r="C2448">
        <v>3.63683700561523E-3</v>
      </c>
      <c r="D2448">
        <v>210</v>
      </c>
      <c r="E2448">
        <v>210</v>
      </c>
      <c r="F2448">
        <v>1</v>
      </c>
      <c r="G2448">
        <v>69</v>
      </c>
      <c r="I2448" s="16" t="str">
        <f t="shared" si="39"/>
        <v/>
      </c>
    </row>
    <row r="2449" spans="1:9">
      <c r="A2449" s="1" t="s">
        <v>24</v>
      </c>
      <c r="B2449">
        <v>3</v>
      </c>
      <c r="C2449">
        <v>4.3987274169921799E-2</v>
      </c>
      <c r="D2449">
        <v>2889</v>
      </c>
      <c r="E2449">
        <v>2889</v>
      </c>
      <c r="F2449">
        <v>1</v>
      </c>
      <c r="G2449">
        <v>69</v>
      </c>
      <c r="I2449" s="16" t="str">
        <f t="shared" si="39"/>
        <v/>
      </c>
    </row>
    <row r="2450" spans="1:9">
      <c r="A2450" s="1" t="s">
        <v>24</v>
      </c>
      <c r="B2450">
        <v>4</v>
      </c>
      <c r="C2450">
        <v>0.21351790428161599</v>
      </c>
      <c r="D2450">
        <v>12811</v>
      </c>
      <c r="E2450">
        <v>12811</v>
      </c>
      <c r="F2450">
        <v>1</v>
      </c>
      <c r="G2450">
        <v>69</v>
      </c>
      <c r="I2450" s="16" t="str">
        <f t="shared" si="39"/>
        <v/>
      </c>
    </row>
    <row r="2451" spans="1:9">
      <c r="A2451" s="1" t="s">
        <v>26</v>
      </c>
      <c r="B2451">
        <v>1</v>
      </c>
      <c r="C2451">
        <v>1.0025501251220701E-3</v>
      </c>
      <c r="D2451">
        <v>18</v>
      </c>
      <c r="E2451">
        <v>18</v>
      </c>
      <c r="F2451">
        <v>1</v>
      </c>
      <c r="G2451">
        <v>69</v>
      </c>
      <c r="H2451" t="s">
        <v>9</v>
      </c>
      <c r="I2451" s="16" t="str">
        <f t="shared" si="39"/>
        <v/>
      </c>
    </row>
    <row r="2452" spans="1:9">
      <c r="A2452" s="1" t="s">
        <v>26</v>
      </c>
      <c r="B2452">
        <v>2</v>
      </c>
      <c r="C2452">
        <v>6.2985420227050703E-3</v>
      </c>
      <c r="D2452">
        <v>52</v>
      </c>
      <c r="E2452">
        <v>52</v>
      </c>
      <c r="F2452">
        <v>1</v>
      </c>
      <c r="G2452">
        <v>69</v>
      </c>
      <c r="H2452" t="s">
        <v>9</v>
      </c>
      <c r="I2452" s="16" t="str">
        <f t="shared" si="39"/>
        <v/>
      </c>
    </row>
    <row r="2453" spans="1:9">
      <c r="A2453" s="1" t="s">
        <v>26</v>
      </c>
      <c r="B2453">
        <v>3</v>
      </c>
      <c r="C2453">
        <v>2.54786014556884E-2</v>
      </c>
      <c r="D2453">
        <v>394</v>
      </c>
      <c r="E2453">
        <v>394</v>
      </c>
      <c r="F2453">
        <v>1</v>
      </c>
      <c r="G2453">
        <v>69</v>
      </c>
      <c r="H2453" t="s">
        <v>9</v>
      </c>
      <c r="I2453" s="16" t="str">
        <f t="shared" si="39"/>
        <v/>
      </c>
    </row>
    <row r="2454" spans="1:9">
      <c r="A2454" s="1" t="s">
        <v>26</v>
      </c>
      <c r="B2454">
        <v>4</v>
      </c>
      <c r="C2454">
        <v>0.15977096557617099</v>
      </c>
      <c r="D2454">
        <v>1461</v>
      </c>
      <c r="E2454">
        <v>1461</v>
      </c>
      <c r="F2454">
        <v>1</v>
      </c>
      <c r="G2454">
        <v>69</v>
      </c>
      <c r="H2454" t="s">
        <v>9</v>
      </c>
      <c r="I2454" s="16" t="str">
        <f t="shared" si="39"/>
        <v>max</v>
      </c>
    </row>
    <row r="2455" spans="1:9">
      <c r="A2455" s="1" t="s">
        <v>24</v>
      </c>
      <c r="B2455">
        <v>1</v>
      </c>
      <c r="C2455">
        <v>1.0042190551757799E-3</v>
      </c>
      <c r="D2455">
        <v>18</v>
      </c>
      <c r="E2455">
        <v>18</v>
      </c>
      <c r="F2455">
        <v>1</v>
      </c>
      <c r="G2455">
        <v>70</v>
      </c>
      <c r="I2455" s="16" t="str">
        <f t="shared" si="39"/>
        <v/>
      </c>
    </row>
    <row r="2456" spans="1:9">
      <c r="A2456" s="1" t="s">
        <v>24</v>
      </c>
      <c r="B2456">
        <v>2</v>
      </c>
      <c r="C2456">
        <v>4.1332244873046797E-3</v>
      </c>
      <c r="D2456">
        <v>222</v>
      </c>
      <c r="E2456">
        <v>222</v>
      </c>
      <c r="F2456">
        <v>1</v>
      </c>
      <c r="G2456">
        <v>70</v>
      </c>
      <c r="I2456" s="16" t="str">
        <f t="shared" si="39"/>
        <v/>
      </c>
    </row>
    <row r="2457" spans="1:9">
      <c r="A2457" s="1" t="s">
        <v>24</v>
      </c>
      <c r="B2457">
        <v>3</v>
      </c>
      <c r="C2457">
        <v>4.3036937713622998E-2</v>
      </c>
      <c r="D2457">
        <v>2742</v>
      </c>
      <c r="E2457">
        <v>2742</v>
      </c>
      <c r="F2457">
        <v>1</v>
      </c>
      <c r="G2457">
        <v>70</v>
      </c>
      <c r="I2457" s="16" t="str">
        <f t="shared" si="39"/>
        <v/>
      </c>
    </row>
    <row r="2458" spans="1:9">
      <c r="A2458" s="1" t="s">
        <v>24</v>
      </c>
      <c r="B2458">
        <v>4</v>
      </c>
      <c r="C2458">
        <v>0.363593339920043</v>
      </c>
      <c r="D2458">
        <v>21469</v>
      </c>
      <c r="E2458">
        <v>21469</v>
      </c>
      <c r="F2458">
        <v>1</v>
      </c>
      <c r="G2458">
        <v>70</v>
      </c>
      <c r="I2458" s="16" t="str">
        <f t="shared" si="39"/>
        <v/>
      </c>
    </row>
    <row r="2459" spans="1:9">
      <c r="A2459" s="1" t="s">
        <v>26</v>
      </c>
      <c r="B2459">
        <v>1</v>
      </c>
      <c r="C2459">
        <v>1.0001659393310499E-3</v>
      </c>
      <c r="D2459">
        <v>18</v>
      </c>
      <c r="E2459">
        <v>18</v>
      </c>
      <c r="F2459">
        <v>1</v>
      </c>
      <c r="G2459">
        <v>70</v>
      </c>
      <c r="H2459" t="s">
        <v>9</v>
      </c>
      <c r="I2459" s="16" t="str">
        <f t="shared" si="39"/>
        <v/>
      </c>
    </row>
    <row r="2460" spans="1:9">
      <c r="A2460" s="1" t="s">
        <v>26</v>
      </c>
      <c r="B2460">
        <v>2</v>
      </c>
      <c r="C2460">
        <v>6.0117244720458898E-3</v>
      </c>
      <c r="D2460">
        <v>52</v>
      </c>
      <c r="E2460">
        <v>52</v>
      </c>
      <c r="F2460">
        <v>1</v>
      </c>
      <c r="G2460">
        <v>70</v>
      </c>
      <c r="H2460" t="s">
        <v>9</v>
      </c>
      <c r="I2460" s="16" t="str">
        <f t="shared" si="39"/>
        <v/>
      </c>
    </row>
    <row r="2461" spans="1:9">
      <c r="A2461" s="1" t="s">
        <v>26</v>
      </c>
      <c r="B2461">
        <v>3</v>
      </c>
      <c r="C2461">
        <v>5.5999755859375E-2</v>
      </c>
      <c r="D2461">
        <v>764</v>
      </c>
      <c r="E2461">
        <v>764</v>
      </c>
      <c r="F2461">
        <v>1</v>
      </c>
      <c r="G2461">
        <v>70</v>
      </c>
      <c r="H2461" t="s">
        <v>9</v>
      </c>
      <c r="I2461" s="16" t="str">
        <f t="shared" si="39"/>
        <v/>
      </c>
    </row>
    <row r="2462" spans="1:9">
      <c r="A2462" s="1" t="s">
        <v>26</v>
      </c>
      <c r="B2462">
        <v>4</v>
      </c>
      <c r="C2462">
        <v>0.23898768424987701</v>
      </c>
      <c r="D2462">
        <v>2431</v>
      </c>
      <c r="E2462">
        <v>2431</v>
      </c>
      <c r="F2462">
        <v>1</v>
      </c>
      <c r="G2462">
        <v>70</v>
      </c>
      <c r="H2462" t="s">
        <v>9</v>
      </c>
      <c r="I2462" s="16" t="str">
        <f t="shared" si="39"/>
        <v>max</v>
      </c>
    </row>
    <row r="2463" spans="1:9">
      <c r="A2463" s="1" t="s">
        <v>24</v>
      </c>
      <c r="B2463">
        <v>1</v>
      </c>
      <c r="C2463">
        <v>9.9945068359375E-4</v>
      </c>
      <c r="D2463">
        <v>18</v>
      </c>
      <c r="E2463">
        <v>18</v>
      </c>
      <c r="F2463">
        <v>1</v>
      </c>
      <c r="G2463">
        <v>71</v>
      </c>
      <c r="I2463" s="16" t="str">
        <f t="shared" si="39"/>
        <v/>
      </c>
    </row>
    <row r="2464" spans="1:9">
      <c r="A2464" s="1" t="s">
        <v>24</v>
      </c>
      <c r="B2464">
        <v>2</v>
      </c>
      <c r="C2464">
        <v>4.9998760223388602E-3</v>
      </c>
      <c r="D2464">
        <v>210</v>
      </c>
      <c r="E2464">
        <v>210</v>
      </c>
      <c r="F2464">
        <v>1</v>
      </c>
      <c r="G2464">
        <v>71</v>
      </c>
      <c r="I2464" s="16" t="str">
        <f t="shared" si="39"/>
        <v/>
      </c>
    </row>
    <row r="2465" spans="1:9">
      <c r="A2465" s="1" t="s">
        <v>24</v>
      </c>
      <c r="B2465">
        <v>3</v>
      </c>
      <c r="C2465">
        <v>6.7894935607910101E-2</v>
      </c>
      <c r="D2465">
        <v>2889</v>
      </c>
      <c r="E2465">
        <v>2889</v>
      </c>
      <c r="F2465">
        <v>1</v>
      </c>
      <c r="G2465">
        <v>71</v>
      </c>
      <c r="I2465" s="16" t="str">
        <f t="shared" si="39"/>
        <v/>
      </c>
    </row>
    <row r="2466" spans="1:9">
      <c r="A2466" s="1" t="s">
        <v>24</v>
      </c>
      <c r="B2466">
        <v>4</v>
      </c>
      <c r="C2466">
        <v>0.23152470588683999</v>
      </c>
      <c r="D2466">
        <v>12811</v>
      </c>
      <c r="E2466">
        <v>12811</v>
      </c>
      <c r="F2466">
        <v>1</v>
      </c>
      <c r="G2466">
        <v>71</v>
      </c>
      <c r="I2466" s="16" t="str">
        <f t="shared" si="39"/>
        <v/>
      </c>
    </row>
    <row r="2467" spans="1:9">
      <c r="A2467" s="1" t="s">
        <v>26</v>
      </c>
      <c r="B2467">
        <v>1</v>
      </c>
      <c r="C2467">
        <v>1.0001659393310499E-3</v>
      </c>
      <c r="D2467">
        <v>18</v>
      </c>
      <c r="E2467">
        <v>18</v>
      </c>
      <c r="F2467">
        <v>1</v>
      </c>
      <c r="G2467">
        <v>71</v>
      </c>
      <c r="H2467" t="s">
        <v>9</v>
      </c>
      <c r="I2467" s="16" t="str">
        <f t="shared" si="39"/>
        <v/>
      </c>
    </row>
    <row r="2468" spans="1:9">
      <c r="A2468" s="1" t="s">
        <v>26</v>
      </c>
      <c r="B2468">
        <v>2</v>
      </c>
      <c r="C2468">
        <v>6.9179534912109297E-3</v>
      </c>
      <c r="D2468">
        <v>52</v>
      </c>
      <c r="E2468">
        <v>52</v>
      </c>
      <c r="F2468">
        <v>1</v>
      </c>
      <c r="G2468">
        <v>71</v>
      </c>
      <c r="H2468" t="s">
        <v>9</v>
      </c>
      <c r="I2468" s="16" t="str">
        <f t="shared" si="39"/>
        <v/>
      </c>
    </row>
    <row r="2469" spans="1:9">
      <c r="A2469" s="1" t="s">
        <v>26</v>
      </c>
      <c r="B2469">
        <v>3</v>
      </c>
      <c r="C2469">
        <v>2.5435447692871E-2</v>
      </c>
      <c r="D2469">
        <v>394</v>
      </c>
      <c r="E2469">
        <v>394</v>
      </c>
      <c r="F2469">
        <v>1</v>
      </c>
      <c r="G2469">
        <v>71</v>
      </c>
      <c r="H2469" t="s">
        <v>9</v>
      </c>
      <c r="I2469" s="16" t="str">
        <f t="shared" si="39"/>
        <v/>
      </c>
    </row>
    <row r="2470" spans="1:9">
      <c r="A2470" s="1" t="s">
        <v>26</v>
      </c>
      <c r="B2470">
        <v>4</v>
      </c>
      <c r="C2470">
        <v>0.15986609458923301</v>
      </c>
      <c r="D2470">
        <v>1461</v>
      </c>
      <c r="E2470">
        <v>1461</v>
      </c>
      <c r="F2470">
        <v>1</v>
      </c>
      <c r="G2470">
        <v>71</v>
      </c>
      <c r="H2470" t="s">
        <v>9</v>
      </c>
      <c r="I2470" s="16" t="str">
        <f t="shared" si="39"/>
        <v>max</v>
      </c>
    </row>
    <row r="2471" spans="1:9">
      <c r="A2471" s="1" t="s">
        <v>24</v>
      </c>
      <c r="B2471">
        <v>1</v>
      </c>
      <c r="C2471">
        <v>9.9253654479980404E-4</v>
      </c>
      <c r="D2471">
        <v>18</v>
      </c>
      <c r="E2471">
        <v>18</v>
      </c>
      <c r="F2471">
        <v>1</v>
      </c>
      <c r="G2471">
        <v>72</v>
      </c>
      <c r="I2471" s="16" t="str">
        <f t="shared" si="39"/>
        <v/>
      </c>
    </row>
    <row r="2472" spans="1:9">
      <c r="A2472" s="1" t="s">
        <v>24</v>
      </c>
      <c r="B2472">
        <v>2</v>
      </c>
      <c r="C2472">
        <v>7.9827308654785104E-3</v>
      </c>
      <c r="D2472">
        <v>222</v>
      </c>
      <c r="E2472">
        <v>222</v>
      </c>
      <c r="F2472">
        <v>1</v>
      </c>
      <c r="G2472">
        <v>72</v>
      </c>
      <c r="I2472" s="16" t="str">
        <f t="shared" si="39"/>
        <v/>
      </c>
    </row>
    <row r="2473" spans="1:9">
      <c r="A2473" s="1" t="s">
        <v>24</v>
      </c>
      <c r="B2473">
        <v>3</v>
      </c>
      <c r="C2473">
        <v>0.112299442291259</v>
      </c>
      <c r="D2473">
        <v>2742</v>
      </c>
      <c r="E2473">
        <v>2742</v>
      </c>
      <c r="F2473">
        <v>1</v>
      </c>
      <c r="G2473">
        <v>72</v>
      </c>
      <c r="I2473" s="16" t="str">
        <f t="shared" si="39"/>
        <v/>
      </c>
    </row>
    <row r="2474" spans="1:9">
      <c r="A2474" s="1" t="s">
        <v>24</v>
      </c>
      <c r="B2474">
        <v>4</v>
      </c>
      <c r="C2474">
        <v>0.45498037338256803</v>
      </c>
      <c r="D2474">
        <v>21469</v>
      </c>
      <c r="E2474">
        <v>21469</v>
      </c>
      <c r="F2474">
        <v>1</v>
      </c>
      <c r="G2474">
        <v>72</v>
      </c>
      <c r="I2474" s="16" t="str">
        <f t="shared" si="39"/>
        <v/>
      </c>
    </row>
    <row r="2475" spans="1:9">
      <c r="A2475" s="1" t="s">
        <v>26</v>
      </c>
      <c r="B2475">
        <v>1</v>
      </c>
      <c r="C2475">
        <v>0</v>
      </c>
      <c r="D2475">
        <v>18</v>
      </c>
      <c r="E2475">
        <v>18</v>
      </c>
      <c r="F2475">
        <v>1</v>
      </c>
      <c r="G2475">
        <v>72</v>
      </c>
      <c r="H2475" t="s">
        <v>9</v>
      </c>
      <c r="I2475" s="16" t="str">
        <f t="shared" si="39"/>
        <v/>
      </c>
    </row>
    <row r="2476" spans="1:9">
      <c r="A2476" s="1" t="s">
        <v>26</v>
      </c>
      <c r="B2476">
        <v>2</v>
      </c>
      <c r="C2476">
        <v>6.9990158081054601E-3</v>
      </c>
      <c r="D2476">
        <v>52</v>
      </c>
      <c r="E2476">
        <v>52</v>
      </c>
      <c r="F2476">
        <v>1</v>
      </c>
      <c r="G2476">
        <v>72</v>
      </c>
      <c r="H2476" t="s">
        <v>9</v>
      </c>
      <c r="I2476" s="16" t="str">
        <f t="shared" si="39"/>
        <v/>
      </c>
    </row>
    <row r="2477" spans="1:9">
      <c r="A2477" s="1" t="s">
        <v>26</v>
      </c>
      <c r="B2477">
        <v>3</v>
      </c>
      <c r="C2477">
        <v>5.8043718338012598E-2</v>
      </c>
      <c r="D2477">
        <v>764</v>
      </c>
      <c r="E2477">
        <v>764</v>
      </c>
      <c r="F2477">
        <v>1</v>
      </c>
      <c r="G2477">
        <v>72</v>
      </c>
      <c r="H2477" t="s">
        <v>9</v>
      </c>
      <c r="I2477" s="16" t="str">
        <f t="shared" si="39"/>
        <v/>
      </c>
    </row>
    <row r="2478" spans="1:9">
      <c r="A2478" s="1" t="s">
        <v>26</v>
      </c>
      <c r="B2478">
        <v>4</v>
      </c>
      <c r="C2478">
        <v>0.232528686523437</v>
      </c>
      <c r="D2478">
        <v>2431</v>
      </c>
      <c r="E2478">
        <v>2431</v>
      </c>
      <c r="F2478">
        <v>1</v>
      </c>
      <c r="G2478">
        <v>72</v>
      </c>
      <c r="H2478" t="s">
        <v>9</v>
      </c>
      <c r="I2478" s="16" t="str">
        <f t="shared" si="39"/>
        <v>max</v>
      </c>
    </row>
    <row r="2479" spans="1:9">
      <c r="A2479" s="1" t="s">
        <v>24</v>
      </c>
      <c r="B2479">
        <v>1</v>
      </c>
      <c r="C2479">
        <v>9.95397567749023E-4</v>
      </c>
      <c r="D2479">
        <v>18</v>
      </c>
      <c r="E2479">
        <v>18</v>
      </c>
      <c r="F2479">
        <v>1</v>
      </c>
      <c r="G2479">
        <v>73</v>
      </c>
      <c r="I2479" s="16" t="str">
        <f t="shared" si="39"/>
        <v/>
      </c>
    </row>
    <row r="2480" spans="1:9">
      <c r="A2480" s="1" t="s">
        <v>24</v>
      </c>
      <c r="B2480">
        <v>2</v>
      </c>
      <c r="C2480">
        <v>3.9973258972167899E-3</v>
      </c>
      <c r="D2480">
        <v>210</v>
      </c>
      <c r="E2480">
        <v>210</v>
      </c>
      <c r="F2480">
        <v>1</v>
      </c>
      <c r="G2480">
        <v>73</v>
      </c>
      <c r="I2480" s="16" t="str">
        <f t="shared" si="39"/>
        <v/>
      </c>
    </row>
    <row r="2481" spans="1:9">
      <c r="A2481" s="1" t="s">
        <v>24</v>
      </c>
      <c r="B2481">
        <v>3</v>
      </c>
      <c r="C2481">
        <v>4.5018434524536098E-2</v>
      </c>
      <c r="D2481">
        <v>2889</v>
      </c>
      <c r="E2481">
        <v>2889</v>
      </c>
      <c r="F2481">
        <v>1</v>
      </c>
      <c r="G2481">
        <v>73</v>
      </c>
      <c r="I2481" s="16" t="str">
        <f t="shared" si="39"/>
        <v/>
      </c>
    </row>
    <row r="2482" spans="1:9">
      <c r="A2482" s="1" t="s">
        <v>24</v>
      </c>
      <c r="B2482">
        <v>4</v>
      </c>
      <c r="C2482">
        <v>0.21198868751525801</v>
      </c>
      <c r="D2482">
        <v>12811</v>
      </c>
      <c r="E2482">
        <v>12811</v>
      </c>
      <c r="F2482">
        <v>1</v>
      </c>
      <c r="G2482">
        <v>73</v>
      </c>
      <c r="I2482" s="16" t="str">
        <f t="shared" si="39"/>
        <v/>
      </c>
    </row>
    <row r="2483" spans="1:9">
      <c r="A2483" s="1" t="s">
        <v>26</v>
      </c>
      <c r="B2483">
        <v>1</v>
      </c>
      <c r="C2483">
        <v>1.0013580322265599E-3</v>
      </c>
      <c r="D2483">
        <v>18</v>
      </c>
      <c r="E2483">
        <v>18</v>
      </c>
      <c r="F2483">
        <v>1</v>
      </c>
      <c r="G2483">
        <v>73</v>
      </c>
      <c r="H2483" t="s">
        <v>9</v>
      </c>
      <c r="I2483" s="16" t="str">
        <f t="shared" si="39"/>
        <v/>
      </c>
    </row>
    <row r="2484" spans="1:9">
      <c r="A2484" s="1" t="s">
        <v>26</v>
      </c>
      <c r="B2484">
        <v>2</v>
      </c>
      <c r="C2484">
        <v>6.1955451965331997E-3</v>
      </c>
      <c r="D2484">
        <v>52</v>
      </c>
      <c r="E2484">
        <v>52</v>
      </c>
      <c r="F2484">
        <v>1</v>
      </c>
      <c r="G2484">
        <v>73</v>
      </c>
      <c r="H2484" t="s">
        <v>9</v>
      </c>
      <c r="I2484" s="16" t="str">
        <f t="shared" si="39"/>
        <v/>
      </c>
    </row>
    <row r="2485" spans="1:9">
      <c r="A2485" s="1" t="s">
        <v>26</v>
      </c>
      <c r="B2485">
        <v>3</v>
      </c>
      <c r="C2485">
        <v>2.6429176330566399E-2</v>
      </c>
      <c r="D2485">
        <v>394</v>
      </c>
      <c r="E2485">
        <v>394</v>
      </c>
      <c r="F2485">
        <v>1</v>
      </c>
      <c r="G2485">
        <v>73</v>
      </c>
      <c r="H2485" t="s">
        <v>9</v>
      </c>
      <c r="I2485" s="16" t="str">
        <f t="shared" si="39"/>
        <v/>
      </c>
    </row>
    <row r="2486" spans="1:9">
      <c r="A2486" s="1" t="s">
        <v>26</v>
      </c>
      <c r="B2486">
        <v>4</v>
      </c>
      <c r="C2486">
        <v>0.16052007675170801</v>
      </c>
      <c r="D2486">
        <v>1461</v>
      </c>
      <c r="E2486">
        <v>1461</v>
      </c>
      <c r="F2486">
        <v>1</v>
      </c>
      <c r="G2486">
        <v>73</v>
      </c>
      <c r="H2486" t="s">
        <v>9</v>
      </c>
      <c r="I2486" s="16" t="str">
        <f t="shared" si="39"/>
        <v>max</v>
      </c>
    </row>
    <row r="2487" spans="1:9">
      <c r="A2487" s="1" t="s">
        <v>24</v>
      </c>
      <c r="B2487">
        <v>1</v>
      </c>
      <c r="C2487">
        <v>0</v>
      </c>
      <c r="D2487">
        <v>18</v>
      </c>
      <c r="E2487">
        <v>18</v>
      </c>
      <c r="F2487">
        <v>1</v>
      </c>
      <c r="G2487">
        <v>74</v>
      </c>
      <c r="I2487" s="16" t="str">
        <f t="shared" si="39"/>
        <v/>
      </c>
    </row>
    <row r="2488" spans="1:9">
      <c r="A2488" s="1" t="s">
        <v>24</v>
      </c>
      <c r="B2488">
        <v>2</v>
      </c>
      <c r="C2488">
        <v>4.4310092926025304E-3</v>
      </c>
      <c r="D2488">
        <v>222</v>
      </c>
      <c r="E2488">
        <v>222</v>
      </c>
      <c r="F2488">
        <v>1</v>
      </c>
      <c r="G2488">
        <v>74</v>
      </c>
      <c r="I2488" s="16" t="str">
        <f t="shared" si="39"/>
        <v/>
      </c>
    </row>
    <row r="2489" spans="1:9">
      <c r="A2489" s="1" t="s">
        <v>24</v>
      </c>
      <c r="B2489">
        <v>3</v>
      </c>
      <c r="C2489">
        <v>4.2512893676757799E-2</v>
      </c>
      <c r="D2489">
        <v>2742</v>
      </c>
      <c r="E2489">
        <v>2742</v>
      </c>
      <c r="F2489">
        <v>1</v>
      </c>
      <c r="G2489">
        <v>74</v>
      </c>
      <c r="I2489" s="16" t="str">
        <f t="shared" si="39"/>
        <v/>
      </c>
    </row>
    <row r="2490" spans="1:9">
      <c r="A2490" s="1" t="s">
        <v>24</v>
      </c>
      <c r="B2490">
        <v>4</v>
      </c>
      <c r="C2490">
        <v>0.36297440528869601</v>
      </c>
      <c r="D2490">
        <v>21469</v>
      </c>
      <c r="E2490">
        <v>21469</v>
      </c>
      <c r="F2490">
        <v>1</v>
      </c>
      <c r="G2490">
        <v>74</v>
      </c>
      <c r="I2490" s="16" t="str">
        <f t="shared" si="39"/>
        <v/>
      </c>
    </row>
    <row r="2491" spans="1:9">
      <c r="A2491" s="1" t="s">
        <v>26</v>
      </c>
      <c r="B2491">
        <v>1</v>
      </c>
      <c r="C2491">
        <v>1.0001659393310499E-3</v>
      </c>
      <c r="D2491">
        <v>18</v>
      </c>
      <c r="E2491">
        <v>18</v>
      </c>
      <c r="F2491">
        <v>1</v>
      </c>
      <c r="G2491">
        <v>74</v>
      </c>
      <c r="H2491" t="s">
        <v>9</v>
      </c>
      <c r="I2491" s="16" t="str">
        <f t="shared" si="39"/>
        <v/>
      </c>
    </row>
    <row r="2492" spans="1:9">
      <c r="A2492" s="1" t="s">
        <v>26</v>
      </c>
      <c r="B2492">
        <v>2</v>
      </c>
      <c r="C2492">
        <v>6.0997009277343698E-3</v>
      </c>
      <c r="D2492">
        <v>52</v>
      </c>
      <c r="E2492">
        <v>52</v>
      </c>
      <c r="F2492">
        <v>1</v>
      </c>
      <c r="G2492">
        <v>74</v>
      </c>
      <c r="H2492" t="s">
        <v>9</v>
      </c>
      <c r="I2492" s="16" t="str">
        <f t="shared" si="39"/>
        <v/>
      </c>
    </row>
    <row r="2493" spans="1:9">
      <c r="A2493" s="1" t="s">
        <v>26</v>
      </c>
      <c r="B2493">
        <v>3</v>
      </c>
      <c r="C2493">
        <v>5.5642843246459898E-2</v>
      </c>
      <c r="D2493">
        <v>764</v>
      </c>
      <c r="E2493">
        <v>764</v>
      </c>
      <c r="F2493">
        <v>1</v>
      </c>
      <c r="G2493">
        <v>74</v>
      </c>
      <c r="H2493" t="s">
        <v>9</v>
      </c>
      <c r="I2493" s="16" t="str">
        <f t="shared" si="39"/>
        <v/>
      </c>
    </row>
    <row r="2494" spans="1:9">
      <c r="A2494" s="1" t="s">
        <v>26</v>
      </c>
      <c r="B2494">
        <v>4</v>
      </c>
      <c r="C2494">
        <v>0.28981590270995999</v>
      </c>
      <c r="D2494">
        <v>2431</v>
      </c>
      <c r="E2494">
        <v>2431</v>
      </c>
      <c r="F2494">
        <v>1</v>
      </c>
      <c r="G2494">
        <v>74</v>
      </c>
      <c r="H2494" t="s">
        <v>9</v>
      </c>
      <c r="I2494" s="16" t="str">
        <f t="shared" si="39"/>
        <v>max</v>
      </c>
    </row>
    <row r="2495" spans="1:9">
      <c r="A2495" s="1" t="s">
        <v>24</v>
      </c>
      <c r="B2495">
        <v>1</v>
      </c>
      <c r="C2495">
        <v>9.91582870483398E-4</v>
      </c>
      <c r="D2495">
        <v>18</v>
      </c>
      <c r="E2495">
        <v>18</v>
      </c>
      <c r="F2495">
        <v>1</v>
      </c>
      <c r="G2495">
        <v>75</v>
      </c>
      <c r="I2495" s="16" t="str">
        <f t="shared" si="39"/>
        <v/>
      </c>
    </row>
    <row r="2496" spans="1:9">
      <c r="A2496" s="1" t="s">
        <v>24</v>
      </c>
      <c r="B2496">
        <v>2</v>
      </c>
      <c r="C2496">
        <v>3.6489963531494102E-3</v>
      </c>
      <c r="D2496">
        <v>210</v>
      </c>
      <c r="E2496">
        <v>210</v>
      </c>
      <c r="F2496">
        <v>1</v>
      </c>
      <c r="G2496">
        <v>75</v>
      </c>
      <c r="I2496" s="16" t="str">
        <f t="shared" si="39"/>
        <v/>
      </c>
    </row>
    <row r="2497" spans="1:9">
      <c r="A2497" s="1" t="s">
        <v>24</v>
      </c>
      <c r="B2497">
        <v>3</v>
      </c>
      <c r="C2497">
        <v>4.4546842575073201E-2</v>
      </c>
      <c r="D2497">
        <v>2889</v>
      </c>
      <c r="E2497">
        <v>2889</v>
      </c>
      <c r="F2497">
        <v>1</v>
      </c>
      <c r="G2497">
        <v>75</v>
      </c>
      <c r="I2497" s="16" t="str">
        <f t="shared" si="39"/>
        <v/>
      </c>
    </row>
    <row r="2498" spans="1:9">
      <c r="A2498" s="1" t="s">
        <v>24</v>
      </c>
      <c r="B2498">
        <v>4</v>
      </c>
      <c r="C2498">
        <v>0.21286797523498499</v>
      </c>
      <c r="D2498">
        <v>12811</v>
      </c>
      <c r="E2498">
        <v>12811</v>
      </c>
      <c r="F2498">
        <v>1</v>
      </c>
      <c r="G2498">
        <v>75</v>
      </c>
      <c r="I2498" s="16" t="str">
        <f t="shared" si="39"/>
        <v/>
      </c>
    </row>
    <row r="2499" spans="1:9">
      <c r="A2499" s="1" t="s">
        <v>26</v>
      </c>
      <c r="B2499">
        <v>1</v>
      </c>
      <c r="C2499">
        <v>9.9062919616699197E-4</v>
      </c>
      <c r="D2499">
        <v>18</v>
      </c>
      <c r="E2499">
        <v>18</v>
      </c>
      <c r="F2499">
        <v>1</v>
      </c>
      <c r="G2499">
        <v>75</v>
      </c>
      <c r="H2499" t="s">
        <v>9</v>
      </c>
      <c r="I2499" s="16" t="str">
        <f t="shared" si="39"/>
        <v/>
      </c>
    </row>
    <row r="2500" spans="1:9">
      <c r="A2500" s="1" t="s">
        <v>26</v>
      </c>
      <c r="B2500">
        <v>2</v>
      </c>
      <c r="C2500">
        <v>5.9959888458251901E-3</v>
      </c>
      <c r="D2500">
        <v>52</v>
      </c>
      <c r="E2500">
        <v>52</v>
      </c>
      <c r="F2500">
        <v>1</v>
      </c>
      <c r="G2500">
        <v>75</v>
      </c>
      <c r="H2500" t="s">
        <v>9</v>
      </c>
      <c r="I2500" s="16" t="str">
        <f t="shared" si="39"/>
        <v/>
      </c>
    </row>
    <row r="2501" spans="1:9">
      <c r="A2501" s="1" t="s">
        <v>26</v>
      </c>
      <c r="B2501">
        <v>3</v>
      </c>
      <c r="C2501">
        <v>2.7006864547729399E-2</v>
      </c>
      <c r="D2501">
        <v>394</v>
      </c>
      <c r="E2501">
        <v>394</v>
      </c>
      <c r="F2501">
        <v>1</v>
      </c>
      <c r="G2501">
        <v>75</v>
      </c>
      <c r="H2501" t="s">
        <v>9</v>
      </c>
      <c r="I2501" s="16" t="str">
        <f t="shared" si="39"/>
        <v/>
      </c>
    </row>
    <row r="2502" spans="1:9">
      <c r="A2502" s="1" t="s">
        <v>26</v>
      </c>
      <c r="B2502">
        <v>4</v>
      </c>
      <c r="C2502">
        <v>0.16199731826782199</v>
      </c>
      <c r="D2502">
        <v>1461</v>
      </c>
      <c r="E2502">
        <v>1461</v>
      </c>
      <c r="F2502">
        <v>1</v>
      </c>
      <c r="G2502">
        <v>75</v>
      </c>
      <c r="H2502" t="s">
        <v>9</v>
      </c>
      <c r="I2502" s="16" t="str">
        <f t="shared" si="39"/>
        <v>max</v>
      </c>
    </row>
    <row r="2503" spans="1:9">
      <c r="A2503" s="1" t="s">
        <v>24</v>
      </c>
      <c r="B2503">
        <v>1</v>
      </c>
      <c r="C2503">
        <v>0</v>
      </c>
      <c r="D2503">
        <v>18</v>
      </c>
      <c r="E2503">
        <v>18</v>
      </c>
      <c r="F2503">
        <v>1</v>
      </c>
      <c r="G2503">
        <v>76</v>
      </c>
      <c r="I2503" s="16" t="str">
        <f t="shared" si="39"/>
        <v/>
      </c>
    </row>
    <row r="2504" spans="1:9">
      <c r="A2504" s="1" t="s">
        <v>24</v>
      </c>
      <c r="B2504">
        <v>2</v>
      </c>
      <c r="C2504">
        <v>4.0354728698730399E-3</v>
      </c>
      <c r="D2504">
        <v>222</v>
      </c>
      <c r="E2504">
        <v>222</v>
      </c>
      <c r="F2504">
        <v>1</v>
      </c>
      <c r="G2504">
        <v>76</v>
      </c>
      <c r="I2504" s="16" t="str">
        <f t="shared" si="39"/>
        <v/>
      </c>
    </row>
    <row r="2505" spans="1:9">
      <c r="A2505" s="1" t="s">
        <v>24</v>
      </c>
      <c r="B2505">
        <v>3</v>
      </c>
      <c r="C2505">
        <v>4.2665004730224602E-2</v>
      </c>
      <c r="D2505">
        <v>2742</v>
      </c>
      <c r="E2505">
        <v>2742</v>
      </c>
      <c r="F2505">
        <v>1</v>
      </c>
      <c r="G2505">
        <v>76</v>
      </c>
      <c r="I2505" s="16" t="str">
        <f t="shared" si="39"/>
        <v/>
      </c>
    </row>
    <row r="2506" spans="1:9">
      <c r="A2506" s="1" t="s">
        <v>24</v>
      </c>
      <c r="B2506">
        <v>4</v>
      </c>
      <c r="C2506">
        <v>0.35946822166442799</v>
      </c>
      <c r="D2506">
        <v>21469</v>
      </c>
      <c r="E2506">
        <v>21469</v>
      </c>
      <c r="F2506">
        <v>1</v>
      </c>
      <c r="G2506">
        <v>76</v>
      </c>
      <c r="I2506" s="16" t="str">
        <f t="shared" ref="I2506:I2569" si="40">IF(G2507=G2506,"","max")</f>
        <v/>
      </c>
    </row>
    <row r="2507" spans="1:9">
      <c r="A2507" s="1" t="s">
        <v>26</v>
      </c>
      <c r="B2507">
        <v>1</v>
      </c>
      <c r="C2507">
        <v>1.00326538085937E-3</v>
      </c>
      <c r="D2507">
        <v>18</v>
      </c>
      <c r="E2507">
        <v>18</v>
      </c>
      <c r="F2507">
        <v>1</v>
      </c>
      <c r="G2507">
        <v>76</v>
      </c>
      <c r="H2507" t="s">
        <v>9</v>
      </c>
      <c r="I2507" s="16" t="str">
        <f t="shared" si="40"/>
        <v/>
      </c>
    </row>
    <row r="2508" spans="1:9">
      <c r="A2508" s="1" t="s">
        <v>26</v>
      </c>
      <c r="B2508">
        <v>2</v>
      </c>
      <c r="C2508">
        <v>6.6442489624023403E-3</v>
      </c>
      <c r="D2508">
        <v>52</v>
      </c>
      <c r="E2508">
        <v>52</v>
      </c>
      <c r="F2508">
        <v>1</v>
      </c>
      <c r="G2508">
        <v>76</v>
      </c>
      <c r="H2508" t="s">
        <v>9</v>
      </c>
      <c r="I2508" s="16" t="str">
        <f t="shared" si="40"/>
        <v/>
      </c>
    </row>
    <row r="2509" spans="1:9">
      <c r="A2509" s="1" t="s">
        <v>26</v>
      </c>
      <c r="B2509">
        <v>3</v>
      </c>
      <c r="C2509">
        <v>5.5322170257568297E-2</v>
      </c>
      <c r="D2509">
        <v>764</v>
      </c>
      <c r="E2509">
        <v>764</v>
      </c>
      <c r="F2509">
        <v>1</v>
      </c>
      <c r="G2509">
        <v>76</v>
      </c>
      <c r="H2509" t="s">
        <v>9</v>
      </c>
      <c r="I2509" s="16" t="str">
        <f t="shared" si="40"/>
        <v/>
      </c>
    </row>
    <row r="2510" spans="1:9">
      <c r="A2510" s="1" t="s">
        <v>26</v>
      </c>
      <c r="B2510">
        <v>4</v>
      </c>
      <c r="C2510">
        <v>0.2345871925354</v>
      </c>
      <c r="D2510">
        <v>2431</v>
      </c>
      <c r="E2510">
        <v>2431</v>
      </c>
      <c r="F2510">
        <v>1</v>
      </c>
      <c r="G2510">
        <v>76</v>
      </c>
      <c r="H2510" t="s">
        <v>9</v>
      </c>
      <c r="I2510" s="16" t="str">
        <f t="shared" si="40"/>
        <v>max</v>
      </c>
    </row>
    <row r="2511" spans="1:9">
      <c r="A2511" s="1" t="s">
        <v>24</v>
      </c>
      <c r="B2511">
        <v>1</v>
      </c>
      <c r="C2511">
        <v>0</v>
      </c>
      <c r="D2511">
        <v>18</v>
      </c>
      <c r="E2511">
        <v>18</v>
      </c>
      <c r="F2511">
        <v>1</v>
      </c>
      <c r="G2511">
        <v>77</v>
      </c>
      <c r="I2511" s="16" t="str">
        <f t="shared" si="40"/>
        <v/>
      </c>
    </row>
    <row r="2512" spans="1:9">
      <c r="A2512" s="1" t="s">
        <v>24</v>
      </c>
      <c r="B2512">
        <v>2</v>
      </c>
      <c r="C2512">
        <v>2.9945373535156198E-3</v>
      </c>
      <c r="D2512">
        <v>210</v>
      </c>
      <c r="E2512">
        <v>210</v>
      </c>
      <c r="F2512">
        <v>1</v>
      </c>
      <c r="G2512">
        <v>77</v>
      </c>
      <c r="I2512" s="16" t="str">
        <f t="shared" si="40"/>
        <v/>
      </c>
    </row>
    <row r="2513" spans="1:9">
      <c r="A2513" s="1" t="s">
        <v>24</v>
      </c>
      <c r="B2513">
        <v>3</v>
      </c>
      <c r="C2513">
        <v>4.60147857666015E-2</v>
      </c>
      <c r="D2513">
        <v>2889</v>
      </c>
      <c r="E2513">
        <v>2889</v>
      </c>
      <c r="F2513">
        <v>1</v>
      </c>
      <c r="G2513">
        <v>77</v>
      </c>
      <c r="I2513" s="16" t="str">
        <f t="shared" si="40"/>
        <v/>
      </c>
    </row>
    <row r="2514" spans="1:9">
      <c r="A2514" s="1" t="s">
        <v>24</v>
      </c>
      <c r="B2514">
        <v>4</v>
      </c>
      <c r="C2514">
        <v>0.21299767494201599</v>
      </c>
      <c r="D2514">
        <v>12811</v>
      </c>
      <c r="E2514">
        <v>12811</v>
      </c>
      <c r="F2514">
        <v>1</v>
      </c>
      <c r="G2514">
        <v>77</v>
      </c>
      <c r="I2514" s="16" t="str">
        <f t="shared" si="40"/>
        <v/>
      </c>
    </row>
    <row r="2515" spans="1:9">
      <c r="A2515" s="1" t="s">
        <v>26</v>
      </c>
      <c r="B2515">
        <v>1</v>
      </c>
      <c r="C2515">
        <v>9.9992752075195291E-4</v>
      </c>
      <c r="D2515">
        <v>18</v>
      </c>
      <c r="E2515">
        <v>18</v>
      </c>
      <c r="F2515">
        <v>1</v>
      </c>
      <c r="G2515">
        <v>77</v>
      </c>
      <c r="H2515" t="s">
        <v>9</v>
      </c>
      <c r="I2515" s="16" t="str">
        <f t="shared" si="40"/>
        <v/>
      </c>
    </row>
    <row r="2516" spans="1:9">
      <c r="A2516" s="1" t="s">
        <v>26</v>
      </c>
      <c r="B2516">
        <v>2</v>
      </c>
      <c r="C2516">
        <v>6.0067176818847604E-3</v>
      </c>
      <c r="D2516">
        <v>52</v>
      </c>
      <c r="E2516">
        <v>52</v>
      </c>
      <c r="F2516">
        <v>1</v>
      </c>
      <c r="G2516">
        <v>77</v>
      </c>
      <c r="H2516" t="s">
        <v>9</v>
      </c>
      <c r="I2516" s="16" t="str">
        <f t="shared" si="40"/>
        <v/>
      </c>
    </row>
    <row r="2517" spans="1:9">
      <c r="A2517" s="1" t="s">
        <v>26</v>
      </c>
      <c r="B2517">
        <v>3</v>
      </c>
      <c r="C2517">
        <v>3.0004739761352501E-2</v>
      </c>
      <c r="D2517">
        <v>394</v>
      </c>
      <c r="E2517">
        <v>394</v>
      </c>
      <c r="F2517">
        <v>1</v>
      </c>
      <c r="G2517">
        <v>77</v>
      </c>
      <c r="H2517" t="s">
        <v>9</v>
      </c>
      <c r="I2517" s="16" t="str">
        <f t="shared" si="40"/>
        <v/>
      </c>
    </row>
    <row r="2518" spans="1:9">
      <c r="A2518" s="1" t="s">
        <v>26</v>
      </c>
      <c r="B2518">
        <v>4</v>
      </c>
      <c r="C2518">
        <v>0.18361210823058999</v>
      </c>
      <c r="D2518">
        <v>1461</v>
      </c>
      <c r="E2518">
        <v>1461</v>
      </c>
      <c r="F2518">
        <v>1</v>
      </c>
      <c r="G2518">
        <v>77</v>
      </c>
      <c r="H2518" t="s">
        <v>9</v>
      </c>
      <c r="I2518" s="16" t="str">
        <f t="shared" si="40"/>
        <v>max</v>
      </c>
    </row>
    <row r="2519" spans="1:9">
      <c r="A2519" s="1" t="s">
        <v>24</v>
      </c>
      <c r="B2519">
        <v>1</v>
      </c>
      <c r="C2519">
        <v>9.9301338195800695E-4</v>
      </c>
      <c r="D2519">
        <v>18</v>
      </c>
      <c r="E2519">
        <v>18</v>
      </c>
      <c r="F2519">
        <v>1</v>
      </c>
      <c r="G2519">
        <v>78</v>
      </c>
      <c r="I2519" s="16" t="str">
        <f t="shared" si="40"/>
        <v/>
      </c>
    </row>
    <row r="2520" spans="1:9">
      <c r="A2520" s="1" t="s">
        <v>24</v>
      </c>
      <c r="B2520">
        <v>2</v>
      </c>
      <c r="C2520">
        <v>3.9968490600585903E-3</v>
      </c>
      <c r="D2520">
        <v>222</v>
      </c>
      <c r="E2520">
        <v>222</v>
      </c>
      <c r="F2520">
        <v>1</v>
      </c>
      <c r="G2520">
        <v>78</v>
      </c>
      <c r="I2520" s="16" t="str">
        <f t="shared" si="40"/>
        <v/>
      </c>
    </row>
    <row r="2521" spans="1:9">
      <c r="A2521" s="1" t="s">
        <v>24</v>
      </c>
      <c r="B2521">
        <v>3</v>
      </c>
      <c r="C2521">
        <v>4.5012712478637598E-2</v>
      </c>
      <c r="D2521">
        <v>2742</v>
      </c>
      <c r="E2521">
        <v>2742</v>
      </c>
      <c r="F2521">
        <v>1</v>
      </c>
      <c r="G2521">
        <v>78</v>
      </c>
      <c r="I2521" s="16" t="str">
        <f t="shared" si="40"/>
        <v/>
      </c>
    </row>
    <row r="2522" spans="1:9">
      <c r="A2522" s="1" t="s">
        <v>24</v>
      </c>
      <c r="B2522">
        <v>4</v>
      </c>
      <c r="C2522">
        <v>0.36675786972045898</v>
      </c>
      <c r="D2522">
        <v>21469</v>
      </c>
      <c r="E2522">
        <v>21469</v>
      </c>
      <c r="F2522">
        <v>1</v>
      </c>
      <c r="G2522">
        <v>78</v>
      </c>
      <c r="I2522" s="16" t="str">
        <f t="shared" si="40"/>
        <v/>
      </c>
    </row>
    <row r="2523" spans="1:9">
      <c r="A2523" s="1" t="s">
        <v>26</v>
      </c>
      <c r="B2523">
        <v>1</v>
      </c>
      <c r="C2523">
        <v>9.9253654479980404E-4</v>
      </c>
      <c r="D2523">
        <v>18</v>
      </c>
      <c r="E2523">
        <v>18</v>
      </c>
      <c r="F2523">
        <v>1</v>
      </c>
      <c r="G2523">
        <v>78</v>
      </c>
      <c r="H2523" t="s">
        <v>9</v>
      </c>
      <c r="I2523" s="16" t="str">
        <f t="shared" si="40"/>
        <v/>
      </c>
    </row>
    <row r="2524" spans="1:9">
      <c r="A2524" s="1" t="s">
        <v>26</v>
      </c>
      <c r="B2524">
        <v>2</v>
      </c>
      <c r="C2524">
        <v>7.0092678070068299E-3</v>
      </c>
      <c r="D2524">
        <v>52</v>
      </c>
      <c r="E2524">
        <v>52</v>
      </c>
      <c r="F2524">
        <v>1</v>
      </c>
      <c r="G2524">
        <v>78</v>
      </c>
      <c r="H2524" t="s">
        <v>9</v>
      </c>
      <c r="I2524" s="16" t="str">
        <f t="shared" si="40"/>
        <v/>
      </c>
    </row>
    <row r="2525" spans="1:9">
      <c r="A2525" s="1" t="s">
        <v>26</v>
      </c>
      <c r="B2525">
        <v>3</v>
      </c>
      <c r="C2525">
        <v>5.4996490478515597E-2</v>
      </c>
      <c r="D2525">
        <v>764</v>
      </c>
      <c r="E2525">
        <v>764</v>
      </c>
      <c r="F2525">
        <v>1</v>
      </c>
      <c r="G2525">
        <v>78</v>
      </c>
      <c r="H2525" t="s">
        <v>9</v>
      </c>
      <c r="I2525" s="16" t="str">
        <f t="shared" si="40"/>
        <v/>
      </c>
    </row>
    <row r="2526" spans="1:9">
      <c r="A2526" s="1" t="s">
        <v>26</v>
      </c>
      <c r="B2526">
        <v>4</v>
      </c>
      <c r="C2526">
        <v>0.234442234039306</v>
      </c>
      <c r="D2526">
        <v>2431</v>
      </c>
      <c r="E2526">
        <v>2431</v>
      </c>
      <c r="F2526">
        <v>1</v>
      </c>
      <c r="G2526">
        <v>78</v>
      </c>
      <c r="H2526" t="s">
        <v>9</v>
      </c>
      <c r="I2526" s="16" t="str">
        <f t="shared" si="40"/>
        <v>max</v>
      </c>
    </row>
    <row r="2527" spans="1:9">
      <c r="A2527" s="1" t="s">
        <v>24</v>
      </c>
      <c r="B2527">
        <v>1</v>
      </c>
      <c r="C2527">
        <v>0</v>
      </c>
      <c r="D2527">
        <v>18</v>
      </c>
      <c r="E2527">
        <v>18</v>
      </c>
      <c r="F2527">
        <v>1</v>
      </c>
      <c r="G2527">
        <v>79</v>
      </c>
      <c r="I2527" s="16" t="str">
        <f t="shared" si="40"/>
        <v/>
      </c>
    </row>
    <row r="2528" spans="1:9">
      <c r="A2528" s="1" t="s">
        <v>24</v>
      </c>
      <c r="B2528">
        <v>2</v>
      </c>
      <c r="C2528">
        <v>3.9961338043212804E-3</v>
      </c>
      <c r="D2528">
        <v>210</v>
      </c>
      <c r="E2528">
        <v>210</v>
      </c>
      <c r="F2528">
        <v>1</v>
      </c>
      <c r="G2528">
        <v>79</v>
      </c>
      <c r="I2528" s="16" t="str">
        <f t="shared" si="40"/>
        <v/>
      </c>
    </row>
    <row r="2529" spans="1:9">
      <c r="A2529" s="1" t="s">
        <v>24</v>
      </c>
      <c r="B2529">
        <v>3</v>
      </c>
      <c r="C2529">
        <v>4.5012474060058497E-2</v>
      </c>
      <c r="D2529">
        <v>2889</v>
      </c>
      <c r="E2529">
        <v>2889</v>
      </c>
      <c r="F2529">
        <v>1</v>
      </c>
      <c r="G2529">
        <v>79</v>
      </c>
      <c r="I2529" s="16" t="str">
        <f t="shared" si="40"/>
        <v/>
      </c>
    </row>
    <row r="2530" spans="1:9">
      <c r="A2530" s="1" t="s">
        <v>24</v>
      </c>
      <c r="B2530">
        <v>4</v>
      </c>
      <c r="C2530">
        <v>0.22300219535827601</v>
      </c>
      <c r="D2530">
        <v>12811</v>
      </c>
      <c r="E2530">
        <v>12811</v>
      </c>
      <c r="F2530">
        <v>1</v>
      </c>
      <c r="G2530">
        <v>79</v>
      </c>
      <c r="I2530" s="16" t="str">
        <f t="shared" si="40"/>
        <v/>
      </c>
    </row>
    <row r="2531" spans="1:9">
      <c r="A2531" s="1" t="s">
        <v>26</v>
      </c>
      <c r="B2531">
        <v>1</v>
      </c>
      <c r="C2531">
        <v>9.9706649780273394E-4</v>
      </c>
      <c r="D2531">
        <v>18</v>
      </c>
      <c r="E2531">
        <v>18</v>
      </c>
      <c r="F2531">
        <v>1</v>
      </c>
      <c r="G2531">
        <v>79</v>
      </c>
      <c r="H2531" t="s">
        <v>9</v>
      </c>
      <c r="I2531" s="16" t="str">
        <f t="shared" si="40"/>
        <v/>
      </c>
    </row>
    <row r="2532" spans="1:9">
      <c r="A2532" s="1" t="s">
        <v>26</v>
      </c>
      <c r="B2532">
        <v>2</v>
      </c>
      <c r="C2532">
        <v>6.8330764770507804E-3</v>
      </c>
      <c r="D2532">
        <v>52</v>
      </c>
      <c r="E2532">
        <v>52</v>
      </c>
      <c r="F2532">
        <v>1</v>
      </c>
      <c r="G2532">
        <v>79</v>
      </c>
      <c r="H2532" t="s">
        <v>9</v>
      </c>
      <c r="I2532" s="16" t="str">
        <f t="shared" si="40"/>
        <v/>
      </c>
    </row>
    <row r="2533" spans="1:9">
      <c r="A2533" s="1" t="s">
        <v>26</v>
      </c>
      <c r="B2533">
        <v>3</v>
      </c>
      <c r="C2533">
        <v>2.6639938354492101E-2</v>
      </c>
      <c r="D2533">
        <v>394</v>
      </c>
      <c r="E2533">
        <v>394</v>
      </c>
      <c r="F2533">
        <v>1</v>
      </c>
      <c r="G2533">
        <v>79</v>
      </c>
      <c r="H2533" t="s">
        <v>9</v>
      </c>
      <c r="I2533" s="16" t="str">
        <f t="shared" si="40"/>
        <v/>
      </c>
    </row>
    <row r="2534" spans="1:9">
      <c r="A2534" s="1" t="s">
        <v>26</v>
      </c>
      <c r="B2534">
        <v>4</v>
      </c>
      <c r="C2534">
        <v>0.160989999771118</v>
      </c>
      <c r="D2534">
        <v>1461</v>
      </c>
      <c r="E2534">
        <v>1461</v>
      </c>
      <c r="F2534">
        <v>1</v>
      </c>
      <c r="G2534">
        <v>79</v>
      </c>
      <c r="H2534" t="s">
        <v>9</v>
      </c>
      <c r="I2534" s="16" t="str">
        <f t="shared" si="40"/>
        <v>max</v>
      </c>
    </row>
    <row r="2535" spans="1:9">
      <c r="A2535" s="1" t="s">
        <v>24</v>
      </c>
      <c r="B2535">
        <v>1</v>
      </c>
      <c r="C2535">
        <v>5.645751953125E-4</v>
      </c>
      <c r="D2535">
        <v>18</v>
      </c>
      <c r="E2535">
        <v>18</v>
      </c>
      <c r="F2535">
        <v>1</v>
      </c>
      <c r="G2535">
        <v>80</v>
      </c>
      <c r="I2535" s="16" t="str">
        <f t="shared" si="40"/>
        <v/>
      </c>
    </row>
    <row r="2536" spans="1:9">
      <c r="A2536" s="1" t="s">
        <v>24</v>
      </c>
      <c r="B2536">
        <v>2</v>
      </c>
      <c r="C2536">
        <v>3.8430690765380799E-3</v>
      </c>
      <c r="D2536">
        <v>222</v>
      </c>
      <c r="E2536">
        <v>222</v>
      </c>
      <c r="F2536">
        <v>1</v>
      </c>
      <c r="G2536">
        <v>80</v>
      </c>
      <c r="I2536" s="16" t="str">
        <f t="shared" si="40"/>
        <v/>
      </c>
    </row>
    <row r="2537" spans="1:9">
      <c r="A2537" s="1" t="s">
        <v>24</v>
      </c>
      <c r="B2537">
        <v>3</v>
      </c>
      <c r="C2537">
        <v>4.6693801879882799E-2</v>
      </c>
      <c r="D2537">
        <v>2742</v>
      </c>
      <c r="E2537">
        <v>2742</v>
      </c>
      <c r="F2537">
        <v>1</v>
      </c>
      <c r="G2537">
        <v>80</v>
      </c>
      <c r="I2537" s="16" t="str">
        <f t="shared" si="40"/>
        <v/>
      </c>
    </row>
    <row r="2538" spans="1:9">
      <c r="A2538" s="1" t="s">
        <v>24</v>
      </c>
      <c r="B2538">
        <v>4</v>
      </c>
      <c r="C2538">
        <v>0.36300039291381803</v>
      </c>
      <c r="D2538">
        <v>21469</v>
      </c>
      <c r="E2538">
        <v>21469</v>
      </c>
      <c r="F2538">
        <v>1</v>
      </c>
      <c r="G2538">
        <v>80</v>
      </c>
      <c r="I2538" s="16" t="str">
        <f t="shared" si="40"/>
        <v/>
      </c>
    </row>
    <row r="2539" spans="1:9">
      <c r="A2539" s="1" t="s">
        <v>26</v>
      </c>
      <c r="B2539">
        <v>1</v>
      </c>
      <c r="C2539">
        <v>1.0025501251220701E-3</v>
      </c>
      <c r="D2539">
        <v>18</v>
      </c>
      <c r="E2539">
        <v>18</v>
      </c>
      <c r="F2539">
        <v>1</v>
      </c>
      <c r="G2539">
        <v>80</v>
      </c>
      <c r="H2539" t="s">
        <v>9</v>
      </c>
      <c r="I2539" s="16" t="str">
        <f t="shared" si="40"/>
        <v/>
      </c>
    </row>
    <row r="2540" spans="1:9">
      <c r="A2540" s="1" t="s">
        <v>26</v>
      </c>
      <c r="B2540">
        <v>2</v>
      </c>
      <c r="C2540">
        <v>7.0023536682128898E-3</v>
      </c>
      <c r="D2540">
        <v>52</v>
      </c>
      <c r="E2540">
        <v>52</v>
      </c>
      <c r="F2540">
        <v>1</v>
      </c>
      <c r="G2540">
        <v>80</v>
      </c>
      <c r="H2540" t="s">
        <v>9</v>
      </c>
      <c r="I2540" s="16" t="str">
        <f t="shared" si="40"/>
        <v/>
      </c>
    </row>
    <row r="2541" spans="1:9">
      <c r="A2541" s="1" t="s">
        <v>26</v>
      </c>
      <c r="B2541">
        <v>3</v>
      </c>
      <c r="C2541">
        <v>5.5011510848999003E-2</v>
      </c>
      <c r="D2541">
        <v>764</v>
      </c>
      <c r="E2541">
        <v>764</v>
      </c>
      <c r="F2541">
        <v>1</v>
      </c>
      <c r="G2541">
        <v>80</v>
      </c>
      <c r="H2541" t="s">
        <v>9</v>
      </c>
      <c r="I2541" s="16" t="str">
        <f t="shared" si="40"/>
        <v/>
      </c>
    </row>
    <row r="2542" spans="1:9">
      <c r="A2542" s="1" t="s">
        <v>26</v>
      </c>
      <c r="B2542">
        <v>4</v>
      </c>
      <c r="C2542">
        <v>0.23698735237121499</v>
      </c>
      <c r="D2542">
        <v>2431</v>
      </c>
      <c r="E2542">
        <v>2431</v>
      </c>
      <c r="F2542">
        <v>1</v>
      </c>
      <c r="G2542">
        <v>80</v>
      </c>
      <c r="H2542" t="s">
        <v>9</v>
      </c>
      <c r="I2542" s="16" t="str">
        <f t="shared" si="40"/>
        <v>max</v>
      </c>
    </row>
    <row r="2543" spans="1:9">
      <c r="A2543" s="1" t="s">
        <v>24</v>
      </c>
      <c r="B2543">
        <v>1</v>
      </c>
      <c r="C2543">
        <v>0</v>
      </c>
      <c r="D2543">
        <v>18</v>
      </c>
      <c r="E2543">
        <v>18</v>
      </c>
      <c r="F2543">
        <v>1</v>
      </c>
      <c r="G2543">
        <v>81</v>
      </c>
      <c r="I2543" s="16" t="str">
        <f t="shared" si="40"/>
        <v/>
      </c>
    </row>
    <row r="2544" spans="1:9">
      <c r="A2544" s="1" t="s">
        <v>24</v>
      </c>
      <c r="B2544">
        <v>2</v>
      </c>
      <c r="C2544">
        <v>2.9935836791992101E-3</v>
      </c>
      <c r="D2544">
        <v>210</v>
      </c>
      <c r="E2544">
        <v>210</v>
      </c>
      <c r="F2544">
        <v>1</v>
      </c>
      <c r="G2544">
        <v>81</v>
      </c>
      <c r="I2544" s="16" t="str">
        <f t="shared" si="40"/>
        <v/>
      </c>
    </row>
    <row r="2545" spans="1:9">
      <c r="A2545" s="1" t="s">
        <v>24</v>
      </c>
      <c r="B2545">
        <v>3</v>
      </c>
      <c r="C2545">
        <v>5.0998210906982401E-2</v>
      </c>
      <c r="D2545">
        <v>2889</v>
      </c>
      <c r="E2545">
        <v>2889</v>
      </c>
      <c r="F2545">
        <v>1</v>
      </c>
      <c r="G2545">
        <v>81</v>
      </c>
      <c r="I2545" s="16" t="str">
        <f t="shared" si="40"/>
        <v/>
      </c>
    </row>
    <row r="2546" spans="1:9">
      <c r="A2546" s="1" t="s">
        <v>24</v>
      </c>
      <c r="B2546">
        <v>4</v>
      </c>
      <c r="C2546">
        <v>0.22601056098937899</v>
      </c>
      <c r="D2546">
        <v>12811</v>
      </c>
      <c r="E2546">
        <v>12811</v>
      </c>
      <c r="F2546">
        <v>1</v>
      </c>
      <c r="G2546">
        <v>81</v>
      </c>
      <c r="I2546" s="16" t="str">
        <f t="shared" si="40"/>
        <v/>
      </c>
    </row>
    <row r="2547" spans="1:9">
      <c r="A2547" s="1" t="s">
        <v>26</v>
      </c>
      <c r="B2547">
        <v>1</v>
      </c>
      <c r="C2547">
        <v>1.0015964508056599E-3</v>
      </c>
      <c r="D2547">
        <v>18</v>
      </c>
      <c r="E2547">
        <v>18</v>
      </c>
      <c r="F2547">
        <v>1</v>
      </c>
      <c r="G2547">
        <v>81</v>
      </c>
      <c r="H2547" t="s">
        <v>9</v>
      </c>
      <c r="I2547" s="16" t="str">
        <f t="shared" si="40"/>
        <v/>
      </c>
    </row>
    <row r="2548" spans="1:9">
      <c r="A2548" s="1" t="s">
        <v>26</v>
      </c>
      <c r="B2548">
        <v>2</v>
      </c>
      <c r="C2548">
        <v>5.9938430786132804E-3</v>
      </c>
      <c r="D2548">
        <v>52</v>
      </c>
      <c r="E2548">
        <v>52</v>
      </c>
      <c r="F2548">
        <v>1</v>
      </c>
      <c r="G2548">
        <v>81</v>
      </c>
      <c r="H2548" t="s">
        <v>9</v>
      </c>
      <c r="I2548" s="16" t="str">
        <f t="shared" si="40"/>
        <v/>
      </c>
    </row>
    <row r="2549" spans="1:9">
      <c r="A2549" s="1" t="s">
        <v>26</v>
      </c>
      <c r="B2549">
        <v>3</v>
      </c>
      <c r="C2549">
        <v>2.8002738952636701E-2</v>
      </c>
      <c r="D2549">
        <v>394</v>
      </c>
      <c r="E2549">
        <v>394</v>
      </c>
      <c r="F2549">
        <v>1</v>
      </c>
      <c r="G2549">
        <v>81</v>
      </c>
      <c r="H2549" t="s">
        <v>9</v>
      </c>
      <c r="I2549" s="16" t="str">
        <f t="shared" si="40"/>
        <v/>
      </c>
    </row>
    <row r="2550" spans="1:9">
      <c r="A2550" s="1" t="s">
        <v>26</v>
      </c>
      <c r="B2550">
        <v>4</v>
      </c>
      <c r="C2550">
        <v>0.16173434257507299</v>
      </c>
      <c r="D2550">
        <v>1461</v>
      </c>
      <c r="E2550">
        <v>1461</v>
      </c>
      <c r="F2550">
        <v>1</v>
      </c>
      <c r="G2550">
        <v>81</v>
      </c>
      <c r="H2550" t="s">
        <v>9</v>
      </c>
      <c r="I2550" s="16" t="str">
        <f t="shared" si="40"/>
        <v>max</v>
      </c>
    </row>
    <row r="2551" spans="1:9">
      <c r="A2551" s="1" t="s">
        <v>24</v>
      </c>
      <c r="B2551">
        <v>1</v>
      </c>
      <c r="C2551">
        <v>9.9658966064453103E-4</v>
      </c>
      <c r="D2551">
        <v>18</v>
      </c>
      <c r="E2551">
        <v>18</v>
      </c>
      <c r="F2551">
        <v>1</v>
      </c>
      <c r="G2551">
        <v>82</v>
      </c>
      <c r="I2551" s="16" t="str">
        <f t="shared" si="40"/>
        <v/>
      </c>
    </row>
    <row r="2552" spans="1:9">
      <c r="A2552" s="1" t="s">
        <v>24</v>
      </c>
      <c r="B2552">
        <v>2</v>
      </c>
      <c r="C2552">
        <v>3.9947032928466797E-3</v>
      </c>
      <c r="D2552">
        <v>222</v>
      </c>
      <c r="E2552">
        <v>222</v>
      </c>
      <c r="F2552">
        <v>1</v>
      </c>
      <c r="G2552">
        <v>82</v>
      </c>
      <c r="I2552" s="16" t="str">
        <f t="shared" si="40"/>
        <v/>
      </c>
    </row>
    <row r="2553" spans="1:9">
      <c r="A2553" s="1" t="s">
        <v>24</v>
      </c>
      <c r="B2553">
        <v>3</v>
      </c>
      <c r="C2553">
        <v>4.5014619827270501E-2</v>
      </c>
      <c r="D2553">
        <v>2742</v>
      </c>
      <c r="E2553">
        <v>2742</v>
      </c>
      <c r="F2553">
        <v>1</v>
      </c>
      <c r="G2553">
        <v>82</v>
      </c>
      <c r="I2553" s="16" t="str">
        <f t="shared" si="40"/>
        <v/>
      </c>
    </row>
    <row r="2554" spans="1:9">
      <c r="A2554" s="1" t="s">
        <v>24</v>
      </c>
      <c r="B2554">
        <v>4</v>
      </c>
      <c r="C2554">
        <v>0.35808730125427202</v>
      </c>
      <c r="D2554">
        <v>21469</v>
      </c>
      <c r="E2554">
        <v>21469</v>
      </c>
      <c r="F2554">
        <v>1</v>
      </c>
      <c r="G2554">
        <v>82</v>
      </c>
      <c r="I2554" s="16" t="str">
        <f t="shared" si="40"/>
        <v/>
      </c>
    </row>
    <row r="2555" spans="1:9">
      <c r="A2555" s="1" t="s">
        <v>26</v>
      </c>
      <c r="B2555">
        <v>1</v>
      </c>
      <c r="C2555">
        <v>1.1842250823974601E-3</v>
      </c>
      <c r="D2555">
        <v>18</v>
      </c>
      <c r="E2555">
        <v>18</v>
      </c>
      <c r="F2555">
        <v>1</v>
      </c>
      <c r="G2555">
        <v>82</v>
      </c>
      <c r="H2555" t="s">
        <v>9</v>
      </c>
      <c r="I2555" s="16" t="str">
        <f t="shared" si="40"/>
        <v/>
      </c>
    </row>
    <row r="2556" spans="1:9">
      <c r="A2556" s="1" t="s">
        <v>26</v>
      </c>
      <c r="B2556">
        <v>2</v>
      </c>
      <c r="C2556">
        <v>6.2389373779296797E-3</v>
      </c>
      <c r="D2556">
        <v>52</v>
      </c>
      <c r="E2556">
        <v>52</v>
      </c>
      <c r="F2556">
        <v>1</v>
      </c>
      <c r="G2556">
        <v>82</v>
      </c>
      <c r="H2556" t="s">
        <v>9</v>
      </c>
      <c r="I2556" s="16" t="str">
        <f t="shared" si="40"/>
        <v/>
      </c>
    </row>
    <row r="2557" spans="1:9">
      <c r="A2557" s="1" t="s">
        <v>26</v>
      </c>
      <c r="B2557">
        <v>3</v>
      </c>
      <c r="C2557">
        <v>6.4120769500732394E-2</v>
      </c>
      <c r="D2557">
        <v>764</v>
      </c>
      <c r="E2557">
        <v>764</v>
      </c>
      <c r="F2557">
        <v>1</v>
      </c>
      <c r="G2557">
        <v>82</v>
      </c>
      <c r="H2557" t="s">
        <v>9</v>
      </c>
      <c r="I2557" s="16" t="str">
        <f t="shared" si="40"/>
        <v/>
      </c>
    </row>
    <row r="2558" spans="1:9">
      <c r="A2558" s="1" t="s">
        <v>26</v>
      </c>
      <c r="B2558">
        <v>4</v>
      </c>
      <c r="C2558">
        <v>0.238521814346313</v>
      </c>
      <c r="D2558">
        <v>2431</v>
      </c>
      <c r="E2558">
        <v>2431</v>
      </c>
      <c r="F2558">
        <v>1</v>
      </c>
      <c r="G2558">
        <v>82</v>
      </c>
      <c r="H2558" t="s">
        <v>9</v>
      </c>
      <c r="I2558" s="16" t="str">
        <f t="shared" si="40"/>
        <v>max</v>
      </c>
    </row>
    <row r="2559" spans="1:9">
      <c r="A2559" s="1" t="s">
        <v>24</v>
      </c>
      <c r="B2559">
        <v>1</v>
      </c>
      <c r="C2559">
        <v>9.9730491638183594E-4</v>
      </c>
      <c r="D2559">
        <v>18</v>
      </c>
      <c r="E2559">
        <v>18</v>
      </c>
      <c r="F2559">
        <v>1</v>
      </c>
      <c r="G2559">
        <v>83</v>
      </c>
      <c r="I2559" s="16" t="str">
        <f t="shared" si="40"/>
        <v/>
      </c>
    </row>
    <row r="2560" spans="1:9">
      <c r="A2560" s="1" t="s">
        <v>24</v>
      </c>
      <c r="B2560">
        <v>2</v>
      </c>
      <c r="C2560">
        <v>4.0001869201660104E-3</v>
      </c>
      <c r="D2560">
        <v>210</v>
      </c>
      <c r="E2560">
        <v>210</v>
      </c>
      <c r="F2560">
        <v>1</v>
      </c>
      <c r="G2560">
        <v>83</v>
      </c>
      <c r="I2560" s="16" t="str">
        <f t="shared" si="40"/>
        <v/>
      </c>
    </row>
    <row r="2561" spans="1:9">
      <c r="A2561" s="1" t="s">
        <v>24</v>
      </c>
      <c r="B2561">
        <v>3</v>
      </c>
      <c r="C2561">
        <v>4.6012401580810498E-2</v>
      </c>
      <c r="D2561">
        <v>2889</v>
      </c>
      <c r="E2561">
        <v>2889</v>
      </c>
      <c r="F2561">
        <v>1</v>
      </c>
      <c r="G2561">
        <v>83</v>
      </c>
      <c r="I2561" s="16" t="str">
        <f t="shared" si="40"/>
        <v/>
      </c>
    </row>
    <row r="2562" spans="1:9">
      <c r="A2562" s="1" t="s">
        <v>24</v>
      </c>
      <c r="B2562">
        <v>4</v>
      </c>
      <c r="C2562">
        <v>0.21699357032775801</v>
      </c>
      <c r="D2562">
        <v>12811</v>
      </c>
      <c r="E2562">
        <v>12811</v>
      </c>
      <c r="F2562">
        <v>1</v>
      </c>
      <c r="G2562">
        <v>83</v>
      </c>
      <c r="I2562" s="16" t="str">
        <f t="shared" si="40"/>
        <v/>
      </c>
    </row>
    <row r="2563" spans="1:9">
      <c r="A2563" s="1" t="s">
        <v>26</v>
      </c>
      <c r="B2563">
        <v>1</v>
      </c>
      <c r="C2563">
        <v>1.00064277648925E-3</v>
      </c>
      <c r="D2563">
        <v>18</v>
      </c>
      <c r="E2563">
        <v>18</v>
      </c>
      <c r="F2563">
        <v>1</v>
      </c>
      <c r="G2563">
        <v>83</v>
      </c>
      <c r="H2563" t="s">
        <v>9</v>
      </c>
      <c r="I2563" s="16" t="str">
        <f t="shared" si="40"/>
        <v/>
      </c>
    </row>
    <row r="2564" spans="1:9">
      <c r="A2564" s="1" t="s">
        <v>26</v>
      </c>
      <c r="B2564">
        <v>2</v>
      </c>
      <c r="C2564">
        <v>7.0059299468994097E-3</v>
      </c>
      <c r="D2564">
        <v>52</v>
      </c>
      <c r="E2564">
        <v>52</v>
      </c>
      <c r="F2564">
        <v>1</v>
      </c>
      <c r="G2564">
        <v>83</v>
      </c>
      <c r="H2564" t="s">
        <v>9</v>
      </c>
      <c r="I2564" s="16" t="str">
        <f t="shared" si="40"/>
        <v/>
      </c>
    </row>
    <row r="2565" spans="1:9">
      <c r="A2565" s="1" t="s">
        <v>26</v>
      </c>
      <c r="B2565">
        <v>3</v>
      </c>
      <c r="C2565">
        <v>2.6995658874511701E-2</v>
      </c>
      <c r="D2565">
        <v>394</v>
      </c>
      <c r="E2565">
        <v>394</v>
      </c>
      <c r="F2565">
        <v>1</v>
      </c>
      <c r="G2565">
        <v>83</v>
      </c>
      <c r="H2565" t="s">
        <v>9</v>
      </c>
      <c r="I2565" s="16" t="str">
        <f t="shared" si="40"/>
        <v/>
      </c>
    </row>
    <row r="2566" spans="1:9">
      <c r="A2566" s="1" t="s">
        <v>26</v>
      </c>
      <c r="B2566">
        <v>4</v>
      </c>
      <c r="C2566">
        <v>0.161004543304443</v>
      </c>
      <c r="D2566">
        <v>1461</v>
      </c>
      <c r="E2566">
        <v>1461</v>
      </c>
      <c r="F2566">
        <v>1</v>
      </c>
      <c r="G2566">
        <v>83</v>
      </c>
      <c r="H2566" t="s">
        <v>9</v>
      </c>
      <c r="I2566" s="16" t="str">
        <f t="shared" si="40"/>
        <v>max</v>
      </c>
    </row>
    <row r="2567" spans="1:9">
      <c r="A2567" s="1" t="s">
        <v>24</v>
      </c>
      <c r="B2567">
        <v>1</v>
      </c>
      <c r="C2567">
        <v>0</v>
      </c>
      <c r="D2567">
        <v>18</v>
      </c>
      <c r="E2567">
        <v>18</v>
      </c>
      <c r="F2567">
        <v>1</v>
      </c>
      <c r="G2567">
        <v>84</v>
      </c>
      <c r="I2567" s="16" t="str">
        <f t="shared" si="40"/>
        <v/>
      </c>
    </row>
    <row r="2568" spans="1:9">
      <c r="A2568" s="1" t="s">
        <v>24</v>
      </c>
      <c r="B2568">
        <v>2</v>
      </c>
      <c r="C2568">
        <v>3.8926601409912101E-3</v>
      </c>
      <c r="D2568">
        <v>222</v>
      </c>
      <c r="E2568">
        <v>222</v>
      </c>
      <c r="F2568">
        <v>1</v>
      </c>
      <c r="G2568">
        <v>84</v>
      </c>
      <c r="I2568" s="16" t="str">
        <f t="shared" si="40"/>
        <v/>
      </c>
    </row>
    <row r="2569" spans="1:9">
      <c r="A2569" s="1" t="s">
        <v>24</v>
      </c>
      <c r="B2569">
        <v>3</v>
      </c>
      <c r="C2569">
        <v>4.2896986007690402E-2</v>
      </c>
      <c r="D2569">
        <v>2742</v>
      </c>
      <c r="E2569">
        <v>2742</v>
      </c>
      <c r="F2569">
        <v>1</v>
      </c>
      <c r="G2569">
        <v>84</v>
      </c>
      <c r="I2569" s="16" t="str">
        <f t="shared" si="40"/>
        <v/>
      </c>
    </row>
    <row r="2570" spans="1:9">
      <c r="A2570" s="1" t="s">
        <v>24</v>
      </c>
      <c r="B2570">
        <v>4</v>
      </c>
      <c r="C2570">
        <v>0.36441349983215299</v>
      </c>
      <c r="D2570">
        <v>21469</v>
      </c>
      <c r="E2570">
        <v>21469</v>
      </c>
      <c r="F2570">
        <v>1</v>
      </c>
      <c r="G2570">
        <v>84</v>
      </c>
      <c r="I2570" s="16" t="str">
        <f t="shared" ref="I2570:I2633" si="41">IF(G2571=G2570,"","max")</f>
        <v/>
      </c>
    </row>
    <row r="2571" spans="1:9">
      <c r="A2571" s="1" t="s">
        <v>26</v>
      </c>
      <c r="B2571">
        <v>1</v>
      </c>
      <c r="C2571">
        <v>1.0049343109130801E-3</v>
      </c>
      <c r="D2571">
        <v>18</v>
      </c>
      <c r="E2571">
        <v>18</v>
      </c>
      <c r="F2571">
        <v>1</v>
      </c>
      <c r="G2571">
        <v>84</v>
      </c>
      <c r="H2571" t="s">
        <v>9</v>
      </c>
      <c r="I2571" s="16" t="str">
        <f t="shared" si="41"/>
        <v/>
      </c>
    </row>
    <row r="2572" spans="1:9">
      <c r="A2572" s="1" t="s">
        <v>26</v>
      </c>
      <c r="B2572">
        <v>2</v>
      </c>
      <c r="C2572">
        <v>6.3633918762206997E-3</v>
      </c>
      <c r="D2572">
        <v>52</v>
      </c>
      <c r="E2572">
        <v>52</v>
      </c>
      <c r="F2572">
        <v>1</v>
      </c>
      <c r="G2572">
        <v>84</v>
      </c>
      <c r="H2572" t="s">
        <v>9</v>
      </c>
      <c r="I2572" s="16" t="str">
        <f t="shared" si="41"/>
        <v/>
      </c>
    </row>
    <row r="2573" spans="1:9">
      <c r="A2573" s="1" t="s">
        <v>26</v>
      </c>
      <c r="B2573">
        <v>3</v>
      </c>
      <c r="C2573">
        <v>5.7709932327270501E-2</v>
      </c>
      <c r="D2573">
        <v>764</v>
      </c>
      <c r="E2573">
        <v>764</v>
      </c>
      <c r="F2573">
        <v>1</v>
      </c>
      <c r="G2573">
        <v>84</v>
      </c>
      <c r="H2573" t="s">
        <v>9</v>
      </c>
      <c r="I2573" s="16" t="str">
        <f t="shared" si="41"/>
        <v/>
      </c>
    </row>
    <row r="2574" spans="1:9">
      <c r="A2574" s="1" t="s">
        <v>26</v>
      </c>
      <c r="B2574">
        <v>4</v>
      </c>
      <c r="C2574">
        <v>0.242505073547363</v>
      </c>
      <c r="D2574">
        <v>2431</v>
      </c>
      <c r="E2574">
        <v>2431</v>
      </c>
      <c r="F2574">
        <v>1</v>
      </c>
      <c r="G2574">
        <v>84</v>
      </c>
      <c r="H2574" t="s">
        <v>9</v>
      </c>
      <c r="I2574" s="16" t="str">
        <f t="shared" si="41"/>
        <v>max</v>
      </c>
    </row>
    <row r="2575" spans="1:9">
      <c r="A2575" s="1" t="s">
        <v>24</v>
      </c>
      <c r="B2575">
        <v>1</v>
      </c>
      <c r="C2575">
        <v>9.9730491638183594E-4</v>
      </c>
      <c r="D2575">
        <v>18</v>
      </c>
      <c r="E2575">
        <v>18</v>
      </c>
      <c r="F2575">
        <v>1</v>
      </c>
      <c r="G2575">
        <v>85</v>
      </c>
      <c r="I2575" s="16" t="str">
        <f t="shared" si="41"/>
        <v/>
      </c>
    </row>
    <row r="2576" spans="1:9">
      <c r="A2576" s="1" t="s">
        <v>24</v>
      </c>
      <c r="B2576">
        <v>2</v>
      </c>
      <c r="C2576">
        <v>3.9904117584228498E-3</v>
      </c>
      <c r="D2576">
        <v>210</v>
      </c>
      <c r="E2576">
        <v>210</v>
      </c>
      <c r="F2576">
        <v>1</v>
      </c>
      <c r="G2576">
        <v>85</v>
      </c>
      <c r="I2576" s="16" t="str">
        <f t="shared" si="41"/>
        <v/>
      </c>
    </row>
    <row r="2577" spans="1:9">
      <c r="A2577" s="1" t="s">
        <v>24</v>
      </c>
      <c r="B2577">
        <v>3</v>
      </c>
      <c r="C2577">
        <v>4.6003103256225503E-2</v>
      </c>
      <c r="D2577">
        <v>2889</v>
      </c>
      <c r="E2577">
        <v>2889</v>
      </c>
      <c r="F2577">
        <v>1</v>
      </c>
      <c r="G2577">
        <v>85</v>
      </c>
      <c r="I2577" s="16" t="str">
        <f t="shared" si="41"/>
        <v/>
      </c>
    </row>
    <row r="2578" spans="1:9">
      <c r="A2578" s="1" t="s">
        <v>24</v>
      </c>
      <c r="B2578">
        <v>4</v>
      </c>
      <c r="C2578">
        <v>0.21338057518005299</v>
      </c>
      <c r="D2578">
        <v>12811</v>
      </c>
      <c r="E2578">
        <v>12811</v>
      </c>
      <c r="F2578">
        <v>1</v>
      </c>
      <c r="G2578">
        <v>85</v>
      </c>
      <c r="I2578" s="16" t="str">
        <f t="shared" si="41"/>
        <v/>
      </c>
    </row>
    <row r="2579" spans="1:9">
      <c r="A2579" s="1" t="s">
        <v>26</v>
      </c>
      <c r="B2579">
        <v>1</v>
      </c>
      <c r="C2579">
        <v>1.00064277648925E-3</v>
      </c>
      <c r="D2579">
        <v>18</v>
      </c>
      <c r="E2579">
        <v>18</v>
      </c>
      <c r="F2579">
        <v>1</v>
      </c>
      <c r="G2579">
        <v>85</v>
      </c>
      <c r="H2579" t="s">
        <v>9</v>
      </c>
      <c r="I2579" s="16" t="str">
        <f t="shared" si="41"/>
        <v/>
      </c>
    </row>
    <row r="2580" spans="1:9">
      <c r="A2580" s="1" t="s">
        <v>26</v>
      </c>
      <c r="B2580">
        <v>2</v>
      </c>
      <c r="C2580">
        <v>5.9962272644042899E-3</v>
      </c>
      <c r="D2580">
        <v>52</v>
      </c>
      <c r="E2580">
        <v>52</v>
      </c>
      <c r="F2580">
        <v>1</v>
      </c>
      <c r="G2580">
        <v>85</v>
      </c>
      <c r="H2580" t="s">
        <v>9</v>
      </c>
      <c r="I2580" s="16" t="str">
        <f t="shared" si="41"/>
        <v/>
      </c>
    </row>
    <row r="2581" spans="1:9">
      <c r="A2581" s="1" t="s">
        <v>26</v>
      </c>
      <c r="B2581">
        <v>3</v>
      </c>
      <c r="C2581">
        <v>2.8001308441162099E-2</v>
      </c>
      <c r="D2581">
        <v>394</v>
      </c>
      <c r="E2581">
        <v>394</v>
      </c>
      <c r="F2581">
        <v>1</v>
      </c>
      <c r="G2581">
        <v>85</v>
      </c>
      <c r="H2581" t="s">
        <v>9</v>
      </c>
      <c r="I2581" s="16" t="str">
        <f t="shared" si="41"/>
        <v/>
      </c>
    </row>
    <row r="2582" spans="1:9">
      <c r="A2582" s="1" t="s">
        <v>26</v>
      </c>
      <c r="B2582">
        <v>4</v>
      </c>
      <c r="C2582">
        <v>0.16199755668640101</v>
      </c>
      <c r="D2582">
        <v>1461</v>
      </c>
      <c r="E2582">
        <v>1461</v>
      </c>
      <c r="F2582">
        <v>1</v>
      </c>
      <c r="G2582">
        <v>85</v>
      </c>
      <c r="H2582" t="s">
        <v>9</v>
      </c>
      <c r="I2582" s="16" t="str">
        <f t="shared" si="41"/>
        <v>max</v>
      </c>
    </row>
    <row r="2583" spans="1:9">
      <c r="A2583" s="1" t="s">
        <v>24</v>
      </c>
      <c r="B2583">
        <v>1</v>
      </c>
      <c r="C2583">
        <v>6.9355964660644499E-4</v>
      </c>
      <c r="D2583">
        <v>18</v>
      </c>
      <c r="E2583">
        <v>18</v>
      </c>
      <c r="F2583">
        <v>1</v>
      </c>
      <c r="G2583">
        <v>86</v>
      </c>
      <c r="I2583" s="16" t="str">
        <f t="shared" si="41"/>
        <v/>
      </c>
    </row>
    <row r="2584" spans="1:9">
      <c r="A2584" s="1" t="s">
        <v>24</v>
      </c>
      <c r="B2584">
        <v>2</v>
      </c>
      <c r="C2584">
        <v>4.0047168731689401E-3</v>
      </c>
      <c r="D2584">
        <v>222</v>
      </c>
      <c r="E2584">
        <v>222</v>
      </c>
      <c r="F2584">
        <v>1</v>
      </c>
      <c r="G2584">
        <v>86</v>
      </c>
      <c r="I2584" s="16" t="str">
        <f t="shared" si="41"/>
        <v/>
      </c>
    </row>
    <row r="2585" spans="1:9">
      <c r="A2585" s="1" t="s">
        <v>24</v>
      </c>
      <c r="B2585">
        <v>3</v>
      </c>
      <c r="C2585">
        <v>4.5012474060058497E-2</v>
      </c>
      <c r="D2585">
        <v>2742</v>
      </c>
      <c r="E2585">
        <v>2742</v>
      </c>
      <c r="F2585">
        <v>1</v>
      </c>
      <c r="G2585">
        <v>86</v>
      </c>
      <c r="I2585" s="16" t="str">
        <f t="shared" si="41"/>
        <v/>
      </c>
    </row>
    <row r="2586" spans="1:9">
      <c r="A2586" s="1" t="s">
        <v>24</v>
      </c>
      <c r="B2586">
        <v>4</v>
      </c>
      <c r="C2586">
        <v>0.36546945571899397</v>
      </c>
      <c r="D2586">
        <v>21469</v>
      </c>
      <c r="E2586">
        <v>21469</v>
      </c>
      <c r="F2586">
        <v>1</v>
      </c>
      <c r="G2586">
        <v>86</v>
      </c>
      <c r="I2586" s="16" t="str">
        <f t="shared" si="41"/>
        <v/>
      </c>
    </row>
    <row r="2587" spans="1:9">
      <c r="A2587" s="1" t="s">
        <v>26</v>
      </c>
      <c r="B2587">
        <v>1</v>
      </c>
      <c r="C2587">
        <v>9.9897384643554601E-4</v>
      </c>
      <c r="D2587">
        <v>18</v>
      </c>
      <c r="E2587">
        <v>18</v>
      </c>
      <c r="F2587">
        <v>1</v>
      </c>
      <c r="G2587">
        <v>86</v>
      </c>
      <c r="H2587" t="s">
        <v>9</v>
      </c>
      <c r="I2587" s="16" t="str">
        <f t="shared" si="41"/>
        <v/>
      </c>
    </row>
    <row r="2588" spans="1:9">
      <c r="A2588" s="1" t="s">
        <v>26</v>
      </c>
      <c r="B2588">
        <v>2</v>
      </c>
      <c r="C2588">
        <v>6.4277648925781198E-3</v>
      </c>
      <c r="D2588">
        <v>52</v>
      </c>
      <c r="E2588">
        <v>52</v>
      </c>
      <c r="F2588">
        <v>1</v>
      </c>
      <c r="G2588">
        <v>86</v>
      </c>
      <c r="H2588" t="s">
        <v>9</v>
      </c>
      <c r="I2588" s="16" t="str">
        <f t="shared" si="41"/>
        <v/>
      </c>
    </row>
    <row r="2589" spans="1:9">
      <c r="A2589" s="1" t="s">
        <v>26</v>
      </c>
      <c r="B2589">
        <v>3</v>
      </c>
      <c r="C2589">
        <v>6.54728412628173E-2</v>
      </c>
      <c r="D2589">
        <v>764</v>
      </c>
      <c r="E2589">
        <v>764</v>
      </c>
      <c r="F2589">
        <v>1</v>
      </c>
      <c r="G2589">
        <v>86</v>
      </c>
      <c r="H2589" t="s">
        <v>9</v>
      </c>
      <c r="I2589" s="16" t="str">
        <f t="shared" si="41"/>
        <v/>
      </c>
    </row>
    <row r="2590" spans="1:9">
      <c r="A2590" s="1" t="s">
        <v>26</v>
      </c>
      <c r="B2590">
        <v>4</v>
      </c>
      <c r="C2590">
        <v>0.26746654510498002</v>
      </c>
      <c r="D2590">
        <v>2431</v>
      </c>
      <c r="E2590">
        <v>2431</v>
      </c>
      <c r="F2590">
        <v>1</v>
      </c>
      <c r="G2590">
        <v>86</v>
      </c>
      <c r="H2590" t="s">
        <v>9</v>
      </c>
      <c r="I2590" s="16" t="str">
        <f t="shared" si="41"/>
        <v>max</v>
      </c>
    </row>
    <row r="2591" spans="1:9">
      <c r="A2591" s="1" t="s">
        <v>24</v>
      </c>
      <c r="B2591">
        <v>1</v>
      </c>
      <c r="C2591">
        <v>9.99212265014648E-4</v>
      </c>
      <c r="D2591">
        <v>18</v>
      </c>
      <c r="E2591">
        <v>18</v>
      </c>
      <c r="F2591">
        <v>1</v>
      </c>
      <c r="G2591">
        <v>87</v>
      </c>
      <c r="I2591" s="16" t="str">
        <f t="shared" si="41"/>
        <v/>
      </c>
    </row>
    <row r="2592" spans="1:9">
      <c r="A2592" s="1" t="s">
        <v>24</v>
      </c>
      <c r="B2592">
        <v>2</v>
      </c>
      <c r="C2592">
        <v>6.0133934020995998E-3</v>
      </c>
      <c r="D2592">
        <v>210</v>
      </c>
      <c r="E2592">
        <v>210</v>
      </c>
      <c r="F2592">
        <v>1</v>
      </c>
      <c r="G2592">
        <v>87</v>
      </c>
      <c r="I2592" s="16" t="str">
        <f t="shared" si="41"/>
        <v/>
      </c>
    </row>
    <row r="2593" spans="1:9">
      <c r="A2593" s="1" t="s">
        <v>24</v>
      </c>
      <c r="B2593">
        <v>3</v>
      </c>
      <c r="C2593">
        <v>5.0999879837036098E-2</v>
      </c>
      <c r="D2593">
        <v>2889</v>
      </c>
      <c r="E2593">
        <v>2889</v>
      </c>
      <c r="F2593">
        <v>1</v>
      </c>
      <c r="G2593">
        <v>87</v>
      </c>
      <c r="I2593" s="16" t="str">
        <f t="shared" si="41"/>
        <v/>
      </c>
    </row>
    <row r="2594" spans="1:9">
      <c r="A2594" s="1" t="s">
        <v>24</v>
      </c>
      <c r="B2594">
        <v>4</v>
      </c>
      <c r="C2594">
        <v>0.23201155662536599</v>
      </c>
      <c r="D2594">
        <v>12811</v>
      </c>
      <c r="E2594">
        <v>12811</v>
      </c>
      <c r="F2594">
        <v>1</v>
      </c>
      <c r="G2594">
        <v>87</v>
      </c>
      <c r="I2594" s="16" t="str">
        <f t="shared" si="41"/>
        <v/>
      </c>
    </row>
    <row r="2595" spans="1:9">
      <c r="A2595" s="1" t="s">
        <v>26</v>
      </c>
      <c r="B2595">
        <v>1</v>
      </c>
      <c r="C2595">
        <v>9.99212265014648E-4</v>
      </c>
      <c r="D2595">
        <v>18</v>
      </c>
      <c r="E2595">
        <v>18</v>
      </c>
      <c r="F2595">
        <v>1</v>
      </c>
      <c r="G2595">
        <v>87</v>
      </c>
      <c r="H2595" t="s">
        <v>9</v>
      </c>
      <c r="I2595" s="16" t="str">
        <f t="shared" si="41"/>
        <v/>
      </c>
    </row>
    <row r="2596" spans="1:9">
      <c r="A2596" s="1" t="s">
        <v>26</v>
      </c>
      <c r="B2596">
        <v>2</v>
      </c>
      <c r="C2596">
        <v>6.0000419616699201E-3</v>
      </c>
      <c r="D2596">
        <v>52</v>
      </c>
      <c r="E2596">
        <v>52</v>
      </c>
      <c r="F2596">
        <v>1</v>
      </c>
      <c r="G2596">
        <v>87</v>
      </c>
      <c r="H2596" t="s">
        <v>9</v>
      </c>
      <c r="I2596" s="16" t="str">
        <f t="shared" si="41"/>
        <v/>
      </c>
    </row>
    <row r="2597" spans="1:9">
      <c r="A2597" s="1" t="s">
        <v>26</v>
      </c>
      <c r="B2597">
        <v>3</v>
      </c>
      <c r="C2597">
        <v>2.9854297637939401E-2</v>
      </c>
      <c r="D2597">
        <v>394</v>
      </c>
      <c r="E2597">
        <v>394</v>
      </c>
      <c r="F2597">
        <v>1</v>
      </c>
      <c r="G2597">
        <v>87</v>
      </c>
      <c r="H2597" t="s">
        <v>9</v>
      </c>
      <c r="I2597" s="16" t="str">
        <f t="shared" si="41"/>
        <v/>
      </c>
    </row>
    <row r="2598" spans="1:9">
      <c r="A2598" s="1" t="s">
        <v>26</v>
      </c>
      <c r="B2598">
        <v>4</v>
      </c>
      <c r="C2598">
        <v>0.17701196670532199</v>
      </c>
      <c r="D2598">
        <v>1461</v>
      </c>
      <c r="E2598">
        <v>1461</v>
      </c>
      <c r="F2598">
        <v>1</v>
      </c>
      <c r="G2598">
        <v>87</v>
      </c>
      <c r="H2598" t="s">
        <v>9</v>
      </c>
      <c r="I2598" s="16" t="str">
        <f t="shared" si="41"/>
        <v>max</v>
      </c>
    </row>
    <row r="2599" spans="1:9">
      <c r="A2599" s="1" t="s">
        <v>24</v>
      </c>
      <c r="B2599">
        <v>1</v>
      </c>
      <c r="C2599">
        <v>1.00064277648925E-3</v>
      </c>
      <c r="D2599">
        <v>18</v>
      </c>
      <c r="E2599">
        <v>18</v>
      </c>
      <c r="F2599">
        <v>1</v>
      </c>
      <c r="G2599">
        <v>88</v>
      </c>
      <c r="I2599" s="16" t="str">
        <f t="shared" si="41"/>
        <v/>
      </c>
    </row>
    <row r="2600" spans="1:9">
      <c r="A2600" s="1" t="s">
        <v>24</v>
      </c>
      <c r="B2600">
        <v>2</v>
      </c>
      <c r="C2600">
        <v>3.8001537322997999E-3</v>
      </c>
      <c r="D2600">
        <v>222</v>
      </c>
      <c r="E2600">
        <v>222</v>
      </c>
      <c r="F2600">
        <v>1</v>
      </c>
      <c r="G2600">
        <v>88</v>
      </c>
      <c r="I2600" s="16" t="str">
        <f t="shared" si="41"/>
        <v/>
      </c>
    </row>
    <row r="2601" spans="1:9">
      <c r="A2601" s="1" t="s">
        <v>24</v>
      </c>
      <c r="B2601">
        <v>3</v>
      </c>
      <c r="C2601">
        <v>4.2171239852905197E-2</v>
      </c>
      <c r="D2601">
        <v>2742</v>
      </c>
      <c r="E2601">
        <v>2742</v>
      </c>
      <c r="F2601">
        <v>1</v>
      </c>
      <c r="G2601">
        <v>88</v>
      </c>
      <c r="I2601" s="16" t="str">
        <f t="shared" si="41"/>
        <v/>
      </c>
    </row>
    <row r="2602" spans="1:9">
      <c r="A2602" s="1" t="s">
        <v>24</v>
      </c>
      <c r="B2602">
        <v>4</v>
      </c>
      <c r="C2602">
        <v>0.36033511161804199</v>
      </c>
      <c r="D2602">
        <v>21469</v>
      </c>
      <c r="E2602">
        <v>21469</v>
      </c>
      <c r="F2602">
        <v>1</v>
      </c>
      <c r="G2602">
        <v>88</v>
      </c>
      <c r="I2602" s="16" t="str">
        <f t="shared" si="41"/>
        <v/>
      </c>
    </row>
    <row r="2603" spans="1:9">
      <c r="A2603" s="1" t="s">
        <v>26</v>
      </c>
      <c r="B2603">
        <v>1</v>
      </c>
      <c r="C2603">
        <v>1.9981861114501901E-3</v>
      </c>
      <c r="D2603">
        <v>18</v>
      </c>
      <c r="E2603">
        <v>18</v>
      </c>
      <c r="F2603">
        <v>1</v>
      </c>
      <c r="G2603">
        <v>88</v>
      </c>
      <c r="H2603" t="s">
        <v>9</v>
      </c>
      <c r="I2603" s="16" t="str">
        <f t="shared" si="41"/>
        <v/>
      </c>
    </row>
    <row r="2604" spans="1:9">
      <c r="A2604" s="1" t="s">
        <v>26</v>
      </c>
      <c r="B2604">
        <v>2</v>
      </c>
      <c r="C2604">
        <v>1.20024681091308E-2</v>
      </c>
      <c r="D2604">
        <v>52</v>
      </c>
      <c r="E2604">
        <v>52</v>
      </c>
      <c r="F2604">
        <v>1</v>
      </c>
      <c r="G2604">
        <v>88</v>
      </c>
      <c r="H2604" t="s">
        <v>9</v>
      </c>
      <c r="I2604" s="16" t="str">
        <f t="shared" si="41"/>
        <v/>
      </c>
    </row>
    <row r="2605" spans="1:9">
      <c r="A2605" s="1" t="s">
        <v>26</v>
      </c>
      <c r="B2605">
        <v>3</v>
      </c>
      <c r="C2605">
        <v>6.2014341354370103E-2</v>
      </c>
      <c r="D2605">
        <v>764</v>
      </c>
      <c r="E2605">
        <v>764</v>
      </c>
      <c r="F2605">
        <v>1</v>
      </c>
      <c r="G2605">
        <v>88</v>
      </c>
      <c r="H2605" t="s">
        <v>9</v>
      </c>
      <c r="I2605" s="16" t="str">
        <f t="shared" si="41"/>
        <v/>
      </c>
    </row>
    <row r="2606" spans="1:9">
      <c r="A2606" s="1" t="s">
        <v>26</v>
      </c>
      <c r="B2606">
        <v>4</v>
      </c>
      <c r="C2606">
        <v>0.30699968338012601</v>
      </c>
      <c r="D2606">
        <v>2431</v>
      </c>
      <c r="E2606">
        <v>2431</v>
      </c>
      <c r="F2606">
        <v>1</v>
      </c>
      <c r="G2606">
        <v>88</v>
      </c>
      <c r="H2606" t="s">
        <v>9</v>
      </c>
      <c r="I2606" s="16" t="str">
        <f t="shared" si="41"/>
        <v>max</v>
      </c>
    </row>
    <row r="2607" spans="1:9">
      <c r="A2607" s="1" t="s">
        <v>24</v>
      </c>
      <c r="B2607">
        <v>1</v>
      </c>
      <c r="C2607">
        <v>1.0025501251220701E-3</v>
      </c>
      <c r="D2607">
        <v>18</v>
      </c>
      <c r="E2607">
        <v>18</v>
      </c>
      <c r="F2607">
        <v>1</v>
      </c>
      <c r="G2607">
        <v>89</v>
      </c>
      <c r="I2607" s="16" t="str">
        <f t="shared" si="41"/>
        <v/>
      </c>
    </row>
    <row r="2608" spans="1:9">
      <c r="A2608" s="1" t="s">
        <v>24</v>
      </c>
      <c r="B2608">
        <v>2</v>
      </c>
      <c r="C2608">
        <v>5.0058364868164002E-3</v>
      </c>
      <c r="D2608">
        <v>210</v>
      </c>
      <c r="E2608">
        <v>210</v>
      </c>
      <c r="F2608">
        <v>1</v>
      </c>
      <c r="G2608">
        <v>89</v>
      </c>
      <c r="I2608" s="16" t="str">
        <f t="shared" si="41"/>
        <v/>
      </c>
    </row>
    <row r="2609" spans="1:9">
      <c r="A2609" s="1" t="s">
        <v>24</v>
      </c>
      <c r="B2609">
        <v>3</v>
      </c>
      <c r="C2609">
        <v>5.50000667572021E-2</v>
      </c>
      <c r="D2609">
        <v>2889</v>
      </c>
      <c r="E2609">
        <v>2889</v>
      </c>
      <c r="F2609">
        <v>1</v>
      </c>
      <c r="G2609">
        <v>89</v>
      </c>
      <c r="I2609" s="16" t="str">
        <f t="shared" si="41"/>
        <v/>
      </c>
    </row>
    <row r="2610" spans="1:9">
      <c r="A2610" s="1" t="s">
        <v>24</v>
      </c>
      <c r="B2610">
        <v>4</v>
      </c>
      <c r="C2610">
        <v>0.23197197914123499</v>
      </c>
      <c r="D2610">
        <v>12811</v>
      </c>
      <c r="E2610">
        <v>12811</v>
      </c>
      <c r="F2610">
        <v>1</v>
      </c>
      <c r="G2610">
        <v>89</v>
      </c>
      <c r="I2610" s="16" t="str">
        <f t="shared" si="41"/>
        <v/>
      </c>
    </row>
    <row r="2611" spans="1:9">
      <c r="A2611" s="1" t="s">
        <v>26</v>
      </c>
      <c r="B2611">
        <v>1</v>
      </c>
      <c r="C2611">
        <v>1.00064277648925E-3</v>
      </c>
      <c r="D2611">
        <v>18</v>
      </c>
      <c r="E2611">
        <v>18</v>
      </c>
      <c r="F2611">
        <v>1</v>
      </c>
      <c r="G2611">
        <v>89</v>
      </c>
      <c r="H2611" t="s">
        <v>9</v>
      </c>
      <c r="I2611" s="16" t="str">
        <f t="shared" si="41"/>
        <v/>
      </c>
    </row>
    <row r="2612" spans="1:9">
      <c r="A2612" s="1" t="s">
        <v>26</v>
      </c>
      <c r="B2612">
        <v>2</v>
      </c>
      <c r="C2612">
        <v>5.9988498687744097E-3</v>
      </c>
      <c r="D2612">
        <v>52</v>
      </c>
      <c r="E2612">
        <v>52</v>
      </c>
      <c r="F2612">
        <v>1</v>
      </c>
      <c r="G2612">
        <v>89</v>
      </c>
      <c r="H2612" t="s">
        <v>9</v>
      </c>
      <c r="I2612" s="16" t="str">
        <f t="shared" si="41"/>
        <v/>
      </c>
    </row>
    <row r="2613" spans="1:9">
      <c r="A2613" s="1" t="s">
        <v>26</v>
      </c>
      <c r="B2613">
        <v>3</v>
      </c>
      <c r="C2613">
        <v>2.6328563690185498E-2</v>
      </c>
      <c r="D2613">
        <v>394</v>
      </c>
      <c r="E2613">
        <v>394</v>
      </c>
      <c r="F2613">
        <v>1</v>
      </c>
      <c r="G2613">
        <v>89</v>
      </c>
      <c r="H2613" t="s">
        <v>9</v>
      </c>
      <c r="I2613" s="16" t="str">
        <f t="shared" si="41"/>
        <v/>
      </c>
    </row>
    <row r="2614" spans="1:9">
      <c r="A2614" s="1" t="s">
        <v>26</v>
      </c>
      <c r="B2614">
        <v>4</v>
      </c>
      <c r="C2614">
        <v>0.16512203216552701</v>
      </c>
      <c r="D2614">
        <v>1461</v>
      </c>
      <c r="E2614">
        <v>1461</v>
      </c>
      <c r="F2614">
        <v>1</v>
      </c>
      <c r="G2614">
        <v>89</v>
      </c>
      <c r="H2614" t="s">
        <v>9</v>
      </c>
      <c r="I2614" s="16" t="str">
        <f t="shared" si="41"/>
        <v>max</v>
      </c>
    </row>
    <row r="2615" spans="1:9">
      <c r="A2615" s="1" t="s">
        <v>24</v>
      </c>
      <c r="B2615">
        <v>1</v>
      </c>
      <c r="C2615">
        <v>1.00588798522949E-3</v>
      </c>
      <c r="D2615">
        <v>18</v>
      </c>
      <c r="E2615">
        <v>18</v>
      </c>
      <c r="F2615">
        <v>1</v>
      </c>
      <c r="G2615">
        <v>90</v>
      </c>
      <c r="I2615" s="16" t="str">
        <f t="shared" si="41"/>
        <v/>
      </c>
    </row>
    <row r="2616" spans="1:9">
      <c r="A2616" s="1" t="s">
        <v>24</v>
      </c>
      <c r="B2616">
        <v>2</v>
      </c>
      <c r="C2616">
        <v>3.89623641967773E-3</v>
      </c>
      <c r="D2616">
        <v>222</v>
      </c>
      <c r="E2616">
        <v>222</v>
      </c>
      <c r="F2616">
        <v>1</v>
      </c>
      <c r="G2616">
        <v>90</v>
      </c>
      <c r="I2616" s="16" t="str">
        <f t="shared" si="41"/>
        <v/>
      </c>
    </row>
    <row r="2617" spans="1:9">
      <c r="A2617" s="1" t="s">
        <v>24</v>
      </c>
      <c r="B2617">
        <v>3</v>
      </c>
      <c r="C2617">
        <v>4.21738624572753E-2</v>
      </c>
      <c r="D2617">
        <v>2742</v>
      </c>
      <c r="E2617">
        <v>2742</v>
      </c>
      <c r="F2617">
        <v>1</v>
      </c>
      <c r="G2617">
        <v>90</v>
      </c>
      <c r="I2617" s="16" t="str">
        <f t="shared" si="41"/>
        <v/>
      </c>
    </row>
    <row r="2618" spans="1:9">
      <c r="A2618" s="1" t="s">
        <v>24</v>
      </c>
      <c r="B2618">
        <v>4</v>
      </c>
      <c r="C2618">
        <v>0.35813236236572199</v>
      </c>
      <c r="D2618">
        <v>21469</v>
      </c>
      <c r="E2618">
        <v>21469</v>
      </c>
      <c r="F2618">
        <v>1</v>
      </c>
      <c r="G2618">
        <v>90</v>
      </c>
      <c r="I2618" s="16" t="str">
        <f t="shared" si="41"/>
        <v/>
      </c>
    </row>
    <row r="2619" spans="1:9">
      <c r="A2619" s="1" t="s">
        <v>26</v>
      </c>
      <c r="B2619">
        <v>1</v>
      </c>
      <c r="C2619">
        <v>1.5797615051269501E-3</v>
      </c>
      <c r="D2619">
        <v>18</v>
      </c>
      <c r="E2619">
        <v>18</v>
      </c>
      <c r="F2619">
        <v>1</v>
      </c>
      <c r="G2619">
        <v>90</v>
      </c>
      <c r="H2619" t="s">
        <v>9</v>
      </c>
      <c r="I2619" s="16" t="str">
        <f t="shared" si="41"/>
        <v/>
      </c>
    </row>
    <row r="2620" spans="1:9">
      <c r="A2620" s="1" t="s">
        <v>26</v>
      </c>
      <c r="B2620">
        <v>2</v>
      </c>
      <c r="C2620">
        <v>6.4051151275634696E-3</v>
      </c>
      <c r="D2620">
        <v>52</v>
      </c>
      <c r="E2620">
        <v>52</v>
      </c>
      <c r="F2620">
        <v>1</v>
      </c>
      <c r="G2620">
        <v>90</v>
      </c>
      <c r="H2620" t="s">
        <v>9</v>
      </c>
      <c r="I2620" s="16" t="str">
        <f t="shared" si="41"/>
        <v/>
      </c>
    </row>
    <row r="2621" spans="1:9">
      <c r="A2621" s="1" t="s">
        <v>26</v>
      </c>
      <c r="B2621">
        <v>3</v>
      </c>
      <c r="C2621">
        <v>5.83996772766113E-2</v>
      </c>
      <c r="D2621">
        <v>764</v>
      </c>
      <c r="E2621">
        <v>764</v>
      </c>
      <c r="F2621">
        <v>1</v>
      </c>
      <c r="G2621">
        <v>90</v>
      </c>
      <c r="H2621" t="s">
        <v>9</v>
      </c>
      <c r="I2621" s="16" t="str">
        <f t="shared" si="41"/>
        <v/>
      </c>
    </row>
    <row r="2622" spans="1:9">
      <c r="A2622" s="1" t="s">
        <v>26</v>
      </c>
      <c r="B2622">
        <v>4</v>
      </c>
      <c r="C2622">
        <v>0.244042873382568</v>
      </c>
      <c r="D2622">
        <v>2431</v>
      </c>
      <c r="E2622">
        <v>2431</v>
      </c>
      <c r="F2622">
        <v>1</v>
      </c>
      <c r="G2622">
        <v>90</v>
      </c>
      <c r="H2622" t="s">
        <v>9</v>
      </c>
      <c r="I2622" s="16" t="str">
        <f t="shared" si="41"/>
        <v>max</v>
      </c>
    </row>
    <row r="2623" spans="1:9">
      <c r="A2623" s="1" t="s">
        <v>24</v>
      </c>
      <c r="B2623">
        <v>1</v>
      </c>
      <c r="C2623">
        <v>1.0011196136474601E-3</v>
      </c>
      <c r="D2623">
        <v>18</v>
      </c>
      <c r="E2623">
        <v>18</v>
      </c>
      <c r="F2623">
        <v>1</v>
      </c>
      <c r="G2623">
        <v>91</v>
      </c>
      <c r="I2623" s="16" t="str">
        <f t="shared" si="41"/>
        <v/>
      </c>
    </row>
    <row r="2624" spans="1:9">
      <c r="A2624" s="1" t="s">
        <v>24</v>
      </c>
      <c r="B2624">
        <v>2</v>
      </c>
      <c r="C2624">
        <v>3.9949417114257804E-3</v>
      </c>
      <c r="D2624">
        <v>210</v>
      </c>
      <c r="E2624">
        <v>210</v>
      </c>
      <c r="F2624">
        <v>1</v>
      </c>
      <c r="G2624">
        <v>91</v>
      </c>
      <c r="I2624" s="16" t="str">
        <f t="shared" si="41"/>
        <v/>
      </c>
    </row>
    <row r="2625" spans="1:9">
      <c r="A2625" s="1" t="s">
        <v>24</v>
      </c>
      <c r="B2625">
        <v>3</v>
      </c>
      <c r="C2625">
        <v>4.6013832092285101E-2</v>
      </c>
      <c r="D2625">
        <v>2889</v>
      </c>
      <c r="E2625">
        <v>2889</v>
      </c>
      <c r="F2625">
        <v>1</v>
      </c>
      <c r="G2625">
        <v>91</v>
      </c>
      <c r="I2625" s="16" t="str">
        <f t="shared" si="41"/>
        <v/>
      </c>
    </row>
    <row r="2626" spans="1:9">
      <c r="A2626" s="1" t="s">
        <v>24</v>
      </c>
      <c r="B2626">
        <v>4</v>
      </c>
      <c r="C2626">
        <v>0.21482253074645899</v>
      </c>
      <c r="D2626">
        <v>12811</v>
      </c>
      <c r="E2626">
        <v>12811</v>
      </c>
      <c r="F2626">
        <v>1</v>
      </c>
      <c r="G2626">
        <v>91</v>
      </c>
      <c r="I2626" s="16" t="str">
        <f t="shared" si="41"/>
        <v/>
      </c>
    </row>
    <row r="2627" spans="1:9">
      <c r="A2627" s="1" t="s">
        <v>26</v>
      </c>
      <c r="B2627">
        <v>1</v>
      </c>
      <c r="C2627">
        <v>9.984970092773431E-4</v>
      </c>
      <c r="D2627">
        <v>18</v>
      </c>
      <c r="E2627">
        <v>18</v>
      </c>
      <c r="F2627">
        <v>1</v>
      </c>
      <c r="G2627">
        <v>91</v>
      </c>
      <c r="H2627" t="s">
        <v>9</v>
      </c>
      <c r="I2627" s="16" t="str">
        <f t="shared" si="41"/>
        <v/>
      </c>
    </row>
    <row r="2628" spans="1:9">
      <c r="A2628" s="1" t="s">
        <v>26</v>
      </c>
      <c r="B2628">
        <v>2</v>
      </c>
      <c r="C2628">
        <v>6.3011646270751901E-3</v>
      </c>
      <c r="D2628">
        <v>52</v>
      </c>
      <c r="E2628">
        <v>52</v>
      </c>
      <c r="F2628">
        <v>1</v>
      </c>
      <c r="G2628">
        <v>91</v>
      </c>
      <c r="H2628" t="s">
        <v>9</v>
      </c>
      <c r="I2628" s="16" t="str">
        <f t="shared" si="41"/>
        <v/>
      </c>
    </row>
    <row r="2629" spans="1:9">
      <c r="A2629" s="1" t="s">
        <v>26</v>
      </c>
      <c r="B2629">
        <v>3</v>
      </c>
      <c r="C2629">
        <v>2.6181221008300701E-2</v>
      </c>
      <c r="D2629">
        <v>394</v>
      </c>
      <c r="E2629">
        <v>394</v>
      </c>
      <c r="F2629">
        <v>1</v>
      </c>
      <c r="G2629">
        <v>91</v>
      </c>
      <c r="H2629" t="s">
        <v>9</v>
      </c>
      <c r="I2629" s="16" t="str">
        <f t="shared" si="41"/>
        <v/>
      </c>
    </row>
    <row r="2630" spans="1:9">
      <c r="A2630" s="1" t="s">
        <v>26</v>
      </c>
      <c r="B2630">
        <v>4</v>
      </c>
      <c r="C2630">
        <v>0.16798901557922299</v>
      </c>
      <c r="D2630">
        <v>1461</v>
      </c>
      <c r="E2630">
        <v>1461</v>
      </c>
      <c r="F2630">
        <v>1</v>
      </c>
      <c r="G2630">
        <v>91</v>
      </c>
      <c r="H2630" t="s">
        <v>9</v>
      </c>
      <c r="I2630" s="16" t="str">
        <f t="shared" si="41"/>
        <v>max</v>
      </c>
    </row>
    <row r="2631" spans="1:9">
      <c r="A2631" s="1" t="s">
        <v>24</v>
      </c>
      <c r="B2631">
        <v>1</v>
      </c>
      <c r="C2631">
        <v>0</v>
      </c>
      <c r="D2631">
        <v>18</v>
      </c>
      <c r="E2631">
        <v>18</v>
      </c>
      <c r="F2631">
        <v>1</v>
      </c>
      <c r="G2631">
        <v>92</v>
      </c>
      <c r="I2631" s="16" t="str">
        <f t="shared" si="41"/>
        <v/>
      </c>
    </row>
    <row r="2632" spans="1:9">
      <c r="A2632" s="1" t="s">
        <v>24</v>
      </c>
      <c r="B2632">
        <v>2</v>
      </c>
      <c r="C2632">
        <v>3.9947032928466797E-3</v>
      </c>
      <c r="D2632">
        <v>222</v>
      </c>
      <c r="E2632">
        <v>222</v>
      </c>
      <c r="F2632">
        <v>1</v>
      </c>
      <c r="G2632">
        <v>92</v>
      </c>
      <c r="I2632" s="16" t="str">
        <f t="shared" si="41"/>
        <v/>
      </c>
    </row>
    <row r="2633" spans="1:9">
      <c r="A2633" s="1" t="s">
        <v>24</v>
      </c>
      <c r="B2633">
        <v>3</v>
      </c>
      <c r="C2633">
        <v>4.7012805938720703E-2</v>
      </c>
      <c r="D2633">
        <v>2742</v>
      </c>
      <c r="E2633">
        <v>2742</v>
      </c>
      <c r="F2633">
        <v>1</v>
      </c>
      <c r="G2633">
        <v>92</v>
      </c>
      <c r="I2633" s="16" t="str">
        <f t="shared" si="41"/>
        <v/>
      </c>
    </row>
    <row r="2634" spans="1:9">
      <c r="A2634" s="1" t="s">
        <v>24</v>
      </c>
      <c r="B2634">
        <v>4</v>
      </c>
      <c r="C2634">
        <v>0.35799956321716297</v>
      </c>
      <c r="D2634">
        <v>21469</v>
      </c>
      <c r="E2634">
        <v>21469</v>
      </c>
      <c r="F2634">
        <v>1</v>
      </c>
      <c r="G2634">
        <v>92</v>
      </c>
      <c r="I2634" s="16" t="str">
        <f t="shared" ref="I2634:I2697" si="42">IF(G2635=G2634,"","max")</f>
        <v/>
      </c>
    </row>
    <row r="2635" spans="1:9">
      <c r="A2635" s="1" t="s">
        <v>26</v>
      </c>
      <c r="B2635">
        <v>1</v>
      </c>
      <c r="C2635">
        <v>1.9984245300292899E-3</v>
      </c>
      <c r="D2635">
        <v>18</v>
      </c>
      <c r="E2635">
        <v>18</v>
      </c>
      <c r="F2635">
        <v>1</v>
      </c>
      <c r="G2635">
        <v>92</v>
      </c>
      <c r="H2635" t="s">
        <v>9</v>
      </c>
      <c r="I2635" s="16" t="str">
        <f t="shared" si="42"/>
        <v/>
      </c>
    </row>
    <row r="2636" spans="1:9">
      <c r="A2636" s="1" t="s">
        <v>26</v>
      </c>
      <c r="B2636">
        <v>2</v>
      </c>
      <c r="C2636">
        <v>1.00016593933105E-2</v>
      </c>
      <c r="D2636">
        <v>52</v>
      </c>
      <c r="E2636">
        <v>52</v>
      </c>
      <c r="F2636">
        <v>1</v>
      </c>
      <c r="G2636">
        <v>92</v>
      </c>
      <c r="H2636" t="s">
        <v>9</v>
      </c>
      <c r="I2636" s="16" t="str">
        <f t="shared" si="42"/>
        <v/>
      </c>
    </row>
    <row r="2637" spans="1:9">
      <c r="A2637" s="1" t="s">
        <v>26</v>
      </c>
      <c r="B2637">
        <v>3</v>
      </c>
      <c r="C2637">
        <v>6.3995122909545898E-2</v>
      </c>
      <c r="D2637">
        <v>764</v>
      </c>
      <c r="E2637">
        <v>764</v>
      </c>
      <c r="F2637">
        <v>1</v>
      </c>
      <c r="G2637">
        <v>92</v>
      </c>
      <c r="H2637" t="s">
        <v>9</v>
      </c>
      <c r="I2637" s="16" t="str">
        <f t="shared" si="42"/>
        <v/>
      </c>
    </row>
    <row r="2638" spans="1:9">
      <c r="A2638" s="1" t="s">
        <v>26</v>
      </c>
      <c r="B2638">
        <v>4</v>
      </c>
      <c r="C2638">
        <v>0.24606895446777299</v>
      </c>
      <c r="D2638">
        <v>2431</v>
      </c>
      <c r="E2638">
        <v>2431</v>
      </c>
      <c r="F2638">
        <v>1</v>
      </c>
      <c r="G2638">
        <v>92</v>
      </c>
      <c r="H2638" t="s">
        <v>9</v>
      </c>
      <c r="I2638" s="16" t="str">
        <f t="shared" si="42"/>
        <v>max</v>
      </c>
    </row>
    <row r="2639" spans="1:9">
      <c r="A2639" s="1" t="s">
        <v>24</v>
      </c>
      <c r="B2639">
        <v>1</v>
      </c>
      <c r="C2639">
        <v>1.00207328796386E-3</v>
      </c>
      <c r="D2639">
        <v>18</v>
      </c>
      <c r="E2639">
        <v>18</v>
      </c>
      <c r="F2639">
        <v>1</v>
      </c>
      <c r="G2639">
        <v>93</v>
      </c>
      <c r="I2639" s="16" t="str">
        <f t="shared" si="42"/>
        <v/>
      </c>
    </row>
    <row r="2640" spans="1:9">
      <c r="A2640" s="1" t="s">
        <v>24</v>
      </c>
      <c r="B2640">
        <v>2</v>
      </c>
      <c r="C2640">
        <v>3.9963722229003898E-3</v>
      </c>
      <c r="D2640">
        <v>210</v>
      </c>
      <c r="E2640">
        <v>210</v>
      </c>
      <c r="F2640">
        <v>1</v>
      </c>
      <c r="G2640">
        <v>93</v>
      </c>
      <c r="I2640" s="16" t="str">
        <f t="shared" si="42"/>
        <v/>
      </c>
    </row>
    <row r="2641" spans="1:9">
      <c r="A2641" s="1" t="s">
        <v>24</v>
      </c>
      <c r="B2641">
        <v>3</v>
      </c>
      <c r="C2641">
        <v>4.6576023101806599E-2</v>
      </c>
      <c r="D2641">
        <v>2889</v>
      </c>
      <c r="E2641">
        <v>2889</v>
      </c>
      <c r="F2641">
        <v>1</v>
      </c>
      <c r="G2641">
        <v>93</v>
      </c>
      <c r="I2641" s="16" t="str">
        <f t="shared" si="42"/>
        <v/>
      </c>
    </row>
    <row r="2642" spans="1:9">
      <c r="A2642" s="1" t="s">
        <v>24</v>
      </c>
      <c r="B2642">
        <v>4</v>
      </c>
      <c r="C2642">
        <v>0.21637487411499001</v>
      </c>
      <c r="D2642">
        <v>12811</v>
      </c>
      <c r="E2642">
        <v>12811</v>
      </c>
      <c r="F2642">
        <v>1</v>
      </c>
      <c r="G2642">
        <v>93</v>
      </c>
      <c r="I2642" s="16" t="str">
        <f t="shared" si="42"/>
        <v/>
      </c>
    </row>
    <row r="2643" spans="1:9">
      <c r="A2643" s="1" t="s">
        <v>26</v>
      </c>
      <c r="B2643">
        <v>1</v>
      </c>
      <c r="C2643">
        <v>1.0037422180175701E-3</v>
      </c>
      <c r="D2643">
        <v>18</v>
      </c>
      <c r="E2643">
        <v>18</v>
      </c>
      <c r="F2643">
        <v>1</v>
      </c>
      <c r="G2643">
        <v>93</v>
      </c>
      <c r="H2643" t="s">
        <v>9</v>
      </c>
      <c r="I2643" s="16" t="str">
        <f t="shared" si="42"/>
        <v/>
      </c>
    </row>
    <row r="2644" spans="1:9">
      <c r="A2644" s="1" t="s">
        <v>26</v>
      </c>
      <c r="B2644">
        <v>2</v>
      </c>
      <c r="C2644">
        <v>7.0092678070068299E-3</v>
      </c>
      <c r="D2644">
        <v>52</v>
      </c>
      <c r="E2644">
        <v>52</v>
      </c>
      <c r="F2644">
        <v>1</v>
      </c>
      <c r="G2644">
        <v>93</v>
      </c>
      <c r="H2644" t="s">
        <v>9</v>
      </c>
      <c r="I2644" s="16" t="str">
        <f t="shared" si="42"/>
        <v/>
      </c>
    </row>
    <row r="2645" spans="1:9">
      <c r="A2645" s="1" t="s">
        <v>26</v>
      </c>
      <c r="B2645">
        <v>3</v>
      </c>
      <c r="C2645">
        <v>2.5988578796386701E-2</v>
      </c>
      <c r="D2645">
        <v>394</v>
      </c>
      <c r="E2645">
        <v>394</v>
      </c>
      <c r="F2645">
        <v>1</v>
      </c>
      <c r="G2645">
        <v>93</v>
      </c>
      <c r="H2645" t="s">
        <v>9</v>
      </c>
      <c r="I2645" s="16" t="str">
        <f t="shared" si="42"/>
        <v/>
      </c>
    </row>
    <row r="2646" spans="1:9">
      <c r="A2646" s="1" t="s">
        <v>26</v>
      </c>
      <c r="B2646">
        <v>4</v>
      </c>
      <c r="C2646">
        <v>0.16717624664306599</v>
      </c>
      <c r="D2646">
        <v>1461</v>
      </c>
      <c r="E2646">
        <v>1461</v>
      </c>
      <c r="F2646">
        <v>1</v>
      </c>
      <c r="G2646">
        <v>93</v>
      </c>
      <c r="H2646" t="s">
        <v>9</v>
      </c>
      <c r="I2646" s="16" t="str">
        <f t="shared" si="42"/>
        <v>max</v>
      </c>
    </row>
    <row r="2647" spans="1:9">
      <c r="A2647" s="1" t="s">
        <v>24</v>
      </c>
      <c r="B2647">
        <v>1</v>
      </c>
      <c r="C2647">
        <v>9.8896026611328103E-4</v>
      </c>
      <c r="D2647">
        <v>18</v>
      </c>
      <c r="E2647">
        <v>18</v>
      </c>
      <c r="F2647">
        <v>1</v>
      </c>
      <c r="G2647">
        <v>94</v>
      </c>
      <c r="I2647" s="16" t="str">
        <f t="shared" si="42"/>
        <v/>
      </c>
    </row>
    <row r="2648" spans="1:9">
      <c r="A2648" s="1" t="s">
        <v>24</v>
      </c>
      <c r="B2648">
        <v>2</v>
      </c>
      <c r="C2648">
        <v>4.0094852447509696E-3</v>
      </c>
      <c r="D2648">
        <v>222</v>
      </c>
      <c r="E2648">
        <v>222</v>
      </c>
      <c r="F2648">
        <v>1</v>
      </c>
      <c r="G2648">
        <v>94</v>
      </c>
      <c r="I2648" s="16" t="str">
        <f t="shared" si="42"/>
        <v/>
      </c>
    </row>
    <row r="2649" spans="1:9">
      <c r="A2649" s="1" t="s">
        <v>24</v>
      </c>
      <c r="B2649">
        <v>3</v>
      </c>
      <c r="C2649">
        <v>4.6018838882446199E-2</v>
      </c>
      <c r="D2649">
        <v>2742</v>
      </c>
      <c r="E2649">
        <v>2742</v>
      </c>
      <c r="F2649">
        <v>1</v>
      </c>
      <c r="G2649">
        <v>94</v>
      </c>
      <c r="I2649" s="16" t="str">
        <f t="shared" si="42"/>
        <v/>
      </c>
    </row>
    <row r="2650" spans="1:9">
      <c r="A2650" s="1" t="s">
        <v>24</v>
      </c>
      <c r="B2650">
        <v>4</v>
      </c>
      <c r="C2650">
        <v>0.36898136138915999</v>
      </c>
      <c r="D2650">
        <v>21469</v>
      </c>
      <c r="E2650">
        <v>21469</v>
      </c>
      <c r="F2650">
        <v>1</v>
      </c>
      <c r="G2650">
        <v>94</v>
      </c>
      <c r="I2650" s="16" t="str">
        <f t="shared" si="42"/>
        <v/>
      </c>
    </row>
    <row r="2651" spans="1:9">
      <c r="A2651" s="1" t="s">
        <v>26</v>
      </c>
      <c r="B2651">
        <v>1</v>
      </c>
      <c r="C2651">
        <v>1.0015964508056599E-3</v>
      </c>
      <c r="D2651">
        <v>18</v>
      </c>
      <c r="E2651">
        <v>18</v>
      </c>
      <c r="F2651">
        <v>1</v>
      </c>
      <c r="G2651">
        <v>94</v>
      </c>
      <c r="H2651" t="s">
        <v>9</v>
      </c>
      <c r="I2651" s="16" t="str">
        <f t="shared" si="42"/>
        <v/>
      </c>
    </row>
    <row r="2652" spans="1:9">
      <c r="A2652" s="1" t="s">
        <v>26</v>
      </c>
      <c r="B2652">
        <v>2</v>
      </c>
      <c r="C2652">
        <v>6.0007572174072196E-3</v>
      </c>
      <c r="D2652">
        <v>52</v>
      </c>
      <c r="E2652">
        <v>52</v>
      </c>
      <c r="F2652">
        <v>1</v>
      </c>
      <c r="G2652">
        <v>94</v>
      </c>
      <c r="H2652" t="s">
        <v>9</v>
      </c>
      <c r="I2652" s="16" t="str">
        <f t="shared" si="42"/>
        <v/>
      </c>
    </row>
    <row r="2653" spans="1:9">
      <c r="A2653" s="1" t="s">
        <v>26</v>
      </c>
      <c r="B2653">
        <v>3</v>
      </c>
      <c r="C2653">
        <v>5.6009054183959898E-2</v>
      </c>
      <c r="D2653">
        <v>764</v>
      </c>
      <c r="E2653">
        <v>764</v>
      </c>
      <c r="F2653">
        <v>1</v>
      </c>
      <c r="G2653">
        <v>94</v>
      </c>
      <c r="H2653" t="s">
        <v>9</v>
      </c>
      <c r="I2653" s="16" t="str">
        <f t="shared" si="42"/>
        <v/>
      </c>
    </row>
    <row r="2654" spans="1:9">
      <c r="A2654" s="1" t="s">
        <v>26</v>
      </c>
      <c r="B2654">
        <v>4</v>
      </c>
      <c r="C2654">
        <v>0.23500251770019501</v>
      </c>
      <c r="D2654">
        <v>2431</v>
      </c>
      <c r="E2654">
        <v>2431</v>
      </c>
      <c r="F2654">
        <v>1</v>
      </c>
      <c r="G2654">
        <v>94</v>
      </c>
      <c r="H2654" t="s">
        <v>9</v>
      </c>
      <c r="I2654" s="16" t="str">
        <f t="shared" si="42"/>
        <v>max</v>
      </c>
    </row>
    <row r="2655" spans="1:9">
      <c r="A2655" s="1" t="s">
        <v>24</v>
      </c>
      <c r="B2655">
        <v>1</v>
      </c>
      <c r="C2655">
        <v>0</v>
      </c>
      <c r="D2655">
        <v>18</v>
      </c>
      <c r="E2655">
        <v>18</v>
      </c>
      <c r="F2655">
        <v>1</v>
      </c>
      <c r="G2655">
        <v>95</v>
      </c>
      <c r="I2655" s="16" t="str">
        <f t="shared" si="42"/>
        <v/>
      </c>
    </row>
    <row r="2656" spans="1:9">
      <c r="A2656" s="1" t="s">
        <v>24</v>
      </c>
      <c r="B2656">
        <v>2</v>
      </c>
      <c r="C2656">
        <v>3.9958953857421797E-3</v>
      </c>
      <c r="D2656">
        <v>210</v>
      </c>
      <c r="E2656">
        <v>210</v>
      </c>
      <c r="F2656">
        <v>1</v>
      </c>
      <c r="G2656">
        <v>95</v>
      </c>
      <c r="I2656" s="16" t="str">
        <f t="shared" si="42"/>
        <v/>
      </c>
    </row>
    <row r="2657" spans="1:9">
      <c r="A2657" s="1" t="s">
        <v>24</v>
      </c>
      <c r="B2657">
        <v>3</v>
      </c>
      <c r="C2657">
        <v>4.6020984649658203E-2</v>
      </c>
      <c r="D2657">
        <v>2889</v>
      </c>
      <c r="E2657">
        <v>2889</v>
      </c>
      <c r="F2657">
        <v>1</v>
      </c>
      <c r="G2657">
        <v>95</v>
      </c>
      <c r="I2657" s="16" t="str">
        <f t="shared" si="42"/>
        <v/>
      </c>
    </row>
    <row r="2658" spans="1:9">
      <c r="A2658" s="1" t="s">
        <v>24</v>
      </c>
      <c r="B2658">
        <v>4</v>
      </c>
      <c r="C2658">
        <v>0.210990905761718</v>
      </c>
      <c r="D2658">
        <v>12811</v>
      </c>
      <c r="E2658">
        <v>12811</v>
      </c>
      <c r="F2658">
        <v>1</v>
      </c>
      <c r="G2658">
        <v>95</v>
      </c>
      <c r="I2658" s="16" t="str">
        <f t="shared" si="42"/>
        <v/>
      </c>
    </row>
    <row r="2659" spans="1:9">
      <c r="A2659" s="1" t="s">
        <v>26</v>
      </c>
      <c r="B2659">
        <v>1</v>
      </c>
      <c r="C2659">
        <v>1.0092258453369099E-3</v>
      </c>
      <c r="D2659">
        <v>18</v>
      </c>
      <c r="E2659">
        <v>18</v>
      </c>
      <c r="F2659">
        <v>1</v>
      </c>
      <c r="G2659">
        <v>95</v>
      </c>
      <c r="H2659" t="s">
        <v>9</v>
      </c>
      <c r="I2659" s="16" t="str">
        <f t="shared" si="42"/>
        <v/>
      </c>
    </row>
    <row r="2660" spans="1:9">
      <c r="A2660" s="1" t="s">
        <v>26</v>
      </c>
      <c r="B2660">
        <v>2</v>
      </c>
      <c r="C2660">
        <v>8.0165863037109306E-3</v>
      </c>
      <c r="D2660">
        <v>52</v>
      </c>
      <c r="E2660">
        <v>52</v>
      </c>
      <c r="F2660">
        <v>1</v>
      </c>
      <c r="G2660">
        <v>95</v>
      </c>
      <c r="H2660" t="s">
        <v>9</v>
      </c>
      <c r="I2660" s="16" t="str">
        <f t="shared" si="42"/>
        <v/>
      </c>
    </row>
    <row r="2661" spans="1:9">
      <c r="A2661" s="1" t="s">
        <v>26</v>
      </c>
      <c r="B2661">
        <v>3</v>
      </c>
      <c r="C2661">
        <v>2.8000116348266602E-2</v>
      </c>
      <c r="D2661">
        <v>394</v>
      </c>
      <c r="E2661">
        <v>394</v>
      </c>
      <c r="F2661">
        <v>1</v>
      </c>
      <c r="G2661">
        <v>95</v>
      </c>
      <c r="H2661" t="s">
        <v>9</v>
      </c>
      <c r="I2661" s="16" t="str">
        <f t="shared" si="42"/>
        <v/>
      </c>
    </row>
    <row r="2662" spans="1:9">
      <c r="A2662" s="1" t="s">
        <v>26</v>
      </c>
      <c r="B2662">
        <v>4</v>
      </c>
      <c r="C2662">
        <v>0.16700220108032199</v>
      </c>
      <c r="D2662">
        <v>1461</v>
      </c>
      <c r="E2662">
        <v>1461</v>
      </c>
      <c r="F2662">
        <v>1</v>
      </c>
      <c r="G2662">
        <v>95</v>
      </c>
      <c r="H2662" t="s">
        <v>9</v>
      </c>
      <c r="I2662" s="16" t="str">
        <f t="shared" si="42"/>
        <v>max</v>
      </c>
    </row>
    <row r="2663" spans="1:9">
      <c r="A2663" s="1" t="s">
        <v>24</v>
      </c>
      <c r="B2663">
        <v>1</v>
      </c>
      <c r="C2663">
        <v>1.0013580322265599E-3</v>
      </c>
      <c r="D2663">
        <v>18</v>
      </c>
      <c r="E2663">
        <v>18</v>
      </c>
      <c r="F2663">
        <v>1</v>
      </c>
      <c r="G2663">
        <v>96</v>
      </c>
      <c r="I2663" s="16" t="str">
        <f t="shared" si="42"/>
        <v/>
      </c>
    </row>
    <row r="2664" spans="1:9">
      <c r="A2664" s="1" t="s">
        <v>24</v>
      </c>
      <c r="B2664">
        <v>2</v>
      </c>
      <c r="C2664">
        <v>3.99541854858398E-3</v>
      </c>
      <c r="D2664">
        <v>222</v>
      </c>
      <c r="E2664">
        <v>222</v>
      </c>
      <c r="F2664">
        <v>1</v>
      </c>
      <c r="G2664">
        <v>96</v>
      </c>
      <c r="I2664" s="16" t="str">
        <f t="shared" si="42"/>
        <v/>
      </c>
    </row>
    <row r="2665" spans="1:9">
      <c r="A2665" s="1" t="s">
        <v>24</v>
      </c>
      <c r="B2665">
        <v>3</v>
      </c>
      <c r="C2665">
        <v>4.4012784957885701E-2</v>
      </c>
      <c r="D2665">
        <v>2742</v>
      </c>
      <c r="E2665">
        <v>2742</v>
      </c>
      <c r="F2665">
        <v>1</v>
      </c>
      <c r="G2665">
        <v>96</v>
      </c>
      <c r="I2665" s="16" t="str">
        <f t="shared" si="42"/>
        <v/>
      </c>
    </row>
    <row r="2666" spans="1:9">
      <c r="A2666" s="1" t="s">
        <v>24</v>
      </c>
      <c r="B2666">
        <v>4</v>
      </c>
      <c r="C2666">
        <v>0.371002197265625</v>
      </c>
      <c r="D2666">
        <v>21469</v>
      </c>
      <c r="E2666">
        <v>21469</v>
      </c>
      <c r="F2666">
        <v>1</v>
      </c>
      <c r="G2666">
        <v>96</v>
      </c>
      <c r="I2666" s="16" t="str">
        <f t="shared" si="42"/>
        <v/>
      </c>
    </row>
    <row r="2667" spans="1:9">
      <c r="A2667" s="1" t="s">
        <v>26</v>
      </c>
      <c r="B2667">
        <v>1</v>
      </c>
      <c r="C2667">
        <v>9.9778175354003906E-4</v>
      </c>
      <c r="D2667">
        <v>18</v>
      </c>
      <c r="E2667">
        <v>18</v>
      </c>
      <c r="F2667">
        <v>1</v>
      </c>
      <c r="G2667">
        <v>96</v>
      </c>
      <c r="H2667" t="s">
        <v>9</v>
      </c>
      <c r="I2667" s="16" t="str">
        <f t="shared" si="42"/>
        <v/>
      </c>
    </row>
    <row r="2668" spans="1:9">
      <c r="A2668" s="1" t="s">
        <v>26</v>
      </c>
      <c r="B2668">
        <v>2</v>
      </c>
      <c r="C2668">
        <v>7.0130825042724601E-3</v>
      </c>
      <c r="D2668">
        <v>52</v>
      </c>
      <c r="E2668">
        <v>52</v>
      </c>
      <c r="F2668">
        <v>1</v>
      </c>
      <c r="G2668">
        <v>96</v>
      </c>
      <c r="H2668" t="s">
        <v>9</v>
      </c>
      <c r="I2668" s="16" t="str">
        <f t="shared" si="42"/>
        <v/>
      </c>
    </row>
    <row r="2669" spans="1:9">
      <c r="A2669" s="1" t="s">
        <v>26</v>
      </c>
      <c r="B2669">
        <v>3</v>
      </c>
      <c r="C2669">
        <v>5.4988145828247001E-2</v>
      </c>
      <c r="D2669">
        <v>764</v>
      </c>
      <c r="E2669">
        <v>764</v>
      </c>
      <c r="F2669">
        <v>1</v>
      </c>
      <c r="G2669">
        <v>96</v>
      </c>
      <c r="H2669" t="s">
        <v>9</v>
      </c>
      <c r="I2669" s="16" t="str">
        <f t="shared" si="42"/>
        <v/>
      </c>
    </row>
    <row r="2670" spans="1:9">
      <c r="A2670" s="1" t="s">
        <v>26</v>
      </c>
      <c r="B2670">
        <v>4</v>
      </c>
      <c r="C2670">
        <v>0.24158525466918901</v>
      </c>
      <c r="D2670">
        <v>2431</v>
      </c>
      <c r="E2670">
        <v>2431</v>
      </c>
      <c r="F2670">
        <v>1</v>
      </c>
      <c r="G2670">
        <v>96</v>
      </c>
      <c r="H2670" t="s">
        <v>9</v>
      </c>
      <c r="I2670" s="16" t="str">
        <f t="shared" si="42"/>
        <v>max</v>
      </c>
    </row>
    <row r="2671" spans="1:9">
      <c r="A2671" s="1" t="s">
        <v>24</v>
      </c>
      <c r="B2671">
        <v>1</v>
      </c>
      <c r="C2671">
        <v>0</v>
      </c>
      <c r="D2671">
        <v>18</v>
      </c>
      <c r="E2671">
        <v>18</v>
      </c>
      <c r="F2671">
        <v>1</v>
      </c>
      <c r="G2671">
        <v>97</v>
      </c>
      <c r="I2671" s="16" t="str">
        <f t="shared" si="42"/>
        <v/>
      </c>
    </row>
    <row r="2672" spans="1:9">
      <c r="A2672" s="1" t="s">
        <v>24</v>
      </c>
      <c r="B2672">
        <v>2</v>
      </c>
      <c r="C2672">
        <v>2.9957294464111302E-3</v>
      </c>
      <c r="D2672">
        <v>210</v>
      </c>
      <c r="E2672">
        <v>210</v>
      </c>
      <c r="F2672">
        <v>1</v>
      </c>
      <c r="G2672">
        <v>97</v>
      </c>
      <c r="I2672" s="16" t="str">
        <f t="shared" si="42"/>
        <v/>
      </c>
    </row>
    <row r="2673" spans="1:9">
      <c r="A2673" s="1" t="s">
        <v>24</v>
      </c>
      <c r="B2673">
        <v>3</v>
      </c>
      <c r="C2673">
        <v>4.8012971878051702E-2</v>
      </c>
      <c r="D2673">
        <v>2889</v>
      </c>
      <c r="E2673">
        <v>2889</v>
      </c>
      <c r="F2673">
        <v>1</v>
      </c>
      <c r="G2673">
        <v>97</v>
      </c>
      <c r="I2673" s="16" t="str">
        <f t="shared" si="42"/>
        <v/>
      </c>
    </row>
    <row r="2674" spans="1:9">
      <c r="A2674" s="1" t="s">
        <v>24</v>
      </c>
      <c r="B2674">
        <v>4</v>
      </c>
      <c r="C2674">
        <v>0.219441413879394</v>
      </c>
      <c r="D2674">
        <v>12811</v>
      </c>
      <c r="E2674">
        <v>12811</v>
      </c>
      <c r="F2674">
        <v>1</v>
      </c>
      <c r="G2674">
        <v>97</v>
      </c>
      <c r="I2674" s="16" t="str">
        <f t="shared" si="42"/>
        <v/>
      </c>
    </row>
    <row r="2675" spans="1:9">
      <c r="A2675" s="1" t="s">
        <v>26</v>
      </c>
      <c r="B2675">
        <v>1</v>
      </c>
      <c r="C2675">
        <v>0</v>
      </c>
      <c r="D2675">
        <v>18</v>
      </c>
      <c r="E2675">
        <v>18</v>
      </c>
      <c r="F2675">
        <v>1</v>
      </c>
      <c r="G2675">
        <v>97</v>
      </c>
      <c r="H2675" t="s">
        <v>9</v>
      </c>
      <c r="I2675" s="16" t="str">
        <f t="shared" si="42"/>
        <v/>
      </c>
    </row>
    <row r="2676" spans="1:9">
      <c r="A2676" s="1" t="s">
        <v>26</v>
      </c>
      <c r="B2676">
        <v>2</v>
      </c>
      <c r="C2676">
        <v>4.9951076507568299E-3</v>
      </c>
      <c r="D2676">
        <v>52</v>
      </c>
      <c r="E2676">
        <v>52</v>
      </c>
      <c r="F2676">
        <v>1</v>
      </c>
      <c r="G2676">
        <v>97</v>
      </c>
      <c r="H2676" t="s">
        <v>9</v>
      </c>
      <c r="I2676" s="16" t="str">
        <f t="shared" si="42"/>
        <v/>
      </c>
    </row>
    <row r="2677" spans="1:9">
      <c r="A2677" s="1" t="s">
        <v>26</v>
      </c>
      <c r="B2677">
        <v>3</v>
      </c>
      <c r="C2677">
        <v>2.7010440826415998E-2</v>
      </c>
      <c r="D2677">
        <v>394</v>
      </c>
      <c r="E2677">
        <v>394</v>
      </c>
      <c r="F2677">
        <v>1</v>
      </c>
      <c r="G2677">
        <v>97</v>
      </c>
      <c r="H2677" t="s">
        <v>9</v>
      </c>
      <c r="I2677" s="16" t="str">
        <f t="shared" si="42"/>
        <v/>
      </c>
    </row>
    <row r="2678" spans="1:9">
      <c r="A2678" s="1" t="s">
        <v>26</v>
      </c>
      <c r="B2678">
        <v>4</v>
      </c>
      <c r="C2678">
        <v>0.1600022315979</v>
      </c>
      <c r="D2678">
        <v>1461</v>
      </c>
      <c r="E2678">
        <v>1461</v>
      </c>
      <c r="F2678">
        <v>1</v>
      </c>
      <c r="G2678">
        <v>97</v>
      </c>
      <c r="H2678" t="s">
        <v>9</v>
      </c>
      <c r="I2678" s="16" t="str">
        <f t="shared" si="42"/>
        <v>max</v>
      </c>
    </row>
    <row r="2679" spans="1:9">
      <c r="A2679" s="1" t="s">
        <v>24</v>
      </c>
      <c r="B2679">
        <v>1</v>
      </c>
      <c r="C2679">
        <v>9.987354278564451E-4</v>
      </c>
      <c r="D2679">
        <v>18</v>
      </c>
      <c r="E2679">
        <v>18</v>
      </c>
      <c r="F2679">
        <v>1</v>
      </c>
      <c r="G2679">
        <v>98</v>
      </c>
      <c r="I2679" s="16" t="str">
        <f t="shared" si="42"/>
        <v/>
      </c>
    </row>
    <row r="2680" spans="1:9">
      <c r="A2680" s="1" t="s">
        <v>24</v>
      </c>
      <c r="B2680">
        <v>2</v>
      </c>
      <c r="C2680">
        <v>3.9961338043212804E-3</v>
      </c>
      <c r="D2680">
        <v>222</v>
      </c>
      <c r="E2680">
        <v>222</v>
      </c>
      <c r="F2680">
        <v>1</v>
      </c>
      <c r="G2680">
        <v>98</v>
      </c>
      <c r="I2680" s="16" t="str">
        <f t="shared" si="42"/>
        <v/>
      </c>
    </row>
    <row r="2681" spans="1:9">
      <c r="A2681" s="1" t="s">
        <v>24</v>
      </c>
      <c r="B2681">
        <v>3</v>
      </c>
      <c r="C2681">
        <v>4.4013023376464802E-2</v>
      </c>
      <c r="D2681">
        <v>2742</v>
      </c>
      <c r="E2681">
        <v>2742</v>
      </c>
      <c r="F2681">
        <v>1</v>
      </c>
      <c r="G2681">
        <v>98</v>
      </c>
      <c r="I2681" s="16" t="str">
        <f t="shared" si="42"/>
        <v/>
      </c>
    </row>
    <row r="2682" spans="1:9">
      <c r="A2682" s="1" t="s">
        <v>24</v>
      </c>
      <c r="B2682">
        <v>4</v>
      </c>
      <c r="C2682">
        <v>0.41500091552734297</v>
      </c>
      <c r="D2682">
        <v>21469</v>
      </c>
      <c r="E2682">
        <v>21469</v>
      </c>
      <c r="F2682">
        <v>1</v>
      </c>
      <c r="G2682">
        <v>98</v>
      </c>
      <c r="I2682" s="16" t="str">
        <f t="shared" si="42"/>
        <v/>
      </c>
    </row>
    <row r="2683" spans="1:9">
      <c r="A2683" s="1" t="s">
        <v>26</v>
      </c>
      <c r="B2683">
        <v>1</v>
      </c>
      <c r="C2683">
        <v>1.0025501251220701E-3</v>
      </c>
      <c r="D2683">
        <v>18</v>
      </c>
      <c r="E2683">
        <v>18</v>
      </c>
      <c r="F2683">
        <v>1</v>
      </c>
      <c r="G2683">
        <v>98</v>
      </c>
      <c r="H2683" t="s">
        <v>9</v>
      </c>
      <c r="I2683" s="16" t="str">
        <f t="shared" si="42"/>
        <v/>
      </c>
    </row>
    <row r="2684" spans="1:9">
      <c r="A2684" s="1" t="s">
        <v>26</v>
      </c>
      <c r="B2684">
        <v>2</v>
      </c>
      <c r="C2684">
        <v>5.9933662414550703E-3</v>
      </c>
      <c r="D2684">
        <v>52</v>
      </c>
      <c r="E2684">
        <v>52</v>
      </c>
      <c r="F2684">
        <v>1</v>
      </c>
      <c r="G2684">
        <v>98</v>
      </c>
      <c r="H2684" t="s">
        <v>9</v>
      </c>
      <c r="I2684" s="16" t="str">
        <f t="shared" si="42"/>
        <v/>
      </c>
    </row>
    <row r="2685" spans="1:9">
      <c r="A2685" s="1" t="s">
        <v>26</v>
      </c>
      <c r="B2685">
        <v>3</v>
      </c>
      <c r="C2685">
        <v>5.90109825134277E-2</v>
      </c>
      <c r="D2685">
        <v>764</v>
      </c>
      <c r="E2685">
        <v>764</v>
      </c>
      <c r="F2685">
        <v>1</v>
      </c>
      <c r="G2685">
        <v>98</v>
      </c>
      <c r="H2685" t="s">
        <v>9</v>
      </c>
      <c r="I2685" s="16" t="str">
        <f t="shared" si="42"/>
        <v/>
      </c>
    </row>
    <row r="2686" spans="1:9">
      <c r="A2686" s="1" t="s">
        <v>26</v>
      </c>
      <c r="B2686">
        <v>4</v>
      </c>
      <c r="C2686">
        <v>0.24300003051757799</v>
      </c>
      <c r="D2686">
        <v>2431</v>
      </c>
      <c r="E2686">
        <v>2431</v>
      </c>
      <c r="F2686">
        <v>1</v>
      </c>
      <c r="G2686">
        <v>98</v>
      </c>
      <c r="H2686" t="s">
        <v>9</v>
      </c>
      <c r="I2686" s="16" t="str">
        <f t="shared" si="42"/>
        <v>max</v>
      </c>
    </row>
    <row r="2687" spans="1:9">
      <c r="A2687" s="1" t="s">
        <v>24</v>
      </c>
      <c r="B2687">
        <v>1</v>
      </c>
      <c r="C2687">
        <v>0</v>
      </c>
      <c r="D2687">
        <v>18</v>
      </c>
      <c r="E2687">
        <v>18</v>
      </c>
      <c r="F2687">
        <v>1</v>
      </c>
      <c r="G2687">
        <v>99</v>
      </c>
      <c r="I2687" s="16" t="str">
        <f t="shared" si="42"/>
        <v/>
      </c>
    </row>
    <row r="2688" spans="1:9">
      <c r="A2688" s="1" t="s">
        <v>24</v>
      </c>
      <c r="B2688">
        <v>2</v>
      </c>
      <c r="C2688">
        <v>3.9963722229003898E-3</v>
      </c>
      <c r="D2688">
        <v>210</v>
      </c>
      <c r="E2688">
        <v>210</v>
      </c>
      <c r="F2688">
        <v>1</v>
      </c>
      <c r="G2688">
        <v>99</v>
      </c>
      <c r="I2688" s="16" t="str">
        <f t="shared" si="42"/>
        <v/>
      </c>
    </row>
    <row r="2689" spans="1:9">
      <c r="A2689" s="1" t="s">
        <v>24</v>
      </c>
      <c r="B2689">
        <v>3</v>
      </c>
      <c r="C2689">
        <v>4.9006462097167899E-2</v>
      </c>
      <c r="D2689">
        <v>2889</v>
      </c>
      <c r="E2689">
        <v>2889</v>
      </c>
      <c r="F2689">
        <v>1</v>
      </c>
      <c r="G2689">
        <v>99</v>
      </c>
      <c r="I2689" s="16" t="str">
        <f t="shared" si="42"/>
        <v/>
      </c>
    </row>
    <row r="2690" spans="1:9">
      <c r="A2690" s="1" t="s">
        <v>24</v>
      </c>
      <c r="B2690">
        <v>4</v>
      </c>
      <c r="C2690">
        <v>0.22800683975219699</v>
      </c>
      <c r="D2690">
        <v>12811</v>
      </c>
      <c r="E2690">
        <v>12811</v>
      </c>
      <c r="F2690">
        <v>1</v>
      </c>
      <c r="G2690">
        <v>99</v>
      </c>
      <c r="I2690" s="16" t="str">
        <f t="shared" si="42"/>
        <v/>
      </c>
    </row>
    <row r="2691" spans="1:9">
      <c r="A2691" s="1" t="s">
        <v>26</v>
      </c>
      <c r="B2691">
        <v>1</v>
      </c>
      <c r="C2691">
        <v>1.0001659393310499E-3</v>
      </c>
      <c r="D2691">
        <v>18</v>
      </c>
      <c r="E2691">
        <v>18</v>
      </c>
      <c r="F2691">
        <v>1</v>
      </c>
      <c r="G2691">
        <v>99</v>
      </c>
      <c r="H2691" t="s">
        <v>9</v>
      </c>
      <c r="I2691" s="16" t="str">
        <f t="shared" si="42"/>
        <v/>
      </c>
    </row>
    <row r="2692" spans="1:9">
      <c r="A2692" s="1" t="s">
        <v>26</v>
      </c>
      <c r="B2692">
        <v>2</v>
      </c>
      <c r="C2692">
        <v>5.9986114501953099E-3</v>
      </c>
      <c r="D2692">
        <v>52</v>
      </c>
      <c r="E2692">
        <v>52</v>
      </c>
      <c r="F2692">
        <v>1</v>
      </c>
      <c r="G2692">
        <v>99</v>
      </c>
      <c r="H2692" t="s">
        <v>9</v>
      </c>
      <c r="I2692" s="16" t="str">
        <f t="shared" si="42"/>
        <v/>
      </c>
    </row>
    <row r="2693" spans="1:9">
      <c r="A2693" s="1" t="s">
        <v>26</v>
      </c>
      <c r="B2693">
        <v>3</v>
      </c>
      <c r="C2693">
        <v>2.7007818222045898E-2</v>
      </c>
      <c r="D2693">
        <v>394</v>
      </c>
      <c r="E2693">
        <v>394</v>
      </c>
      <c r="F2693">
        <v>1</v>
      </c>
      <c r="G2693">
        <v>99</v>
      </c>
      <c r="H2693" t="s">
        <v>9</v>
      </c>
      <c r="I2693" s="16" t="str">
        <f t="shared" si="42"/>
        <v/>
      </c>
    </row>
    <row r="2694" spans="1:9">
      <c r="A2694" s="1" t="s">
        <v>26</v>
      </c>
      <c r="B2694">
        <v>4</v>
      </c>
      <c r="C2694">
        <v>0.16200232505798301</v>
      </c>
      <c r="D2694">
        <v>1461</v>
      </c>
      <c r="E2694">
        <v>1461</v>
      </c>
      <c r="F2694">
        <v>1</v>
      </c>
      <c r="G2694">
        <v>99</v>
      </c>
      <c r="H2694" t="s">
        <v>9</v>
      </c>
      <c r="I2694" s="16" t="str">
        <f t="shared" si="42"/>
        <v>max</v>
      </c>
    </row>
    <row r="2695" spans="1:9">
      <c r="A2695" s="1" t="s">
        <v>24</v>
      </c>
      <c r="B2695">
        <v>1</v>
      </c>
      <c r="C2695">
        <v>9.9587440490722591E-4</v>
      </c>
      <c r="D2695">
        <v>18</v>
      </c>
      <c r="E2695">
        <v>18</v>
      </c>
      <c r="F2695">
        <v>1</v>
      </c>
      <c r="G2695">
        <v>100</v>
      </c>
      <c r="I2695" s="16" t="str">
        <f t="shared" si="42"/>
        <v/>
      </c>
    </row>
    <row r="2696" spans="1:9">
      <c r="A2696" s="1" t="s">
        <v>24</v>
      </c>
      <c r="B2696">
        <v>2</v>
      </c>
      <c r="C2696">
        <v>4.9991607666015599E-3</v>
      </c>
      <c r="D2696">
        <v>222</v>
      </c>
      <c r="E2696">
        <v>222</v>
      </c>
      <c r="F2696">
        <v>1</v>
      </c>
      <c r="G2696">
        <v>100</v>
      </c>
      <c r="I2696" s="16" t="str">
        <f t="shared" si="42"/>
        <v/>
      </c>
    </row>
    <row r="2697" spans="1:9">
      <c r="A2697" s="1" t="s">
        <v>24</v>
      </c>
      <c r="B2697">
        <v>3</v>
      </c>
      <c r="C2697">
        <v>4.3998956680297803E-2</v>
      </c>
      <c r="D2697">
        <v>2742</v>
      </c>
      <c r="E2697">
        <v>2742</v>
      </c>
      <c r="F2697">
        <v>1</v>
      </c>
      <c r="G2697">
        <v>100</v>
      </c>
      <c r="I2697" s="16" t="str">
        <f t="shared" si="42"/>
        <v/>
      </c>
    </row>
    <row r="2698" spans="1:9">
      <c r="A2698" s="1" t="s">
        <v>24</v>
      </c>
      <c r="B2698">
        <v>4</v>
      </c>
      <c r="C2698">
        <v>0.36125636100768999</v>
      </c>
      <c r="D2698">
        <v>21469</v>
      </c>
      <c r="E2698">
        <v>21469</v>
      </c>
      <c r="F2698">
        <v>1</v>
      </c>
      <c r="G2698">
        <v>100</v>
      </c>
      <c r="I2698" s="16" t="str">
        <f t="shared" ref="I2698:I2761" si="43">IF(G2699=G2698,"","max")</f>
        <v/>
      </c>
    </row>
    <row r="2699" spans="1:9">
      <c r="A2699" s="1" t="s">
        <v>26</v>
      </c>
      <c r="B2699">
        <v>1</v>
      </c>
      <c r="C2699">
        <v>9.9372863769531207E-4</v>
      </c>
      <c r="D2699">
        <v>18</v>
      </c>
      <c r="E2699">
        <v>18</v>
      </c>
      <c r="F2699">
        <v>1</v>
      </c>
      <c r="G2699">
        <v>100</v>
      </c>
      <c r="H2699" t="s">
        <v>9</v>
      </c>
      <c r="I2699" s="16" t="str">
        <f t="shared" si="43"/>
        <v/>
      </c>
    </row>
    <row r="2700" spans="1:9">
      <c r="A2700" s="1" t="s">
        <v>26</v>
      </c>
      <c r="B2700">
        <v>2</v>
      </c>
      <c r="C2700">
        <v>5.9928894042968698E-3</v>
      </c>
      <c r="D2700">
        <v>52</v>
      </c>
      <c r="E2700">
        <v>52</v>
      </c>
      <c r="F2700">
        <v>1</v>
      </c>
      <c r="G2700">
        <v>100</v>
      </c>
      <c r="H2700" t="s">
        <v>9</v>
      </c>
      <c r="I2700" s="16" t="str">
        <f t="shared" si="43"/>
        <v/>
      </c>
    </row>
    <row r="2701" spans="1:9">
      <c r="A2701" s="1" t="s">
        <v>26</v>
      </c>
      <c r="B2701">
        <v>3</v>
      </c>
      <c r="C2701">
        <v>5.8014869689941399E-2</v>
      </c>
      <c r="D2701">
        <v>764</v>
      </c>
      <c r="E2701">
        <v>764</v>
      </c>
      <c r="F2701">
        <v>1</v>
      </c>
      <c r="G2701">
        <v>100</v>
      </c>
      <c r="H2701" t="s">
        <v>9</v>
      </c>
      <c r="I2701" s="16" t="str">
        <f t="shared" si="43"/>
        <v/>
      </c>
    </row>
    <row r="2702" spans="1:9">
      <c r="A2702" s="1" t="s">
        <v>26</v>
      </c>
      <c r="B2702">
        <v>4</v>
      </c>
      <c r="C2702">
        <v>0.23504805564880299</v>
      </c>
      <c r="D2702">
        <v>2431</v>
      </c>
      <c r="E2702">
        <v>2431</v>
      </c>
      <c r="F2702">
        <v>1</v>
      </c>
      <c r="G2702">
        <v>100</v>
      </c>
      <c r="H2702" t="s">
        <v>9</v>
      </c>
      <c r="I2702" s="16" t="str">
        <f t="shared" si="43"/>
        <v>max</v>
      </c>
    </row>
    <row r="2703" spans="1:9">
      <c r="A2703" s="1" t="s">
        <v>24</v>
      </c>
      <c r="B2703">
        <v>1</v>
      </c>
      <c r="C2703">
        <v>0</v>
      </c>
      <c r="D2703">
        <v>18</v>
      </c>
      <c r="E2703">
        <v>18</v>
      </c>
      <c r="F2703">
        <v>1</v>
      </c>
      <c r="G2703">
        <v>101</v>
      </c>
      <c r="I2703" s="16" t="str">
        <f t="shared" si="43"/>
        <v/>
      </c>
    </row>
    <row r="2704" spans="1:9">
      <c r="A2704" s="1" t="s">
        <v>24</v>
      </c>
      <c r="B2704">
        <v>2</v>
      </c>
      <c r="C2704">
        <v>2.9988288879394501E-3</v>
      </c>
      <c r="D2704">
        <v>210</v>
      </c>
      <c r="E2704">
        <v>210</v>
      </c>
      <c r="F2704">
        <v>1</v>
      </c>
      <c r="G2704">
        <v>101</v>
      </c>
      <c r="I2704" s="16" t="str">
        <f t="shared" si="43"/>
        <v/>
      </c>
    </row>
    <row r="2705" spans="1:9">
      <c r="A2705" s="1" t="s">
        <v>24</v>
      </c>
      <c r="B2705">
        <v>3</v>
      </c>
      <c r="C2705">
        <v>4.5987606048583901E-2</v>
      </c>
      <c r="D2705">
        <v>2889</v>
      </c>
      <c r="E2705">
        <v>2889</v>
      </c>
      <c r="F2705">
        <v>1</v>
      </c>
      <c r="G2705">
        <v>101</v>
      </c>
      <c r="I2705" s="16" t="str">
        <f t="shared" si="43"/>
        <v/>
      </c>
    </row>
    <row r="2706" spans="1:9">
      <c r="A2706" s="1" t="s">
        <v>24</v>
      </c>
      <c r="B2706">
        <v>4</v>
      </c>
      <c r="C2706">
        <v>0.276892900466918</v>
      </c>
      <c r="D2706">
        <v>12811</v>
      </c>
      <c r="E2706">
        <v>12811</v>
      </c>
      <c r="F2706">
        <v>1</v>
      </c>
      <c r="G2706">
        <v>101</v>
      </c>
      <c r="I2706" s="16" t="str">
        <f t="shared" si="43"/>
        <v/>
      </c>
    </row>
    <row r="2707" spans="1:9">
      <c r="A2707" s="1" t="s">
        <v>26</v>
      </c>
      <c r="B2707">
        <v>1</v>
      </c>
      <c r="C2707">
        <v>1.00064277648925E-3</v>
      </c>
      <c r="D2707">
        <v>18</v>
      </c>
      <c r="E2707">
        <v>18</v>
      </c>
      <c r="F2707">
        <v>1</v>
      </c>
      <c r="G2707">
        <v>101</v>
      </c>
      <c r="H2707" t="s">
        <v>9</v>
      </c>
      <c r="I2707" s="16" t="str">
        <f t="shared" si="43"/>
        <v/>
      </c>
    </row>
    <row r="2708" spans="1:9">
      <c r="A2708" s="1" t="s">
        <v>26</v>
      </c>
      <c r="B2708">
        <v>2</v>
      </c>
      <c r="C2708">
        <v>7.0054531097412101E-3</v>
      </c>
      <c r="D2708">
        <v>52</v>
      </c>
      <c r="E2708">
        <v>52</v>
      </c>
      <c r="F2708">
        <v>1</v>
      </c>
      <c r="G2708">
        <v>101</v>
      </c>
      <c r="H2708" t="s">
        <v>9</v>
      </c>
      <c r="I2708" s="16" t="str">
        <f t="shared" si="43"/>
        <v/>
      </c>
    </row>
    <row r="2709" spans="1:9">
      <c r="A2709" s="1" t="s">
        <v>26</v>
      </c>
      <c r="B2709">
        <v>3</v>
      </c>
      <c r="C2709">
        <v>2.6006937026977501E-2</v>
      </c>
      <c r="D2709">
        <v>394</v>
      </c>
      <c r="E2709">
        <v>394</v>
      </c>
      <c r="F2709">
        <v>1</v>
      </c>
      <c r="G2709">
        <v>101</v>
      </c>
      <c r="H2709" t="s">
        <v>9</v>
      </c>
      <c r="I2709" s="16" t="str">
        <f t="shared" si="43"/>
        <v/>
      </c>
    </row>
    <row r="2710" spans="1:9">
      <c r="A2710" s="1" t="s">
        <v>26</v>
      </c>
      <c r="B2710">
        <v>4</v>
      </c>
      <c r="C2710">
        <v>0.164011240005493</v>
      </c>
      <c r="D2710">
        <v>1461</v>
      </c>
      <c r="E2710">
        <v>1461</v>
      </c>
      <c r="F2710">
        <v>1</v>
      </c>
      <c r="G2710">
        <v>101</v>
      </c>
      <c r="H2710" t="s">
        <v>9</v>
      </c>
      <c r="I2710" s="16" t="str">
        <f t="shared" si="43"/>
        <v>max</v>
      </c>
    </row>
    <row r="2711" spans="1:9">
      <c r="A2711" s="1" t="s">
        <v>24</v>
      </c>
      <c r="B2711">
        <v>1</v>
      </c>
      <c r="C2711">
        <v>9.9992752075195291E-4</v>
      </c>
      <c r="D2711">
        <v>18</v>
      </c>
      <c r="E2711">
        <v>18</v>
      </c>
      <c r="F2711">
        <v>1</v>
      </c>
      <c r="G2711">
        <v>102</v>
      </c>
      <c r="I2711" s="16" t="str">
        <f t="shared" si="43"/>
        <v/>
      </c>
    </row>
    <row r="2712" spans="1:9">
      <c r="A2712" s="1" t="s">
        <v>24</v>
      </c>
      <c r="B2712">
        <v>2</v>
      </c>
      <c r="C2712">
        <v>3.9987564086914002E-3</v>
      </c>
      <c r="D2712">
        <v>222</v>
      </c>
      <c r="E2712">
        <v>222</v>
      </c>
      <c r="F2712">
        <v>1</v>
      </c>
      <c r="G2712">
        <v>102</v>
      </c>
      <c r="I2712" s="16" t="str">
        <f t="shared" si="43"/>
        <v/>
      </c>
    </row>
    <row r="2713" spans="1:9">
      <c r="A2713" s="1" t="s">
        <v>24</v>
      </c>
      <c r="B2713">
        <v>3</v>
      </c>
      <c r="C2713">
        <v>4.5013189315795898E-2</v>
      </c>
      <c r="D2713">
        <v>2742</v>
      </c>
      <c r="E2713">
        <v>2742</v>
      </c>
      <c r="F2713">
        <v>1</v>
      </c>
      <c r="G2713">
        <v>102</v>
      </c>
      <c r="I2713" s="16" t="str">
        <f t="shared" si="43"/>
        <v/>
      </c>
    </row>
    <row r="2714" spans="1:9">
      <c r="A2714" s="1" t="s">
        <v>24</v>
      </c>
      <c r="B2714">
        <v>4</v>
      </c>
      <c r="C2714">
        <v>0.361991167068481</v>
      </c>
      <c r="D2714">
        <v>21469</v>
      </c>
      <c r="E2714">
        <v>21469</v>
      </c>
      <c r="F2714">
        <v>1</v>
      </c>
      <c r="G2714">
        <v>102</v>
      </c>
      <c r="I2714" s="16" t="str">
        <f t="shared" si="43"/>
        <v/>
      </c>
    </row>
    <row r="2715" spans="1:9">
      <c r="A2715" s="1" t="s">
        <v>26</v>
      </c>
      <c r="B2715">
        <v>1</v>
      </c>
      <c r="C2715">
        <v>1.00040435791015E-3</v>
      </c>
      <c r="D2715">
        <v>18</v>
      </c>
      <c r="E2715">
        <v>18</v>
      </c>
      <c r="F2715">
        <v>1</v>
      </c>
      <c r="G2715">
        <v>102</v>
      </c>
      <c r="H2715" t="s">
        <v>9</v>
      </c>
      <c r="I2715" s="16" t="str">
        <f t="shared" si="43"/>
        <v/>
      </c>
    </row>
    <row r="2716" spans="1:9">
      <c r="A2716" s="1" t="s">
        <v>26</v>
      </c>
      <c r="B2716">
        <v>2</v>
      </c>
      <c r="C2716">
        <v>6.0098171234130799E-3</v>
      </c>
      <c r="D2716">
        <v>52</v>
      </c>
      <c r="E2716">
        <v>52</v>
      </c>
      <c r="F2716">
        <v>1</v>
      </c>
      <c r="G2716">
        <v>102</v>
      </c>
      <c r="H2716" t="s">
        <v>9</v>
      </c>
      <c r="I2716" s="16" t="str">
        <f t="shared" si="43"/>
        <v/>
      </c>
    </row>
    <row r="2717" spans="1:9">
      <c r="A2717" s="1" t="s">
        <v>26</v>
      </c>
      <c r="B2717">
        <v>3</v>
      </c>
      <c r="C2717">
        <v>5.7034969329833901E-2</v>
      </c>
      <c r="D2717">
        <v>764</v>
      </c>
      <c r="E2717">
        <v>764</v>
      </c>
      <c r="F2717">
        <v>1</v>
      </c>
      <c r="G2717">
        <v>102</v>
      </c>
      <c r="H2717" t="s">
        <v>9</v>
      </c>
      <c r="I2717" s="16" t="str">
        <f t="shared" si="43"/>
        <v/>
      </c>
    </row>
    <row r="2718" spans="1:9">
      <c r="A2718" s="1" t="s">
        <v>26</v>
      </c>
      <c r="B2718">
        <v>4</v>
      </c>
      <c r="C2718">
        <v>0.23396682739257799</v>
      </c>
      <c r="D2718">
        <v>2431</v>
      </c>
      <c r="E2718">
        <v>2431</v>
      </c>
      <c r="F2718">
        <v>1</v>
      </c>
      <c r="G2718">
        <v>102</v>
      </c>
      <c r="H2718" t="s">
        <v>9</v>
      </c>
      <c r="I2718" s="16" t="str">
        <f t="shared" si="43"/>
        <v>max</v>
      </c>
    </row>
    <row r="2719" spans="1:9">
      <c r="A2719" s="1" t="s">
        <v>24</v>
      </c>
      <c r="B2719">
        <v>1</v>
      </c>
      <c r="C2719">
        <v>1.0089874267578099E-3</v>
      </c>
      <c r="D2719">
        <v>18</v>
      </c>
      <c r="E2719">
        <v>18</v>
      </c>
      <c r="F2719">
        <v>1</v>
      </c>
      <c r="G2719">
        <v>103</v>
      </c>
      <c r="I2719" s="16" t="str">
        <f t="shared" si="43"/>
        <v/>
      </c>
    </row>
    <row r="2720" spans="1:9">
      <c r="A2720" s="1" t="s">
        <v>24</v>
      </c>
      <c r="B2720">
        <v>2</v>
      </c>
      <c r="C2720">
        <v>3.9873123168945304E-3</v>
      </c>
      <c r="D2720">
        <v>210</v>
      </c>
      <c r="E2720">
        <v>210</v>
      </c>
      <c r="F2720">
        <v>1</v>
      </c>
      <c r="G2720">
        <v>103</v>
      </c>
      <c r="I2720" s="16" t="str">
        <f t="shared" si="43"/>
        <v/>
      </c>
    </row>
    <row r="2721" spans="1:9">
      <c r="A2721" s="1" t="s">
        <v>24</v>
      </c>
      <c r="B2721">
        <v>3</v>
      </c>
      <c r="C2721">
        <v>4.62872982025146E-2</v>
      </c>
      <c r="D2721">
        <v>2889</v>
      </c>
      <c r="E2721">
        <v>2889</v>
      </c>
      <c r="F2721">
        <v>1</v>
      </c>
      <c r="G2721">
        <v>103</v>
      </c>
      <c r="I2721" s="16" t="str">
        <f t="shared" si="43"/>
        <v/>
      </c>
    </row>
    <row r="2722" spans="1:9">
      <c r="A2722" s="1" t="s">
        <v>24</v>
      </c>
      <c r="B2722">
        <v>4</v>
      </c>
      <c r="C2722">
        <v>0.21500229835510201</v>
      </c>
      <c r="D2722">
        <v>12811</v>
      </c>
      <c r="E2722">
        <v>12811</v>
      </c>
      <c r="F2722">
        <v>1</v>
      </c>
      <c r="G2722">
        <v>103</v>
      </c>
      <c r="I2722" s="16" t="str">
        <f t="shared" si="43"/>
        <v/>
      </c>
    </row>
    <row r="2723" spans="1:9">
      <c r="A2723" s="1" t="s">
        <v>26</v>
      </c>
      <c r="B2723">
        <v>1</v>
      </c>
      <c r="C2723">
        <v>9.987354278564451E-4</v>
      </c>
      <c r="D2723">
        <v>18</v>
      </c>
      <c r="E2723">
        <v>18</v>
      </c>
      <c r="F2723">
        <v>1</v>
      </c>
      <c r="G2723">
        <v>103</v>
      </c>
      <c r="H2723" t="s">
        <v>9</v>
      </c>
      <c r="I2723" s="16" t="str">
        <f t="shared" si="43"/>
        <v/>
      </c>
    </row>
    <row r="2724" spans="1:9">
      <c r="A2724" s="1" t="s">
        <v>26</v>
      </c>
      <c r="B2724">
        <v>2</v>
      </c>
      <c r="C2724">
        <v>6.0052871704101502E-3</v>
      </c>
      <c r="D2724">
        <v>52</v>
      </c>
      <c r="E2724">
        <v>52</v>
      </c>
      <c r="F2724">
        <v>1</v>
      </c>
      <c r="G2724">
        <v>103</v>
      </c>
      <c r="H2724" t="s">
        <v>9</v>
      </c>
      <c r="I2724" s="16" t="str">
        <f t="shared" si="43"/>
        <v/>
      </c>
    </row>
    <row r="2725" spans="1:9">
      <c r="A2725" s="1" t="s">
        <v>26</v>
      </c>
      <c r="B2725">
        <v>3</v>
      </c>
      <c r="C2725">
        <v>2.5999307632446199E-2</v>
      </c>
      <c r="D2725">
        <v>394</v>
      </c>
      <c r="E2725">
        <v>394</v>
      </c>
      <c r="F2725">
        <v>1</v>
      </c>
      <c r="G2725">
        <v>103</v>
      </c>
      <c r="H2725" t="s">
        <v>9</v>
      </c>
      <c r="I2725" s="16" t="str">
        <f t="shared" si="43"/>
        <v/>
      </c>
    </row>
    <row r="2726" spans="1:9">
      <c r="A2726" s="1" t="s">
        <v>26</v>
      </c>
      <c r="B2726">
        <v>4</v>
      </c>
      <c r="C2726">
        <v>0.16401362419128401</v>
      </c>
      <c r="D2726">
        <v>1461</v>
      </c>
      <c r="E2726">
        <v>1461</v>
      </c>
      <c r="F2726">
        <v>1</v>
      </c>
      <c r="G2726">
        <v>103</v>
      </c>
      <c r="H2726" t="s">
        <v>9</v>
      </c>
      <c r="I2726" s="16" t="str">
        <f t="shared" si="43"/>
        <v>max</v>
      </c>
    </row>
    <row r="2727" spans="1:9">
      <c r="A2727" s="1" t="s">
        <v>24</v>
      </c>
      <c r="B2727">
        <v>1</v>
      </c>
      <c r="C2727">
        <v>1.0025501251220701E-3</v>
      </c>
      <c r="D2727">
        <v>18</v>
      </c>
      <c r="E2727">
        <v>18</v>
      </c>
      <c r="F2727">
        <v>1</v>
      </c>
      <c r="G2727">
        <v>104</v>
      </c>
      <c r="I2727" s="16" t="str">
        <f t="shared" si="43"/>
        <v/>
      </c>
    </row>
    <row r="2728" spans="1:9">
      <c r="A2728" s="1" t="s">
        <v>24</v>
      </c>
      <c r="B2728">
        <v>2</v>
      </c>
      <c r="C2728">
        <v>3.9892196655273403E-3</v>
      </c>
      <c r="D2728">
        <v>222</v>
      </c>
      <c r="E2728">
        <v>222</v>
      </c>
      <c r="F2728">
        <v>1</v>
      </c>
      <c r="G2728">
        <v>104</v>
      </c>
      <c r="I2728" s="16" t="str">
        <f t="shared" si="43"/>
        <v/>
      </c>
    </row>
    <row r="2729" spans="1:9">
      <c r="A2729" s="1" t="s">
        <v>24</v>
      </c>
      <c r="B2729">
        <v>3</v>
      </c>
      <c r="C2729">
        <v>4.3782472610473598E-2</v>
      </c>
      <c r="D2729">
        <v>2742</v>
      </c>
      <c r="E2729">
        <v>2742</v>
      </c>
      <c r="F2729">
        <v>1</v>
      </c>
      <c r="G2729">
        <v>104</v>
      </c>
      <c r="I2729" s="16" t="str">
        <f t="shared" si="43"/>
        <v/>
      </c>
    </row>
    <row r="2730" spans="1:9">
      <c r="A2730" s="1" t="s">
        <v>24</v>
      </c>
      <c r="B2730">
        <v>4</v>
      </c>
      <c r="C2730">
        <v>0.360240697860717</v>
      </c>
      <c r="D2730">
        <v>21469</v>
      </c>
      <c r="E2730">
        <v>21469</v>
      </c>
      <c r="F2730">
        <v>1</v>
      </c>
      <c r="G2730">
        <v>104</v>
      </c>
      <c r="I2730" s="16" t="str">
        <f t="shared" si="43"/>
        <v/>
      </c>
    </row>
    <row r="2731" spans="1:9">
      <c r="A2731" s="1" t="s">
        <v>26</v>
      </c>
      <c r="B2731">
        <v>1</v>
      </c>
      <c r="C2731">
        <v>1.00326538085937E-3</v>
      </c>
      <c r="D2731">
        <v>18</v>
      </c>
      <c r="E2731">
        <v>18</v>
      </c>
      <c r="F2731">
        <v>1</v>
      </c>
      <c r="G2731">
        <v>104</v>
      </c>
      <c r="H2731" t="s">
        <v>9</v>
      </c>
      <c r="I2731" s="16" t="str">
        <f t="shared" si="43"/>
        <v/>
      </c>
    </row>
    <row r="2732" spans="1:9">
      <c r="A2732" s="1" t="s">
        <v>26</v>
      </c>
      <c r="B2732">
        <v>2</v>
      </c>
      <c r="C2732">
        <v>6.0110092163085903E-3</v>
      </c>
      <c r="D2732">
        <v>52</v>
      </c>
      <c r="E2732">
        <v>52</v>
      </c>
      <c r="F2732">
        <v>1</v>
      </c>
      <c r="G2732">
        <v>104</v>
      </c>
      <c r="H2732" t="s">
        <v>9</v>
      </c>
      <c r="I2732" s="16" t="str">
        <f t="shared" si="43"/>
        <v/>
      </c>
    </row>
    <row r="2733" spans="1:9">
      <c r="A2733" s="1" t="s">
        <v>26</v>
      </c>
      <c r="B2733">
        <v>3</v>
      </c>
      <c r="C2733">
        <v>5.6280136108398403E-2</v>
      </c>
      <c r="D2733">
        <v>764</v>
      </c>
      <c r="E2733">
        <v>764</v>
      </c>
      <c r="F2733">
        <v>1</v>
      </c>
      <c r="G2733">
        <v>104</v>
      </c>
      <c r="H2733" t="s">
        <v>9</v>
      </c>
      <c r="I2733" s="16" t="str">
        <f t="shared" si="43"/>
        <v/>
      </c>
    </row>
    <row r="2734" spans="1:9">
      <c r="A2734" s="1" t="s">
        <v>26</v>
      </c>
      <c r="B2734">
        <v>4</v>
      </c>
      <c r="C2734">
        <v>0.29499936103820801</v>
      </c>
      <c r="D2734">
        <v>2431</v>
      </c>
      <c r="E2734">
        <v>2431</v>
      </c>
      <c r="F2734">
        <v>1</v>
      </c>
      <c r="G2734">
        <v>104</v>
      </c>
      <c r="H2734" t="s">
        <v>9</v>
      </c>
      <c r="I2734" s="16" t="str">
        <f t="shared" si="43"/>
        <v>max</v>
      </c>
    </row>
    <row r="2735" spans="1:9">
      <c r="A2735" s="1" t="s">
        <v>24</v>
      </c>
      <c r="B2735">
        <v>1</v>
      </c>
      <c r="C2735">
        <v>9.9349021911621094E-4</v>
      </c>
      <c r="D2735">
        <v>18</v>
      </c>
      <c r="E2735">
        <v>18</v>
      </c>
      <c r="F2735">
        <v>1</v>
      </c>
      <c r="G2735">
        <v>105</v>
      </c>
      <c r="I2735" s="16" t="str">
        <f t="shared" si="43"/>
        <v/>
      </c>
    </row>
    <row r="2736" spans="1:9">
      <c r="A2736" s="1" t="s">
        <v>24</v>
      </c>
      <c r="B2736">
        <v>2</v>
      </c>
      <c r="C2736">
        <v>2.99715995788574E-3</v>
      </c>
      <c r="D2736">
        <v>210</v>
      </c>
      <c r="E2736">
        <v>210</v>
      </c>
      <c r="F2736">
        <v>1</v>
      </c>
      <c r="G2736">
        <v>105</v>
      </c>
      <c r="I2736" s="16" t="str">
        <f t="shared" si="43"/>
        <v/>
      </c>
    </row>
    <row r="2737" spans="1:9">
      <c r="A2737" s="1" t="s">
        <v>24</v>
      </c>
      <c r="B2737">
        <v>3</v>
      </c>
      <c r="C2737">
        <v>4.69956398010253E-2</v>
      </c>
      <c r="D2737">
        <v>2889</v>
      </c>
      <c r="E2737">
        <v>2889</v>
      </c>
      <c r="F2737">
        <v>1</v>
      </c>
      <c r="G2737">
        <v>105</v>
      </c>
      <c r="I2737" s="16" t="str">
        <f t="shared" si="43"/>
        <v/>
      </c>
    </row>
    <row r="2738" spans="1:9">
      <c r="A2738" s="1" t="s">
        <v>24</v>
      </c>
      <c r="B2738">
        <v>4</v>
      </c>
      <c r="C2738">
        <v>0.214003086090087</v>
      </c>
      <c r="D2738">
        <v>12811</v>
      </c>
      <c r="E2738">
        <v>12811</v>
      </c>
      <c r="F2738">
        <v>1</v>
      </c>
      <c r="G2738">
        <v>105</v>
      </c>
      <c r="I2738" s="16" t="str">
        <f t="shared" si="43"/>
        <v/>
      </c>
    </row>
    <row r="2739" spans="1:9">
      <c r="A2739" s="1" t="s">
        <v>26</v>
      </c>
      <c r="B2739">
        <v>1</v>
      </c>
      <c r="C2739">
        <v>1.9953250885009701E-3</v>
      </c>
      <c r="D2739">
        <v>18</v>
      </c>
      <c r="E2739">
        <v>18</v>
      </c>
      <c r="F2739">
        <v>1</v>
      </c>
      <c r="G2739">
        <v>105</v>
      </c>
      <c r="H2739" t="s">
        <v>9</v>
      </c>
      <c r="I2739" s="16" t="str">
        <f t="shared" si="43"/>
        <v/>
      </c>
    </row>
    <row r="2740" spans="1:9">
      <c r="A2740" s="1" t="s">
        <v>26</v>
      </c>
      <c r="B2740">
        <v>2</v>
      </c>
      <c r="C2740">
        <v>5.99431991577148E-3</v>
      </c>
      <c r="D2740">
        <v>52</v>
      </c>
      <c r="E2740">
        <v>52</v>
      </c>
      <c r="F2740">
        <v>1</v>
      </c>
      <c r="G2740">
        <v>105</v>
      </c>
      <c r="H2740" t="s">
        <v>9</v>
      </c>
      <c r="I2740" s="16" t="str">
        <f t="shared" si="43"/>
        <v/>
      </c>
    </row>
    <row r="2741" spans="1:9">
      <c r="A2741" s="1" t="s">
        <v>26</v>
      </c>
      <c r="B2741">
        <v>3</v>
      </c>
      <c r="C2741">
        <v>2.7006387710571199E-2</v>
      </c>
      <c r="D2741">
        <v>394</v>
      </c>
      <c r="E2741">
        <v>394</v>
      </c>
      <c r="F2741">
        <v>1</v>
      </c>
      <c r="G2741">
        <v>105</v>
      </c>
      <c r="H2741" t="s">
        <v>9</v>
      </c>
      <c r="I2741" s="16" t="str">
        <f t="shared" si="43"/>
        <v/>
      </c>
    </row>
    <row r="2742" spans="1:9">
      <c r="A2742" s="1" t="s">
        <v>26</v>
      </c>
      <c r="B2742">
        <v>4</v>
      </c>
      <c r="C2742">
        <v>0.16399979591369601</v>
      </c>
      <c r="D2742">
        <v>1461</v>
      </c>
      <c r="E2742">
        <v>1461</v>
      </c>
      <c r="F2742">
        <v>1</v>
      </c>
      <c r="G2742">
        <v>105</v>
      </c>
      <c r="H2742" t="s">
        <v>9</v>
      </c>
      <c r="I2742" s="16" t="str">
        <f t="shared" si="43"/>
        <v>max</v>
      </c>
    </row>
    <row r="2743" spans="1:9">
      <c r="A2743" s="1" t="s">
        <v>24</v>
      </c>
      <c r="B2743">
        <v>1</v>
      </c>
      <c r="C2743">
        <v>1.0008811950683501E-3</v>
      </c>
      <c r="D2743">
        <v>18</v>
      </c>
      <c r="E2743">
        <v>18</v>
      </c>
      <c r="F2743">
        <v>1</v>
      </c>
      <c r="G2743">
        <v>106</v>
      </c>
      <c r="I2743" s="16" t="str">
        <f t="shared" si="43"/>
        <v/>
      </c>
    </row>
    <row r="2744" spans="1:9">
      <c r="A2744" s="1" t="s">
        <v>24</v>
      </c>
      <c r="B2744">
        <v>2</v>
      </c>
      <c r="C2744">
        <v>3.9961338043212804E-3</v>
      </c>
      <c r="D2744">
        <v>222</v>
      </c>
      <c r="E2744">
        <v>222</v>
      </c>
      <c r="F2744">
        <v>1</v>
      </c>
      <c r="G2744">
        <v>106</v>
      </c>
      <c r="I2744" s="16" t="str">
        <f t="shared" si="43"/>
        <v/>
      </c>
    </row>
    <row r="2745" spans="1:9">
      <c r="A2745" s="1" t="s">
        <v>24</v>
      </c>
      <c r="B2745">
        <v>3</v>
      </c>
      <c r="C2745">
        <v>4.9010992050170898E-2</v>
      </c>
      <c r="D2745">
        <v>2742</v>
      </c>
      <c r="E2745">
        <v>2742</v>
      </c>
      <c r="F2745">
        <v>1</v>
      </c>
      <c r="G2745">
        <v>106</v>
      </c>
      <c r="I2745" s="16" t="str">
        <f t="shared" si="43"/>
        <v/>
      </c>
    </row>
    <row r="2746" spans="1:9">
      <c r="A2746" s="1" t="s">
        <v>24</v>
      </c>
      <c r="B2746">
        <v>4</v>
      </c>
      <c r="C2746">
        <v>0.36200213432312001</v>
      </c>
      <c r="D2746">
        <v>21469</v>
      </c>
      <c r="E2746">
        <v>21469</v>
      </c>
      <c r="F2746">
        <v>1</v>
      </c>
      <c r="G2746">
        <v>106</v>
      </c>
      <c r="I2746" s="16" t="str">
        <f t="shared" si="43"/>
        <v/>
      </c>
    </row>
    <row r="2747" spans="1:9">
      <c r="A2747" s="1" t="s">
        <v>26</v>
      </c>
      <c r="B2747">
        <v>1</v>
      </c>
      <c r="C2747">
        <v>9.9349021911621094E-4</v>
      </c>
      <c r="D2747">
        <v>18</v>
      </c>
      <c r="E2747">
        <v>18</v>
      </c>
      <c r="F2747">
        <v>1</v>
      </c>
      <c r="G2747">
        <v>106</v>
      </c>
      <c r="H2747" t="s">
        <v>9</v>
      </c>
      <c r="I2747" s="16" t="str">
        <f t="shared" si="43"/>
        <v/>
      </c>
    </row>
    <row r="2748" spans="1:9">
      <c r="A2748" s="1" t="s">
        <v>26</v>
      </c>
      <c r="B2748">
        <v>2</v>
      </c>
      <c r="C2748">
        <v>5.9993267059326102E-3</v>
      </c>
      <c r="D2748">
        <v>52</v>
      </c>
      <c r="E2748">
        <v>52</v>
      </c>
      <c r="F2748">
        <v>1</v>
      </c>
      <c r="G2748">
        <v>106</v>
      </c>
      <c r="H2748" t="s">
        <v>9</v>
      </c>
      <c r="I2748" s="16" t="str">
        <f t="shared" si="43"/>
        <v/>
      </c>
    </row>
    <row r="2749" spans="1:9">
      <c r="A2749" s="1" t="s">
        <v>26</v>
      </c>
      <c r="B2749">
        <v>3</v>
      </c>
      <c r="C2749">
        <v>5.6010723114013602E-2</v>
      </c>
      <c r="D2749">
        <v>764</v>
      </c>
      <c r="E2749">
        <v>764</v>
      </c>
      <c r="F2749">
        <v>1</v>
      </c>
      <c r="G2749">
        <v>106</v>
      </c>
      <c r="H2749" t="s">
        <v>9</v>
      </c>
      <c r="I2749" s="16" t="str">
        <f t="shared" si="43"/>
        <v/>
      </c>
    </row>
    <row r="2750" spans="1:9">
      <c r="A2750" s="1" t="s">
        <v>26</v>
      </c>
      <c r="B2750">
        <v>4</v>
      </c>
      <c r="C2750">
        <v>0.23440122604370101</v>
      </c>
      <c r="D2750">
        <v>2431</v>
      </c>
      <c r="E2750">
        <v>2431</v>
      </c>
      <c r="F2750">
        <v>1</v>
      </c>
      <c r="G2750">
        <v>106</v>
      </c>
      <c r="H2750" t="s">
        <v>9</v>
      </c>
      <c r="I2750" s="16" t="str">
        <f t="shared" si="43"/>
        <v>max</v>
      </c>
    </row>
    <row r="2751" spans="1:9">
      <c r="A2751" s="1" t="s">
        <v>24</v>
      </c>
      <c r="B2751">
        <v>1</v>
      </c>
      <c r="C2751">
        <v>1.0001659393310499E-3</v>
      </c>
      <c r="D2751">
        <v>18</v>
      </c>
      <c r="E2751">
        <v>18</v>
      </c>
      <c r="F2751">
        <v>1</v>
      </c>
      <c r="G2751">
        <v>107</v>
      </c>
      <c r="I2751" s="16" t="str">
        <f t="shared" si="43"/>
        <v/>
      </c>
    </row>
    <row r="2752" spans="1:9">
      <c r="A2752" s="1" t="s">
        <v>24</v>
      </c>
      <c r="B2752">
        <v>2</v>
      </c>
      <c r="C2752">
        <v>4.99844551086425E-3</v>
      </c>
      <c r="D2752">
        <v>210</v>
      </c>
      <c r="E2752">
        <v>210</v>
      </c>
      <c r="F2752">
        <v>1</v>
      </c>
      <c r="G2752">
        <v>107</v>
      </c>
      <c r="I2752" s="16" t="str">
        <f t="shared" si="43"/>
        <v/>
      </c>
    </row>
    <row r="2753" spans="1:9">
      <c r="A2753" s="1" t="s">
        <v>24</v>
      </c>
      <c r="B2753">
        <v>3</v>
      </c>
      <c r="C2753">
        <v>4.9997091293334898E-2</v>
      </c>
      <c r="D2753">
        <v>2889</v>
      </c>
      <c r="E2753">
        <v>2889</v>
      </c>
      <c r="F2753">
        <v>1</v>
      </c>
      <c r="G2753">
        <v>107</v>
      </c>
      <c r="I2753" s="16" t="str">
        <f t="shared" si="43"/>
        <v/>
      </c>
    </row>
    <row r="2754" spans="1:9">
      <c r="A2754" s="1" t="s">
        <v>24</v>
      </c>
      <c r="B2754">
        <v>4</v>
      </c>
      <c r="C2754">
        <v>0.227012634277343</v>
      </c>
      <c r="D2754">
        <v>12811</v>
      </c>
      <c r="E2754">
        <v>12811</v>
      </c>
      <c r="F2754">
        <v>1</v>
      </c>
      <c r="G2754">
        <v>107</v>
      </c>
      <c r="I2754" s="16" t="str">
        <f t="shared" si="43"/>
        <v/>
      </c>
    </row>
    <row r="2755" spans="1:9">
      <c r="A2755" s="1" t="s">
        <v>26</v>
      </c>
      <c r="B2755">
        <v>1</v>
      </c>
      <c r="C2755">
        <v>1.0011196136474601E-3</v>
      </c>
      <c r="D2755">
        <v>18</v>
      </c>
      <c r="E2755">
        <v>18</v>
      </c>
      <c r="F2755">
        <v>1</v>
      </c>
      <c r="G2755">
        <v>107</v>
      </c>
      <c r="H2755" t="s">
        <v>9</v>
      </c>
      <c r="I2755" s="16" t="str">
        <f t="shared" si="43"/>
        <v/>
      </c>
    </row>
    <row r="2756" spans="1:9">
      <c r="A2756" s="1" t="s">
        <v>26</v>
      </c>
      <c r="B2756">
        <v>2</v>
      </c>
      <c r="C2756">
        <v>5.9878826141357396E-3</v>
      </c>
      <c r="D2756">
        <v>52</v>
      </c>
      <c r="E2756">
        <v>52</v>
      </c>
      <c r="F2756">
        <v>1</v>
      </c>
      <c r="G2756">
        <v>107</v>
      </c>
      <c r="H2756" t="s">
        <v>9</v>
      </c>
      <c r="I2756" s="16" t="str">
        <f t="shared" si="43"/>
        <v/>
      </c>
    </row>
    <row r="2757" spans="1:9">
      <c r="A2757" s="1" t="s">
        <v>26</v>
      </c>
      <c r="B2757">
        <v>3</v>
      </c>
      <c r="C2757">
        <v>2.8014898300170898E-2</v>
      </c>
      <c r="D2757">
        <v>394</v>
      </c>
      <c r="E2757">
        <v>394</v>
      </c>
      <c r="F2757">
        <v>1</v>
      </c>
      <c r="G2757">
        <v>107</v>
      </c>
      <c r="H2757" t="s">
        <v>9</v>
      </c>
      <c r="I2757" s="16" t="str">
        <f t="shared" si="43"/>
        <v/>
      </c>
    </row>
    <row r="2758" spans="1:9">
      <c r="A2758" s="1" t="s">
        <v>26</v>
      </c>
      <c r="B2758">
        <v>4</v>
      </c>
      <c r="C2758">
        <v>0.1639986038208</v>
      </c>
      <c r="D2758">
        <v>1461</v>
      </c>
      <c r="E2758">
        <v>1461</v>
      </c>
      <c r="F2758">
        <v>1</v>
      </c>
      <c r="G2758">
        <v>107</v>
      </c>
      <c r="H2758" t="s">
        <v>9</v>
      </c>
      <c r="I2758" s="16" t="str">
        <f t="shared" si="43"/>
        <v>max</v>
      </c>
    </row>
    <row r="2759" spans="1:9">
      <c r="A2759" s="1" t="s">
        <v>24</v>
      </c>
      <c r="B2759">
        <v>1</v>
      </c>
      <c r="C2759">
        <v>0</v>
      </c>
      <c r="D2759">
        <v>18</v>
      </c>
      <c r="E2759">
        <v>18</v>
      </c>
      <c r="F2759">
        <v>1</v>
      </c>
      <c r="G2759">
        <v>108</v>
      </c>
      <c r="I2759" s="16" t="str">
        <f t="shared" si="43"/>
        <v/>
      </c>
    </row>
    <row r="2760" spans="1:9">
      <c r="A2760" s="1" t="s">
        <v>24</v>
      </c>
      <c r="B2760">
        <v>2</v>
      </c>
      <c r="C2760">
        <v>4.9924850463867101E-3</v>
      </c>
      <c r="D2760">
        <v>222</v>
      </c>
      <c r="E2760">
        <v>222</v>
      </c>
      <c r="F2760">
        <v>1</v>
      </c>
      <c r="G2760">
        <v>108</v>
      </c>
      <c r="I2760" s="16" t="str">
        <f t="shared" si="43"/>
        <v/>
      </c>
    </row>
    <row r="2761" spans="1:9">
      <c r="A2761" s="1" t="s">
        <v>24</v>
      </c>
      <c r="B2761">
        <v>3</v>
      </c>
      <c r="C2761">
        <v>4.5013189315795898E-2</v>
      </c>
      <c r="D2761">
        <v>2742</v>
      </c>
      <c r="E2761">
        <v>2742</v>
      </c>
      <c r="F2761">
        <v>1</v>
      </c>
      <c r="G2761">
        <v>108</v>
      </c>
      <c r="I2761" s="16" t="str">
        <f t="shared" si="43"/>
        <v/>
      </c>
    </row>
    <row r="2762" spans="1:9">
      <c r="A2762" s="1" t="s">
        <v>24</v>
      </c>
      <c r="B2762">
        <v>4</v>
      </c>
      <c r="C2762">
        <v>0.39660906791687001</v>
      </c>
      <c r="D2762">
        <v>21469</v>
      </c>
      <c r="E2762">
        <v>21469</v>
      </c>
      <c r="F2762">
        <v>1</v>
      </c>
      <c r="G2762">
        <v>108</v>
      </c>
      <c r="I2762" s="16" t="str">
        <f t="shared" ref="I2762:I2825" si="44">IF(G2763=G2762,"","max")</f>
        <v/>
      </c>
    </row>
    <row r="2763" spans="1:9">
      <c r="A2763" s="1" t="s">
        <v>26</v>
      </c>
      <c r="B2763">
        <v>1</v>
      </c>
      <c r="C2763">
        <v>1.00588798522949E-3</v>
      </c>
      <c r="D2763">
        <v>18</v>
      </c>
      <c r="E2763">
        <v>18</v>
      </c>
      <c r="F2763">
        <v>1</v>
      </c>
      <c r="G2763">
        <v>108</v>
      </c>
      <c r="H2763" t="s">
        <v>9</v>
      </c>
      <c r="I2763" s="16" t="str">
        <f t="shared" si="44"/>
        <v/>
      </c>
    </row>
    <row r="2764" spans="1:9">
      <c r="A2764" s="1" t="s">
        <v>26</v>
      </c>
      <c r="B2764">
        <v>2</v>
      </c>
      <c r="C2764">
        <v>5.99026679992675E-3</v>
      </c>
      <c r="D2764">
        <v>52</v>
      </c>
      <c r="E2764">
        <v>52</v>
      </c>
      <c r="F2764">
        <v>1</v>
      </c>
      <c r="G2764">
        <v>108</v>
      </c>
      <c r="H2764" t="s">
        <v>9</v>
      </c>
      <c r="I2764" s="16" t="str">
        <f t="shared" si="44"/>
        <v/>
      </c>
    </row>
    <row r="2765" spans="1:9">
      <c r="A2765" s="1" t="s">
        <v>26</v>
      </c>
      <c r="B2765">
        <v>3</v>
      </c>
      <c r="C2765">
        <v>7.0000410079955999E-2</v>
      </c>
      <c r="D2765">
        <v>764</v>
      </c>
      <c r="E2765">
        <v>764</v>
      </c>
      <c r="F2765">
        <v>1</v>
      </c>
      <c r="G2765">
        <v>108</v>
      </c>
      <c r="H2765" t="s">
        <v>9</v>
      </c>
      <c r="I2765" s="16" t="str">
        <f t="shared" si="44"/>
        <v/>
      </c>
    </row>
    <row r="2766" spans="1:9">
      <c r="A2766" s="1" t="s">
        <v>26</v>
      </c>
      <c r="B2766">
        <v>4</v>
      </c>
      <c r="C2766">
        <v>0.24901080131530701</v>
      </c>
      <c r="D2766">
        <v>2431</v>
      </c>
      <c r="E2766">
        <v>2431</v>
      </c>
      <c r="F2766">
        <v>1</v>
      </c>
      <c r="G2766">
        <v>108</v>
      </c>
      <c r="H2766" t="s">
        <v>9</v>
      </c>
      <c r="I2766" s="16" t="str">
        <f t="shared" si="44"/>
        <v>max</v>
      </c>
    </row>
    <row r="2767" spans="1:9">
      <c r="A2767" s="1" t="s">
        <v>24</v>
      </c>
      <c r="B2767">
        <v>1</v>
      </c>
      <c r="C2767">
        <v>1.0015964508056599E-3</v>
      </c>
      <c r="D2767">
        <v>18</v>
      </c>
      <c r="E2767">
        <v>18</v>
      </c>
      <c r="F2767">
        <v>1</v>
      </c>
      <c r="G2767">
        <v>109</v>
      </c>
      <c r="I2767" s="16" t="str">
        <f t="shared" si="44"/>
        <v/>
      </c>
    </row>
    <row r="2768" spans="1:9">
      <c r="A2768" s="1" t="s">
        <v>24</v>
      </c>
      <c r="B2768">
        <v>2</v>
      </c>
      <c r="C2768">
        <v>3.9994716644287101E-3</v>
      </c>
      <c r="D2768">
        <v>210</v>
      </c>
      <c r="E2768">
        <v>210</v>
      </c>
      <c r="F2768">
        <v>1</v>
      </c>
      <c r="G2768">
        <v>109</v>
      </c>
      <c r="I2768" s="16" t="str">
        <f t="shared" si="44"/>
        <v/>
      </c>
    </row>
    <row r="2769" spans="1:9">
      <c r="A2769" s="1" t="s">
        <v>24</v>
      </c>
      <c r="B2769">
        <v>3</v>
      </c>
      <c r="C2769">
        <v>5.5999755859375E-2</v>
      </c>
      <c r="D2769">
        <v>2889</v>
      </c>
      <c r="E2769">
        <v>2889</v>
      </c>
      <c r="F2769">
        <v>1</v>
      </c>
      <c r="G2769">
        <v>109</v>
      </c>
      <c r="I2769" s="16" t="str">
        <f t="shared" si="44"/>
        <v/>
      </c>
    </row>
    <row r="2770" spans="1:9">
      <c r="A2770" s="1" t="s">
        <v>24</v>
      </c>
      <c r="B2770">
        <v>4</v>
      </c>
      <c r="C2770">
        <v>0.223703622817993</v>
      </c>
      <c r="D2770">
        <v>12811</v>
      </c>
      <c r="E2770">
        <v>12811</v>
      </c>
      <c r="F2770">
        <v>1</v>
      </c>
      <c r="G2770">
        <v>109</v>
      </c>
      <c r="I2770" s="16" t="str">
        <f t="shared" si="44"/>
        <v/>
      </c>
    </row>
    <row r="2771" spans="1:9">
      <c r="A2771" s="1" t="s">
        <v>26</v>
      </c>
      <c r="B2771">
        <v>1</v>
      </c>
      <c r="C2771">
        <v>1.0013580322265599E-3</v>
      </c>
      <c r="D2771">
        <v>18</v>
      </c>
      <c r="E2771">
        <v>18</v>
      </c>
      <c r="F2771">
        <v>1</v>
      </c>
      <c r="G2771">
        <v>109</v>
      </c>
      <c r="H2771" t="s">
        <v>9</v>
      </c>
      <c r="I2771" s="16" t="str">
        <f t="shared" si="44"/>
        <v/>
      </c>
    </row>
    <row r="2772" spans="1:9">
      <c r="A2772" s="1" t="s">
        <v>26</v>
      </c>
      <c r="B2772">
        <v>2</v>
      </c>
      <c r="C2772">
        <v>8.0285072326660104E-3</v>
      </c>
      <c r="D2772">
        <v>52</v>
      </c>
      <c r="E2772">
        <v>52</v>
      </c>
      <c r="F2772">
        <v>1</v>
      </c>
      <c r="G2772">
        <v>109</v>
      </c>
      <c r="H2772" t="s">
        <v>9</v>
      </c>
      <c r="I2772" s="16" t="str">
        <f t="shared" si="44"/>
        <v/>
      </c>
    </row>
    <row r="2773" spans="1:9">
      <c r="A2773" s="1" t="s">
        <v>26</v>
      </c>
      <c r="B2773">
        <v>3</v>
      </c>
      <c r="C2773">
        <v>2.6999950408935498E-2</v>
      </c>
      <c r="D2773">
        <v>394</v>
      </c>
      <c r="E2773">
        <v>394</v>
      </c>
      <c r="F2773">
        <v>1</v>
      </c>
      <c r="G2773">
        <v>109</v>
      </c>
      <c r="H2773" t="s">
        <v>9</v>
      </c>
      <c r="I2773" s="16" t="str">
        <f t="shared" si="44"/>
        <v/>
      </c>
    </row>
    <row r="2774" spans="1:9">
      <c r="A2774" s="1" t="s">
        <v>26</v>
      </c>
      <c r="B2774">
        <v>4</v>
      </c>
      <c r="C2774">
        <v>0.16165399551391599</v>
      </c>
      <c r="D2774">
        <v>1461</v>
      </c>
      <c r="E2774">
        <v>1461</v>
      </c>
      <c r="F2774">
        <v>1</v>
      </c>
      <c r="G2774">
        <v>109</v>
      </c>
      <c r="H2774" t="s">
        <v>9</v>
      </c>
      <c r="I2774" s="16" t="str">
        <f t="shared" si="44"/>
        <v>max</v>
      </c>
    </row>
    <row r="2775" spans="1:9">
      <c r="A2775" s="1" t="s">
        <v>24</v>
      </c>
      <c r="B2775">
        <v>1</v>
      </c>
      <c r="C2775">
        <v>9.9277496337890603E-4</v>
      </c>
      <c r="D2775">
        <v>18</v>
      </c>
      <c r="E2775">
        <v>18</v>
      </c>
      <c r="F2775">
        <v>1</v>
      </c>
      <c r="G2775">
        <v>110</v>
      </c>
      <c r="I2775" s="16" t="str">
        <f t="shared" si="44"/>
        <v/>
      </c>
    </row>
    <row r="2776" spans="1:9">
      <c r="A2776" s="1" t="s">
        <v>24</v>
      </c>
      <c r="B2776">
        <v>2</v>
      </c>
      <c r="C2776">
        <v>3.6273002624511701E-3</v>
      </c>
      <c r="D2776">
        <v>222</v>
      </c>
      <c r="E2776">
        <v>222</v>
      </c>
      <c r="F2776">
        <v>1</v>
      </c>
      <c r="G2776">
        <v>110</v>
      </c>
      <c r="I2776" s="16" t="str">
        <f t="shared" si="44"/>
        <v/>
      </c>
    </row>
    <row r="2777" spans="1:9">
      <c r="A2777" s="1" t="s">
        <v>24</v>
      </c>
      <c r="B2777">
        <v>3</v>
      </c>
      <c r="C2777">
        <v>4.2451620101928697E-2</v>
      </c>
      <c r="D2777">
        <v>2742</v>
      </c>
      <c r="E2777">
        <v>2742</v>
      </c>
      <c r="F2777">
        <v>1</v>
      </c>
      <c r="G2777">
        <v>110</v>
      </c>
      <c r="I2777" s="16" t="str">
        <f t="shared" si="44"/>
        <v/>
      </c>
    </row>
    <row r="2778" spans="1:9">
      <c r="A2778" s="1" t="s">
        <v>24</v>
      </c>
      <c r="B2778">
        <v>4</v>
      </c>
      <c r="C2778">
        <v>0.35900378227233798</v>
      </c>
      <c r="D2778">
        <v>21469</v>
      </c>
      <c r="E2778">
        <v>21469</v>
      </c>
      <c r="F2778">
        <v>1</v>
      </c>
      <c r="G2778">
        <v>110</v>
      </c>
      <c r="I2778" s="16" t="str">
        <f t="shared" si="44"/>
        <v/>
      </c>
    </row>
    <row r="2779" spans="1:9">
      <c r="A2779" s="1" t="s">
        <v>26</v>
      </c>
      <c r="B2779">
        <v>1</v>
      </c>
      <c r="C2779">
        <v>9.987354278564451E-4</v>
      </c>
      <c r="D2779">
        <v>18</v>
      </c>
      <c r="E2779">
        <v>18</v>
      </c>
      <c r="F2779">
        <v>1</v>
      </c>
      <c r="G2779">
        <v>110</v>
      </c>
      <c r="H2779" t="s">
        <v>9</v>
      </c>
      <c r="I2779" s="16" t="str">
        <f t="shared" si="44"/>
        <v/>
      </c>
    </row>
    <row r="2780" spans="1:9">
      <c r="A2780" s="1" t="s">
        <v>26</v>
      </c>
      <c r="B2780">
        <v>2</v>
      </c>
      <c r="C2780">
        <v>6.5646171569824201E-3</v>
      </c>
      <c r="D2780">
        <v>52</v>
      </c>
      <c r="E2780">
        <v>52</v>
      </c>
      <c r="F2780">
        <v>1</v>
      </c>
      <c r="G2780">
        <v>110</v>
      </c>
      <c r="H2780" t="s">
        <v>9</v>
      </c>
      <c r="I2780" s="16" t="str">
        <f t="shared" si="44"/>
        <v/>
      </c>
    </row>
    <row r="2781" spans="1:9">
      <c r="A2781" s="1" t="s">
        <v>26</v>
      </c>
      <c r="B2781">
        <v>3</v>
      </c>
      <c r="C2781">
        <v>5.3942203521728502E-2</v>
      </c>
      <c r="D2781">
        <v>764</v>
      </c>
      <c r="E2781">
        <v>764</v>
      </c>
      <c r="F2781">
        <v>1</v>
      </c>
      <c r="G2781">
        <v>110</v>
      </c>
      <c r="H2781" t="s">
        <v>9</v>
      </c>
      <c r="I2781" s="16" t="str">
        <f t="shared" si="44"/>
        <v/>
      </c>
    </row>
    <row r="2782" spans="1:9">
      <c r="A2782" s="1" t="s">
        <v>26</v>
      </c>
      <c r="B2782">
        <v>4</v>
      </c>
      <c r="C2782">
        <v>0.23665809631347601</v>
      </c>
      <c r="D2782">
        <v>2431</v>
      </c>
      <c r="E2782">
        <v>2431</v>
      </c>
      <c r="F2782">
        <v>1</v>
      </c>
      <c r="G2782">
        <v>110</v>
      </c>
      <c r="H2782" t="s">
        <v>9</v>
      </c>
      <c r="I2782" s="16" t="str">
        <f t="shared" si="44"/>
        <v>max</v>
      </c>
    </row>
    <row r="2783" spans="1:9">
      <c r="A2783" s="1" t="s">
        <v>24</v>
      </c>
      <c r="B2783">
        <v>1</v>
      </c>
      <c r="C2783">
        <v>0</v>
      </c>
      <c r="D2783">
        <v>18</v>
      </c>
      <c r="E2783">
        <v>18</v>
      </c>
      <c r="F2783">
        <v>1</v>
      </c>
      <c r="G2783">
        <v>111</v>
      </c>
      <c r="I2783" s="16" t="str">
        <f t="shared" si="44"/>
        <v/>
      </c>
    </row>
    <row r="2784" spans="1:9">
      <c r="A2784" s="1" t="s">
        <v>24</v>
      </c>
      <c r="B2784">
        <v>2</v>
      </c>
      <c r="C2784">
        <v>4.0011405944824201E-3</v>
      </c>
      <c r="D2784">
        <v>210</v>
      </c>
      <c r="E2784">
        <v>210</v>
      </c>
      <c r="F2784">
        <v>1</v>
      </c>
      <c r="G2784">
        <v>111</v>
      </c>
      <c r="I2784" s="16" t="str">
        <f t="shared" si="44"/>
        <v/>
      </c>
    </row>
    <row r="2785" spans="1:9">
      <c r="A2785" s="1" t="s">
        <v>24</v>
      </c>
      <c r="B2785">
        <v>3</v>
      </c>
      <c r="C2785">
        <v>4.8999309539794901E-2</v>
      </c>
      <c r="D2785">
        <v>2889</v>
      </c>
      <c r="E2785">
        <v>2889</v>
      </c>
      <c r="F2785">
        <v>1</v>
      </c>
      <c r="G2785">
        <v>111</v>
      </c>
      <c r="I2785" s="16" t="str">
        <f t="shared" si="44"/>
        <v/>
      </c>
    </row>
    <row r="2786" spans="1:9">
      <c r="A2786" s="1" t="s">
        <v>24</v>
      </c>
      <c r="B2786">
        <v>4</v>
      </c>
      <c r="C2786">
        <v>0.21799778938293399</v>
      </c>
      <c r="D2786">
        <v>12811</v>
      </c>
      <c r="E2786">
        <v>12811</v>
      </c>
      <c r="F2786">
        <v>1</v>
      </c>
      <c r="G2786">
        <v>111</v>
      </c>
      <c r="I2786" s="16" t="str">
        <f t="shared" si="44"/>
        <v/>
      </c>
    </row>
    <row r="2787" spans="1:9">
      <c r="A2787" s="1" t="s">
        <v>26</v>
      </c>
      <c r="B2787">
        <v>1</v>
      </c>
      <c r="C2787">
        <v>1.9991397857665998E-3</v>
      </c>
      <c r="D2787">
        <v>18</v>
      </c>
      <c r="E2787">
        <v>18</v>
      </c>
      <c r="F2787">
        <v>1</v>
      </c>
      <c r="G2787">
        <v>111</v>
      </c>
      <c r="H2787" t="s">
        <v>9</v>
      </c>
      <c r="I2787" s="16" t="str">
        <f t="shared" si="44"/>
        <v/>
      </c>
    </row>
    <row r="2788" spans="1:9">
      <c r="A2788" s="1" t="s">
        <v>26</v>
      </c>
      <c r="B2788">
        <v>2</v>
      </c>
      <c r="C2788">
        <v>8.0089569091796806E-3</v>
      </c>
      <c r="D2788">
        <v>52</v>
      </c>
      <c r="E2788">
        <v>52</v>
      </c>
      <c r="F2788">
        <v>1</v>
      </c>
      <c r="G2788">
        <v>111</v>
      </c>
      <c r="H2788" t="s">
        <v>9</v>
      </c>
      <c r="I2788" s="16" t="str">
        <f t="shared" si="44"/>
        <v/>
      </c>
    </row>
    <row r="2789" spans="1:9">
      <c r="A2789" s="1" t="s">
        <v>26</v>
      </c>
      <c r="B2789">
        <v>3</v>
      </c>
      <c r="C2789">
        <v>3.10664176940917E-2</v>
      </c>
      <c r="D2789">
        <v>394</v>
      </c>
      <c r="E2789">
        <v>394</v>
      </c>
      <c r="F2789">
        <v>1</v>
      </c>
      <c r="G2789">
        <v>111</v>
      </c>
      <c r="H2789" t="s">
        <v>9</v>
      </c>
      <c r="I2789" s="16" t="str">
        <f t="shared" si="44"/>
        <v/>
      </c>
    </row>
    <row r="2790" spans="1:9">
      <c r="A2790" s="1" t="s">
        <v>26</v>
      </c>
      <c r="B2790">
        <v>4</v>
      </c>
      <c r="C2790">
        <v>0.170505762100219</v>
      </c>
      <c r="D2790">
        <v>1461</v>
      </c>
      <c r="E2790">
        <v>1461</v>
      </c>
      <c r="F2790">
        <v>1</v>
      </c>
      <c r="G2790">
        <v>111</v>
      </c>
      <c r="H2790" t="s">
        <v>9</v>
      </c>
      <c r="I2790" s="16" t="str">
        <f t="shared" si="44"/>
        <v>max</v>
      </c>
    </row>
    <row r="2791" spans="1:9">
      <c r="A2791" s="1" t="s">
        <v>24</v>
      </c>
      <c r="B2791">
        <v>1</v>
      </c>
      <c r="C2791">
        <v>0</v>
      </c>
      <c r="D2791">
        <v>18</v>
      </c>
      <c r="E2791">
        <v>18</v>
      </c>
      <c r="F2791">
        <v>1</v>
      </c>
      <c r="G2791">
        <v>112</v>
      </c>
      <c r="I2791" s="16" t="str">
        <f t="shared" si="44"/>
        <v/>
      </c>
    </row>
    <row r="2792" spans="1:9">
      <c r="A2792" s="1" t="s">
        <v>24</v>
      </c>
      <c r="B2792">
        <v>2</v>
      </c>
      <c r="C2792">
        <v>3.8404464721679601E-3</v>
      </c>
      <c r="D2792">
        <v>222</v>
      </c>
      <c r="E2792">
        <v>222</v>
      </c>
      <c r="F2792">
        <v>1</v>
      </c>
      <c r="G2792">
        <v>112</v>
      </c>
      <c r="I2792" s="16" t="str">
        <f t="shared" si="44"/>
        <v/>
      </c>
    </row>
    <row r="2793" spans="1:9">
      <c r="A2793" s="1" t="s">
        <v>24</v>
      </c>
      <c r="B2793">
        <v>3</v>
      </c>
      <c r="C2793">
        <v>4.2855024337768499E-2</v>
      </c>
      <c r="D2793">
        <v>2742</v>
      </c>
      <c r="E2793">
        <v>2742</v>
      </c>
      <c r="F2793">
        <v>1</v>
      </c>
      <c r="G2793">
        <v>112</v>
      </c>
      <c r="I2793" s="16" t="str">
        <f t="shared" si="44"/>
        <v/>
      </c>
    </row>
    <row r="2794" spans="1:9">
      <c r="A2794" s="1" t="s">
        <v>24</v>
      </c>
      <c r="B2794">
        <v>4</v>
      </c>
      <c r="C2794">
        <v>0.36547565460205</v>
      </c>
      <c r="D2794">
        <v>21469</v>
      </c>
      <c r="E2794">
        <v>21469</v>
      </c>
      <c r="F2794">
        <v>1</v>
      </c>
      <c r="G2794">
        <v>112</v>
      </c>
      <c r="I2794" s="16" t="str">
        <f t="shared" si="44"/>
        <v/>
      </c>
    </row>
    <row r="2795" spans="1:9">
      <c r="A2795" s="1" t="s">
        <v>26</v>
      </c>
      <c r="B2795">
        <v>1</v>
      </c>
      <c r="C2795">
        <v>9.9968910217285091E-4</v>
      </c>
      <c r="D2795">
        <v>18</v>
      </c>
      <c r="E2795">
        <v>18</v>
      </c>
      <c r="F2795">
        <v>1</v>
      </c>
      <c r="G2795">
        <v>112</v>
      </c>
      <c r="H2795" t="s">
        <v>9</v>
      </c>
      <c r="I2795" s="16" t="str">
        <f t="shared" si="44"/>
        <v/>
      </c>
    </row>
    <row r="2796" spans="1:9">
      <c r="A2796" s="1" t="s">
        <v>26</v>
      </c>
      <c r="B2796">
        <v>2</v>
      </c>
      <c r="C2796">
        <v>6.8597793579101502E-3</v>
      </c>
      <c r="D2796">
        <v>52</v>
      </c>
      <c r="E2796">
        <v>52</v>
      </c>
      <c r="F2796">
        <v>1</v>
      </c>
      <c r="G2796">
        <v>112</v>
      </c>
      <c r="H2796" t="s">
        <v>9</v>
      </c>
      <c r="I2796" s="16" t="str">
        <f t="shared" si="44"/>
        <v/>
      </c>
    </row>
    <row r="2797" spans="1:9">
      <c r="A2797" s="1" t="s">
        <v>26</v>
      </c>
      <c r="B2797">
        <v>3</v>
      </c>
      <c r="C2797">
        <v>5.5491685867309501E-2</v>
      </c>
      <c r="D2797">
        <v>764</v>
      </c>
      <c r="E2797">
        <v>764</v>
      </c>
      <c r="F2797">
        <v>1</v>
      </c>
      <c r="G2797">
        <v>112</v>
      </c>
      <c r="H2797" t="s">
        <v>9</v>
      </c>
      <c r="I2797" s="16" t="str">
        <f t="shared" si="44"/>
        <v/>
      </c>
    </row>
    <row r="2798" spans="1:9">
      <c r="A2798" s="1" t="s">
        <v>26</v>
      </c>
      <c r="B2798">
        <v>4</v>
      </c>
      <c r="C2798">
        <v>0.23194789886474601</v>
      </c>
      <c r="D2798">
        <v>2431</v>
      </c>
      <c r="E2798">
        <v>2431</v>
      </c>
      <c r="F2798">
        <v>1</v>
      </c>
      <c r="G2798">
        <v>112</v>
      </c>
      <c r="H2798" t="s">
        <v>9</v>
      </c>
      <c r="I2798" s="16" t="str">
        <f t="shared" si="44"/>
        <v>max</v>
      </c>
    </row>
    <row r="2799" spans="1:9">
      <c r="A2799" s="1" t="s">
        <v>24</v>
      </c>
      <c r="B2799">
        <v>1</v>
      </c>
      <c r="C2799">
        <v>0</v>
      </c>
      <c r="D2799">
        <v>18</v>
      </c>
      <c r="E2799">
        <v>18</v>
      </c>
      <c r="F2799">
        <v>1</v>
      </c>
      <c r="G2799">
        <v>113</v>
      </c>
      <c r="I2799" s="16" t="str">
        <f t="shared" si="44"/>
        <v/>
      </c>
    </row>
    <row r="2800" spans="1:9">
      <c r="A2800" s="1" t="s">
        <v>24</v>
      </c>
      <c r="B2800">
        <v>2</v>
      </c>
      <c r="C2800">
        <v>4.3039321899414002E-3</v>
      </c>
      <c r="D2800">
        <v>210</v>
      </c>
      <c r="E2800">
        <v>210</v>
      </c>
      <c r="F2800">
        <v>1</v>
      </c>
      <c r="G2800">
        <v>113</v>
      </c>
      <c r="I2800" s="16" t="str">
        <f t="shared" si="44"/>
        <v/>
      </c>
    </row>
    <row r="2801" spans="1:9">
      <c r="A2801" s="1" t="s">
        <v>24</v>
      </c>
      <c r="B2801">
        <v>3</v>
      </c>
      <c r="C2801">
        <v>4.5321702957153299E-2</v>
      </c>
      <c r="D2801">
        <v>2889</v>
      </c>
      <c r="E2801">
        <v>2889</v>
      </c>
      <c r="F2801">
        <v>1</v>
      </c>
      <c r="G2801">
        <v>113</v>
      </c>
      <c r="I2801" s="16" t="str">
        <f t="shared" si="44"/>
        <v/>
      </c>
    </row>
    <row r="2802" spans="1:9">
      <c r="A2802" s="1" t="s">
        <v>24</v>
      </c>
      <c r="B2802">
        <v>4</v>
      </c>
      <c r="C2802">
        <v>0.21363663673400801</v>
      </c>
      <c r="D2802">
        <v>12811</v>
      </c>
      <c r="E2802">
        <v>12811</v>
      </c>
      <c r="F2802">
        <v>1</v>
      </c>
      <c r="G2802">
        <v>113</v>
      </c>
      <c r="I2802" s="16" t="str">
        <f t="shared" si="44"/>
        <v/>
      </c>
    </row>
    <row r="2803" spans="1:9">
      <c r="A2803" s="1" t="s">
        <v>26</v>
      </c>
      <c r="B2803">
        <v>1</v>
      </c>
      <c r="C2803">
        <v>1.0008811950683501E-3</v>
      </c>
      <c r="D2803">
        <v>18</v>
      </c>
      <c r="E2803">
        <v>18</v>
      </c>
      <c r="F2803">
        <v>1</v>
      </c>
      <c r="G2803">
        <v>113</v>
      </c>
      <c r="H2803" t="s">
        <v>9</v>
      </c>
      <c r="I2803" s="16" t="str">
        <f t="shared" si="44"/>
        <v/>
      </c>
    </row>
    <row r="2804" spans="1:9">
      <c r="A2804" s="1" t="s">
        <v>26</v>
      </c>
      <c r="B2804">
        <v>2</v>
      </c>
      <c r="C2804">
        <v>5.6941509246826102E-3</v>
      </c>
      <c r="D2804">
        <v>52</v>
      </c>
      <c r="E2804">
        <v>52</v>
      </c>
      <c r="F2804">
        <v>1</v>
      </c>
      <c r="G2804">
        <v>113</v>
      </c>
      <c r="H2804" t="s">
        <v>9</v>
      </c>
      <c r="I2804" s="16" t="str">
        <f t="shared" si="44"/>
        <v/>
      </c>
    </row>
    <row r="2805" spans="1:9">
      <c r="A2805" s="1" t="s">
        <v>26</v>
      </c>
      <c r="B2805">
        <v>3</v>
      </c>
      <c r="C2805">
        <v>2.6286602020263599E-2</v>
      </c>
      <c r="D2805">
        <v>394</v>
      </c>
      <c r="E2805">
        <v>394</v>
      </c>
      <c r="F2805">
        <v>1</v>
      </c>
      <c r="G2805">
        <v>113</v>
      </c>
      <c r="H2805" t="s">
        <v>9</v>
      </c>
      <c r="I2805" s="16" t="str">
        <f t="shared" si="44"/>
        <v/>
      </c>
    </row>
    <row r="2806" spans="1:9">
      <c r="A2806" s="1" t="s">
        <v>26</v>
      </c>
      <c r="B2806">
        <v>4</v>
      </c>
      <c r="C2806">
        <v>0.16314888000488201</v>
      </c>
      <c r="D2806">
        <v>1461</v>
      </c>
      <c r="E2806">
        <v>1461</v>
      </c>
      <c r="F2806">
        <v>1</v>
      </c>
      <c r="G2806">
        <v>113</v>
      </c>
      <c r="H2806" t="s">
        <v>9</v>
      </c>
      <c r="I2806" s="16" t="str">
        <f t="shared" si="44"/>
        <v>max</v>
      </c>
    </row>
    <row r="2807" spans="1:9">
      <c r="A2807" s="1" t="s">
        <v>24</v>
      </c>
      <c r="B2807">
        <v>1</v>
      </c>
      <c r="C2807">
        <v>1.00183486938476E-3</v>
      </c>
      <c r="D2807">
        <v>18</v>
      </c>
      <c r="E2807">
        <v>18</v>
      </c>
      <c r="F2807">
        <v>1</v>
      </c>
      <c r="G2807">
        <v>114</v>
      </c>
      <c r="I2807" s="16" t="str">
        <f t="shared" si="44"/>
        <v/>
      </c>
    </row>
    <row r="2808" spans="1:9">
      <c r="A2808" s="1" t="s">
        <v>24</v>
      </c>
      <c r="B2808">
        <v>2</v>
      </c>
      <c r="C2808">
        <v>3.6230087280273398E-3</v>
      </c>
      <c r="D2808">
        <v>222</v>
      </c>
      <c r="E2808">
        <v>222</v>
      </c>
      <c r="F2808">
        <v>1</v>
      </c>
      <c r="G2808">
        <v>114</v>
      </c>
      <c r="I2808" s="16" t="str">
        <f t="shared" si="44"/>
        <v/>
      </c>
    </row>
    <row r="2809" spans="1:9">
      <c r="A2809" s="1" t="s">
        <v>24</v>
      </c>
      <c r="B2809">
        <v>3</v>
      </c>
      <c r="C2809">
        <v>4.1956186294555602E-2</v>
      </c>
      <c r="D2809">
        <v>2742</v>
      </c>
      <c r="E2809">
        <v>2742</v>
      </c>
      <c r="F2809">
        <v>1</v>
      </c>
      <c r="G2809">
        <v>114</v>
      </c>
      <c r="I2809" s="16" t="str">
        <f t="shared" si="44"/>
        <v/>
      </c>
    </row>
    <row r="2810" spans="1:9">
      <c r="A2810" s="1" t="s">
        <v>24</v>
      </c>
      <c r="B2810">
        <v>4</v>
      </c>
      <c r="C2810">
        <v>0.35710215568542403</v>
      </c>
      <c r="D2810">
        <v>21469</v>
      </c>
      <c r="E2810">
        <v>21469</v>
      </c>
      <c r="F2810">
        <v>1</v>
      </c>
      <c r="G2810">
        <v>114</v>
      </c>
      <c r="I2810" s="16" t="str">
        <f t="shared" si="44"/>
        <v/>
      </c>
    </row>
    <row r="2811" spans="1:9">
      <c r="A2811" s="1" t="s">
        <v>26</v>
      </c>
      <c r="B2811">
        <v>1</v>
      </c>
      <c r="C2811">
        <v>9.9968910217285091E-4</v>
      </c>
      <c r="D2811">
        <v>18</v>
      </c>
      <c r="E2811">
        <v>18</v>
      </c>
      <c r="F2811">
        <v>1</v>
      </c>
      <c r="G2811">
        <v>114</v>
      </c>
      <c r="H2811" t="s">
        <v>9</v>
      </c>
      <c r="I2811" s="16" t="str">
        <f t="shared" si="44"/>
        <v/>
      </c>
    </row>
    <row r="2812" spans="1:9">
      <c r="A2812" s="1" t="s">
        <v>26</v>
      </c>
      <c r="B2812">
        <v>2</v>
      </c>
      <c r="C2812">
        <v>5.8989524841308498E-3</v>
      </c>
      <c r="D2812">
        <v>52</v>
      </c>
      <c r="E2812">
        <v>52</v>
      </c>
      <c r="F2812">
        <v>1</v>
      </c>
      <c r="G2812">
        <v>114</v>
      </c>
      <c r="H2812" t="s">
        <v>9</v>
      </c>
      <c r="I2812" s="16" t="str">
        <f t="shared" si="44"/>
        <v/>
      </c>
    </row>
    <row r="2813" spans="1:9">
      <c r="A2813" s="1" t="s">
        <v>26</v>
      </c>
      <c r="B2813">
        <v>3</v>
      </c>
      <c r="C2813">
        <v>5.4759263992309501E-2</v>
      </c>
      <c r="D2813">
        <v>764</v>
      </c>
      <c r="E2813">
        <v>764</v>
      </c>
      <c r="F2813">
        <v>1</v>
      </c>
      <c r="G2813">
        <v>114</v>
      </c>
      <c r="H2813" t="s">
        <v>9</v>
      </c>
      <c r="I2813" s="16" t="str">
        <f t="shared" si="44"/>
        <v/>
      </c>
    </row>
    <row r="2814" spans="1:9">
      <c r="A2814" s="1" t="s">
        <v>26</v>
      </c>
      <c r="B2814">
        <v>4</v>
      </c>
      <c r="C2814">
        <v>0.23400235176086401</v>
      </c>
      <c r="D2814">
        <v>2431</v>
      </c>
      <c r="E2814">
        <v>2431</v>
      </c>
      <c r="F2814">
        <v>1</v>
      </c>
      <c r="G2814">
        <v>114</v>
      </c>
      <c r="H2814" t="s">
        <v>9</v>
      </c>
      <c r="I2814" s="16" t="str">
        <f t="shared" si="44"/>
        <v>max</v>
      </c>
    </row>
    <row r="2815" spans="1:9">
      <c r="A2815" s="1" t="s">
        <v>24</v>
      </c>
      <c r="B2815">
        <v>1</v>
      </c>
      <c r="C2815">
        <v>1.0066032409667899E-3</v>
      </c>
      <c r="D2815">
        <v>18</v>
      </c>
      <c r="E2815">
        <v>18</v>
      </c>
      <c r="F2815">
        <v>1</v>
      </c>
      <c r="G2815">
        <v>115</v>
      </c>
      <c r="I2815" s="16" t="str">
        <f t="shared" si="44"/>
        <v/>
      </c>
    </row>
    <row r="2816" spans="1:9">
      <c r="A2816" s="1" t="s">
        <v>24</v>
      </c>
      <c r="B2816">
        <v>2</v>
      </c>
      <c r="C2816">
        <v>4.99320030212402E-3</v>
      </c>
      <c r="D2816">
        <v>210</v>
      </c>
      <c r="E2816">
        <v>210</v>
      </c>
      <c r="F2816">
        <v>1</v>
      </c>
      <c r="G2816">
        <v>115</v>
      </c>
      <c r="I2816" s="16" t="str">
        <f t="shared" si="44"/>
        <v/>
      </c>
    </row>
    <row r="2817" spans="1:9">
      <c r="A2817" s="1" t="s">
        <v>24</v>
      </c>
      <c r="B2817">
        <v>3</v>
      </c>
      <c r="C2817">
        <v>4.60126399993896E-2</v>
      </c>
      <c r="D2817">
        <v>2889</v>
      </c>
      <c r="E2817">
        <v>2889</v>
      </c>
      <c r="F2817">
        <v>1</v>
      </c>
      <c r="G2817">
        <v>115</v>
      </c>
      <c r="I2817" s="16" t="str">
        <f t="shared" si="44"/>
        <v/>
      </c>
    </row>
    <row r="2818" spans="1:9">
      <c r="A2818" s="1" t="s">
        <v>24</v>
      </c>
      <c r="B2818">
        <v>4</v>
      </c>
      <c r="C2818">
        <v>0.21468091011047299</v>
      </c>
      <c r="D2818">
        <v>12811</v>
      </c>
      <c r="E2818">
        <v>12811</v>
      </c>
      <c r="F2818">
        <v>1</v>
      </c>
      <c r="G2818">
        <v>115</v>
      </c>
      <c r="I2818" s="16" t="str">
        <f t="shared" si="44"/>
        <v/>
      </c>
    </row>
    <row r="2819" spans="1:9">
      <c r="A2819" s="1" t="s">
        <v>26</v>
      </c>
      <c r="B2819">
        <v>1</v>
      </c>
      <c r="C2819">
        <v>9.984970092773431E-4</v>
      </c>
      <c r="D2819">
        <v>18</v>
      </c>
      <c r="E2819">
        <v>18</v>
      </c>
      <c r="F2819">
        <v>1</v>
      </c>
      <c r="G2819">
        <v>115</v>
      </c>
      <c r="H2819" t="s">
        <v>9</v>
      </c>
      <c r="I2819" s="16" t="str">
        <f t="shared" si="44"/>
        <v/>
      </c>
    </row>
    <row r="2820" spans="1:9">
      <c r="A2820" s="1" t="s">
        <v>26</v>
      </c>
      <c r="B2820">
        <v>2</v>
      </c>
      <c r="C2820">
        <v>5.7816505432128898E-3</v>
      </c>
      <c r="D2820">
        <v>52</v>
      </c>
      <c r="E2820">
        <v>52</v>
      </c>
      <c r="F2820">
        <v>1</v>
      </c>
      <c r="G2820">
        <v>115</v>
      </c>
      <c r="H2820" t="s">
        <v>9</v>
      </c>
      <c r="I2820" s="16" t="str">
        <f t="shared" si="44"/>
        <v/>
      </c>
    </row>
    <row r="2821" spans="1:9">
      <c r="A2821" s="1" t="s">
        <v>26</v>
      </c>
      <c r="B2821">
        <v>3</v>
      </c>
      <c r="C2821">
        <v>2.5844335556030201E-2</v>
      </c>
      <c r="D2821">
        <v>394</v>
      </c>
      <c r="E2821">
        <v>394</v>
      </c>
      <c r="F2821">
        <v>1</v>
      </c>
      <c r="G2821">
        <v>115</v>
      </c>
      <c r="H2821" t="s">
        <v>9</v>
      </c>
      <c r="I2821" s="16" t="str">
        <f t="shared" si="44"/>
        <v/>
      </c>
    </row>
    <row r="2822" spans="1:9">
      <c r="A2822" s="1" t="s">
        <v>26</v>
      </c>
      <c r="B2822">
        <v>4</v>
      </c>
      <c r="C2822">
        <v>0.16170549392700101</v>
      </c>
      <c r="D2822">
        <v>1461</v>
      </c>
      <c r="E2822">
        <v>1461</v>
      </c>
      <c r="F2822">
        <v>1</v>
      </c>
      <c r="G2822">
        <v>115</v>
      </c>
      <c r="H2822" t="s">
        <v>9</v>
      </c>
      <c r="I2822" s="16" t="str">
        <f t="shared" si="44"/>
        <v>max</v>
      </c>
    </row>
    <row r="2823" spans="1:9">
      <c r="A2823" s="1" t="s">
        <v>24</v>
      </c>
      <c r="B2823">
        <v>1</v>
      </c>
      <c r="C2823">
        <v>1.00207328796386E-3</v>
      </c>
      <c r="D2823">
        <v>18</v>
      </c>
      <c r="E2823">
        <v>18</v>
      </c>
      <c r="F2823">
        <v>1</v>
      </c>
      <c r="G2823">
        <v>116</v>
      </c>
      <c r="I2823" s="16" t="str">
        <f t="shared" si="44"/>
        <v/>
      </c>
    </row>
    <row r="2824" spans="1:9">
      <c r="A2824" s="1" t="s">
        <v>24</v>
      </c>
      <c r="B2824">
        <v>2</v>
      </c>
      <c r="C2824">
        <v>4.4674873352050703E-3</v>
      </c>
      <c r="D2824">
        <v>222</v>
      </c>
      <c r="E2824">
        <v>222</v>
      </c>
      <c r="F2824">
        <v>1</v>
      </c>
      <c r="G2824">
        <v>116</v>
      </c>
      <c r="I2824" s="16" t="str">
        <f t="shared" si="44"/>
        <v/>
      </c>
    </row>
    <row r="2825" spans="1:9">
      <c r="A2825" s="1" t="s">
        <v>24</v>
      </c>
      <c r="B2825">
        <v>3</v>
      </c>
      <c r="C2825">
        <v>4.2366504669189398E-2</v>
      </c>
      <c r="D2825">
        <v>2742</v>
      </c>
      <c r="E2825">
        <v>2742</v>
      </c>
      <c r="F2825">
        <v>1</v>
      </c>
      <c r="G2825">
        <v>116</v>
      </c>
      <c r="I2825" s="16" t="str">
        <f t="shared" si="44"/>
        <v/>
      </c>
    </row>
    <row r="2826" spans="1:9">
      <c r="A2826" s="1" t="s">
        <v>24</v>
      </c>
      <c r="B2826">
        <v>4</v>
      </c>
      <c r="C2826">
        <v>0.36442685127258301</v>
      </c>
      <c r="D2826">
        <v>21469</v>
      </c>
      <c r="E2826">
        <v>21469</v>
      </c>
      <c r="F2826">
        <v>1</v>
      </c>
      <c r="G2826">
        <v>116</v>
      </c>
      <c r="I2826" s="16" t="str">
        <f t="shared" ref="I2826:I2889" si="45">IF(G2827=G2826,"","max")</f>
        <v/>
      </c>
    </row>
    <row r="2827" spans="1:9">
      <c r="A2827" s="1" t="s">
        <v>26</v>
      </c>
      <c r="B2827">
        <v>1</v>
      </c>
      <c r="C2827">
        <v>9.99212265014648E-4</v>
      </c>
      <c r="D2827">
        <v>18</v>
      </c>
      <c r="E2827">
        <v>18</v>
      </c>
      <c r="F2827">
        <v>1</v>
      </c>
      <c r="G2827">
        <v>116</v>
      </c>
      <c r="H2827" t="s">
        <v>9</v>
      </c>
      <c r="I2827" s="16" t="str">
        <f t="shared" si="45"/>
        <v/>
      </c>
    </row>
    <row r="2828" spans="1:9">
      <c r="A2828" s="1" t="s">
        <v>26</v>
      </c>
      <c r="B2828">
        <v>2</v>
      </c>
      <c r="C2828">
        <v>5.9459209442138602E-3</v>
      </c>
      <c r="D2828">
        <v>52</v>
      </c>
      <c r="E2828">
        <v>52</v>
      </c>
      <c r="F2828">
        <v>1</v>
      </c>
      <c r="G2828">
        <v>116</v>
      </c>
      <c r="H2828" t="s">
        <v>9</v>
      </c>
      <c r="I2828" s="16" t="str">
        <f t="shared" si="45"/>
        <v/>
      </c>
    </row>
    <row r="2829" spans="1:9">
      <c r="A2829" s="1" t="s">
        <v>26</v>
      </c>
      <c r="B2829">
        <v>3</v>
      </c>
      <c r="C2829">
        <v>5.4551839828491197E-2</v>
      </c>
      <c r="D2829">
        <v>764</v>
      </c>
      <c r="E2829">
        <v>764</v>
      </c>
      <c r="F2829">
        <v>1</v>
      </c>
      <c r="G2829">
        <v>116</v>
      </c>
      <c r="H2829" t="s">
        <v>9</v>
      </c>
      <c r="I2829" s="16" t="str">
        <f t="shared" si="45"/>
        <v/>
      </c>
    </row>
    <row r="2830" spans="1:9">
      <c r="A2830" s="1" t="s">
        <v>26</v>
      </c>
      <c r="B2830">
        <v>4</v>
      </c>
      <c r="C2830">
        <v>0.235081195831298</v>
      </c>
      <c r="D2830">
        <v>2431</v>
      </c>
      <c r="E2830">
        <v>2431</v>
      </c>
      <c r="F2830">
        <v>1</v>
      </c>
      <c r="G2830">
        <v>116</v>
      </c>
      <c r="H2830" t="s">
        <v>9</v>
      </c>
      <c r="I2830" s="16" t="str">
        <f t="shared" si="45"/>
        <v>max</v>
      </c>
    </row>
    <row r="2831" spans="1:9">
      <c r="A2831" s="1" t="s">
        <v>24</v>
      </c>
      <c r="B2831">
        <v>1</v>
      </c>
      <c r="C2831">
        <v>1.0023117065429601E-3</v>
      </c>
      <c r="D2831">
        <v>18</v>
      </c>
      <c r="E2831">
        <v>18</v>
      </c>
      <c r="F2831">
        <v>1</v>
      </c>
      <c r="G2831">
        <v>117</v>
      </c>
      <c r="I2831" s="16" t="str">
        <f t="shared" si="45"/>
        <v/>
      </c>
    </row>
    <row r="2832" spans="1:9">
      <c r="A2832" s="1" t="s">
        <v>24</v>
      </c>
      <c r="B2832">
        <v>2</v>
      </c>
      <c r="C2832">
        <v>3.7269592285156198E-3</v>
      </c>
      <c r="D2832">
        <v>210</v>
      </c>
      <c r="E2832">
        <v>210</v>
      </c>
      <c r="F2832">
        <v>1</v>
      </c>
      <c r="G2832">
        <v>117</v>
      </c>
      <c r="I2832" s="16" t="str">
        <f t="shared" si="45"/>
        <v/>
      </c>
    </row>
    <row r="2833" spans="1:9">
      <c r="A2833" s="1" t="s">
        <v>24</v>
      </c>
      <c r="B2833">
        <v>3</v>
      </c>
      <c r="C2833">
        <v>4.3873548507690402E-2</v>
      </c>
      <c r="D2833">
        <v>2889</v>
      </c>
      <c r="E2833">
        <v>2889</v>
      </c>
      <c r="F2833">
        <v>1</v>
      </c>
      <c r="G2833">
        <v>117</v>
      </c>
      <c r="I2833" s="16" t="str">
        <f t="shared" si="45"/>
        <v/>
      </c>
    </row>
    <row r="2834" spans="1:9">
      <c r="A2834" s="1" t="s">
        <v>24</v>
      </c>
      <c r="B2834">
        <v>4</v>
      </c>
      <c r="C2834">
        <v>0.214474201202392</v>
      </c>
      <c r="D2834">
        <v>12811</v>
      </c>
      <c r="E2834">
        <v>12811</v>
      </c>
      <c r="F2834">
        <v>1</v>
      </c>
      <c r="G2834">
        <v>117</v>
      </c>
      <c r="I2834" s="16" t="str">
        <f t="shared" si="45"/>
        <v/>
      </c>
    </row>
    <row r="2835" spans="1:9">
      <c r="A2835" s="1" t="s">
        <v>26</v>
      </c>
      <c r="B2835">
        <v>1</v>
      </c>
      <c r="C2835">
        <v>1.0025501251220701E-3</v>
      </c>
      <c r="D2835">
        <v>18</v>
      </c>
      <c r="E2835">
        <v>18</v>
      </c>
      <c r="F2835">
        <v>1</v>
      </c>
      <c r="G2835">
        <v>117</v>
      </c>
      <c r="H2835" t="s">
        <v>9</v>
      </c>
      <c r="I2835" s="16" t="str">
        <f t="shared" si="45"/>
        <v/>
      </c>
    </row>
    <row r="2836" spans="1:9">
      <c r="A2836" s="1" t="s">
        <v>26</v>
      </c>
      <c r="B2836">
        <v>2</v>
      </c>
      <c r="C2836">
        <v>7.5173377990722604E-3</v>
      </c>
      <c r="D2836">
        <v>52</v>
      </c>
      <c r="E2836">
        <v>52</v>
      </c>
      <c r="F2836">
        <v>1</v>
      </c>
      <c r="G2836">
        <v>117</v>
      </c>
      <c r="H2836" t="s">
        <v>9</v>
      </c>
      <c r="I2836" s="16" t="str">
        <f t="shared" si="45"/>
        <v/>
      </c>
    </row>
    <row r="2837" spans="1:9">
      <c r="A2837" s="1" t="s">
        <v>26</v>
      </c>
      <c r="B2837">
        <v>3</v>
      </c>
      <c r="C2837">
        <v>2.5212526321411102E-2</v>
      </c>
      <c r="D2837">
        <v>394</v>
      </c>
      <c r="E2837">
        <v>394</v>
      </c>
      <c r="F2837">
        <v>1</v>
      </c>
      <c r="G2837">
        <v>117</v>
      </c>
      <c r="H2837" t="s">
        <v>9</v>
      </c>
      <c r="I2837" s="16" t="str">
        <f t="shared" si="45"/>
        <v/>
      </c>
    </row>
    <row r="2838" spans="1:9">
      <c r="A2838" s="1" t="s">
        <v>26</v>
      </c>
      <c r="B2838">
        <v>4</v>
      </c>
      <c r="C2838">
        <v>0.16170406341552701</v>
      </c>
      <c r="D2838">
        <v>1461</v>
      </c>
      <c r="E2838">
        <v>1461</v>
      </c>
      <c r="F2838">
        <v>1</v>
      </c>
      <c r="G2838">
        <v>117</v>
      </c>
      <c r="H2838" t="s">
        <v>9</v>
      </c>
      <c r="I2838" s="16" t="str">
        <f t="shared" si="45"/>
        <v>max</v>
      </c>
    </row>
    <row r="2839" spans="1:9">
      <c r="A2839" s="1" t="s">
        <v>24</v>
      </c>
      <c r="B2839">
        <v>1</v>
      </c>
      <c r="C2839">
        <v>0</v>
      </c>
      <c r="D2839">
        <v>18</v>
      </c>
      <c r="E2839">
        <v>18</v>
      </c>
      <c r="F2839">
        <v>1</v>
      </c>
      <c r="G2839">
        <v>118</v>
      </c>
      <c r="I2839" s="16" t="str">
        <f t="shared" si="45"/>
        <v/>
      </c>
    </row>
    <row r="2840" spans="1:9">
      <c r="A2840" s="1" t="s">
        <v>24</v>
      </c>
      <c r="B2840">
        <v>2</v>
      </c>
      <c r="C2840">
        <v>3.7183761596679601E-3</v>
      </c>
      <c r="D2840">
        <v>222</v>
      </c>
      <c r="E2840">
        <v>222</v>
      </c>
      <c r="F2840">
        <v>1</v>
      </c>
      <c r="G2840">
        <v>118</v>
      </c>
      <c r="I2840" s="16" t="str">
        <f t="shared" si="45"/>
        <v/>
      </c>
    </row>
    <row r="2841" spans="1:9">
      <c r="A2841" s="1" t="s">
        <v>24</v>
      </c>
      <c r="B2841">
        <v>3</v>
      </c>
      <c r="C2841">
        <v>4.3138027191162102E-2</v>
      </c>
      <c r="D2841">
        <v>2742</v>
      </c>
      <c r="E2841">
        <v>2742</v>
      </c>
      <c r="F2841">
        <v>1</v>
      </c>
      <c r="G2841">
        <v>118</v>
      </c>
      <c r="I2841" s="16" t="str">
        <f t="shared" si="45"/>
        <v/>
      </c>
    </row>
    <row r="2842" spans="1:9">
      <c r="A2842" s="1" t="s">
        <v>24</v>
      </c>
      <c r="B2842">
        <v>4</v>
      </c>
      <c r="C2842">
        <v>0.36110281944274902</v>
      </c>
      <c r="D2842">
        <v>21469</v>
      </c>
      <c r="E2842">
        <v>21469</v>
      </c>
      <c r="F2842">
        <v>1</v>
      </c>
      <c r="G2842">
        <v>118</v>
      </c>
      <c r="I2842" s="16" t="str">
        <f t="shared" si="45"/>
        <v/>
      </c>
    </row>
    <row r="2843" spans="1:9">
      <c r="A2843" s="1" t="s">
        <v>26</v>
      </c>
      <c r="B2843">
        <v>1</v>
      </c>
      <c r="C2843">
        <v>5.1903724670410102E-4</v>
      </c>
      <c r="D2843">
        <v>18</v>
      </c>
      <c r="E2843">
        <v>18</v>
      </c>
      <c r="F2843">
        <v>1</v>
      </c>
      <c r="G2843">
        <v>118</v>
      </c>
      <c r="H2843" t="s">
        <v>9</v>
      </c>
      <c r="I2843" s="16" t="str">
        <f t="shared" si="45"/>
        <v/>
      </c>
    </row>
    <row r="2844" spans="1:9">
      <c r="A2844" s="1" t="s">
        <v>26</v>
      </c>
      <c r="B2844">
        <v>2</v>
      </c>
      <c r="C2844">
        <v>5.6900978088378898E-3</v>
      </c>
      <c r="D2844">
        <v>52</v>
      </c>
      <c r="E2844">
        <v>52</v>
      </c>
      <c r="F2844">
        <v>1</v>
      </c>
      <c r="G2844">
        <v>118</v>
      </c>
      <c r="H2844" t="s">
        <v>9</v>
      </c>
      <c r="I2844" s="16" t="str">
        <f t="shared" si="45"/>
        <v/>
      </c>
    </row>
    <row r="2845" spans="1:9">
      <c r="A2845" s="1" t="s">
        <v>26</v>
      </c>
      <c r="B2845">
        <v>3</v>
      </c>
      <c r="C2845">
        <v>5.3854465484619099E-2</v>
      </c>
      <c r="D2845">
        <v>764</v>
      </c>
      <c r="E2845">
        <v>764</v>
      </c>
      <c r="F2845">
        <v>1</v>
      </c>
      <c r="G2845">
        <v>118</v>
      </c>
      <c r="H2845" t="s">
        <v>9</v>
      </c>
      <c r="I2845" s="16" t="str">
        <f t="shared" si="45"/>
        <v/>
      </c>
    </row>
    <row r="2846" spans="1:9">
      <c r="A2846" s="1" t="s">
        <v>26</v>
      </c>
      <c r="B2846">
        <v>4</v>
      </c>
      <c r="C2846">
        <v>0.23441720008850001</v>
      </c>
      <c r="D2846">
        <v>2431</v>
      </c>
      <c r="E2846">
        <v>2431</v>
      </c>
      <c r="F2846">
        <v>1</v>
      </c>
      <c r="G2846">
        <v>118</v>
      </c>
      <c r="H2846" t="s">
        <v>9</v>
      </c>
      <c r="I2846" s="16" t="str">
        <f t="shared" si="45"/>
        <v>max</v>
      </c>
    </row>
    <row r="2847" spans="1:9">
      <c r="A2847" s="1" t="s">
        <v>24</v>
      </c>
      <c r="B2847">
        <v>1</v>
      </c>
      <c r="C2847">
        <v>0</v>
      </c>
      <c r="D2847">
        <v>18</v>
      </c>
      <c r="E2847">
        <v>18</v>
      </c>
      <c r="F2847">
        <v>1</v>
      </c>
      <c r="G2847">
        <v>119</v>
      </c>
      <c r="I2847" s="16" t="str">
        <f t="shared" si="45"/>
        <v/>
      </c>
    </row>
    <row r="2848" spans="1:9">
      <c r="A2848" s="1" t="s">
        <v>24</v>
      </c>
      <c r="B2848">
        <v>2</v>
      </c>
      <c r="C2848">
        <v>3.5350322723388598E-3</v>
      </c>
      <c r="D2848">
        <v>210</v>
      </c>
      <c r="E2848">
        <v>210</v>
      </c>
      <c r="F2848">
        <v>1</v>
      </c>
      <c r="G2848">
        <v>119</v>
      </c>
      <c r="I2848" s="16" t="str">
        <f t="shared" si="45"/>
        <v/>
      </c>
    </row>
    <row r="2849" spans="1:9">
      <c r="A2849" s="1" t="s">
        <v>24</v>
      </c>
      <c r="B2849">
        <v>3</v>
      </c>
      <c r="C2849">
        <v>4.6660184860229402E-2</v>
      </c>
      <c r="D2849">
        <v>2889</v>
      </c>
      <c r="E2849">
        <v>2889</v>
      </c>
      <c r="F2849">
        <v>1</v>
      </c>
      <c r="G2849">
        <v>119</v>
      </c>
      <c r="I2849" s="16" t="str">
        <f t="shared" si="45"/>
        <v/>
      </c>
    </row>
    <row r="2850" spans="1:9">
      <c r="A2850" s="1" t="s">
        <v>24</v>
      </c>
      <c r="B2850">
        <v>4</v>
      </c>
      <c r="C2850">
        <v>0.22443222999572701</v>
      </c>
      <c r="D2850">
        <v>12811</v>
      </c>
      <c r="E2850">
        <v>12811</v>
      </c>
      <c r="F2850">
        <v>1</v>
      </c>
      <c r="G2850">
        <v>119</v>
      </c>
      <c r="I2850" s="16" t="str">
        <f t="shared" si="45"/>
        <v/>
      </c>
    </row>
    <row r="2851" spans="1:9">
      <c r="A2851" s="1" t="s">
        <v>26</v>
      </c>
      <c r="B2851">
        <v>1</v>
      </c>
      <c r="C2851">
        <v>9.987354278564451E-4</v>
      </c>
      <c r="D2851">
        <v>18</v>
      </c>
      <c r="E2851">
        <v>18</v>
      </c>
      <c r="F2851">
        <v>1</v>
      </c>
      <c r="G2851">
        <v>119</v>
      </c>
      <c r="H2851" t="s">
        <v>9</v>
      </c>
      <c r="I2851" s="16" t="str">
        <f t="shared" si="45"/>
        <v/>
      </c>
    </row>
    <row r="2852" spans="1:9">
      <c r="A2852" s="1" t="s">
        <v>26</v>
      </c>
      <c r="B2852">
        <v>2</v>
      </c>
      <c r="C2852">
        <v>6.4859390258789002E-3</v>
      </c>
      <c r="D2852">
        <v>52</v>
      </c>
      <c r="E2852">
        <v>52</v>
      </c>
      <c r="F2852">
        <v>1</v>
      </c>
      <c r="G2852">
        <v>119</v>
      </c>
      <c r="H2852" t="s">
        <v>9</v>
      </c>
      <c r="I2852" s="16" t="str">
        <f t="shared" si="45"/>
        <v/>
      </c>
    </row>
    <row r="2853" spans="1:9">
      <c r="A2853" s="1" t="s">
        <v>26</v>
      </c>
      <c r="B2853">
        <v>3</v>
      </c>
      <c r="C2853">
        <v>2.5634050369262602E-2</v>
      </c>
      <c r="D2853">
        <v>394</v>
      </c>
      <c r="E2853">
        <v>394</v>
      </c>
      <c r="F2853">
        <v>1</v>
      </c>
      <c r="G2853">
        <v>119</v>
      </c>
      <c r="H2853" t="s">
        <v>9</v>
      </c>
      <c r="I2853" s="16" t="str">
        <f t="shared" si="45"/>
        <v/>
      </c>
    </row>
    <row r="2854" spans="1:9">
      <c r="A2854" s="1" t="s">
        <v>26</v>
      </c>
      <c r="B2854">
        <v>4</v>
      </c>
      <c r="C2854">
        <v>0.164681911468505</v>
      </c>
      <c r="D2854">
        <v>1461</v>
      </c>
      <c r="E2854">
        <v>1461</v>
      </c>
      <c r="F2854">
        <v>1</v>
      </c>
      <c r="G2854">
        <v>119</v>
      </c>
      <c r="H2854" t="s">
        <v>9</v>
      </c>
      <c r="I2854" s="16" t="str">
        <f t="shared" si="45"/>
        <v>max</v>
      </c>
    </row>
    <row r="2855" spans="1:9">
      <c r="A2855" s="1" t="s">
        <v>24</v>
      </c>
      <c r="B2855">
        <v>1</v>
      </c>
      <c r="C2855">
        <v>0</v>
      </c>
      <c r="D2855">
        <v>18</v>
      </c>
      <c r="E2855">
        <v>18</v>
      </c>
      <c r="F2855">
        <v>1</v>
      </c>
      <c r="G2855">
        <v>120</v>
      </c>
      <c r="I2855" s="16" t="str">
        <f t="shared" si="45"/>
        <v/>
      </c>
    </row>
    <row r="2856" spans="1:9">
      <c r="A2856" s="1" t="s">
        <v>24</v>
      </c>
      <c r="B2856">
        <v>2</v>
      </c>
      <c r="C2856">
        <v>4.2011737823486302E-3</v>
      </c>
      <c r="D2856">
        <v>222</v>
      </c>
      <c r="E2856">
        <v>222</v>
      </c>
      <c r="F2856">
        <v>1</v>
      </c>
      <c r="G2856">
        <v>120</v>
      </c>
      <c r="I2856" s="16" t="str">
        <f t="shared" si="45"/>
        <v/>
      </c>
    </row>
    <row r="2857" spans="1:9">
      <c r="A2857" s="1" t="s">
        <v>24</v>
      </c>
      <c r="B2857">
        <v>3</v>
      </c>
      <c r="C2857">
        <v>5.27613162994384E-2</v>
      </c>
      <c r="D2857">
        <v>2742</v>
      </c>
      <c r="E2857">
        <v>2742</v>
      </c>
      <c r="F2857">
        <v>1</v>
      </c>
      <c r="G2857">
        <v>120</v>
      </c>
      <c r="I2857" s="16" t="str">
        <f t="shared" si="45"/>
        <v/>
      </c>
    </row>
    <row r="2858" spans="1:9">
      <c r="A2858" s="1" t="s">
        <v>24</v>
      </c>
      <c r="B2858">
        <v>4</v>
      </c>
      <c r="C2858">
        <v>0.36803650856018</v>
      </c>
      <c r="D2858">
        <v>21469</v>
      </c>
      <c r="E2858">
        <v>21469</v>
      </c>
      <c r="F2858">
        <v>1</v>
      </c>
      <c r="G2858">
        <v>120</v>
      </c>
      <c r="I2858" s="16" t="str">
        <f t="shared" si="45"/>
        <v/>
      </c>
    </row>
    <row r="2859" spans="1:9">
      <c r="A2859" s="1" t="s">
        <v>26</v>
      </c>
      <c r="B2859">
        <v>1</v>
      </c>
      <c r="C2859">
        <v>1.06024742126464E-3</v>
      </c>
      <c r="D2859">
        <v>18</v>
      </c>
      <c r="E2859">
        <v>18</v>
      </c>
      <c r="F2859">
        <v>1</v>
      </c>
      <c r="G2859">
        <v>120</v>
      </c>
      <c r="H2859" t="s">
        <v>9</v>
      </c>
      <c r="I2859" s="16" t="str">
        <f t="shared" si="45"/>
        <v/>
      </c>
    </row>
    <row r="2860" spans="1:9">
      <c r="A2860" s="1" t="s">
        <v>26</v>
      </c>
      <c r="B2860">
        <v>2</v>
      </c>
      <c r="C2860">
        <v>6.63518905639648E-3</v>
      </c>
      <c r="D2860">
        <v>52</v>
      </c>
      <c r="E2860">
        <v>52</v>
      </c>
      <c r="F2860">
        <v>1</v>
      </c>
      <c r="G2860">
        <v>120</v>
      </c>
      <c r="H2860" t="s">
        <v>9</v>
      </c>
      <c r="I2860" s="16" t="str">
        <f t="shared" si="45"/>
        <v/>
      </c>
    </row>
    <row r="2861" spans="1:9">
      <c r="A2861" s="1" t="s">
        <v>26</v>
      </c>
      <c r="B2861">
        <v>3</v>
      </c>
      <c r="C2861">
        <v>5.7399749755859299E-2</v>
      </c>
      <c r="D2861">
        <v>764</v>
      </c>
      <c r="E2861">
        <v>764</v>
      </c>
      <c r="F2861">
        <v>1</v>
      </c>
      <c r="G2861">
        <v>120</v>
      </c>
      <c r="H2861" t="s">
        <v>9</v>
      </c>
      <c r="I2861" s="16" t="str">
        <f t="shared" si="45"/>
        <v/>
      </c>
    </row>
    <row r="2862" spans="1:9">
      <c r="A2862" s="1" t="s">
        <v>26</v>
      </c>
      <c r="B2862">
        <v>4</v>
      </c>
      <c r="C2862">
        <v>0.23585343360900801</v>
      </c>
      <c r="D2862">
        <v>2431</v>
      </c>
      <c r="E2862">
        <v>2431</v>
      </c>
      <c r="F2862">
        <v>1</v>
      </c>
      <c r="G2862">
        <v>120</v>
      </c>
      <c r="H2862" t="s">
        <v>9</v>
      </c>
      <c r="I2862" s="16" t="str">
        <f t="shared" si="45"/>
        <v>max</v>
      </c>
    </row>
    <row r="2863" spans="1:9">
      <c r="A2863" s="1" t="s">
        <v>24</v>
      </c>
      <c r="B2863">
        <v>1</v>
      </c>
      <c r="C2863">
        <v>1.0063648223876901E-3</v>
      </c>
      <c r="D2863">
        <v>18</v>
      </c>
      <c r="E2863">
        <v>18</v>
      </c>
      <c r="F2863">
        <v>1</v>
      </c>
      <c r="G2863">
        <v>121</v>
      </c>
      <c r="I2863" s="16" t="str">
        <f t="shared" si="45"/>
        <v/>
      </c>
    </row>
    <row r="2864" spans="1:9">
      <c r="A2864" s="1" t="s">
        <v>24</v>
      </c>
      <c r="B2864">
        <v>2</v>
      </c>
      <c r="C2864">
        <v>3.75962257385253E-3</v>
      </c>
      <c r="D2864">
        <v>210</v>
      </c>
      <c r="E2864">
        <v>210</v>
      </c>
      <c r="F2864">
        <v>1</v>
      </c>
      <c r="G2864">
        <v>121</v>
      </c>
      <c r="I2864" s="16" t="str">
        <f t="shared" si="45"/>
        <v/>
      </c>
    </row>
    <row r="2865" spans="1:9">
      <c r="A2865" s="1" t="s">
        <v>24</v>
      </c>
      <c r="B2865">
        <v>3</v>
      </c>
      <c r="C2865">
        <v>4.4358253479003899E-2</v>
      </c>
      <c r="D2865">
        <v>2889</v>
      </c>
      <c r="E2865">
        <v>2889</v>
      </c>
      <c r="F2865">
        <v>1</v>
      </c>
      <c r="G2865">
        <v>121</v>
      </c>
      <c r="I2865" s="16" t="str">
        <f t="shared" si="45"/>
        <v/>
      </c>
    </row>
    <row r="2866" spans="1:9">
      <c r="A2866" s="1" t="s">
        <v>24</v>
      </c>
      <c r="B2866">
        <v>4</v>
      </c>
      <c r="C2866">
        <v>0.21431994438171301</v>
      </c>
      <c r="D2866">
        <v>12811</v>
      </c>
      <c r="E2866">
        <v>12811</v>
      </c>
      <c r="F2866">
        <v>1</v>
      </c>
      <c r="G2866">
        <v>121</v>
      </c>
      <c r="I2866" s="16" t="str">
        <f t="shared" si="45"/>
        <v/>
      </c>
    </row>
    <row r="2867" spans="1:9">
      <c r="A2867" s="1" t="s">
        <v>26</v>
      </c>
      <c r="B2867">
        <v>1</v>
      </c>
      <c r="C2867">
        <v>9.9945068359375E-4</v>
      </c>
      <c r="D2867">
        <v>18</v>
      </c>
      <c r="E2867">
        <v>18</v>
      </c>
      <c r="F2867">
        <v>1</v>
      </c>
      <c r="G2867">
        <v>121</v>
      </c>
      <c r="H2867" t="s">
        <v>9</v>
      </c>
      <c r="I2867" s="16" t="str">
        <f t="shared" si="45"/>
        <v/>
      </c>
    </row>
    <row r="2868" spans="1:9">
      <c r="A2868" s="1" t="s">
        <v>26</v>
      </c>
      <c r="B2868">
        <v>2</v>
      </c>
      <c r="C2868">
        <v>5.8996677398681597E-3</v>
      </c>
      <c r="D2868">
        <v>52</v>
      </c>
      <c r="E2868">
        <v>52</v>
      </c>
      <c r="F2868">
        <v>1</v>
      </c>
      <c r="G2868">
        <v>121</v>
      </c>
      <c r="H2868" t="s">
        <v>9</v>
      </c>
      <c r="I2868" s="16" t="str">
        <f t="shared" si="45"/>
        <v/>
      </c>
    </row>
    <row r="2869" spans="1:9">
      <c r="A2869" s="1" t="s">
        <v>26</v>
      </c>
      <c r="B2869">
        <v>3</v>
      </c>
      <c r="C2869">
        <v>2.6499032974243102E-2</v>
      </c>
      <c r="D2869">
        <v>394</v>
      </c>
      <c r="E2869">
        <v>394</v>
      </c>
      <c r="F2869">
        <v>1</v>
      </c>
      <c r="G2869">
        <v>121</v>
      </c>
      <c r="H2869" t="s">
        <v>9</v>
      </c>
      <c r="I2869" s="16" t="str">
        <f t="shared" si="45"/>
        <v/>
      </c>
    </row>
    <row r="2870" spans="1:9">
      <c r="A2870" s="1" t="s">
        <v>26</v>
      </c>
      <c r="B2870">
        <v>4</v>
      </c>
      <c r="C2870">
        <v>0.16079664230346599</v>
      </c>
      <c r="D2870">
        <v>1461</v>
      </c>
      <c r="E2870">
        <v>1461</v>
      </c>
      <c r="F2870">
        <v>1</v>
      </c>
      <c r="G2870">
        <v>121</v>
      </c>
      <c r="H2870" t="s">
        <v>9</v>
      </c>
      <c r="I2870" s="16" t="str">
        <f t="shared" si="45"/>
        <v>max</v>
      </c>
    </row>
    <row r="2871" spans="1:9">
      <c r="A2871" s="1" t="s">
        <v>24</v>
      </c>
      <c r="B2871">
        <v>1</v>
      </c>
      <c r="C2871">
        <v>0</v>
      </c>
      <c r="D2871">
        <v>18</v>
      </c>
      <c r="E2871">
        <v>18</v>
      </c>
      <c r="F2871">
        <v>1</v>
      </c>
      <c r="G2871">
        <v>122</v>
      </c>
      <c r="I2871" s="16" t="str">
        <f t="shared" si="45"/>
        <v/>
      </c>
    </row>
    <row r="2872" spans="1:9">
      <c r="A2872" s="1" t="s">
        <v>24</v>
      </c>
      <c r="B2872">
        <v>2</v>
      </c>
      <c r="C2872">
        <v>3.6344528198242101E-3</v>
      </c>
      <c r="D2872">
        <v>222</v>
      </c>
      <c r="E2872">
        <v>222</v>
      </c>
      <c r="F2872">
        <v>1</v>
      </c>
      <c r="G2872">
        <v>122</v>
      </c>
      <c r="I2872" s="16" t="str">
        <f t="shared" si="45"/>
        <v/>
      </c>
    </row>
    <row r="2873" spans="1:9">
      <c r="A2873" s="1" t="s">
        <v>24</v>
      </c>
      <c r="B2873">
        <v>3</v>
      </c>
      <c r="C2873">
        <v>4.24420833587646E-2</v>
      </c>
      <c r="D2873">
        <v>2742</v>
      </c>
      <c r="E2873">
        <v>2742</v>
      </c>
      <c r="F2873">
        <v>1</v>
      </c>
      <c r="G2873">
        <v>122</v>
      </c>
      <c r="I2873" s="16" t="str">
        <f t="shared" si="45"/>
        <v/>
      </c>
    </row>
    <row r="2874" spans="1:9">
      <c r="A2874" s="1" t="s">
        <v>24</v>
      </c>
      <c r="B2874">
        <v>4</v>
      </c>
      <c r="C2874">
        <v>0.35800361633300698</v>
      </c>
      <c r="D2874">
        <v>21469</v>
      </c>
      <c r="E2874">
        <v>21469</v>
      </c>
      <c r="F2874">
        <v>1</v>
      </c>
      <c r="G2874">
        <v>122</v>
      </c>
      <c r="I2874" s="16" t="str">
        <f t="shared" si="45"/>
        <v/>
      </c>
    </row>
    <row r="2875" spans="1:9">
      <c r="A2875" s="1" t="s">
        <v>26</v>
      </c>
      <c r="B2875">
        <v>1</v>
      </c>
      <c r="C2875">
        <v>1.01304054260253E-3</v>
      </c>
      <c r="D2875">
        <v>18</v>
      </c>
      <c r="E2875">
        <v>18</v>
      </c>
      <c r="F2875">
        <v>1</v>
      </c>
      <c r="G2875">
        <v>122</v>
      </c>
      <c r="H2875" t="s">
        <v>9</v>
      </c>
      <c r="I2875" s="16" t="str">
        <f t="shared" si="45"/>
        <v/>
      </c>
    </row>
    <row r="2876" spans="1:9">
      <c r="A2876" s="1" t="s">
        <v>26</v>
      </c>
      <c r="B2876">
        <v>2</v>
      </c>
      <c r="C2876">
        <v>6.6783428192138602E-3</v>
      </c>
      <c r="D2876">
        <v>52</v>
      </c>
      <c r="E2876">
        <v>52</v>
      </c>
      <c r="F2876">
        <v>1</v>
      </c>
      <c r="G2876">
        <v>122</v>
      </c>
      <c r="H2876" t="s">
        <v>9</v>
      </c>
      <c r="I2876" s="16" t="str">
        <f t="shared" si="45"/>
        <v/>
      </c>
    </row>
    <row r="2877" spans="1:9">
      <c r="A2877" s="1" t="s">
        <v>26</v>
      </c>
      <c r="B2877">
        <v>3</v>
      </c>
      <c r="C2877">
        <v>5.3547143936157199E-2</v>
      </c>
      <c r="D2877">
        <v>764</v>
      </c>
      <c r="E2877">
        <v>764</v>
      </c>
      <c r="F2877">
        <v>1</v>
      </c>
      <c r="G2877">
        <v>122</v>
      </c>
      <c r="H2877" t="s">
        <v>9</v>
      </c>
      <c r="I2877" s="16" t="str">
        <f t="shared" si="45"/>
        <v/>
      </c>
    </row>
    <row r="2878" spans="1:9">
      <c r="A2878" s="1" t="s">
        <v>26</v>
      </c>
      <c r="B2878">
        <v>4</v>
      </c>
      <c r="C2878">
        <v>0.23304867744445801</v>
      </c>
      <c r="D2878">
        <v>2431</v>
      </c>
      <c r="E2878">
        <v>2431</v>
      </c>
      <c r="F2878">
        <v>1</v>
      </c>
      <c r="G2878">
        <v>122</v>
      </c>
      <c r="H2878" t="s">
        <v>9</v>
      </c>
      <c r="I2878" s="16" t="str">
        <f t="shared" si="45"/>
        <v>max</v>
      </c>
    </row>
    <row r="2879" spans="1:9">
      <c r="A2879" s="1" t="s">
        <v>24</v>
      </c>
      <c r="B2879">
        <v>1</v>
      </c>
      <c r="C2879">
        <v>1.01494789123535E-3</v>
      </c>
      <c r="D2879">
        <v>18</v>
      </c>
      <c r="E2879">
        <v>18</v>
      </c>
      <c r="F2879">
        <v>1</v>
      </c>
      <c r="G2879">
        <v>123</v>
      </c>
      <c r="I2879" s="16" t="str">
        <f t="shared" si="45"/>
        <v/>
      </c>
    </row>
    <row r="2880" spans="1:9">
      <c r="A2880" s="1" t="s">
        <v>24</v>
      </c>
      <c r="B2880">
        <v>2</v>
      </c>
      <c r="C2880">
        <v>4.4331550598144497E-3</v>
      </c>
      <c r="D2880">
        <v>210</v>
      </c>
      <c r="E2880">
        <v>210</v>
      </c>
      <c r="F2880">
        <v>1</v>
      </c>
      <c r="G2880">
        <v>123</v>
      </c>
      <c r="I2880" s="16" t="str">
        <f t="shared" si="45"/>
        <v/>
      </c>
    </row>
    <row r="2881" spans="1:9">
      <c r="A2881" s="1" t="s">
        <v>24</v>
      </c>
      <c r="B2881">
        <v>3</v>
      </c>
      <c r="C2881">
        <v>4.3624639511108398E-2</v>
      </c>
      <c r="D2881">
        <v>2889</v>
      </c>
      <c r="E2881">
        <v>2889</v>
      </c>
      <c r="F2881">
        <v>1</v>
      </c>
      <c r="G2881">
        <v>123</v>
      </c>
      <c r="I2881" s="16" t="str">
        <f t="shared" si="45"/>
        <v/>
      </c>
    </row>
    <row r="2882" spans="1:9">
      <c r="A2882" s="1" t="s">
        <v>24</v>
      </c>
      <c r="B2882">
        <v>4</v>
      </c>
      <c r="C2882">
        <v>0.21326637268066401</v>
      </c>
      <c r="D2882">
        <v>12811</v>
      </c>
      <c r="E2882">
        <v>12811</v>
      </c>
      <c r="F2882">
        <v>1</v>
      </c>
      <c r="G2882">
        <v>123</v>
      </c>
      <c r="I2882" s="16" t="str">
        <f t="shared" si="45"/>
        <v/>
      </c>
    </row>
    <row r="2883" spans="1:9">
      <c r="A2883" s="1" t="s">
        <v>26</v>
      </c>
      <c r="B2883">
        <v>1</v>
      </c>
      <c r="C2883">
        <v>9.9730491638183594E-4</v>
      </c>
      <c r="D2883">
        <v>18</v>
      </c>
      <c r="E2883">
        <v>18</v>
      </c>
      <c r="F2883">
        <v>1</v>
      </c>
      <c r="G2883">
        <v>123</v>
      </c>
      <c r="H2883" t="s">
        <v>9</v>
      </c>
      <c r="I2883" s="16" t="str">
        <f t="shared" si="45"/>
        <v/>
      </c>
    </row>
    <row r="2884" spans="1:9">
      <c r="A2884" s="1" t="s">
        <v>26</v>
      </c>
      <c r="B2884">
        <v>2</v>
      </c>
      <c r="C2884">
        <v>6.26373291015625E-3</v>
      </c>
      <c r="D2884">
        <v>52</v>
      </c>
      <c r="E2884">
        <v>52</v>
      </c>
      <c r="F2884">
        <v>1</v>
      </c>
      <c r="G2884">
        <v>123</v>
      </c>
      <c r="H2884" t="s">
        <v>9</v>
      </c>
      <c r="I2884" s="16" t="str">
        <f t="shared" si="45"/>
        <v/>
      </c>
    </row>
    <row r="2885" spans="1:9">
      <c r="A2885" s="1" t="s">
        <v>26</v>
      </c>
      <c r="B2885">
        <v>3</v>
      </c>
      <c r="C2885">
        <v>2.6361703872680602E-2</v>
      </c>
      <c r="D2885">
        <v>394</v>
      </c>
      <c r="E2885">
        <v>394</v>
      </c>
      <c r="F2885">
        <v>1</v>
      </c>
      <c r="G2885">
        <v>123</v>
      </c>
      <c r="H2885" t="s">
        <v>9</v>
      </c>
      <c r="I2885" s="16" t="str">
        <f t="shared" si="45"/>
        <v/>
      </c>
    </row>
    <row r="2886" spans="1:9">
      <c r="A2886" s="1" t="s">
        <v>26</v>
      </c>
      <c r="B2886">
        <v>4</v>
      </c>
      <c r="C2886">
        <v>0.17162966728210399</v>
      </c>
      <c r="D2886">
        <v>1461</v>
      </c>
      <c r="E2886">
        <v>1461</v>
      </c>
      <c r="F2886">
        <v>1</v>
      </c>
      <c r="G2886">
        <v>123</v>
      </c>
      <c r="H2886" t="s">
        <v>9</v>
      </c>
      <c r="I2886" s="16" t="str">
        <f t="shared" si="45"/>
        <v>max</v>
      </c>
    </row>
    <row r="2887" spans="1:9">
      <c r="A2887" s="1" t="s">
        <v>24</v>
      </c>
      <c r="B2887">
        <v>1</v>
      </c>
      <c r="C2887">
        <v>0</v>
      </c>
      <c r="D2887">
        <v>18</v>
      </c>
      <c r="E2887">
        <v>18</v>
      </c>
      <c r="F2887">
        <v>1</v>
      </c>
      <c r="G2887">
        <v>124</v>
      </c>
      <c r="I2887" s="16" t="str">
        <f t="shared" si="45"/>
        <v/>
      </c>
    </row>
    <row r="2888" spans="1:9">
      <c r="A2888" s="1" t="s">
        <v>24</v>
      </c>
      <c r="B2888">
        <v>2</v>
      </c>
      <c r="C2888">
        <v>4.0092468261718698E-3</v>
      </c>
      <c r="D2888">
        <v>222</v>
      </c>
      <c r="E2888">
        <v>222</v>
      </c>
      <c r="F2888">
        <v>1</v>
      </c>
      <c r="G2888">
        <v>124</v>
      </c>
      <c r="I2888" s="16" t="str">
        <f t="shared" si="45"/>
        <v/>
      </c>
    </row>
    <row r="2889" spans="1:9">
      <c r="A2889" s="1" t="s">
        <v>24</v>
      </c>
      <c r="B2889">
        <v>3</v>
      </c>
      <c r="C2889">
        <v>4.1998624801635701E-2</v>
      </c>
      <c r="D2889">
        <v>2742</v>
      </c>
      <c r="E2889">
        <v>2742</v>
      </c>
      <c r="F2889">
        <v>1</v>
      </c>
      <c r="G2889">
        <v>124</v>
      </c>
      <c r="I2889" s="16" t="str">
        <f t="shared" si="45"/>
        <v/>
      </c>
    </row>
    <row r="2890" spans="1:9">
      <c r="A2890" s="1" t="s">
        <v>24</v>
      </c>
      <c r="B2890">
        <v>4</v>
      </c>
      <c r="C2890">
        <v>0.35878038406371998</v>
      </c>
      <c r="D2890">
        <v>21469</v>
      </c>
      <c r="E2890">
        <v>21469</v>
      </c>
      <c r="F2890">
        <v>1</v>
      </c>
      <c r="G2890">
        <v>124</v>
      </c>
      <c r="I2890" s="16" t="str">
        <f t="shared" ref="I2890:I2953" si="46">IF(G2891=G2890,"","max")</f>
        <v/>
      </c>
    </row>
    <row r="2891" spans="1:9">
      <c r="A2891" s="1" t="s">
        <v>26</v>
      </c>
      <c r="B2891">
        <v>1</v>
      </c>
      <c r="C2891">
        <v>9.9992752075195291E-4</v>
      </c>
      <c r="D2891">
        <v>18</v>
      </c>
      <c r="E2891">
        <v>18</v>
      </c>
      <c r="F2891">
        <v>1</v>
      </c>
      <c r="G2891">
        <v>124</v>
      </c>
      <c r="H2891" t="s">
        <v>9</v>
      </c>
      <c r="I2891" s="16" t="str">
        <f t="shared" si="46"/>
        <v/>
      </c>
    </row>
    <row r="2892" spans="1:9">
      <c r="A2892" s="1" t="s">
        <v>26</v>
      </c>
      <c r="B2892">
        <v>2</v>
      </c>
      <c r="C2892">
        <v>5.5916309356689401E-3</v>
      </c>
      <c r="D2892">
        <v>52</v>
      </c>
      <c r="E2892">
        <v>52</v>
      </c>
      <c r="F2892">
        <v>1</v>
      </c>
      <c r="G2892">
        <v>124</v>
      </c>
      <c r="H2892" t="s">
        <v>9</v>
      </c>
      <c r="I2892" s="16" t="str">
        <f t="shared" si="46"/>
        <v/>
      </c>
    </row>
    <row r="2893" spans="1:9">
      <c r="A2893" s="1" t="s">
        <v>26</v>
      </c>
      <c r="B2893">
        <v>3</v>
      </c>
      <c r="C2893">
        <v>5.55920600891113E-2</v>
      </c>
      <c r="D2893">
        <v>764</v>
      </c>
      <c r="E2893">
        <v>764</v>
      </c>
      <c r="F2893">
        <v>1</v>
      </c>
      <c r="G2893">
        <v>124</v>
      </c>
      <c r="H2893" t="s">
        <v>9</v>
      </c>
      <c r="I2893" s="16" t="str">
        <f t="shared" si="46"/>
        <v/>
      </c>
    </row>
    <row r="2894" spans="1:9">
      <c r="A2894" s="1" t="s">
        <v>26</v>
      </c>
      <c r="B2894">
        <v>4</v>
      </c>
      <c r="C2894">
        <v>0.237102270126342</v>
      </c>
      <c r="D2894">
        <v>2431</v>
      </c>
      <c r="E2894">
        <v>2431</v>
      </c>
      <c r="F2894">
        <v>1</v>
      </c>
      <c r="G2894">
        <v>124</v>
      </c>
      <c r="H2894" t="s">
        <v>9</v>
      </c>
      <c r="I2894" s="16" t="str">
        <f t="shared" si="46"/>
        <v>max</v>
      </c>
    </row>
    <row r="2895" spans="1:9">
      <c r="A2895" s="1" t="s">
        <v>24</v>
      </c>
      <c r="B2895">
        <v>1</v>
      </c>
      <c r="C2895">
        <v>0</v>
      </c>
      <c r="D2895">
        <v>18</v>
      </c>
      <c r="E2895">
        <v>18</v>
      </c>
      <c r="F2895">
        <v>1</v>
      </c>
      <c r="G2895">
        <v>125</v>
      </c>
      <c r="I2895" s="16" t="str">
        <f t="shared" si="46"/>
        <v/>
      </c>
    </row>
    <row r="2896" spans="1:9">
      <c r="A2896" s="1" t="s">
        <v>24</v>
      </c>
      <c r="B2896">
        <v>2</v>
      </c>
      <c r="C2896">
        <v>4.40573692321777E-3</v>
      </c>
      <c r="D2896">
        <v>210</v>
      </c>
      <c r="E2896">
        <v>210</v>
      </c>
      <c r="F2896">
        <v>1</v>
      </c>
      <c r="G2896">
        <v>125</v>
      </c>
      <c r="I2896" s="16" t="str">
        <f t="shared" si="46"/>
        <v/>
      </c>
    </row>
    <row r="2897" spans="1:9">
      <c r="A2897" s="1" t="s">
        <v>24</v>
      </c>
      <c r="B2897">
        <v>3</v>
      </c>
      <c r="C2897">
        <v>4.4658422470092697E-2</v>
      </c>
      <c r="D2897">
        <v>2889</v>
      </c>
      <c r="E2897">
        <v>2889</v>
      </c>
      <c r="F2897">
        <v>1</v>
      </c>
      <c r="G2897">
        <v>125</v>
      </c>
      <c r="I2897" s="16" t="str">
        <f t="shared" si="46"/>
        <v/>
      </c>
    </row>
    <row r="2898" spans="1:9">
      <c r="A2898" s="1" t="s">
        <v>24</v>
      </c>
      <c r="B2898">
        <v>4</v>
      </c>
      <c r="C2898">
        <v>0.217298984527587</v>
      </c>
      <c r="D2898">
        <v>12811</v>
      </c>
      <c r="E2898">
        <v>12811</v>
      </c>
      <c r="F2898">
        <v>1</v>
      </c>
      <c r="G2898">
        <v>125</v>
      </c>
      <c r="I2898" s="16" t="str">
        <f t="shared" si="46"/>
        <v/>
      </c>
    </row>
    <row r="2899" spans="1:9">
      <c r="A2899" s="1" t="s">
        <v>26</v>
      </c>
      <c r="B2899">
        <v>1</v>
      </c>
      <c r="C2899">
        <v>0</v>
      </c>
      <c r="D2899">
        <v>18</v>
      </c>
      <c r="E2899">
        <v>18</v>
      </c>
      <c r="F2899">
        <v>1</v>
      </c>
      <c r="G2899">
        <v>125</v>
      </c>
      <c r="H2899" t="s">
        <v>9</v>
      </c>
      <c r="I2899" s="16" t="str">
        <f t="shared" si="46"/>
        <v/>
      </c>
    </row>
    <row r="2900" spans="1:9">
      <c r="A2900" s="1" t="s">
        <v>26</v>
      </c>
      <c r="B2900">
        <v>2</v>
      </c>
      <c r="C2900">
        <v>7.0083141326904297E-3</v>
      </c>
      <c r="D2900">
        <v>52</v>
      </c>
      <c r="E2900">
        <v>52</v>
      </c>
      <c r="F2900">
        <v>1</v>
      </c>
      <c r="G2900">
        <v>125</v>
      </c>
      <c r="H2900" t="s">
        <v>9</v>
      </c>
      <c r="I2900" s="16" t="str">
        <f t="shared" si="46"/>
        <v/>
      </c>
    </row>
    <row r="2901" spans="1:9">
      <c r="A2901" s="1" t="s">
        <v>26</v>
      </c>
      <c r="B2901">
        <v>3</v>
      </c>
      <c r="C2901">
        <v>2.59957313537597E-2</v>
      </c>
      <c r="D2901">
        <v>394</v>
      </c>
      <c r="E2901">
        <v>394</v>
      </c>
      <c r="F2901">
        <v>1</v>
      </c>
      <c r="G2901">
        <v>125</v>
      </c>
      <c r="H2901" t="s">
        <v>9</v>
      </c>
      <c r="I2901" s="16" t="str">
        <f t="shared" si="46"/>
        <v/>
      </c>
    </row>
    <row r="2902" spans="1:9">
      <c r="A2902" s="1" t="s">
        <v>26</v>
      </c>
      <c r="B2902">
        <v>4</v>
      </c>
      <c r="C2902">
        <v>0.16199040412902799</v>
      </c>
      <c r="D2902">
        <v>1461</v>
      </c>
      <c r="E2902">
        <v>1461</v>
      </c>
      <c r="F2902">
        <v>1</v>
      </c>
      <c r="G2902">
        <v>125</v>
      </c>
      <c r="H2902" t="s">
        <v>9</v>
      </c>
      <c r="I2902" s="16" t="str">
        <f t="shared" si="46"/>
        <v>max</v>
      </c>
    </row>
    <row r="2903" spans="1:9">
      <c r="A2903" s="1" t="s">
        <v>24</v>
      </c>
      <c r="B2903">
        <v>1</v>
      </c>
      <c r="C2903">
        <v>9.9992752075195291E-4</v>
      </c>
      <c r="D2903">
        <v>18</v>
      </c>
      <c r="E2903">
        <v>18</v>
      </c>
      <c r="F2903">
        <v>1</v>
      </c>
      <c r="G2903">
        <v>126</v>
      </c>
      <c r="I2903" s="16" t="str">
        <f t="shared" si="46"/>
        <v/>
      </c>
    </row>
    <row r="2904" spans="1:9">
      <c r="A2904" s="1" t="s">
        <v>24</v>
      </c>
      <c r="B2904">
        <v>2</v>
      </c>
      <c r="C2904">
        <v>4.9986839294433498E-3</v>
      </c>
      <c r="D2904">
        <v>222</v>
      </c>
      <c r="E2904">
        <v>222</v>
      </c>
      <c r="F2904">
        <v>1</v>
      </c>
      <c r="G2904">
        <v>126</v>
      </c>
      <c r="I2904" s="16" t="str">
        <f t="shared" si="46"/>
        <v/>
      </c>
    </row>
    <row r="2905" spans="1:9">
      <c r="A2905" s="1" t="s">
        <v>24</v>
      </c>
      <c r="B2905">
        <v>3</v>
      </c>
      <c r="C2905">
        <v>4.6000480651855399E-2</v>
      </c>
      <c r="D2905">
        <v>2742</v>
      </c>
      <c r="E2905">
        <v>2742</v>
      </c>
      <c r="F2905">
        <v>1</v>
      </c>
      <c r="G2905">
        <v>126</v>
      </c>
      <c r="I2905" s="16" t="str">
        <f t="shared" si="46"/>
        <v/>
      </c>
    </row>
    <row r="2906" spans="1:9">
      <c r="A2906" s="1" t="s">
        <v>24</v>
      </c>
      <c r="B2906">
        <v>4</v>
      </c>
      <c r="C2906">
        <v>0.37095022201538003</v>
      </c>
      <c r="D2906">
        <v>21469</v>
      </c>
      <c r="E2906">
        <v>21469</v>
      </c>
      <c r="F2906">
        <v>1</v>
      </c>
      <c r="G2906">
        <v>126</v>
      </c>
      <c r="I2906" s="16" t="str">
        <f t="shared" si="46"/>
        <v/>
      </c>
    </row>
    <row r="2907" spans="1:9">
      <c r="A2907" s="1" t="s">
        <v>26</v>
      </c>
      <c r="B2907">
        <v>1</v>
      </c>
      <c r="C2907">
        <v>1.0011196136474601E-3</v>
      </c>
      <c r="D2907">
        <v>18</v>
      </c>
      <c r="E2907">
        <v>18</v>
      </c>
      <c r="F2907">
        <v>1</v>
      </c>
      <c r="G2907">
        <v>126</v>
      </c>
      <c r="H2907" t="s">
        <v>9</v>
      </c>
      <c r="I2907" s="16" t="str">
        <f t="shared" si="46"/>
        <v/>
      </c>
    </row>
    <row r="2908" spans="1:9">
      <c r="A2908" s="1" t="s">
        <v>26</v>
      </c>
      <c r="B2908">
        <v>2</v>
      </c>
      <c r="C2908">
        <v>5.00845909118652E-3</v>
      </c>
      <c r="D2908">
        <v>52</v>
      </c>
      <c r="E2908">
        <v>52</v>
      </c>
      <c r="F2908">
        <v>1</v>
      </c>
      <c r="G2908">
        <v>126</v>
      </c>
      <c r="H2908" t="s">
        <v>9</v>
      </c>
      <c r="I2908" s="16" t="str">
        <f t="shared" si="46"/>
        <v/>
      </c>
    </row>
    <row r="2909" spans="1:9">
      <c r="A2909" s="1" t="s">
        <v>26</v>
      </c>
      <c r="B2909">
        <v>3</v>
      </c>
      <c r="C2909">
        <v>6.39996528625488E-2</v>
      </c>
      <c r="D2909">
        <v>764</v>
      </c>
      <c r="E2909">
        <v>764</v>
      </c>
      <c r="F2909">
        <v>1</v>
      </c>
      <c r="G2909">
        <v>126</v>
      </c>
      <c r="H2909" t="s">
        <v>9</v>
      </c>
      <c r="I2909" s="16" t="str">
        <f t="shared" si="46"/>
        <v/>
      </c>
    </row>
    <row r="2910" spans="1:9">
      <c r="A2910" s="1" t="s">
        <v>26</v>
      </c>
      <c r="B2910">
        <v>4</v>
      </c>
      <c r="C2910">
        <v>0.23984980583190901</v>
      </c>
      <c r="D2910">
        <v>2431</v>
      </c>
      <c r="E2910">
        <v>2431</v>
      </c>
      <c r="F2910">
        <v>1</v>
      </c>
      <c r="G2910">
        <v>126</v>
      </c>
      <c r="H2910" t="s">
        <v>9</v>
      </c>
      <c r="I2910" s="16" t="str">
        <f t="shared" si="46"/>
        <v>max</v>
      </c>
    </row>
    <row r="2911" spans="1:9">
      <c r="A2911" s="1" t="s">
        <v>24</v>
      </c>
      <c r="B2911">
        <v>1</v>
      </c>
      <c r="C2911">
        <v>0</v>
      </c>
      <c r="D2911">
        <v>18</v>
      </c>
      <c r="E2911">
        <v>18</v>
      </c>
      <c r="F2911">
        <v>1</v>
      </c>
      <c r="G2911">
        <v>127</v>
      </c>
      <c r="I2911" s="16" t="str">
        <f t="shared" si="46"/>
        <v/>
      </c>
    </row>
    <row r="2912" spans="1:9">
      <c r="A2912" s="1" t="s">
        <v>24</v>
      </c>
      <c r="B2912">
        <v>2</v>
      </c>
      <c r="C2912">
        <v>3.9966106414794896E-3</v>
      </c>
      <c r="D2912">
        <v>210</v>
      </c>
      <c r="E2912">
        <v>210</v>
      </c>
      <c r="F2912">
        <v>1</v>
      </c>
      <c r="G2912">
        <v>127</v>
      </c>
      <c r="I2912" s="16" t="str">
        <f t="shared" si="46"/>
        <v/>
      </c>
    </row>
    <row r="2913" spans="1:9">
      <c r="A2913" s="1" t="s">
        <v>24</v>
      </c>
      <c r="B2913">
        <v>3</v>
      </c>
      <c r="C2913">
        <v>4.6012878417968701E-2</v>
      </c>
      <c r="D2913">
        <v>2889</v>
      </c>
      <c r="E2913">
        <v>2889</v>
      </c>
      <c r="F2913">
        <v>1</v>
      </c>
      <c r="G2913">
        <v>127</v>
      </c>
      <c r="I2913" s="16" t="str">
        <f t="shared" si="46"/>
        <v/>
      </c>
    </row>
    <row r="2914" spans="1:9">
      <c r="A2914" s="1" t="s">
        <v>24</v>
      </c>
      <c r="B2914">
        <v>4</v>
      </c>
      <c r="C2914">
        <v>0.216246843338012</v>
      </c>
      <c r="D2914">
        <v>12811</v>
      </c>
      <c r="E2914">
        <v>12811</v>
      </c>
      <c r="F2914">
        <v>1</v>
      </c>
      <c r="G2914">
        <v>127</v>
      </c>
      <c r="I2914" s="16" t="str">
        <f t="shared" si="46"/>
        <v/>
      </c>
    </row>
    <row r="2915" spans="1:9">
      <c r="A2915" s="1" t="s">
        <v>26</v>
      </c>
      <c r="B2915">
        <v>1</v>
      </c>
      <c r="C2915">
        <v>1.0001659393310499E-3</v>
      </c>
      <c r="D2915">
        <v>18</v>
      </c>
      <c r="E2915">
        <v>18</v>
      </c>
      <c r="F2915">
        <v>1</v>
      </c>
      <c r="G2915">
        <v>127</v>
      </c>
      <c r="H2915" t="s">
        <v>9</v>
      </c>
      <c r="I2915" s="16" t="str">
        <f t="shared" si="46"/>
        <v/>
      </c>
    </row>
    <row r="2916" spans="1:9">
      <c r="A2916" s="1" t="s">
        <v>26</v>
      </c>
      <c r="B2916">
        <v>2</v>
      </c>
      <c r="C2916">
        <v>5.9995651245117101E-3</v>
      </c>
      <c r="D2916">
        <v>52</v>
      </c>
      <c r="E2916">
        <v>52</v>
      </c>
      <c r="F2916">
        <v>1</v>
      </c>
      <c r="G2916">
        <v>127</v>
      </c>
      <c r="H2916" t="s">
        <v>9</v>
      </c>
      <c r="I2916" s="16" t="str">
        <f t="shared" si="46"/>
        <v/>
      </c>
    </row>
    <row r="2917" spans="1:9">
      <c r="A2917" s="1" t="s">
        <v>26</v>
      </c>
      <c r="B2917">
        <v>3</v>
      </c>
      <c r="C2917">
        <v>2.8000831604003899E-2</v>
      </c>
      <c r="D2917">
        <v>394</v>
      </c>
      <c r="E2917">
        <v>394</v>
      </c>
      <c r="F2917">
        <v>1</v>
      </c>
      <c r="G2917">
        <v>127</v>
      </c>
      <c r="H2917" t="s">
        <v>9</v>
      </c>
      <c r="I2917" s="16" t="str">
        <f t="shared" si="46"/>
        <v/>
      </c>
    </row>
    <row r="2918" spans="1:9">
      <c r="A2918" s="1" t="s">
        <v>26</v>
      </c>
      <c r="B2918">
        <v>4</v>
      </c>
      <c r="C2918">
        <v>0.16554093360900801</v>
      </c>
      <c r="D2918">
        <v>1461</v>
      </c>
      <c r="E2918">
        <v>1461</v>
      </c>
      <c r="F2918">
        <v>1</v>
      </c>
      <c r="G2918">
        <v>127</v>
      </c>
      <c r="H2918" t="s">
        <v>9</v>
      </c>
      <c r="I2918" s="16" t="str">
        <f t="shared" si="46"/>
        <v>max</v>
      </c>
    </row>
    <row r="2919" spans="1:9">
      <c r="A2919" s="1" t="s">
        <v>24</v>
      </c>
      <c r="B2919">
        <v>1</v>
      </c>
      <c r="C2919">
        <v>0</v>
      </c>
      <c r="D2919">
        <v>18</v>
      </c>
      <c r="E2919">
        <v>18</v>
      </c>
      <c r="F2919">
        <v>1</v>
      </c>
      <c r="G2919">
        <v>128</v>
      </c>
      <c r="I2919" s="16" t="str">
        <f t="shared" si="46"/>
        <v/>
      </c>
    </row>
    <row r="2920" spans="1:9">
      <c r="A2920" s="1" t="s">
        <v>24</v>
      </c>
      <c r="B2920">
        <v>2</v>
      </c>
      <c r="C2920">
        <v>3.99541854858398E-3</v>
      </c>
      <c r="D2920">
        <v>222</v>
      </c>
      <c r="E2920">
        <v>222</v>
      </c>
      <c r="F2920">
        <v>1</v>
      </c>
      <c r="G2920">
        <v>128</v>
      </c>
      <c r="I2920" s="16" t="str">
        <f t="shared" si="46"/>
        <v/>
      </c>
    </row>
    <row r="2921" spans="1:9">
      <c r="A2921" s="1" t="s">
        <v>24</v>
      </c>
      <c r="B2921">
        <v>3</v>
      </c>
      <c r="C2921">
        <v>4.5457124710083001E-2</v>
      </c>
      <c r="D2921">
        <v>2742</v>
      </c>
      <c r="E2921">
        <v>2742</v>
      </c>
      <c r="F2921">
        <v>1</v>
      </c>
      <c r="G2921">
        <v>128</v>
      </c>
      <c r="I2921" s="16" t="str">
        <f t="shared" si="46"/>
        <v/>
      </c>
    </row>
    <row r="2922" spans="1:9">
      <c r="A2922" s="1" t="s">
        <v>24</v>
      </c>
      <c r="B2922">
        <v>4</v>
      </c>
      <c r="C2922">
        <v>0.35912442207336398</v>
      </c>
      <c r="D2922">
        <v>21469</v>
      </c>
      <c r="E2922">
        <v>21469</v>
      </c>
      <c r="F2922">
        <v>1</v>
      </c>
      <c r="G2922">
        <v>128</v>
      </c>
      <c r="I2922" s="16" t="str">
        <f t="shared" si="46"/>
        <v/>
      </c>
    </row>
    <row r="2923" spans="1:9">
      <c r="A2923" s="1" t="s">
        <v>26</v>
      </c>
      <c r="B2923">
        <v>1</v>
      </c>
      <c r="C2923">
        <v>0</v>
      </c>
      <c r="D2923">
        <v>18</v>
      </c>
      <c r="E2923">
        <v>18</v>
      </c>
      <c r="F2923">
        <v>1</v>
      </c>
      <c r="G2923">
        <v>128</v>
      </c>
      <c r="H2923" t="s">
        <v>9</v>
      </c>
      <c r="I2923" s="16" t="str">
        <f t="shared" si="46"/>
        <v/>
      </c>
    </row>
    <row r="2924" spans="1:9">
      <c r="A2924" s="1" t="s">
        <v>26</v>
      </c>
      <c r="B2924">
        <v>2</v>
      </c>
      <c r="C2924">
        <v>6.99973106384277E-3</v>
      </c>
      <c r="D2924">
        <v>52</v>
      </c>
      <c r="E2924">
        <v>52</v>
      </c>
      <c r="F2924">
        <v>1</v>
      </c>
      <c r="G2924">
        <v>128</v>
      </c>
      <c r="H2924" t="s">
        <v>9</v>
      </c>
      <c r="I2924" s="16" t="str">
        <f t="shared" si="46"/>
        <v/>
      </c>
    </row>
    <row r="2925" spans="1:9">
      <c r="A2925" s="1" t="s">
        <v>26</v>
      </c>
      <c r="B2925">
        <v>3</v>
      </c>
      <c r="C2925">
        <v>5.6998491287231397E-2</v>
      </c>
      <c r="D2925">
        <v>764</v>
      </c>
      <c r="E2925">
        <v>764</v>
      </c>
      <c r="F2925">
        <v>1</v>
      </c>
      <c r="G2925">
        <v>128</v>
      </c>
      <c r="H2925" t="s">
        <v>9</v>
      </c>
      <c r="I2925" s="16" t="str">
        <f t="shared" si="46"/>
        <v/>
      </c>
    </row>
    <row r="2926" spans="1:9">
      <c r="A2926" s="1" t="s">
        <v>26</v>
      </c>
      <c r="B2926">
        <v>4</v>
      </c>
      <c r="C2926">
        <v>0.23501968383788999</v>
      </c>
      <c r="D2926">
        <v>2431</v>
      </c>
      <c r="E2926">
        <v>2431</v>
      </c>
      <c r="F2926">
        <v>1</v>
      </c>
      <c r="G2926">
        <v>128</v>
      </c>
      <c r="H2926" t="s">
        <v>9</v>
      </c>
      <c r="I2926" s="16" t="str">
        <f t="shared" si="46"/>
        <v>max</v>
      </c>
    </row>
    <row r="2927" spans="1:9">
      <c r="A2927" s="1" t="s">
        <v>24</v>
      </c>
      <c r="B2927">
        <v>1</v>
      </c>
      <c r="C2927">
        <v>1.0025501251220701E-3</v>
      </c>
      <c r="D2927">
        <v>18</v>
      </c>
      <c r="E2927">
        <v>18</v>
      </c>
      <c r="F2927">
        <v>1</v>
      </c>
      <c r="G2927">
        <v>129</v>
      </c>
      <c r="I2927" s="16" t="str">
        <f t="shared" si="46"/>
        <v/>
      </c>
    </row>
    <row r="2928" spans="1:9">
      <c r="A2928" s="1" t="s">
        <v>24</v>
      </c>
      <c r="B2928">
        <v>2</v>
      </c>
      <c r="C2928">
        <v>7.0035457611083898E-3</v>
      </c>
      <c r="D2928">
        <v>210</v>
      </c>
      <c r="E2928">
        <v>210</v>
      </c>
      <c r="F2928">
        <v>1</v>
      </c>
      <c r="G2928">
        <v>129</v>
      </c>
      <c r="I2928" s="16" t="str">
        <f t="shared" si="46"/>
        <v/>
      </c>
    </row>
    <row r="2929" spans="1:9">
      <c r="A2929" s="1" t="s">
        <v>24</v>
      </c>
      <c r="B2929">
        <v>3</v>
      </c>
      <c r="C2929">
        <v>5.3003549575805602E-2</v>
      </c>
      <c r="D2929">
        <v>2889</v>
      </c>
      <c r="E2929">
        <v>2889</v>
      </c>
      <c r="F2929">
        <v>1</v>
      </c>
      <c r="G2929">
        <v>129</v>
      </c>
      <c r="I2929" s="16" t="str">
        <f t="shared" si="46"/>
        <v/>
      </c>
    </row>
    <row r="2930" spans="1:9">
      <c r="A2930" s="1" t="s">
        <v>24</v>
      </c>
      <c r="B2930">
        <v>4</v>
      </c>
      <c r="C2930">
        <v>0.23899888992309501</v>
      </c>
      <c r="D2930">
        <v>12811</v>
      </c>
      <c r="E2930">
        <v>12811</v>
      </c>
      <c r="F2930">
        <v>1</v>
      </c>
      <c r="G2930">
        <v>129</v>
      </c>
      <c r="I2930" s="16" t="str">
        <f t="shared" si="46"/>
        <v/>
      </c>
    </row>
    <row r="2931" spans="1:9">
      <c r="A2931" s="1" t="s">
        <v>26</v>
      </c>
      <c r="B2931">
        <v>1</v>
      </c>
      <c r="C2931">
        <v>1.00207328796386E-3</v>
      </c>
      <c r="D2931">
        <v>18</v>
      </c>
      <c r="E2931">
        <v>18</v>
      </c>
      <c r="F2931">
        <v>1</v>
      </c>
      <c r="G2931">
        <v>129</v>
      </c>
      <c r="H2931" t="s">
        <v>9</v>
      </c>
      <c r="I2931" s="16" t="str">
        <f t="shared" si="46"/>
        <v/>
      </c>
    </row>
    <row r="2932" spans="1:9">
      <c r="A2932" s="1" t="s">
        <v>26</v>
      </c>
      <c r="B2932">
        <v>2</v>
      </c>
      <c r="C2932">
        <v>5.9955120086669896E-3</v>
      </c>
      <c r="D2932">
        <v>52</v>
      </c>
      <c r="E2932">
        <v>52</v>
      </c>
      <c r="F2932">
        <v>1</v>
      </c>
      <c r="G2932">
        <v>129</v>
      </c>
      <c r="H2932" t="s">
        <v>9</v>
      </c>
      <c r="I2932" s="16" t="str">
        <f t="shared" si="46"/>
        <v/>
      </c>
    </row>
    <row r="2933" spans="1:9">
      <c r="A2933" s="1" t="s">
        <v>26</v>
      </c>
      <c r="B2933">
        <v>3</v>
      </c>
      <c r="C2933">
        <v>2.80098915100097E-2</v>
      </c>
      <c r="D2933">
        <v>394</v>
      </c>
      <c r="E2933">
        <v>394</v>
      </c>
      <c r="F2933">
        <v>1</v>
      </c>
      <c r="G2933">
        <v>129</v>
      </c>
      <c r="H2933" t="s">
        <v>9</v>
      </c>
      <c r="I2933" s="16" t="str">
        <f t="shared" si="46"/>
        <v/>
      </c>
    </row>
    <row r="2934" spans="1:9">
      <c r="A2934" s="1" t="s">
        <v>26</v>
      </c>
      <c r="B2934">
        <v>4</v>
      </c>
      <c r="C2934">
        <v>0.17569994926452601</v>
      </c>
      <c r="D2934">
        <v>1461</v>
      </c>
      <c r="E2934">
        <v>1461</v>
      </c>
      <c r="F2934">
        <v>1</v>
      </c>
      <c r="G2934">
        <v>129</v>
      </c>
      <c r="H2934" t="s">
        <v>9</v>
      </c>
      <c r="I2934" s="16" t="str">
        <f t="shared" si="46"/>
        <v>max</v>
      </c>
    </row>
    <row r="2935" spans="1:9">
      <c r="A2935" s="1" t="s">
        <v>24</v>
      </c>
      <c r="B2935">
        <v>1</v>
      </c>
      <c r="C2935">
        <v>1.0013580322265599E-3</v>
      </c>
      <c r="D2935">
        <v>18</v>
      </c>
      <c r="E2935">
        <v>18</v>
      </c>
      <c r="F2935">
        <v>1</v>
      </c>
      <c r="G2935">
        <v>130</v>
      </c>
      <c r="I2935" s="16" t="str">
        <f t="shared" si="46"/>
        <v/>
      </c>
    </row>
    <row r="2936" spans="1:9">
      <c r="A2936" s="1" t="s">
        <v>24</v>
      </c>
      <c r="B2936">
        <v>2</v>
      </c>
      <c r="C2936">
        <v>3.9944648742675703E-3</v>
      </c>
      <c r="D2936">
        <v>222</v>
      </c>
      <c r="E2936">
        <v>222</v>
      </c>
      <c r="F2936">
        <v>1</v>
      </c>
      <c r="G2936">
        <v>130</v>
      </c>
      <c r="I2936" s="16" t="str">
        <f t="shared" si="46"/>
        <v/>
      </c>
    </row>
    <row r="2937" spans="1:9">
      <c r="A2937" s="1" t="s">
        <v>24</v>
      </c>
      <c r="B2937">
        <v>3</v>
      </c>
      <c r="C2937">
        <v>4.50108051300048E-2</v>
      </c>
      <c r="D2937">
        <v>2742</v>
      </c>
      <c r="E2937">
        <v>2742</v>
      </c>
      <c r="F2937">
        <v>1</v>
      </c>
      <c r="G2937">
        <v>130</v>
      </c>
      <c r="I2937" s="16" t="str">
        <f t="shared" si="46"/>
        <v/>
      </c>
    </row>
    <row r="2938" spans="1:9">
      <c r="A2938" s="1" t="s">
        <v>24</v>
      </c>
      <c r="B2938">
        <v>4</v>
      </c>
      <c r="C2938">
        <v>0.36508798599243097</v>
      </c>
      <c r="D2938">
        <v>21469</v>
      </c>
      <c r="E2938">
        <v>21469</v>
      </c>
      <c r="F2938">
        <v>1</v>
      </c>
      <c r="G2938">
        <v>130</v>
      </c>
      <c r="I2938" s="16" t="str">
        <f t="shared" si="46"/>
        <v/>
      </c>
    </row>
    <row r="2939" spans="1:9">
      <c r="A2939" s="1" t="s">
        <v>26</v>
      </c>
      <c r="B2939">
        <v>1</v>
      </c>
      <c r="C2939">
        <v>1.01089477539062E-3</v>
      </c>
      <c r="D2939">
        <v>18</v>
      </c>
      <c r="E2939">
        <v>18</v>
      </c>
      <c r="F2939">
        <v>1</v>
      </c>
      <c r="G2939">
        <v>130</v>
      </c>
      <c r="H2939" t="s">
        <v>9</v>
      </c>
      <c r="I2939" s="16" t="str">
        <f t="shared" si="46"/>
        <v/>
      </c>
    </row>
    <row r="2940" spans="1:9">
      <c r="A2940" s="1" t="s">
        <v>26</v>
      </c>
      <c r="B2940">
        <v>2</v>
      </c>
      <c r="C2940">
        <v>5.9938430786132804E-3</v>
      </c>
      <c r="D2940">
        <v>52</v>
      </c>
      <c r="E2940">
        <v>52</v>
      </c>
      <c r="F2940">
        <v>1</v>
      </c>
      <c r="G2940">
        <v>130</v>
      </c>
      <c r="H2940" t="s">
        <v>9</v>
      </c>
      <c r="I2940" s="16" t="str">
        <f t="shared" si="46"/>
        <v/>
      </c>
    </row>
    <row r="2941" spans="1:9">
      <c r="A2941" s="1" t="s">
        <v>26</v>
      </c>
      <c r="B2941">
        <v>3</v>
      </c>
      <c r="C2941">
        <v>8.3008527755737305E-2</v>
      </c>
      <c r="D2941">
        <v>764</v>
      </c>
      <c r="E2941">
        <v>764</v>
      </c>
      <c r="F2941">
        <v>1</v>
      </c>
      <c r="G2941">
        <v>130</v>
      </c>
      <c r="H2941" t="s">
        <v>9</v>
      </c>
      <c r="I2941" s="16" t="str">
        <f t="shared" si="46"/>
        <v/>
      </c>
    </row>
    <row r="2942" spans="1:9">
      <c r="A2942" s="1" t="s">
        <v>26</v>
      </c>
      <c r="B2942">
        <v>4</v>
      </c>
      <c r="C2942">
        <v>0.25000047683715798</v>
      </c>
      <c r="D2942">
        <v>2431</v>
      </c>
      <c r="E2942">
        <v>2431</v>
      </c>
      <c r="F2942">
        <v>1</v>
      </c>
      <c r="G2942">
        <v>130</v>
      </c>
      <c r="H2942" t="s">
        <v>9</v>
      </c>
      <c r="I2942" s="16" t="str">
        <f t="shared" si="46"/>
        <v>max</v>
      </c>
    </row>
    <row r="2943" spans="1:9">
      <c r="A2943" s="1" t="s">
        <v>24</v>
      </c>
      <c r="B2943">
        <v>1</v>
      </c>
      <c r="C2943">
        <v>1.00040435791015E-3</v>
      </c>
      <c r="D2943">
        <v>18</v>
      </c>
      <c r="E2943">
        <v>18</v>
      </c>
      <c r="F2943">
        <v>1</v>
      </c>
      <c r="G2943">
        <v>131</v>
      </c>
      <c r="I2943" s="16" t="str">
        <f t="shared" si="46"/>
        <v/>
      </c>
    </row>
    <row r="2944" spans="1:9">
      <c r="A2944" s="1" t="s">
        <v>24</v>
      </c>
      <c r="B2944">
        <v>2</v>
      </c>
      <c r="C2944">
        <v>3.9925575256347604E-3</v>
      </c>
      <c r="D2944">
        <v>210</v>
      </c>
      <c r="E2944">
        <v>210</v>
      </c>
      <c r="F2944">
        <v>1</v>
      </c>
      <c r="G2944">
        <v>131</v>
      </c>
      <c r="I2944" s="16" t="str">
        <f t="shared" si="46"/>
        <v/>
      </c>
    </row>
    <row r="2945" spans="1:9">
      <c r="A2945" s="1" t="s">
        <v>24</v>
      </c>
      <c r="B2945">
        <v>3</v>
      </c>
      <c r="C2945">
        <v>5.0001859664916902E-2</v>
      </c>
      <c r="D2945">
        <v>2889</v>
      </c>
      <c r="E2945">
        <v>2889</v>
      </c>
      <c r="F2945">
        <v>1</v>
      </c>
      <c r="G2945">
        <v>131</v>
      </c>
      <c r="I2945" s="16" t="str">
        <f t="shared" si="46"/>
        <v/>
      </c>
    </row>
    <row r="2946" spans="1:9">
      <c r="A2946" s="1" t="s">
        <v>24</v>
      </c>
      <c r="B2946">
        <v>4</v>
      </c>
      <c r="C2946">
        <v>0.216682434082031</v>
      </c>
      <c r="D2946">
        <v>12811</v>
      </c>
      <c r="E2946">
        <v>12811</v>
      </c>
      <c r="F2946">
        <v>1</v>
      </c>
      <c r="G2946">
        <v>131</v>
      </c>
      <c r="I2946" s="16" t="str">
        <f t="shared" si="46"/>
        <v/>
      </c>
    </row>
    <row r="2947" spans="1:9">
      <c r="A2947" s="1" t="s">
        <v>26</v>
      </c>
      <c r="B2947">
        <v>1</v>
      </c>
      <c r="C2947">
        <v>9.9897384643554601E-4</v>
      </c>
      <c r="D2947">
        <v>18</v>
      </c>
      <c r="E2947">
        <v>18</v>
      </c>
      <c r="F2947">
        <v>1</v>
      </c>
      <c r="G2947">
        <v>131</v>
      </c>
      <c r="H2947" t="s">
        <v>9</v>
      </c>
      <c r="I2947" s="16" t="str">
        <f t="shared" si="46"/>
        <v/>
      </c>
    </row>
    <row r="2948" spans="1:9">
      <c r="A2948" s="1" t="s">
        <v>26</v>
      </c>
      <c r="B2948">
        <v>2</v>
      </c>
      <c r="C2948">
        <v>6.0083866119384696E-3</v>
      </c>
      <c r="D2948">
        <v>52</v>
      </c>
      <c r="E2948">
        <v>52</v>
      </c>
      <c r="F2948">
        <v>1</v>
      </c>
      <c r="G2948">
        <v>131</v>
      </c>
      <c r="H2948" t="s">
        <v>9</v>
      </c>
      <c r="I2948" s="16" t="str">
        <f t="shared" si="46"/>
        <v/>
      </c>
    </row>
    <row r="2949" spans="1:9">
      <c r="A2949" s="1" t="s">
        <v>26</v>
      </c>
      <c r="B2949">
        <v>3</v>
      </c>
      <c r="C2949">
        <v>2.6992559432983398E-2</v>
      </c>
      <c r="D2949">
        <v>394</v>
      </c>
      <c r="E2949">
        <v>394</v>
      </c>
      <c r="F2949">
        <v>1</v>
      </c>
      <c r="G2949">
        <v>131</v>
      </c>
      <c r="H2949" t="s">
        <v>9</v>
      </c>
      <c r="I2949" s="16" t="str">
        <f t="shared" si="46"/>
        <v/>
      </c>
    </row>
    <row r="2950" spans="1:9">
      <c r="A2950" s="1" t="s">
        <v>26</v>
      </c>
      <c r="B2950">
        <v>4</v>
      </c>
      <c r="C2950">
        <v>0.163835763931274</v>
      </c>
      <c r="D2950">
        <v>1461</v>
      </c>
      <c r="E2950">
        <v>1461</v>
      </c>
      <c r="F2950">
        <v>1</v>
      </c>
      <c r="G2950">
        <v>131</v>
      </c>
      <c r="H2950" t="s">
        <v>9</v>
      </c>
      <c r="I2950" s="16" t="str">
        <f t="shared" si="46"/>
        <v>max</v>
      </c>
    </row>
    <row r="2951" spans="1:9">
      <c r="A2951" s="1" t="s">
        <v>24</v>
      </c>
      <c r="B2951">
        <v>1</v>
      </c>
      <c r="C2951">
        <v>9.984970092773431E-4</v>
      </c>
      <c r="D2951">
        <v>18</v>
      </c>
      <c r="E2951">
        <v>18</v>
      </c>
      <c r="F2951">
        <v>1</v>
      </c>
      <c r="G2951">
        <v>132</v>
      </c>
      <c r="I2951" s="16" t="str">
        <f t="shared" si="46"/>
        <v/>
      </c>
    </row>
    <row r="2952" spans="1:9">
      <c r="A2952" s="1" t="s">
        <v>24</v>
      </c>
      <c r="B2952">
        <v>2</v>
      </c>
      <c r="C2952">
        <v>3.9989948272705E-3</v>
      </c>
      <c r="D2952">
        <v>222</v>
      </c>
      <c r="E2952">
        <v>222</v>
      </c>
      <c r="F2952">
        <v>1</v>
      </c>
      <c r="G2952">
        <v>132</v>
      </c>
      <c r="I2952" s="16" t="str">
        <f t="shared" si="46"/>
        <v/>
      </c>
    </row>
    <row r="2953" spans="1:9">
      <c r="A2953" s="1" t="s">
        <v>24</v>
      </c>
      <c r="B2953">
        <v>3</v>
      </c>
      <c r="C2953">
        <v>4.5012712478637598E-2</v>
      </c>
      <c r="D2953">
        <v>2742</v>
      </c>
      <c r="E2953">
        <v>2742</v>
      </c>
      <c r="F2953">
        <v>1</v>
      </c>
      <c r="G2953">
        <v>132</v>
      </c>
      <c r="I2953" s="16" t="str">
        <f t="shared" si="46"/>
        <v/>
      </c>
    </row>
    <row r="2954" spans="1:9">
      <c r="A2954" s="1" t="s">
        <v>24</v>
      </c>
      <c r="B2954">
        <v>4</v>
      </c>
      <c r="C2954">
        <v>0.36378836631774902</v>
      </c>
      <c r="D2954">
        <v>21469</v>
      </c>
      <c r="E2954">
        <v>21469</v>
      </c>
      <c r="F2954">
        <v>1</v>
      </c>
      <c r="G2954">
        <v>132</v>
      </c>
      <c r="I2954" s="16" t="str">
        <f t="shared" ref="I2954:I3017" si="47">IF(G2955=G2954,"","max")</f>
        <v/>
      </c>
    </row>
    <row r="2955" spans="1:9">
      <c r="A2955" s="1" t="s">
        <v>26</v>
      </c>
      <c r="B2955">
        <v>1</v>
      </c>
      <c r="C2955">
        <v>2.0093917846679601E-3</v>
      </c>
      <c r="D2955">
        <v>18</v>
      </c>
      <c r="E2955">
        <v>18</v>
      </c>
      <c r="F2955">
        <v>1</v>
      </c>
      <c r="G2955">
        <v>132</v>
      </c>
      <c r="H2955" t="s">
        <v>9</v>
      </c>
      <c r="I2955" s="16" t="str">
        <f t="shared" si="47"/>
        <v/>
      </c>
    </row>
    <row r="2956" spans="1:9">
      <c r="A2956" s="1" t="s">
        <v>26</v>
      </c>
      <c r="B2956">
        <v>2</v>
      </c>
      <c r="C2956">
        <v>9.9899768829345703E-3</v>
      </c>
      <c r="D2956">
        <v>52</v>
      </c>
      <c r="E2956">
        <v>52</v>
      </c>
      <c r="F2956">
        <v>1</v>
      </c>
      <c r="G2956">
        <v>132</v>
      </c>
      <c r="H2956" t="s">
        <v>9</v>
      </c>
      <c r="I2956" s="16" t="str">
        <f t="shared" si="47"/>
        <v/>
      </c>
    </row>
    <row r="2957" spans="1:9">
      <c r="A2957" s="1" t="s">
        <v>26</v>
      </c>
      <c r="B2957">
        <v>3</v>
      </c>
      <c r="C2957">
        <v>7.3012590408325195E-2</v>
      </c>
      <c r="D2957">
        <v>764</v>
      </c>
      <c r="E2957">
        <v>764</v>
      </c>
      <c r="F2957">
        <v>1</v>
      </c>
      <c r="G2957">
        <v>132</v>
      </c>
      <c r="H2957" t="s">
        <v>9</v>
      </c>
      <c r="I2957" s="16" t="str">
        <f t="shared" si="47"/>
        <v/>
      </c>
    </row>
    <row r="2958" spans="1:9">
      <c r="A2958" s="1" t="s">
        <v>26</v>
      </c>
      <c r="B2958">
        <v>4</v>
      </c>
      <c r="C2958">
        <v>0.248000383377075</v>
      </c>
      <c r="D2958">
        <v>2431</v>
      </c>
      <c r="E2958">
        <v>2431</v>
      </c>
      <c r="F2958">
        <v>1</v>
      </c>
      <c r="G2958">
        <v>132</v>
      </c>
      <c r="H2958" t="s">
        <v>9</v>
      </c>
      <c r="I2958" s="16" t="str">
        <f t="shared" si="47"/>
        <v>max</v>
      </c>
    </row>
    <row r="2959" spans="1:9">
      <c r="A2959" s="1" t="s">
        <v>24</v>
      </c>
      <c r="B2959">
        <v>1</v>
      </c>
      <c r="C2959">
        <v>1.00040435791015E-3</v>
      </c>
      <c r="D2959">
        <v>18</v>
      </c>
      <c r="E2959">
        <v>18</v>
      </c>
      <c r="F2959">
        <v>1</v>
      </c>
      <c r="G2959">
        <v>133</v>
      </c>
      <c r="I2959" s="16" t="str">
        <f t="shared" si="47"/>
        <v/>
      </c>
    </row>
    <row r="2960" spans="1:9">
      <c r="A2960" s="1" t="s">
        <v>24</v>
      </c>
      <c r="B2960">
        <v>2</v>
      </c>
      <c r="C2960">
        <v>5.0013065338134696E-3</v>
      </c>
      <c r="D2960">
        <v>210</v>
      </c>
      <c r="E2960">
        <v>210</v>
      </c>
      <c r="F2960">
        <v>1</v>
      </c>
      <c r="G2960">
        <v>133</v>
      </c>
      <c r="I2960" s="16" t="str">
        <f t="shared" si="47"/>
        <v/>
      </c>
    </row>
    <row r="2961" spans="1:9">
      <c r="A2961" s="1" t="s">
        <v>24</v>
      </c>
      <c r="B2961">
        <v>3</v>
      </c>
      <c r="C2961">
        <v>5.50079345703125E-2</v>
      </c>
      <c r="D2961">
        <v>2889</v>
      </c>
      <c r="E2961">
        <v>2889</v>
      </c>
      <c r="F2961">
        <v>1</v>
      </c>
      <c r="G2961">
        <v>133</v>
      </c>
      <c r="I2961" s="16" t="str">
        <f t="shared" si="47"/>
        <v/>
      </c>
    </row>
    <row r="2962" spans="1:9">
      <c r="A2962" s="1" t="s">
        <v>24</v>
      </c>
      <c r="B2962">
        <v>4</v>
      </c>
      <c r="C2962">
        <v>0.21861147880554199</v>
      </c>
      <c r="D2962">
        <v>12811</v>
      </c>
      <c r="E2962">
        <v>12811</v>
      </c>
      <c r="F2962">
        <v>1</v>
      </c>
      <c r="G2962">
        <v>133</v>
      </c>
      <c r="I2962" s="16" t="str">
        <f t="shared" si="47"/>
        <v/>
      </c>
    </row>
    <row r="2963" spans="1:9">
      <c r="A2963" s="1" t="s">
        <v>26</v>
      </c>
      <c r="B2963">
        <v>1</v>
      </c>
      <c r="C2963">
        <v>9.9039077758788997E-4</v>
      </c>
      <c r="D2963">
        <v>18</v>
      </c>
      <c r="E2963">
        <v>18</v>
      </c>
      <c r="F2963">
        <v>1</v>
      </c>
      <c r="G2963">
        <v>133</v>
      </c>
      <c r="H2963" t="s">
        <v>9</v>
      </c>
      <c r="I2963" s="16" t="str">
        <f t="shared" si="47"/>
        <v/>
      </c>
    </row>
    <row r="2964" spans="1:9">
      <c r="A2964" s="1" t="s">
        <v>26</v>
      </c>
      <c r="B2964">
        <v>2</v>
      </c>
      <c r="C2964">
        <v>6.0102939605712804E-3</v>
      </c>
      <c r="D2964">
        <v>52</v>
      </c>
      <c r="E2964">
        <v>52</v>
      </c>
      <c r="F2964">
        <v>1</v>
      </c>
      <c r="G2964">
        <v>133</v>
      </c>
      <c r="H2964" t="s">
        <v>9</v>
      </c>
      <c r="I2964" s="16" t="str">
        <f t="shared" si="47"/>
        <v/>
      </c>
    </row>
    <row r="2965" spans="1:9">
      <c r="A2965" s="1" t="s">
        <v>26</v>
      </c>
      <c r="B2965">
        <v>3</v>
      </c>
      <c r="C2965">
        <v>2.8995513916015601E-2</v>
      </c>
      <c r="D2965">
        <v>394</v>
      </c>
      <c r="E2965">
        <v>394</v>
      </c>
      <c r="F2965">
        <v>1</v>
      </c>
      <c r="G2965">
        <v>133</v>
      </c>
      <c r="H2965" t="s">
        <v>9</v>
      </c>
      <c r="I2965" s="16" t="str">
        <f t="shared" si="47"/>
        <v/>
      </c>
    </row>
    <row r="2966" spans="1:9">
      <c r="A2966" s="1" t="s">
        <v>26</v>
      </c>
      <c r="B2966">
        <v>4</v>
      </c>
      <c r="C2966">
        <v>0.201008319854736</v>
      </c>
      <c r="D2966">
        <v>1461</v>
      </c>
      <c r="E2966">
        <v>1461</v>
      </c>
      <c r="F2966">
        <v>1</v>
      </c>
      <c r="G2966">
        <v>133</v>
      </c>
      <c r="H2966" t="s">
        <v>9</v>
      </c>
      <c r="I2966" s="16" t="str">
        <f t="shared" si="47"/>
        <v>max</v>
      </c>
    </row>
    <row r="2967" spans="1:9">
      <c r="A2967" s="1" t="s">
        <v>24</v>
      </c>
      <c r="B2967">
        <v>1</v>
      </c>
      <c r="C2967">
        <v>0</v>
      </c>
      <c r="D2967">
        <v>18</v>
      </c>
      <c r="E2967">
        <v>18</v>
      </c>
      <c r="F2967">
        <v>1</v>
      </c>
      <c r="G2967">
        <v>134</v>
      </c>
      <c r="I2967" s="16" t="str">
        <f t="shared" si="47"/>
        <v/>
      </c>
    </row>
    <row r="2968" spans="1:9">
      <c r="A2968" s="1" t="s">
        <v>24</v>
      </c>
      <c r="B2968">
        <v>2</v>
      </c>
      <c r="C2968">
        <v>3.7791728973388598E-3</v>
      </c>
      <c r="D2968">
        <v>222</v>
      </c>
      <c r="E2968">
        <v>222</v>
      </c>
      <c r="F2968">
        <v>1</v>
      </c>
      <c r="G2968">
        <v>134</v>
      </c>
      <c r="I2968" s="16" t="str">
        <f t="shared" si="47"/>
        <v/>
      </c>
    </row>
    <row r="2969" spans="1:9">
      <c r="A2969" s="1" t="s">
        <v>24</v>
      </c>
      <c r="B2969">
        <v>3</v>
      </c>
      <c r="C2969">
        <v>4.2032003402709898E-2</v>
      </c>
      <c r="D2969">
        <v>2742</v>
      </c>
      <c r="E2969">
        <v>2742</v>
      </c>
      <c r="F2969">
        <v>1</v>
      </c>
      <c r="G2969">
        <v>134</v>
      </c>
      <c r="I2969" s="16" t="str">
        <f t="shared" si="47"/>
        <v/>
      </c>
    </row>
    <row r="2970" spans="1:9">
      <c r="A2970" s="1" t="s">
        <v>24</v>
      </c>
      <c r="B2970">
        <v>4</v>
      </c>
      <c r="C2970">
        <v>0.36317205429077098</v>
      </c>
      <c r="D2970">
        <v>21469</v>
      </c>
      <c r="E2970">
        <v>21469</v>
      </c>
      <c r="F2970">
        <v>1</v>
      </c>
      <c r="G2970">
        <v>134</v>
      </c>
      <c r="I2970" s="16" t="str">
        <f t="shared" si="47"/>
        <v/>
      </c>
    </row>
    <row r="2971" spans="1:9">
      <c r="A2971" s="1" t="s">
        <v>26</v>
      </c>
      <c r="B2971">
        <v>1</v>
      </c>
      <c r="C2971">
        <v>1.0001659393310499E-3</v>
      </c>
      <c r="D2971">
        <v>18</v>
      </c>
      <c r="E2971">
        <v>18</v>
      </c>
      <c r="F2971">
        <v>1</v>
      </c>
      <c r="G2971">
        <v>134</v>
      </c>
      <c r="H2971" t="s">
        <v>9</v>
      </c>
      <c r="I2971" s="16" t="str">
        <f t="shared" si="47"/>
        <v/>
      </c>
    </row>
    <row r="2972" spans="1:9">
      <c r="A2972" s="1" t="s">
        <v>26</v>
      </c>
      <c r="B2972">
        <v>2</v>
      </c>
      <c r="C2972">
        <v>7.0350170135498004E-3</v>
      </c>
      <c r="D2972">
        <v>52</v>
      </c>
      <c r="E2972">
        <v>52</v>
      </c>
      <c r="F2972">
        <v>1</v>
      </c>
      <c r="G2972">
        <v>134</v>
      </c>
      <c r="H2972" t="s">
        <v>9</v>
      </c>
      <c r="I2972" s="16" t="str">
        <f t="shared" si="47"/>
        <v/>
      </c>
    </row>
    <row r="2973" spans="1:9">
      <c r="A2973" s="1" t="s">
        <v>26</v>
      </c>
      <c r="B2973">
        <v>3</v>
      </c>
      <c r="C2973">
        <v>5.4193019866943297E-2</v>
      </c>
      <c r="D2973">
        <v>764</v>
      </c>
      <c r="E2973">
        <v>764</v>
      </c>
      <c r="F2973">
        <v>1</v>
      </c>
      <c r="G2973">
        <v>134</v>
      </c>
      <c r="H2973" t="s">
        <v>9</v>
      </c>
      <c r="I2973" s="16" t="str">
        <f t="shared" si="47"/>
        <v/>
      </c>
    </row>
    <row r="2974" spans="1:9">
      <c r="A2974" s="1" t="s">
        <v>26</v>
      </c>
      <c r="B2974">
        <v>4</v>
      </c>
      <c r="C2974">
        <v>0.23265814781188901</v>
      </c>
      <c r="D2974">
        <v>2431</v>
      </c>
      <c r="E2974">
        <v>2431</v>
      </c>
      <c r="F2974">
        <v>1</v>
      </c>
      <c r="G2974">
        <v>134</v>
      </c>
      <c r="H2974" t="s">
        <v>9</v>
      </c>
      <c r="I2974" s="16" t="str">
        <f t="shared" si="47"/>
        <v>max</v>
      </c>
    </row>
    <row r="2975" spans="1:9">
      <c r="A2975" s="1" t="s">
        <v>24</v>
      </c>
      <c r="B2975">
        <v>1</v>
      </c>
      <c r="C2975">
        <v>0</v>
      </c>
      <c r="D2975">
        <v>18</v>
      </c>
      <c r="E2975">
        <v>18</v>
      </c>
      <c r="F2975">
        <v>1</v>
      </c>
      <c r="G2975">
        <v>135</v>
      </c>
      <c r="I2975" s="16" t="str">
        <f t="shared" si="47"/>
        <v/>
      </c>
    </row>
    <row r="2976" spans="1:9">
      <c r="A2976" s="1" t="s">
        <v>24</v>
      </c>
      <c r="B2976">
        <v>2</v>
      </c>
      <c r="C2976">
        <v>3.3180713653564401E-3</v>
      </c>
      <c r="D2976">
        <v>210</v>
      </c>
      <c r="E2976">
        <v>210</v>
      </c>
      <c r="F2976">
        <v>1</v>
      </c>
      <c r="G2976">
        <v>135</v>
      </c>
      <c r="I2976" s="16" t="str">
        <f t="shared" si="47"/>
        <v/>
      </c>
    </row>
    <row r="2977" spans="1:9">
      <c r="A2977" s="1" t="s">
        <v>24</v>
      </c>
      <c r="B2977">
        <v>3</v>
      </c>
      <c r="C2977">
        <v>4.3409585952758699E-2</v>
      </c>
      <c r="D2977">
        <v>2889</v>
      </c>
      <c r="E2977">
        <v>2889</v>
      </c>
      <c r="F2977">
        <v>1</v>
      </c>
      <c r="G2977">
        <v>135</v>
      </c>
      <c r="I2977" s="16" t="str">
        <f t="shared" si="47"/>
        <v/>
      </c>
    </row>
    <row r="2978" spans="1:9">
      <c r="A2978" s="1" t="s">
        <v>24</v>
      </c>
      <c r="B2978">
        <v>4</v>
      </c>
      <c r="C2978">
        <v>0.21671700477600001</v>
      </c>
      <c r="D2978">
        <v>12811</v>
      </c>
      <c r="E2978">
        <v>12811</v>
      </c>
      <c r="F2978">
        <v>1</v>
      </c>
      <c r="G2978">
        <v>135</v>
      </c>
      <c r="I2978" s="16" t="str">
        <f t="shared" si="47"/>
        <v/>
      </c>
    </row>
    <row r="2979" spans="1:9">
      <c r="A2979" s="1" t="s">
        <v>26</v>
      </c>
      <c r="B2979">
        <v>1</v>
      </c>
      <c r="C2979">
        <v>1.9848346710205E-3</v>
      </c>
      <c r="D2979">
        <v>18</v>
      </c>
      <c r="E2979">
        <v>18</v>
      </c>
      <c r="F2979">
        <v>1</v>
      </c>
      <c r="G2979">
        <v>135</v>
      </c>
      <c r="H2979" t="s">
        <v>9</v>
      </c>
      <c r="I2979" s="16" t="str">
        <f t="shared" si="47"/>
        <v/>
      </c>
    </row>
    <row r="2980" spans="1:9">
      <c r="A2980" s="1" t="s">
        <v>26</v>
      </c>
      <c r="B2980">
        <v>2</v>
      </c>
      <c r="C2980">
        <v>7.0030689239501901E-3</v>
      </c>
      <c r="D2980">
        <v>52</v>
      </c>
      <c r="E2980">
        <v>52</v>
      </c>
      <c r="F2980">
        <v>1</v>
      </c>
      <c r="G2980">
        <v>135</v>
      </c>
      <c r="H2980" t="s">
        <v>9</v>
      </c>
      <c r="I2980" s="16" t="str">
        <f t="shared" si="47"/>
        <v/>
      </c>
    </row>
    <row r="2981" spans="1:9">
      <c r="A2981" s="1" t="s">
        <v>26</v>
      </c>
      <c r="B2981">
        <v>3</v>
      </c>
      <c r="C2981">
        <v>5.4865121841430602E-2</v>
      </c>
      <c r="D2981">
        <v>394</v>
      </c>
      <c r="E2981">
        <v>394</v>
      </c>
      <c r="F2981">
        <v>1</v>
      </c>
      <c r="G2981">
        <v>135</v>
      </c>
      <c r="H2981" t="s">
        <v>9</v>
      </c>
      <c r="I2981" s="16" t="str">
        <f t="shared" si="47"/>
        <v/>
      </c>
    </row>
    <row r="2982" spans="1:9">
      <c r="A2982" s="1" t="s">
        <v>26</v>
      </c>
      <c r="B2982">
        <v>4</v>
      </c>
      <c r="C2982">
        <v>0.18100237846374501</v>
      </c>
      <c r="D2982">
        <v>1461</v>
      </c>
      <c r="E2982">
        <v>1461</v>
      </c>
      <c r="F2982">
        <v>1</v>
      </c>
      <c r="G2982">
        <v>135</v>
      </c>
      <c r="H2982" t="s">
        <v>9</v>
      </c>
      <c r="I2982" s="16" t="str">
        <f t="shared" si="47"/>
        <v>max</v>
      </c>
    </row>
    <row r="2983" spans="1:9">
      <c r="A2983" s="1" t="s">
        <v>24</v>
      </c>
      <c r="B2983">
        <v>1</v>
      </c>
      <c r="C2983">
        <v>1.00541114807128E-3</v>
      </c>
      <c r="D2983">
        <v>18</v>
      </c>
      <c r="E2983">
        <v>18</v>
      </c>
      <c r="F2983">
        <v>1</v>
      </c>
      <c r="G2983">
        <v>136</v>
      </c>
      <c r="I2983" s="16" t="str">
        <f t="shared" si="47"/>
        <v/>
      </c>
    </row>
    <row r="2984" spans="1:9">
      <c r="A2984" s="1" t="s">
        <v>24</v>
      </c>
      <c r="B2984">
        <v>2</v>
      </c>
      <c r="C2984">
        <v>3.9920806884765599E-3</v>
      </c>
      <c r="D2984">
        <v>222</v>
      </c>
      <c r="E2984">
        <v>222</v>
      </c>
      <c r="F2984">
        <v>1</v>
      </c>
      <c r="G2984">
        <v>136</v>
      </c>
      <c r="I2984" s="16" t="str">
        <f t="shared" si="47"/>
        <v/>
      </c>
    </row>
    <row r="2985" spans="1:9">
      <c r="A2985" s="1" t="s">
        <v>24</v>
      </c>
      <c r="B2985">
        <v>3</v>
      </c>
      <c r="C2985">
        <v>5.7013034820556599E-2</v>
      </c>
      <c r="D2985">
        <v>2742</v>
      </c>
      <c r="E2985">
        <v>2742</v>
      </c>
      <c r="F2985">
        <v>1</v>
      </c>
      <c r="G2985">
        <v>136</v>
      </c>
      <c r="I2985" s="16" t="str">
        <f t="shared" si="47"/>
        <v/>
      </c>
    </row>
    <row r="2986" spans="1:9">
      <c r="A2986" s="1" t="s">
        <v>24</v>
      </c>
      <c r="B2986">
        <v>4</v>
      </c>
      <c r="C2986">
        <v>0.40544486045837402</v>
      </c>
      <c r="D2986">
        <v>21469</v>
      </c>
      <c r="E2986">
        <v>21469</v>
      </c>
      <c r="F2986">
        <v>1</v>
      </c>
      <c r="G2986">
        <v>136</v>
      </c>
      <c r="I2986" s="16" t="str">
        <f t="shared" si="47"/>
        <v/>
      </c>
    </row>
    <row r="2987" spans="1:9">
      <c r="A2987" s="1" t="s">
        <v>26</v>
      </c>
      <c r="B2987">
        <v>1</v>
      </c>
      <c r="C2987">
        <v>1.0035037994384701E-3</v>
      </c>
      <c r="D2987">
        <v>18</v>
      </c>
      <c r="E2987">
        <v>18</v>
      </c>
      <c r="F2987">
        <v>1</v>
      </c>
      <c r="G2987">
        <v>136</v>
      </c>
      <c r="H2987" t="s">
        <v>9</v>
      </c>
      <c r="I2987" s="16" t="str">
        <f t="shared" si="47"/>
        <v/>
      </c>
    </row>
    <row r="2988" spans="1:9">
      <c r="A2988" s="1" t="s">
        <v>26</v>
      </c>
      <c r="B2988">
        <v>2</v>
      </c>
      <c r="C2988">
        <v>6.5627098083495998E-3</v>
      </c>
      <c r="D2988">
        <v>52</v>
      </c>
      <c r="E2988">
        <v>52</v>
      </c>
      <c r="F2988">
        <v>1</v>
      </c>
      <c r="G2988">
        <v>136</v>
      </c>
      <c r="H2988" t="s">
        <v>9</v>
      </c>
      <c r="I2988" s="16" t="str">
        <f t="shared" si="47"/>
        <v/>
      </c>
    </row>
    <row r="2989" spans="1:9">
      <c r="A2989" s="1" t="s">
        <v>26</v>
      </c>
      <c r="B2989">
        <v>3</v>
      </c>
      <c r="C2989">
        <v>5.4523468017578097E-2</v>
      </c>
      <c r="D2989">
        <v>764</v>
      </c>
      <c r="E2989">
        <v>764</v>
      </c>
      <c r="F2989">
        <v>1</v>
      </c>
      <c r="G2989">
        <v>136</v>
      </c>
      <c r="H2989" t="s">
        <v>9</v>
      </c>
      <c r="I2989" s="16" t="str">
        <f t="shared" si="47"/>
        <v/>
      </c>
    </row>
    <row r="2990" spans="1:9">
      <c r="A2990" s="1" t="s">
        <v>26</v>
      </c>
      <c r="B2990">
        <v>4</v>
      </c>
      <c r="C2990">
        <v>0.233827829360961</v>
      </c>
      <c r="D2990">
        <v>2431</v>
      </c>
      <c r="E2990">
        <v>2431</v>
      </c>
      <c r="F2990">
        <v>1</v>
      </c>
      <c r="G2990">
        <v>136</v>
      </c>
      <c r="H2990" t="s">
        <v>9</v>
      </c>
      <c r="I2990" s="16" t="str">
        <f t="shared" si="47"/>
        <v>max</v>
      </c>
    </row>
    <row r="2991" spans="1:9">
      <c r="A2991" s="1" t="s">
        <v>24</v>
      </c>
      <c r="B2991">
        <v>1</v>
      </c>
      <c r="C2991">
        <v>9.9682807922363195E-4</v>
      </c>
      <c r="D2991">
        <v>18</v>
      </c>
      <c r="E2991">
        <v>18</v>
      </c>
      <c r="F2991">
        <v>1</v>
      </c>
      <c r="G2991">
        <v>137</v>
      </c>
      <c r="I2991" s="16" t="str">
        <f t="shared" si="47"/>
        <v/>
      </c>
    </row>
    <row r="2992" spans="1:9">
      <c r="A2992" s="1" t="s">
        <v>24</v>
      </c>
      <c r="B2992">
        <v>2</v>
      </c>
      <c r="C2992">
        <v>3.9868354797363203E-3</v>
      </c>
      <c r="D2992">
        <v>210</v>
      </c>
      <c r="E2992">
        <v>210</v>
      </c>
      <c r="F2992">
        <v>1</v>
      </c>
      <c r="G2992">
        <v>137</v>
      </c>
      <c r="I2992" s="16" t="str">
        <f t="shared" si="47"/>
        <v/>
      </c>
    </row>
    <row r="2993" spans="1:9">
      <c r="A2993" s="1" t="s">
        <v>24</v>
      </c>
      <c r="B2993">
        <v>3</v>
      </c>
      <c r="C2993">
        <v>4.3681859970092697E-2</v>
      </c>
      <c r="D2993">
        <v>2889</v>
      </c>
      <c r="E2993">
        <v>2889</v>
      </c>
      <c r="F2993">
        <v>1</v>
      </c>
      <c r="G2993">
        <v>137</v>
      </c>
      <c r="I2993" s="16" t="str">
        <f t="shared" si="47"/>
        <v/>
      </c>
    </row>
    <row r="2994" spans="1:9">
      <c r="A2994" s="1" t="s">
        <v>24</v>
      </c>
      <c r="B2994">
        <v>4</v>
      </c>
      <c r="C2994">
        <v>0.21464276313781699</v>
      </c>
      <c r="D2994">
        <v>12811</v>
      </c>
      <c r="E2994">
        <v>12811</v>
      </c>
      <c r="F2994">
        <v>1</v>
      </c>
      <c r="G2994">
        <v>137</v>
      </c>
      <c r="I2994" s="16" t="str">
        <f t="shared" si="47"/>
        <v/>
      </c>
    </row>
    <row r="2995" spans="1:9">
      <c r="A2995" s="1" t="s">
        <v>26</v>
      </c>
      <c r="B2995">
        <v>1</v>
      </c>
      <c r="C2995">
        <v>9.9992752075195291E-4</v>
      </c>
      <c r="D2995">
        <v>18</v>
      </c>
      <c r="E2995">
        <v>18</v>
      </c>
      <c r="F2995">
        <v>1</v>
      </c>
      <c r="G2995">
        <v>137</v>
      </c>
      <c r="H2995" t="s">
        <v>9</v>
      </c>
      <c r="I2995" s="16" t="str">
        <f t="shared" si="47"/>
        <v/>
      </c>
    </row>
    <row r="2996" spans="1:9">
      <c r="A2996" s="1" t="s">
        <v>26</v>
      </c>
      <c r="B2996">
        <v>2</v>
      </c>
      <c r="C2996">
        <v>5.90872764587402E-3</v>
      </c>
      <c r="D2996">
        <v>52</v>
      </c>
      <c r="E2996">
        <v>52</v>
      </c>
      <c r="F2996">
        <v>1</v>
      </c>
      <c r="G2996">
        <v>137</v>
      </c>
      <c r="H2996" t="s">
        <v>9</v>
      </c>
      <c r="I2996" s="16" t="str">
        <f t="shared" si="47"/>
        <v/>
      </c>
    </row>
    <row r="2997" spans="1:9">
      <c r="A2997" s="1" t="s">
        <v>26</v>
      </c>
      <c r="B2997">
        <v>3</v>
      </c>
      <c r="C2997">
        <v>2.6668548583984299E-2</v>
      </c>
      <c r="D2997">
        <v>394</v>
      </c>
      <c r="E2997">
        <v>394</v>
      </c>
      <c r="F2997">
        <v>1</v>
      </c>
      <c r="G2997">
        <v>137</v>
      </c>
      <c r="H2997" t="s">
        <v>9</v>
      </c>
      <c r="I2997" s="16" t="str">
        <f t="shared" si="47"/>
        <v/>
      </c>
    </row>
    <row r="2998" spans="1:9">
      <c r="A2998" s="1" t="s">
        <v>26</v>
      </c>
      <c r="B2998">
        <v>4</v>
      </c>
      <c r="C2998">
        <v>0.21563553810119601</v>
      </c>
      <c r="D2998">
        <v>1461</v>
      </c>
      <c r="E2998">
        <v>1461</v>
      </c>
      <c r="F2998">
        <v>1</v>
      </c>
      <c r="G2998">
        <v>137</v>
      </c>
      <c r="H2998" t="s">
        <v>9</v>
      </c>
      <c r="I2998" s="16" t="str">
        <f t="shared" si="47"/>
        <v>max</v>
      </c>
    </row>
    <row r="2999" spans="1:9">
      <c r="A2999" s="1" t="s">
        <v>24</v>
      </c>
      <c r="B2999">
        <v>1</v>
      </c>
      <c r="C2999">
        <v>0</v>
      </c>
      <c r="D2999">
        <v>18</v>
      </c>
      <c r="E2999">
        <v>18</v>
      </c>
      <c r="F2999">
        <v>1</v>
      </c>
      <c r="G2999">
        <v>138</v>
      </c>
      <c r="I2999" s="16" t="str">
        <f t="shared" si="47"/>
        <v/>
      </c>
    </row>
    <row r="3000" spans="1:9">
      <c r="A3000" s="1" t="s">
        <v>24</v>
      </c>
      <c r="B3000">
        <v>2</v>
      </c>
      <c r="C3000">
        <v>3.9911270141601502E-3</v>
      </c>
      <c r="D3000">
        <v>222</v>
      </c>
      <c r="E3000">
        <v>222</v>
      </c>
      <c r="F3000">
        <v>1</v>
      </c>
      <c r="G3000">
        <v>138</v>
      </c>
      <c r="I3000" s="16" t="str">
        <f t="shared" si="47"/>
        <v/>
      </c>
    </row>
    <row r="3001" spans="1:9">
      <c r="A3001" s="1" t="s">
        <v>24</v>
      </c>
      <c r="B3001">
        <v>3</v>
      </c>
      <c r="C3001">
        <v>4.2074203491210903E-2</v>
      </c>
      <c r="D3001">
        <v>2742</v>
      </c>
      <c r="E3001">
        <v>2742</v>
      </c>
      <c r="F3001">
        <v>1</v>
      </c>
      <c r="G3001">
        <v>138</v>
      </c>
      <c r="I3001" s="16" t="str">
        <f t="shared" si="47"/>
        <v/>
      </c>
    </row>
    <row r="3002" spans="1:9">
      <c r="A3002" s="1" t="s">
        <v>24</v>
      </c>
      <c r="B3002">
        <v>4</v>
      </c>
      <c r="C3002">
        <v>0.374918222427368</v>
      </c>
      <c r="D3002">
        <v>21469</v>
      </c>
      <c r="E3002">
        <v>21469</v>
      </c>
      <c r="F3002">
        <v>1</v>
      </c>
      <c r="G3002">
        <v>138</v>
      </c>
      <c r="I3002" s="16" t="str">
        <f t="shared" si="47"/>
        <v/>
      </c>
    </row>
    <row r="3003" spans="1:9">
      <c r="A3003" s="1" t="s">
        <v>26</v>
      </c>
      <c r="B3003">
        <v>1</v>
      </c>
      <c r="C3003">
        <v>0</v>
      </c>
      <c r="D3003">
        <v>18</v>
      </c>
      <c r="E3003">
        <v>18</v>
      </c>
      <c r="F3003">
        <v>1</v>
      </c>
      <c r="G3003">
        <v>138</v>
      </c>
      <c r="H3003" t="s">
        <v>9</v>
      </c>
      <c r="I3003" s="16" t="str">
        <f t="shared" si="47"/>
        <v/>
      </c>
    </row>
    <row r="3004" spans="1:9">
      <c r="A3004" s="1" t="s">
        <v>26</v>
      </c>
      <c r="B3004">
        <v>2</v>
      </c>
      <c r="C3004">
        <v>5.9542655944824201E-3</v>
      </c>
      <c r="D3004">
        <v>52</v>
      </c>
      <c r="E3004">
        <v>52</v>
      </c>
      <c r="F3004">
        <v>1</v>
      </c>
      <c r="G3004">
        <v>138</v>
      </c>
      <c r="H3004" t="s">
        <v>9</v>
      </c>
      <c r="I3004" s="16" t="str">
        <f t="shared" si="47"/>
        <v/>
      </c>
    </row>
    <row r="3005" spans="1:9">
      <c r="A3005" s="1" t="s">
        <v>26</v>
      </c>
      <c r="B3005">
        <v>3</v>
      </c>
      <c r="C3005">
        <v>5.4096937179565402E-2</v>
      </c>
      <c r="D3005">
        <v>764</v>
      </c>
      <c r="E3005">
        <v>764</v>
      </c>
      <c r="F3005">
        <v>1</v>
      </c>
      <c r="G3005">
        <v>138</v>
      </c>
      <c r="H3005" t="s">
        <v>9</v>
      </c>
      <c r="I3005" s="16" t="str">
        <f t="shared" si="47"/>
        <v/>
      </c>
    </row>
    <row r="3006" spans="1:9">
      <c r="A3006" s="1" t="s">
        <v>26</v>
      </c>
      <c r="B3006">
        <v>4</v>
      </c>
      <c r="C3006">
        <v>0.234961032867431</v>
      </c>
      <c r="D3006">
        <v>2431</v>
      </c>
      <c r="E3006">
        <v>2431</v>
      </c>
      <c r="F3006">
        <v>1</v>
      </c>
      <c r="G3006">
        <v>138</v>
      </c>
      <c r="H3006" t="s">
        <v>9</v>
      </c>
      <c r="I3006" s="16" t="str">
        <f t="shared" si="47"/>
        <v>max</v>
      </c>
    </row>
    <row r="3007" spans="1:9">
      <c r="A3007" s="1" t="s">
        <v>24</v>
      </c>
      <c r="B3007">
        <v>1</v>
      </c>
      <c r="C3007">
        <v>1.0118484497070299E-3</v>
      </c>
      <c r="D3007">
        <v>18</v>
      </c>
      <c r="E3007">
        <v>18</v>
      </c>
      <c r="F3007">
        <v>1</v>
      </c>
      <c r="G3007">
        <v>139</v>
      </c>
      <c r="I3007" s="16" t="str">
        <f t="shared" si="47"/>
        <v/>
      </c>
    </row>
    <row r="3008" spans="1:9">
      <c r="A3008" s="1" t="s">
        <v>24</v>
      </c>
      <c r="B3008">
        <v>2</v>
      </c>
      <c r="C3008">
        <v>3.9865970611572196E-3</v>
      </c>
      <c r="D3008">
        <v>210</v>
      </c>
      <c r="E3008">
        <v>210</v>
      </c>
      <c r="F3008">
        <v>1</v>
      </c>
      <c r="G3008">
        <v>139</v>
      </c>
      <c r="I3008" s="16" t="str">
        <f t="shared" si="47"/>
        <v/>
      </c>
    </row>
    <row r="3009" spans="1:9">
      <c r="A3009" s="1" t="s">
        <v>24</v>
      </c>
      <c r="B3009">
        <v>3</v>
      </c>
      <c r="C3009">
        <v>4.9010753631591797E-2</v>
      </c>
      <c r="D3009">
        <v>2889</v>
      </c>
      <c r="E3009">
        <v>2889</v>
      </c>
      <c r="F3009">
        <v>1</v>
      </c>
      <c r="G3009">
        <v>139</v>
      </c>
      <c r="I3009" s="16" t="str">
        <f t="shared" si="47"/>
        <v/>
      </c>
    </row>
    <row r="3010" spans="1:9">
      <c r="A3010" s="1" t="s">
        <v>24</v>
      </c>
      <c r="B3010">
        <v>4</v>
      </c>
      <c r="C3010">
        <v>0.21199154853820801</v>
      </c>
      <c r="D3010">
        <v>12811</v>
      </c>
      <c r="E3010">
        <v>12811</v>
      </c>
      <c r="F3010">
        <v>1</v>
      </c>
      <c r="G3010">
        <v>139</v>
      </c>
      <c r="I3010" s="16" t="str">
        <f t="shared" si="47"/>
        <v/>
      </c>
    </row>
    <row r="3011" spans="1:9">
      <c r="A3011" s="1" t="s">
        <v>26</v>
      </c>
      <c r="B3011">
        <v>1</v>
      </c>
      <c r="C3011">
        <v>0</v>
      </c>
      <c r="D3011">
        <v>18</v>
      </c>
      <c r="E3011">
        <v>18</v>
      </c>
      <c r="F3011">
        <v>1</v>
      </c>
      <c r="G3011">
        <v>139</v>
      </c>
      <c r="H3011" t="s">
        <v>9</v>
      </c>
      <c r="I3011" s="16" t="str">
        <f t="shared" si="47"/>
        <v/>
      </c>
    </row>
    <row r="3012" spans="1:9">
      <c r="A3012" s="1" t="s">
        <v>26</v>
      </c>
      <c r="B3012">
        <v>2</v>
      </c>
      <c r="C3012">
        <v>6.3548088073730399E-3</v>
      </c>
      <c r="D3012">
        <v>52</v>
      </c>
      <c r="E3012">
        <v>52</v>
      </c>
      <c r="F3012">
        <v>1</v>
      </c>
      <c r="G3012">
        <v>139</v>
      </c>
      <c r="H3012" t="s">
        <v>9</v>
      </c>
      <c r="I3012" s="16" t="str">
        <f t="shared" si="47"/>
        <v/>
      </c>
    </row>
    <row r="3013" spans="1:9">
      <c r="A3013" s="1" t="s">
        <v>26</v>
      </c>
      <c r="B3013">
        <v>3</v>
      </c>
      <c r="C3013">
        <v>2.5457382202148399E-2</v>
      </c>
      <c r="D3013">
        <v>394</v>
      </c>
      <c r="E3013">
        <v>394</v>
      </c>
      <c r="F3013">
        <v>1</v>
      </c>
      <c r="G3013">
        <v>139</v>
      </c>
      <c r="H3013" t="s">
        <v>9</v>
      </c>
      <c r="I3013" s="16" t="str">
        <f t="shared" si="47"/>
        <v/>
      </c>
    </row>
    <row r="3014" spans="1:9">
      <c r="A3014" s="1" t="s">
        <v>26</v>
      </c>
      <c r="B3014">
        <v>4</v>
      </c>
      <c r="C3014">
        <v>0.15995812416076599</v>
      </c>
      <c r="D3014">
        <v>1461</v>
      </c>
      <c r="E3014">
        <v>1461</v>
      </c>
      <c r="F3014">
        <v>1</v>
      </c>
      <c r="G3014">
        <v>139</v>
      </c>
      <c r="H3014" t="s">
        <v>9</v>
      </c>
      <c r="I3014" s="16" t="str">
        <f t="shared" si="47"/>
        <v>max</v>
      </c>
    </row>
    <row r="3015" spans="1:9">
      <c r="A3015" s="1" t="s">
        <v>24</v>
      </c>
      <c r="B3015">
        <v>1</v>
      </c>
      <c r="C3015">
        <v>0</v>
      </c>
      <c r="D3015">
        <v>18</v>
      </c>
      <c r="E3015">
        <v>18</v>
      </c>
      <c r="F3015">
        <v>1</v>
      </c>
      <c r="G3015">
        <v>140</v>
      </c>
      <c r="I3015" s="16" t="str">
        <f t="shared" si="47"/>
        <v/>
      </c>
    </row>
    <row r="3016" spans="1:9">
      <c r="A3016" s="1" t="s">
        <v>24</v>
      </c>
      <c r="B3016">
        <v>2</v>
      </c>
      <c r="C3016">
        <v>2.9871463775634701E-3</v>
      </c>
      <c r="D3016">
        <v>222</v>
      </c>
      <c r="E3016">
        <v>222</v>
      </c>
      <c r="F3016">
        <v>1</v>
      </c>
      <c r="G3016">
        <v>140</v>
      </c>
      <c r="I3016" s="16" t="str">
        <f t="shared" si="47"/>
        <v/>
      </c>
    </row>
    <row r="3017" spans="1:9">
      <c r="A3017" s="1" t="s">
        <v>24</v>
      </c>
      <c r="B3017">
        <v>3</v>
      </c>
      <c r="C3017">
        <v>4.6000480651855399E-2</v>
      </c>
      <c r="D3017">
        <v>2742</v>
      </c>
      <c r="E3017">
        <v>2742</v>
      </c>
      <c r="F3017">
        <v>1</v>
      </c>
      <c r="G3017">
        <v>140</v>
      </c>
      <c r="I3017" s="16" t="str">
        <f t="shared" si="47"/>
        <v/>
      </c>
    </row>
    <row r="3018" spans="1:9">
      <c r="A3018" s="1" t="s">
        <v>24</v>
      </c>
      <c r="B3018">
        <v>4</v>
      </c>
      <c r="C3018">
        <v>0.36899852752685502</v>
      </c>
      <c r="D3018">
        <v>21469</v>
      </c>
      <c r="E3018">
        <v>21469</v>
      </c>
      <c r="F3018">
        <v>1</v>
      </c>
      <c r="G3018">
        <v>140</v>
      </c>
      <c r="I3018" s="16" t="str">
        <f t="shared" ref="I3018:I3081" si="48">IF(G3019=G3018,"","max")</f>
        <v/>
      </c>
    </row>
    <row r="3019" spans="1:9">
      <c r="A3019" s="1" t="s">
        <v>26</v>
      </c>
      <c r="B3019">
        <v>1</v>
      </c>
      <c r="C3019">
        <v>9.9396705627441406E-4</v>
      </c>
      <c r="D3019">
        <v>18</v>
      </c>
      <c r="E3019">
        <v>18</v>
      </c>
      <c r="F3019">
        <v>1</v>
      </c>
      <c r="G3019">
        <v>140</v>
      </c>
      <c r="H3019" t="s">
        <v>9</v>
      </c>
      <c r="I3019" s="16" t="str">
        <f t="shared" si="48"/>
        <v/>
      </c>
    </row>
    <row r="3020" spans="1:9">
      <c r="A3020" s="1" t="s">
        <v>26</v>
      </c>
      <c r="B3020">
        <v>2</v>
      </c>
      <c r="C3020">
        <v>8.0063343048095703E-3</v>
      </c>
      <c r="D3020">
        <v>52</v>
      </c>
      <c r="E3020">
        <v>52</v>
      </c>
      <c r="F3020">
        <v>1</v>
      </c>
      <c r="G3020">
        <v>140</v>
      </c>
      <c r="H3020" t="s">
        <v>9</v>
      </c>
      <c r="I3020" s="16" t="str">
        <f t="shared" si="48"/>
        <v/>
      </c>
    </row>
    <row r="3021" spans="1:9">
      <c r="A3021" s="1" t="s">
        <v>26</v>
      </c>
      <c r="B3021">
        <v>3</v>
      </c>
      <c r="C3021">
        <v>6.2967777252197196E-2</v>
      </c>
      <c r="D3021">
        <v>764</v>
      </c>
      <c r="E3021">
        <v>764</v>
      </c>
      <c r="F3021">
        <v>1</v>
      </c>
      <c r="G3021">
        <v>140</v>
      </c>
      <c r="H3021" t="s">
        <v>9</v>
      </c>
      <c r="I3021" s="16" t="str">
        <f t="shared" si="48"/>
        <v/>
      </c>
    </row>
    <row r="3022" spans="1:9">
      <c r="A3022" s="1" t="s">
        <v>26</v>
      </c>
      <c r="B3022">
        <v>4</v>
      </c>
      <c r="C3022">
        <v>0.234272241592407</v>
      </c>
      <c r="D3022">
        <v>2431</v>
      </c>
      <c r="E3022">
        <v>2431</v>
      </c>
      <c r="F3022">
        <v>1</v>
      </c>
      <c r="G3022">
        <v>140</v>
      </c>
      <c r="H3022" t="s">
        <v>9</v>
      </c>
      <c r="I3022" s="16" t="str">
        <f t="shared" si="48"/>
        <v>max</v>
      </c>
    </row>
    <row r="3023" spans="1:9">
      <c r="A3023" s="1" t="s">
        <v>24</v>
      </c>
      <c r="B3023">
        <v>1</v>
      </c>
      <c r="C3023">
        <v>1.0035037994384701E-3</v>
      </c>
      <c r="D3023">
        <v>18</v>
      </c>
      <c r="E3023">
        <v>18</v>
      </c>
      <c r="F3023">
        <v>1</v>
      </c>
      <c r="G3023">
        <v>141</v>
      </c>
      <c r="I3023" s="16" t="str">
        <f t="shared" si="48"/>
        <v/>
      </c>
    </row>
    <row r="3024" spans="1:9">
      <c r="A3024" s="1" t="s">
        <v>24</v>
      </c>
      <c r="B3024">
        <v>2</v>
      </c>
      <c r="C3024">
        <v>2.9940605163574201E-3</v>
      </c>
      <c r="D3024">
        <v>210</v>
      </c>
      <c r="E3024">
        <v>210</v>
      </c>
      <c r="F3024">
        <v>1</v>
      </c>
      <c r="G3024">
        <v>141</v>
      </c>
      <c r="I3024" s="16" t="str">
        <f t="shared" si="48"/>
        <v/>
      </c>
    </row>
    <row r="3025" spans="1:9">
      <c r="A3025" s="1" t="s">
        <v>24</v>
      </c>
      <c r="B3025">
        <v>3</v>
      </c>
      <c r="C3025">
        <v>7.7506065368652302E-2</v>
      </c>
      <c r="D3025">
        <v>2889</v>
      </c>
      <c r="E3025">
        <v>2889</v>
      </c>
      <c r="F3025">
        <v>1</v>
      </c>
      <c r="G3025">
        <v>141</v>
      </c>
      <c r="I3025" s="16" t="str">
        <f t="shared" si="48"/>
        <v/>
      </c>
    </row>
    <row r="3026" spans="1:9">
      <c r="A3026" s="1" t="s">
        <v>24</v>
      </c>
      <c r="B3026">
        <v>4</v>
      </c>
      <c r="C3026">
        <v>0.24319696426391599</v>
      </c>
      <c r="D3026">
        <v>12811</v>
      </c>
      <c r="E3026">
        <v>12811</v>
      </c>
      <c r="F3026">
        <v>1</v>
      </c>
      <c r="G3026">
        <v>141</v>
      </c>
      <c r="I3026" s="16" t="str">
        <f t="shared" si="48"/>
        <v/>
      </c>
    </row>
    <row r="3027" spans="1:9">
      <c r="A3027" s="1" t="s">
        <v>26</v>
      </c>
      <c r="B3027">
        <v>1</v>
      </c>
      <c r="C3027">
        <v>1.01494789123535E-3</v>
      </c>
      <c r="D3027">
        <v>18</v>
      </c>
      <c r="E3027">
        <v>18</v>
      </c>
      <c r="F3027">
        <v>1</v>
      </c>
      <c r="G3027">
        <v>141</v>
      </c>
      <c r="H3027" t="s">
        <v>9</v>
      </c>
      <c r="I3027" s="16" t="str">
        <f t="shared" si="48"/>
        <v/>
      </c>
    </row>
    <row r="3028" spans="1:9">
      <c r="A3028" s="1" t="s">
        <v>26</v>
      </c>
      <c r="B3028">
        <v>2</v>
      </c>
      <c r="C3028">
        <v>7.1048736572265599E-3</v>
      </c>
      <c r="D3028">
        <v>52</v>
      </c>
      <c r="E3028">
        <v>52</v>
      </c>
      <c r="F3028">
        <v>1</v>
      </c>
      <c r="G3028">
        <v>141</v>
      </c>
      <c r="H3028" t="s">
        <v>9</v>
      </c>
      <c r="I3028" s="16" t="str">
        <f t="shared" si="48"/>
        <v/>
      </c>
    </row>
    <row r="3029" spans="1:9">
      <c r="A3029" s="1" t="s">
        <v>26</v>
      </c>
      <c r="B3029">
        <v>3</v>
      </c>
      <c r="C3029">
        <v>2.7171611785888599E-2</v>
      </c>
      <c r="D3029">
        <v>394</v>
      </c>
      <c r="E3029">
        <v>394</v>
      </c>
      <c r="F3029">
        <v>1</v>
      </c>
      <c r="G3029">
        <v>141</v>
      </c>
      <c r="H3029" t="s">
        <v>9</v>
      </c>
      <c r="I3029" s="16" t="str">
        <f t="shared" si="48"/>
        <v/>
      </c>
    </row>
    <row r="3030" spans="1:9">
      <c r="A3030" s="1" t="s">
        <v>26</v>
      </c>
      <c r="B3030">
        <v>4</v>
      </c>
      <c r="C3030">
        <v>0.162997961044311</v>
      </c>
      <c r="D3030">
        <v>1461</v>
      </c>
      <c r="E3030">
        <v>1461</v>
      </c>
      <c r="F3030">
        <v>1</v>
      </c>
      <c r="G3030">
        <v>141</v>
      </c>
      <c r="H3030" t="s">
        <v>9</v>
      </c>
      <c r="I3030" s="16" t="str">
        <f t="shared" si="48"/>
        <v>max</v>
      </c>
    </row>
    <row r="3031" spans="1:9">
      <c r="A3031" s="1" t="s">
        <v>24</v>
      </c>
      <c r="B3031">
        <v>1</v>
      </c>
      <c r="C3031">
        <v>9.99212265014648E-4</v>
      </c>
      <c r="D3031">
        <v>18</v>
      </c>
      <c r="E3031">
        <v>18</v>
      </c>
      <c r="F3031">
        <v>1</v>
      </c>
      <c r="G3031">
        <v>142</v>
      </c>
      <c r="I3031" s="16" t="str">
        <f t="shared" si="48"/>
        <v/>
      </c>
    </row>
    <row r="3032" spans="1:9">
      <c r="A3032" s="1" t="s">
        <v>24</v>
      </c>
      <c r="B3032">
        <v>2</v>
      </c>
      <c r="C3032">
        <v>3.1592845916747999E-3</v>
      </c>
      <c r="D3032">
        <v>222</v>
      </c>
      <c r="E3032">
        <v>222</v>
      </c>
      <c r="F3032">
        <v>1</v>
      </c>
      <c r="G3032">
        <v>142</v>
      </c>
      <c r="I3032" s="16" t="str">
        <f t="shared" si="48"/>
        <v/>
      </c>
    </row>
    <row r="3033" spans="1:9">
      <c r="A3033" s="1" t="s">
        <v>24</v>
      </c>
      <c r="B3033">
        <v>3</v>
      </c>
      <c r="C3033">
        <v>4.2471885681152302E-2</v>
      </c>
      <c r="D3033">
        <v>2742</v>
      </c>
      <c r="E3033">
        <v>2742</v>
      </c>
      <c r="F3033">
        <v>1</v>
      </c>
      <c r="G3033">
        <v>142</v>
      </c>
      <c r="I3033" s="16" t="str">
        <f t="shared" si="48"/>
        <v/>
      </c>
    </row>
    <row r="3034" spans="1:9">
      <c r="A3034" s="1" t="s">
        <v>24</v>
      </c>
      <c r="B3034">
        <v>4</v>
      </c>
      <c r="C3034">
        <v>0.35985946655273399</v>
      </c>
      <c r="D3034">
        <v>21469</v>
      </c>
      <c r="E3034">
        <v>21469</v>
      </c>
      <c r="F3034">
        <v>1</v>
      </c>
      <c r="G3034">
        <v>142</v>
      </c>
      <c r="I3034" s="16" t="str">
        <f t="shared" si="48"/>
        <v/>
      </c>
    </row>
    <row r="3035" spans="1:9">
      <c r="A3035" s="1" t="s">
        <v>26</v>
      </c>
      <c r="B3035">
        <v>1</v>
      </c>
      <c r="C3035">
        <v>1.0011196136474601E-3</v>
      </c>
      <c r="D3035">
        <v>18</v>
      </c>
      <c r="E3035">
        <v>18</v>
      </c>
      <c r="F3035">
        <v>1</v>
      </c>
      <c r="G3035">
        <v>142</v>
      </c>
      <c r="H3035" t="s">
        <v>9</v>
      </c>
      <c r="I3035" s="16" t="str">
        <f t="shared" si="48"/>
        <v/>
      </c>
    </row>
    <row r="3036" spans="1:9">
      <c r="A3036" s="1" t="s">
        <v>26</v>
      </c>
      <c r="B3036">
        <v>2</v>
      </c>
      <c r="C3036">
        <v>6.0117244720458898E-3</v>
      </c>
      <c r="D3036">
        <v>52</v>
      </c>
      <c r="E3036">
        <v>52</v>
      </c>
      <c r="F3036">
        <v>1</v>
      </c>
      <c r="G3036">
        <v>142</v>
      </c>
      <c r="H3036" t="s">
        <v>9</v>
      </c>
      <c r="I3036" s="16" t="str">
        <f t="shared" si="48"/>
        <v/>
      </c>
    </row>
    <row r="3037" spans="1:9">
      <c r="A3037" s="1" t="s">
        <v>26</v>
      </c>
      <c r="B3037">
        <v>3</v>
      </c>
      <c r="C3037">
        <v>5.3998470306396401E-2</v>
      </c>
      <c r="D3037">
        <v>764</v>
      </c>
      <c r="E3037">
        <v>764</v>
      </c>
      <c r="F3037">
        <v>1</v>
      </c>
      <c r="G3037">
        <v>142</v>
      </c>
      <c r="H3037" t="s">
        <v>9</v>
      </c>
      <c r="I3037" s="16" t="str">
        <f t="shared" si="48"/>
        <v/>
      </c>
    </row>
    <row r="3038" spans="1:9">
      <c r="A3038" s="1" t="s">
        <v>26</v>
      </c>
      <c r="B3038">
        <v>4</v>
      </c>
      <c r="C3038">
        <v>0.24376511573791501</v>
      </c>
      <c r="D3038">
        <v>2431</v>
      </c>
      <c r="E3038">
        <v>2431</v>
      </c>
      <c r="F3038">
        <v>1</v>
      </c>
      <c r="G3038">
        <v>142</v>
      </c>
      <c r="H3038" t="s">
        <v>9</v>
      </c>
      <c r="I3038" s="16" t="str">
        <f t="shared" si="48"/>
        <v>max</v>
      </c>
    </row>
    <row r="3039" spans="1:9">
      <c r="A3039" s="1" t="s">
        <v>24</v>
      </c>
      <c r="B3039">
        <v>1</v>
      </c>
      <c r="C3039">
        <v>9.99212265014648E-4</v>
      </c>
      <c r="D3039">
        <v>18</v>
      </c>
      <c r="E3039">
        <v>18</v>
      </c>
      <c r="F3039">
        <v>1</v>
      </c>
      <c r="G3039">
        <v>143</v>
      </c>
      <c r="I3039" s="16" t="str">
        <f t="shared" si="48"/>
        <v/>
      </c>
    </row>
    <row r="3040" spans="1:9">
      <c r="A3040" s="1" t="s">
        <v>24</v>
      </c>
      <c r="B3040">
        <v>2</v>
      </c>
      <c r="C3040">
        <v>3.9987564086914002E-3</v>
      </c>
      <c r="D3040">
        <v>210</v>
      </c>
      <c r="E3040">
        <v>210</v>
      </c>
      <c r="F3040">
        <v>1</v>
      </c>
      <c r="G3040">
        <v>143</v>
      </c>
      <c r="I3040" s="16" t="str">
        <f t="shared" si="48"/>
        <v/>
      </c>
    </row>
    <row r="3041" spans="1:9">
      <c r="A3041" s="1" t="s">
        <v>24</v>
      </c>
      <c r="B3041">
        <v>3</v>
      </c>
      <c r="C3041">
        <v>4.7013282775878899E-2</v>
      </c>
      <c r="D3041">
        <v>2889</v>
      </c>
      <c r="E3041">
        <v>2889</v>
      </c>
      <c r="F3041">
        <v>1</v>
      </c>
      <c r="G3041">
        <v>143</v>
      </c>
      <c r="I3041" s="16" t="str">
        <f t="shared" si="48"/>
        <v/>
      </c>
    </row>
    <row r="3042" spans="1:9">
      <c r="A3042" s="1" t="s">
        <v>24</v>
      </c>
      <c r="B3042">
        <v>4</v>
      </c>
      <c r="C3042">
        <v>0.21999859809875399</v>
      </c>
      <c r="D3042">
        <v>12811</v>
      </c>
      <c r="E3042">
        <v>12811</v>
      </c>
      <c r="F3042">
        <v>1</v>
      </c>
      <c r="G3042">
        <v>143</v>
      </c>
      <c r="I3042" s="16" t="str">
        <f t="shared" si="48"/>
        <v/>
      </c>
    </row>
    <row r="3043" spans="1:9">
      <c r="A3043" s="1" t="s">
        <v>26</v>
      </c>
      <c r="B3043">
        <v>1</v>
      </c>
      <c r="C3043">
        <v>1.00445747375488E-3</v>
      </c>
      <c r="D3043">
        <v>18</v>
      </c>
      <c r="E3043">
        <v>18</v>
      </c>
      <c r="F3043">
        <v>1</v>
      </c>
      <c r="G3043">
        <v>143</v>
      </c>
      <c r="H3043" t="s">
        <v>9</v>
      </c>
      <c r="I3043" s="16" t="str">
        <f t="shared" si="48"/>
        <v/>
      </c>
    </row>
    <row r="3044" spans="1:9">
      <c r="A3044" s="1" t="s">
        <v>26</v>
      </c>
      <c r="B3044">
        <v>2</v>
      </c>
      <c r="C3044">
        <v>5.9924125671386701E-3</v>
      </c>
      <c r="D3044">
        <v>52</v>
      </c>
      <c r="E3044">
        <v>52</v>
      </c>
      <c r="F3044">
        <v>1</v>
      </c>
      <c r="G3044">
        <v>143</v>
      </c>
      <c r="H3044" t="s">
        <v>9</v>
      </c>
      <c r="I3044" s="16" t="str">
        <f t="shared" si="48"/>
        <v/>
      </c>
    </row>
    <row r="3045" spans="1:9">
      <c r="A3045" s="1" t="s">
        <v>26</v>
      </c>
      <c r="B3045">
        <v>3</v>
      </c>
      <c r="C3045">
        <v>2.8011322021484299E-2</v>
      </c>
      <c r="D3045">
        <v>394</v>
      </c>
      <c r="E3045">
        <v>394</v>
      </c>
      <c r="F3045">
        <v>1</v>
      </c>
      <c r="G3045">
        <v>143</v>
      </c>
      <c r="H3045" t="s">
        <v>9</v>
      </c>
      <c r="I3045" s="16" t="str">
        <f t="shared" si="48"/>
        <v/>
      </c>
    </row>
    <row r="3046" spans="1:9">
      <c r="A3046" s="1" t="s">
        <v>26</v>
      </c>
      <c r="B3046">
        <v>4</v>
      </c>
      <c r="C3046">
        <v>0.16000175476074199</v>
      </c>
      <c r="D3046">
        <v>1461</v>
      </c>
      <c r="E3046">
        <v>1461</v>
      </c>
      <c r="F3046">
        <v>1</v>
      </c>
      <c r="G3046">
        <v>143</v>
      </c>
      <c r="H3046" t="s">
        <v>9</v>
      </c>
      <c r="I3046" s="16" t="str">
        <f t="shared" si="48"/>
        <v>max</v>
      </c>
    </row>
    <row r="3047" spans="1:9">
      <c r="A3047" s="1" t="s">
        <v>24</v>
      </c>
      <c r="B3047">
        <v>1</v>
      </c>
      <c r="C3047">
        <v>9.9515914916992101E-4</v>
      </c>
      <c r="D3047">
        <v>18</v>
      </c>
      <c r="E3047">
        <v>18</v>
      </c>
      <c r="F3047">
        <v>1</v>
      </c>
      <c r="G3047">
        <v>144</v>
      </c>
      <c r="I3047" s="16" t="str">
        <f t="shared" si="48"/>
        <v/>
      </c>
    </row>
    <row r="3048" spans="1:9">
      <c r="A3048" s="1" t="s">
        <v>24</v>
      </c>
      <c r="B3048">
        <v>2</v>
      </c>
      <c r="C3048">
        <v>3.9944648742675703E-3</v>
      </c>
      <c r="D3048">
        <v>222</v>
      </c>
      <c r="E3048">
        <v>222</v>
      </c>
      <c r="F3048">
        <v>1</v>
      </c>
      <c r="G3048">
        <v>144</v>
      </c>
      <c r="I3048" s="16" t="str">
        <f t="shared" si="48"/>
        <v/>
      </c>
    </row>
    <row r="3049" spans="1:9">
      <c r="A3049" s="1" t="s">
        <v>24</v>
      </c>
      <c r="B3049">
        <v>3</v>
      </c>
      <c r="C3049">
        <v>5.4532527923583901E-2</v>
      </c>
      <c r="D3049">
        <v>2742</v>
      </c>
      <c r="E3049">
        <v>2742</v>
      </c>
      <c r="F3049">
        <v>1</v>
      </c>
      <c r="G3049">
        <v>144</v>
      </c>
      <c r="I3049" s="16" t="str">
        <f t="shared" si="48"/>
        <v/>
      </c>
    </row>
    <row r="3050" spans="1:9">
      <c r="A3050" s="1" t="s">
        <v>24</v>
      </c>
      <c r="B3050">
        <v>4</v>
      </c>
      <c r="C3050">
        <v>0.41779017448425199</v>
      </c>
      <c r="D3050">
        <v>21469</v>
      </c>
      <c r="E3050">
        <v>21469</v>
      </c>
      <c r="F3050">
        <v>1</v>
      </c>
      <c r="G3050">
        <v>144</v>
      </c>
      <c r="I3050" s="16" t="str">
        <f t="shared" si="48"/>
        <v/>
      </c>
    </row>
    <row r="3051" spans="1:9">
      <c r="A3051" s="1" t="s">
        <v>26</v>
      </c>
      <c r="B3051">
        <v>1</v>
      </c>
      <c r="C3051">
        <v>9.9658966064453103E-4</v>
      </c>
      <c r="D3051">
        <v>18</v>
      </c>
      <c r="E3051">
        <v>18</v>
      </c>
      <c r="F3051">
        <v>1</v>
      </c>
      <c r="G3051">
        <v>144</v>
      </c>
      <c r="H3051" t="s">
        <v>9</v>
      </c>
      <c r="I3051" s="16" t="str">
        <f t="shared" si="48"/>
        <v/>
      </c>
    </row>
    <row r="3052" spans="1:9">
      <c r="A3052" s="1" t="s">
        <v>26</v>
      </c>
      <c r="B3052">
        <v>2</v>
      </c>
      <c r="C3052">
        <v>5.997896194458E-3</v>
      </c>
      <c r="D3052">
        <v>52</v>
      </c>
      <c r="E3052">
        <v>52</v>
      </c>
      <c r="F3052">
        <v>1</v>
      </c>
      <c r="G3052">
        <v>144</v>
      </c>
      <c r="H3052" t="s">
        <v>9</v>
      </c>
      <c r="I3052" s="16" t="str">
        <f t="shared" si="48"/>
        <v/>
      </c>
    </row>
    <row r="3053" spans="1:9">
      <c r="A3053" s="1" t="s">
        <v>26</v>
      </c>
      <c r="B3053">
        <v>3</v>
      </c>
      <c r="C3053">
        <v>6.6004276275634696E-2</v>
      </c>
      <c r="D3053">
        <v>764</v>
      </c>
      <c r="E3053">
        <v>764</v>
      </c>
      <c r="F3053">
        <v>1</v>
      </c>
      <c r="G3053">
        <v>144</v>
      </c>
      <c r="H3053" t="s">
        <v>9</v>
      </c>
      <c r="I3053" s="16" t="str">
        <f t="shared" si="48"/>
        <v/>
      </c>
    </row>
    <row r="3054" spans="1:9">
      <c r="A3054" s="1" t="s">
        <v>26</v>
      </c>
      <c r="B3054">
        <v>4</v>
      </c>
      <c r="C3054">
        <v>0.24736595153808499</v>
      </c>
      <c r="D3054">
        <v>2431</v>
      </c>
      <c r="E3054">
        <v>2431</v>
      </c>
      <c r="F3054">
        <v>1</v>
      </c>
      <c r="G3054">
        <v>144</v>
      </c>
      <c r="H3054" t="s">
        <v>9</v>
      </c>
      <c r="I3054" s="16" t="str">
        <f t="shared" si="48"/>
        <v>max</v>
      </c>
    </row>
    <row r="3055" spans="1:9">
      <c r="A3055" s="1" t="s">
        <v>24</v>
      </c>
      <c r="B3055">
        <v>1</v>
      </c>
      <c r="C3055">
        <v>5.14984130859375E-4</v>
      </c>
      <c r="D3055">
        <v>18</v>
      </c>
      <c r="E3055">
        <v>18</v>
      </c>
      <c r="F3055">
        <v>1</v>
      </c>
      <c r="G3055">
        <v>145</v>
      </c>
      <c r="I3055" s="16" t="str">
        <f t="shared" si="48"/>
        <v/>
      </c>
    </row>
    <row r="3056" spans="1:9">
      <c r="A3056" s="1" t="s">
        <v>24</v>
      </c>
      <c r="B3056">
        <v>2</v>
      </c>
      <c r="C3056">
        <v>3.33237648010253E-3</v>
      </c>
      <c r="D3056">
        <v>210</v>
      </c>
      <c r="E3056">
        <v>210</v>
      </c>
      <c r="F3056">
        <v>1</v>
      </c>
      <c r="G3056">
        <v>145</v>
      </c>
      <c r="I3056" s="16" t="str">
        <f t="shared" si="48"/>
        <v/>
      </c>
    </row>
    <row r="3057" spans="1:9">
      <c r="A3057" s="1" t="s">
        <v>24</v>
      </c>
      <c r="B3057">
        <v>3</v>
      </c>
      <c r="C3057">
        <v>0.103674888610839</v>
      </c>
      <c r="D3057">
        <v>2889</v>
      </c>
      <c r="E3057">
        <v>2889</v>
      </c>
      <c r="F3057">
        <v>1</v>
      </c>
      <c r="G3057">
        <v>145</v>
      </c>
      <c r="I3057" s="16" t="str">
        <f t="shared" si="48"/>
        <v/>
      </c>
    </row>
    <row r="3058" spans="1:9">
      <c r="A3058" s="1" t="s">
        <v>24</v>
      </c>
      <c r="B3058">
        <v>4</v>
      </c>
      <c r="C3058">
        <v>0.25599598884582497</v>
      </c>
      <c r="D3058">
        <v>12811</v>
      </c>
      <c r="E3058">
        <v>12811</v>
      </c>
      <c r="F3058">
        <v>1</v>
      </c>
      <c r="G3058">
        <v>145</v>
      </c>
      <c r="I3058" s="16" t="str">
        <f t="shared" si="48"/>
        <v/>
      </c>
    </row>
    <row r="3059" spans="1:9">
      <c r="A3059" s="1" t="s">
        <v>26</v>
      </c>
      <c r="B3059">
        <v>1</v>
      </c>
      <c r="C3059">
        <v>1.0073184967041E-3</v>
      </c>
      <c r="D3059">
        <v>18</v>
      </c>
      <c r="E3059">
        <v>18</v>
      </c>
      <c r="F3059">
        <v>1</v>
      </c>
      <c r="G3059">
        <v>145</v>
      </c>
      <c r="H3059" t="s">
        <v>9</v>
      </c>
      <c r="I3059" s="16" t="str">
        <f t="shared" si="48"/>
        <v/>
      </c>
    </row>
    <row r="3060" spans="1:9">
      <c r="A3060" s="1" t="s">
        <v>26</v>
      </c>
      <c r="B3060">
        <v>2</v>
      </c>
      <c r="C3060">
        <v>5.9974193572998004E-3</v>
      </c>
      <c r="D3060">
        <v>52</v>
      </c>
      <c r="E3060">
        <v>52</v>
      </c>
      <c r="F3060">
        <v>1</v>
      </c>
      <c r="G3060">
        <v>145</v>
      </c>
      <c r="H3060" t="s">
        <v>9</v>
      </c>
      <c r="I3060" s="16" t="str">
        <f t="shared" si="48"/>
        <v/>
      </c>
    </row>
    <row r="3061" spans="1:9">
      <c r="A3061" s="1" t="s">
        <v>26</v>
      </c>
      <c r="B3061">
        <v>3</v>
      </c>
      <c r="C3061">
        <v>2.7996540069579998E-2</v>
      </c>
      <c r="D3061">
        <v>394</v>
      </c>
      <c r="E3061">
        <v>394</v>
      </c>
      <c r="F3061">
        <v>1</v>
      </c>
      <c r="G3061">
        <v>145</v>
      </c>
      <c r="H3061" t="s">
        <v>9</v>
      </c>
      <c r="I3061" s="16" t="str">
        <f t="shared" si="48"/>
        <v/>
      </c>
    </row>
    <row r="3062" spans="1:9">
      <c r="A3062" s="1" t="s">
        <v>26</v>
      </c>
      <c r="B3062">
        <v>4</v>
      </c>
      <c r="C3062">
        <v>0.16300702095031699</v>
      </c>
      <c r="D3062">
        <v>1461</v>
      </c>
      <c r="E3062">
        <v>1461</v>
      </c>
      <c r="F3062">
        <v>1</v>
      </c>
      <c r="G3062">
        <v>145</v>
      </c>
      <c r="H3062" t="s">
        <v>9</v>
      </c>
      <c r="I3062" s="16" t="str">
        <f t="shared" si="48"/>
        <v>max</v>
      </c>
    </row>
    <row r="3063" spans="1:9">
      <c r="A3063" s="1" t="s">
        <v>24</v>
      </c>
      <c r="B3063">
        <v>1</v>
      </c>
      <c r="C3063">
        <v>5.6362152099609299E-4</v>
      </c>
      <c r="D3063">
        <v>18</v>
      </c>
      <c r="E3063">
        <v>18</v>
      </c>
      <c r="F3063">
        <v>1</v>
      </c>
      <c r="G3063">
        <v>146</v>
      </c>
      <c r="I3063" s="16" t="str">
        <f t="shared" si="48"/>
        <v/>
      </c>
    </row>
    <row r="3064" spans="1:9">
      <c r="A3064" s="1" t="s">
        <v>24</v>
      </c>
      <c r="B3064">
        <v>2</v>
      </c>
      <c r="C3064">
        <v>3.9641857147216797E-3</v>
      </c>
      <c r="D3064">
        <v>222</v>
      </c>
      <c r="E3064">
        <v>222</v>
      </c>
      <c r="F3064">
        <v>1</v>
      </c>
      <c r="G3064">
        <v>146</v>
      </c>
      <c r="I3064" s="16" t="str">
        <f t="shared" si="48"/>
        <v/>
      </c>
    </row>
    <row r="3065" spans="1:9">
      <c r="A3065" s="1" t="s">
        <v>24</v>
      </c>
      <c r="B3065">
        <v>3</v>
      </c>
      <c r="C3065">
        <v>4.4389486312866197E-2</v>
      </c>
      <c r="D3065">
        <v>2742</v>
      </c>
      <c r="E3065">
        <v>2742</v>
      </c>
      <c r="F3065">
        <v>1</v>
      </c>
      <c r="G3065">
        <v>146</v>
      </c>
      <c r="I3065" s="16" t="str">
        <f t="shared" si="48"/>
        <v/>
      </c>
    </row>
    <row r="3066" spans="1:9">
      <c r="A3066" s="1" t="s">
        <v>24</v>
      </c>
      <c r="B3066">
        <v>4</v>
      </c>
      <c r="C3066">
        <v>0.376710414886474</v>
      </c>
      <c r="D3066">
        <v>21469</v>
      </c>
      <c r="E3066">
        <v>21469</v>
      </c>
      <c r="F3066">
        <v>1</v>
      </c>
      <c r="G3066">
        <v>146</v>
      </c>
      <c r="I3066" s="16" t="str">
        <f t="shared" si="48"/>
        <v/>
      </c>
    </row>
    <row r="3067" spans="1:9">
      <c r="A3067" s="1" t="s">
        <v>26</v>
      </c>
      <c r="B3067">
        <v>1</v>
      </c>
      <c r="C3067">
        <v>1.0037422180175701E-3</v>
      </c>
      <c r="D3067">
        <v>18</v>
      </c>
      <c r="E3067">
        <v>18</v>
      </c>
      <c r="F3067">
        <v>1</v>
      </c>
      <c r="G3067">
        <v>146</v>
      </c>
      <c r="H3067" t="s">
        <v>9</v>
      </c>
      <c r="I3067" s="16" t="str">
        <f t="shared" si="48"/>
        <v/>
      </c>
    </row>
    <row r="3068" spans="1:9">
      <c r="A3068" s="1" t="s">
        <v>26</v>
      </c>
      <c r="B3068">
        <v>2</v>
      </c>
      <c r="C3068">
        <v>6.14166259765625E-3</v>
      </c>
      <c r="D3068">
        <v>52</v>
      </c>
      <c r="E3068">
        <v>52</v>
      </c>
      <c r="F3068">
        <v>1</v>
      </c>
      <c r="G3068">
        <v>146</v>
      </c>
      <c r="H3068" t="s">
        <v>9</v>
      </c>
      <c r="I3068" s="16" t="str">
        <f t="shared" si="48"/>
        <v/>
      </c>
    </row>
    <row r="3069" spans="1:9">
      <c r="A3069" s="1" t="s">
        <v>26</v>
      </c>
      <c r="B3069">
        <v>3</v>
      </c>
      <c r="C3069">
        <v>5.5215597152709898E-2</v>
      </c>
      <c r="D3069">
        <v>764</v>
      </c>
      <c r="E3069">
        <v>764</v>
      </c>
      <c r="F3069">
        <v>1</v>
      </c>
      <c r="G3069">
        <v>146</v>
      </c>
      <c r="H3069" t="s">
        <v>9</v>
      </c>
      <c r="I3069" s="16" t="str">
        <f t="shared" si="48"/>
        <v/>
      </c>
    </row>
    <row r="3070" spans="1:9">
      <c r="A3070" s="1" t="s">
        <v>26</v>
      </c>
      <c r="B3070">
        <v>4</v>
      </c>
      <c r="C3070">
        <v>0.23500108718872001</v>
      </c>
      <c r="D3070">
        <v>2431</v>
      </c>
      <c r="E3070">
        <v>2431</v>
      </c>
      <c r="F3070">
        <v>1</v>
      </c>
      <c r="G3070">
        <v>146</v>
      </c>
      <c r="H3070" t="s">
        <v>9</v>
      </c>
      <c r="I3070" s="16" t="str">
        <f t="shared" si="48"/>
        <v>max</v>
      </c>
    </row>
    <row r="3071" spans="1:9">
      <c r="A3071" s="1" t="s">
        <v>24</v>
      </c>
      <c r="B3071">
        <v>1</v>
      </c>
      <c r="C3071">
        <v>1.0051727294921799E-3</v>
      </c>
      <c r="D3071">
        <v>18</v>
      </c>
      <c r="E3071">
        <v>18</v>
      </c>
      <c r="F3071">
        <v>1</v>
      </c>
      <c r="G3071">
        <v>147</v>
      </c>
      <c r="I3071" s="16" t="str">
        <f t="shared" si="48"/>
        <v/>
      </c>
    </row>
    <row r="3072" spans="1:9">
      <c r="A3072" s="1" t="s">
        <v>24</v>
      </c>
      <c r="B3072">
        <v>2</v>
      </c>
      <c r="C3072">
        <v>2.99715995788574E-3</v>
      </c>
      <c r="D3072">
        <v>210</v>
      </c>
      <c r="E3072">
        <v>210</v>
      </c>
      <c r="F3072">
        <v>1</v>
      </c>
      <c r="G3072">
        <v>147</v>
      </c>
      <c r="I3072" s="16" t="str">
        <f t="shared" si="48"/>
        <v/>
      </c>
    </row>
    <row r="3073" spans="1:9">
      <c r="A3073" s="1" t="s">
        <v>24</v>
      </c>
      <c r="B3073">
        <v>3</v>
      </c>
      <c r="C3073">
        <v>4.8010826110839802E-2</v>
      </c>
      <c r="D3073">
        <v>2889</v>
      </c>
      <c r="E3073">
        <v>2889</v>
      </c>
      <c r="F3073">
        <v>1</v>
      </c>
      <c r="G3073">
        <v>147</v>
      </c>
      <c r="I3073" s="16" t="str">
        <f t="shared" si="48"/>
        <v/>
      </c>
    </row>
    <row r="3074" spans="1:9">
      <c r="A3074" s="1" t="s">
        <v>24</v>
      </c>
      <c r="B3074">
        <v>4</v>
      </c>
      <c r="C3074">
        <v>0.22080063819885201</v>
      </c>
      <c r="D3074">
        <v>12811</v>
      </c>
      <c r="E3074">
        <v>12811</v>
      </c>
      <c r="F3074">
        <v>1</v>
      </c>
      <c r="G3074">
        <v>147</v>
      </c>
      <c r="I3074" s="16" t="str">
        <f t="shared" si="48"/>
        <v/>
      </c>
    </row>
    <row r="3075" spans="1:9">
      <c r="A3075" s="1" t="s">
        <v>26</v>
      </c>
      <c r="B3075">
        <v>1</v>
      </c>
      <c r="C3075">
        <v>9.8896026611328103E-4</v>
      </c>
      <c r="D3075">
        <v>18</v>
      </c>
      <c r="E3075">
        <v>18</v>
      </c>
      <c r="F3075">
        <v>1</v>
      </c>
      <c r="G3075">
        <v>147</v>
      </c>
      <c r="H3075" t="s">
        <v>9</v>
      </c>
      <c r="I3075" s="16" t="str">
        <f t="shared" si="48"/>
        <v/>
      </c>
    </row>
    <row r="3076" spans="1:9">
      <c r="A3076" s="1" t="s">
        <v>26</v>
      </c>
      <c r="B3076">
        <v>2</v>
      </c>
      <c r="C3076">
        <v>6.0131549835205E-3</v>
      </c>
      <c r="D3076">
        <v>52</v>
      </c>
      <c r="E3076">
        <v>52</v>
      </c>
      <c r="F3076">
        <v>1</v>
      </c>
      <c r="G3076">
        <v>147</v>
      </c>
      <c r="H3076" t="s">
        <v>9</v>
      </c>
      <c r="I3076" s="16" t="str">
        <f t="shared" si="48"/>
        <v/>
      </c>
    </row>
    <row r="3077" spans="1:9">
      <c r="A3077" s="1" t="s">
        <v>26</v>
      </c>
      <c r="B3077">
        <v>3</v>
      </c>
      <c r="C3077">
        <v>2.79915332794189E-2</v>
      </c>
      <c r="D3077">
        <v>394</v>
      </c>
      <c r="E3077">
        <v>394</v>
      </c>
      <c r="F3077">
        <v>1</v>
      </c>
      <c r="G3077">
        <v>147</v>
      </c>
      <c r="H3077" t="s">
        <v>9</v>
      </c>
      <c r="I3077" s="16" t="str">
        <f t="shared" si="48"/>
        <v/>
      </c>
    </row>
    <row r="3078" spans="1:9">
      <c r="A3078" s="1" t="s">
        <v>26</v>
      </c>
      <c r="B3078">
        <v>4</v>
      </c>
      <c r="C3078">
        <v>0.168009042739868</v>
      </c>
      <c r="D3078">
        <v>1461</v>
      </c>
      <c r="E3078">
        <v>1461</v>
      </c>
      <c r="F3078">
        <v>1</v>
      </c>
      <c r="G3078">
        <v>147</v>
      </c>
      <c r="H3078" t="s">
        <v>9</v>
      </c>
      <c r="I3078" s="16" t="str">
        <f t="shared" si="48"/>
        <v>max</v>
      </c>
    </row>
    <row r="3079" spans="1:9">
      <c r="A3079" s="1" t="s">
        <v>24</v>
      </c>
      <c r="B3079">
        <v>1</v>
      </c>
      <c r="C3079">
        <v>9.9682807922363195E-4</v>
      </c>
      <c r="D3079">
        <v>18</v>
      </c>
      <c r="E3079">
        <v>18</v>
      </c>
      <c r="F3079">
        <v>1</v>
      </c>
      <c r="G3079">
        <v>148</v>
      </c>
      <c r="I3079" s="16" t="str">
        <f t="shared" si="48"/>
        <v/>
      </c>
    </row>
    <row r="3080" spans="1:9">
      <c r="A3080" s="1" t="s">
        <v>24</v>
      </c>
      <c r="B3080">
        <v>2</v>
      </c>
      <c r="C3080">
        <v>4.01067733764648E-3</v>
      </c>
      <c r="D3080">
        <v>222</v>
      </c>
      <c r="E3080">
        <v>222</v>
      </c>
      <c r="F3080">
        <v>1</v>
      </c>
      <c r="G3080">
        <v>148</v>
      </c>
      <c r="I3080" s="16" t="str">
        <f t="shared" si="48"/>
        <v/>
      </c>
    </row>
    <row r="3081" spans="1:9">
      <c r="A3081" s="1" t="s">
        <v>24</v>
      </c>
      <c r="B3081">
        <v>3</v>
      </c>
      <c r="C3081">
        <v>4.2999982833862298E-2</v>
      </c>
      <c r="D3081">
        <v>2742</v>
      </c>
      <c r="E3081">
        <v>2742</v>
      </c>
      <c r="F3081">
        <v>1</v>
      </c>
      <c r="G3081">
        <v>148</v>
      </c>
      <c r="I3081" s="16" t="str">
        <f t="shared" si="48"/>
        <v/>
      </c>
    </row>
    <row r="3082" spans="1:9">
      <c r="A3082" s="1" t="s">
        <v>24</v>
      </c>
      <c r="B3082">
        <v>4</v>
      </c>
      <c r="C3082">
        <v>0.36000227928161599</v>
      </c>
      <c r="D3082">
        <v>21469</v>
      </c>
      <c r="E3082">
        <v>21469</v>
      </c>
      <c r="F3082">
        <v>1</v>
      </c>
      <c r="G3082">
        <v>148</v>
      </c>
      <c r="I3082" s="16" t="str">
        <f t="shared" ref="I3082:I3145" si="49">IF(G3083=G3082,"","max")</f>
        <v/>
      </c>
    </row>
    <row r="3083" spans="1:9">
      <c r="A3083" s="1" t="s">
        <v>26</v>
      </c>
      <c r="B3083">
        <v>1</v>
      </c>
      <c r="C3083">
        <v>1.0015964508056599E-3</v>
      </c>
      <c r="D3083">
        <v>18</v>
      </c>
      <c r="E3083">
        <v>18</v>
      </c>
      <c r="F3083">
        <v>1</v>
      </c>
      <c r="G3083">
        <v>148</v>
      </c>
      <c r="H3083" t="s">
        <v>9</v>
      </c>
      <c r="I3083" s="16" t="str">
        <f t="shared" si="49"/>
        <v/>
      </c>
    </row>
    <row r="3084" spans="1:9">
      <c r="A3084" s="1" t="s">
        <v>26</v>
      </c>
      <c r="B3084">
        <v>2</v>
      </c>
      <c r="C3084">
        <v>7.0261955261230399E-3</v>
      </c>
      <c r="D3084">
        <v>52</v>
      </c>
      <c r="E3084">
        <v>52</v>
      </c>
      <c r="F3084">
        <v>1</v>
      </c>
      <c r="G3084">
        <v>148</v>
      </c>
      <c r="H3084" t="s">
        <v>9</v>
      </c>
      <c r="I3084" s="16" t="str">
        <f t="shared" si="49"/>
        <v/>
      </c>
    </row>
    <row r="3085" spans="1:9">
      <c r="A3085" s="1" t="s">
        <v>26</v>
      </c>
      <c r="B3085">
        <v>3</v>
      </c>
      <c r="C3085">
        <v>5.3813219070434501E-2</v>
      </c>
      <c r="D3085">
        <v>764</v>
      </c>
      <c r="E3085">
        <v>764</v>
      </c>
      <c r="F3085">
        <v>1</v>
      </c>
      <c r="G3085">
        <v>148</v>
      </c>
      <c r="H3085" t="s">
        <v>9</v>
      </c>
      <c r="I3085" s="16" t="str">
        <f t="shared" si="49"/>
        <v/>
      </c>
    </row>
    <row r="3086" spans="1:9">
      <c r="A3086" s="1" t="s">
        <v>26</v>
      </c>
      <c r="B3086">
        <v>4</v>
      </c>
      <c r="C3086">
        <v>0.24999284744262601</v>
      </c>
      <c r="D3086">
        <v>2431</v>
      </c>
      <c r="E3086">
        <v>2431</v>
      </c>
      <c r="F3086">
        <v>1</v>
      </c>
      <c r="G3086">
        <v>148</v>
      </c>
      <c r="H3086" t="s">
        <v>9</v>
      </c>
      <c r="I3086" s="16" t="str">
        <f t="shared" si="49"/>
        <v>max</v>
      </c>
    </row>
    <row r="3087" spans="1:9">
      <c r="A3087" s="1" t="s">
        <v>24</v>
      </c>
      <c r="B3087">
        <v>1</v>
      </c>
      <c r="C3087">
        <v>0</v>
      </c>
      <c r="D3087">
        <v>18</v>
      </c>
      <c r="E3087">
        <v>18</v>
      </c>
      <c r="F3087">
        <v>1</v>
      </c>
      <c r="G3087">
        <v>149</v>
      </c>
      <c r="I3087" s="16" t="str">
        <f t="shared" si="49"/>
        <v/>
      </c>
    </row>
    <row r="3088" spans="1:9">
      <c r="A3088" s="1" t="s">
        <v>24</v>
      </c>
      <c r="B3088">
        <v>2</v>
      </c>
      <c r="C3088">
        <v>3.83520126342773E-3</v>
      </c>
      <c r="D3088">
        <v>210</v>
      </c>
      <c r="E3088">
        <v>210</v>
      </c>
      <c r="F3088">
        <v>1</v>
      </c>
      <c r="G3088">
        <v>149</v>
      </c>
      <c r="I3088" s="16" t="str">
        <f t="shared" si="49"/>
        <v/>
      </c>
    </row>
    <row r="3089" spans="1:9">
      <c r="A3089" s="1" t="s">
        <v>24</v>
      </c>
      <c r="B3089">
        <v>3</v>
      </c>
      <c r="C3089">
        <v>4.78668212890625E-2</v>
      </c>
      <c r="D3089">
        <v>2889</v>
      </c>
      <c r="E3089">
        <v>2889</v>
      </c>
      <c r="F3089">
        <v>1</v>
      </c>
      <c r="G3089">
        <v>149</v>
      </c>
      <c r="I3089" s="16" t="str">
        <f t="shared" si="49"/>
        <v/>
      </c>
    </row>
    <row r="3090" spans="1:9">
      <c r="A3090" s="1" t="s">
        <v>24</v>
      </c>
      <c r="B3090">
        <v>4</v>
      </c>
      <c r="C3090">
        <v>0.22210454940795801</v>
      </c>
      <c r="D3090">
        <v>12811</v>
      </c>
      <c r="E3090">
        <v>12811</v>
      </c>
      <c r="F3090">
        <v>1</v>
      </c>
      <c r="G3090">
        <v>149</v>
      </c>
      <c r="I3090" s="16" t="str">
        <f t="shared" si="49"/>
        <v/>
      </c>
    </row>
    <row r="3091" spans="1:9">
      <c r="A3091" s="1" t="s">
        <v>26</v>
      </c>
      <c r="B3091">
        <v>1</v>
      </c>
      <c r="C3091">
        <v>1.9934177398681602E-3</v>
      </c>
      <c r="D3091">
        <v>18</v>
      </c>
      <c r="E3091">
        <v>18</v>
      </c>
      <c r="F3091">
        <v>1</v>
      </c>
      <c r="G3091">
        <v>149</v>
      </c>
      <c r="H3091" t="s">
        <v>9</v>
      </c>
      <c r="I3091" s="16" t="str">
        <f t="shared" si="49"/>
        <v/>
      </c>
    </row>
    <row r="3092" spans="1:9">
      <c r="A3092" s="1" t="s">
        <v>26</v>
      </c>
      <c r="B3092">
        <v>2</v>
      </c>
      <c r="C3092">
        <v>5.0082206726074201E-3</v>
      </c>
      <c r="D3092">
        <v>52</v>
      </c>
      <c r="E3092">
        <v>52</v>
      </c>
      <c r="F3092">
        <v>1</v>
      </c>
      <c r="G3092">
        <v>149</v>
      </c>
      <c r="H3092" t="s">
        <v>9</v>
      </c>
      <c r="I3092" s="16" t="str">
        <f t="shared" si="49"/>
        <v/>
      </c>
    </row>
    <row r="3093" spans="1:9">
      <c r="A3093" s="1" t="s">
        <v>26</v>
      </c>
      <c r="B3093">
        <v>3</v>
      </c>
      <c r="C3093">
        <v>4.19895648956298E-2</v>
      </c>
      <c r="D3093">
        <v>394</v>
      </c>
      <c r="E3093">
        <v>394</v>
      </c>
      <c r="F3093">
        <v>1</v>
      </c>
      <c r="G3093">
        <v>149</v>
      </c>
      <c r="H3093" t="s">
        <v>9</v>
      </c>
      <c r="I3093" s="16" t="str">
        <f t="shared" si="49"/>
        <v/>
      </c>
    </row>
    <row r="3094" spans="1:9">
      <c r="A3094" s="1" t="s">
        <v>26</v>
      </c>
      <c r="B3094">
        <v>4</v>
      </c>
      <c r="C3094">
        <v>0.17500042915344199</v>
      </c>
      <c r="D3094">
        <v>1461</v>
      </c>
      <c r="E3094">
        <v>1461</v>
      </c>
      <c r="F3094">
        <v>1</v>
      </c>
      <c r="G3094">
        <v>149</v>
      </c>
      <c r="H3094" t="s">
        <v>9</v>
      </c>
      <c r="I3094" s="16" t="str">
        <f t="shared" si="49"/>
        <v>max</v>
      </c>
    </row>
    <row r="3095" spans="1:9">
      <c r="A3095" s="1" t="s">
        <v>24</v>
      </c>
      <c r="B3095">
        <v>1</v>
      </c>
      <c r="C3095">
        <v>9.9611282348632791E-4</v>
      </c>
      <c r="D3095">
        <v>18</v>
      </c>
      <c r="E3095">
        <v>18</v>
      </c>
      <c r="F3095">
        <v>1</v>
      </c>
      <c r="G3095">
        <v>150</v>
      </c>
      <c r="I3095" s="16" t="str">
        <f t="shared" si="49"/>
        <v/>
      </c>
    </row>
    <row r="3096" spans="1:9">
      <c r="A3096" s="1" t="s">
        <v>24</v>
      </c>
      <c r="B3096">
        <v>2</v>
      </c>
      <c r="C3096">
        <v>6.9971084594726502E-3</v>
      </c>
      <c r="D3096">
        <v>222</v>
      </c>
      <c r="E3096">
        <v>222</v>
      </c>
      <c r="F3096">
        <v>1</v>
      </c>
      <c r="G3096">
        <v>150</v>
      </c>
      <c r="I3096" s="16" t="str">
        <f t="shared" si="49"/>
        <v/>
      </c>
    </row>
    <row r="3097" spans="1:9">
      <c r="A3097" s="1" t="s">
        <v>24</v>
      </c>
      <c r="B3097">
        <v>3</v>
      </c>
      <c r="C3097">
        <v>6.7012310028076102E-2</v>
      </c>
      <c r="D3097">
        <v>2742</v>
      </c>
      <c r="E3097">
        <v>2742</v>
      </c>
      <c r="F3097">
        <v>1</v>
      </c>
      <c r="G3097">
        <v>150</v>
      </c>
      <c r="I3097" s="16" t="str">
        <f t="shared" si="49"/>
        <v/>
      </c>
    </row>
    <row r="3098" spans="1:9">
      <c r="A3098" s="1" t="s">
        <v>24</v>
      </c>
      <c r="B3098">
        <v>4</v>
      </c>
      <c r="C3098">
        <v>0.41300010681152299</v>
      </c>
      <c r="D3098">
        <v>21469</v>
      </c>
      <c r="E3098">
        <v>21469</v>
      </c>
      <c r="F3098">
        <v>1</v>
      </c>
      <c r="G3098">
        <v>150</v>
      </c>
      <c r="I3098" s="16" t="str">
        <f t="shared" si="49"/>
        <v/>
      </c>
    </row>
    <row r="3099" spans="1:9">
      <c r="A3099" s="1" t="s">
        <v>26</v>
      </c>
      <c r="B3099">
        <v>1</v>
      </c>
      <c r="C3099">
        <v>1.0025501251220701E-3</v>
      </c>
      <c r="D3099">
        <v>18</v>
      </c>
      <c r="E3099">
        <v>18</v>
      </c>
      <c r="F3099">
        <v>1</v>
      </c>
      <c r="G3099">
        <v>150</v>
      </c>
      <c r="H3099" t="s">
        <v>9</v>
      </c>
      <c r="I3099" s="16" t="str">
        <f t="shared" si="49"/>
        <v/>
      </c>
    </row>
    <row r="3100" spans="1:9">
      <c r="A3100" s="1" t="s">
        <v>26</v>
      </c>
      <c r="B3100">
        <v>2</v>
      </c>
      <c r="C3100">
        <v>7.9989433288574201E-3</v>
      </c>
      <c r="D3100">
        <v>52</v>
      </c>
      <c r="E3100">
        <v>52</v>
      </c>
      <c r="F3100">
        <v>1</v>
      </c>
      <c r="G3100">
        <v>150</v>
      </c>
      <c r="H3100" t="s">
        <v>9</v>
      </c>
      <c r="I3100" s="16" t="str">
        <f t="shared" si="49"/>
        <v/>
      </c>
    </row>
    <row r="3101" spans="1:9">
      <c r="A3101" s="1" t="s">
        <v>26</v>
      </c>
      <c r="B3101">
        <v>3</v>
      </c>
      <c r="C3101">
        <v>5.6000471115112298E-2</v>
      </c>
      <c r="D3101">
        <v>764</v>
      </c>
      <c r="E3101">
        <v>764</v>
      </c>
      <c r="F3101">
        <v>1</v>
      </c>
      <c r="G3101">
        <v>150</v>
      </c>
      <c r="H3101" t="s">
        <v>9</v>
      </c>
      <c r="I3101" s="16" t="str">
        <f t="shared" si="49"/>
        <v/>
      </c>
    </row>
    <row r="3102" spans="1:9">
      <c r="A3102" s="1" t="s">
        <v>26</v>
      </c>
      <c r="B3102">
        <v>4</v>
      </c>
      <c r="C3102">
        <v>0.236788749694824</v>
      </c>
      <c r="D3102">
        <v>2431</v>
      </c>
      <c r="E3102">
        <v>2431</v>
      </c>
      <c r="F3102">
        <v>1</v>
      </c>
      <c r="G3102">
        <v>150</v>
      </c>
      <c r="H3102" t="s">
        <v>9</v>
      </c>
      <c r="I3102" s="16" t="str">
        <f t="shared" si="49"/>
        <v>max</v>
      </c>
    </row>
    <row r="3103" spans="1:9">
      <c r="A3103" s="1" t="s">
        <v>24</v>
      </c>
      <c r="B3103">
        <v>1</v>
      </c>
      <c r="C3103">
        <v>0</v>
      </c>
      <c r="D3103">
        <v>14</v>
      </c>
      <c r="E3103">
        <v>14</v>
      </c>
      <c r="F3103">
        <v>1</v>
      </c>
      <c r="G3103">
        <v>1</v>
      </c>
      <c r="I3103" s="16" t="str">
        <f t="shared" si="49"/>
        <v/>
      </c>
    </row>
    <row r="3104" spans="1:9">
      <c r="A3104" s="1" t="s">
        <v>24</v>
      </c>
      <c r="B3104">
        <v>2</v>
      </c>
      <c r="C3104">
        <v>8.0358982086181606E-3</v>
      </c>
      <c r="D3104">
        <v>287</v>
      </c>
      <c r="E3104">
        <v>287</v>
      </c>
      <c r="F3104">
        <v>1</v>
      </c>
      <c r="G3104">
        <v>1</v>
      </c>
      <c r="I3104" s="16" t="str">
        <f t="shared" si="49"/>
        <v/>
      </c>
    </row>
    <row r="3105" spans="1:9">
      <c r="A3105" s="1" t="s">
        <v>24</v>
      </c>
      <c r="B3105">
        <v>3</v>
      </c>
      <c r="C3105">
        <v>4.0977716445922803E-2</v>
      </c>
      <c r="D3105">
        <v>1826</v>
      </c>
      <c r="E3105">
        <v>1826</v>
      </c>
      <c r="F3105">
        <v>1</v>
      </c>
      <c r="G3105">
        <v>1</v>
      </c>
      <c r="I3105" s="16" t="str">
        <f t="shared" si="49"/>
        <v/>
      </c>
    </row>
    <row r="3106" spans="1:9">
      <c r="A3106" s="1" t="s">
        <v>24</v>
      </c>
      <c r="B3106">
        <v>4</v>
      </c>
      <c r="C3106">
        <v>0.67105245590209905</v>
      </c>
      <c r="D3106">
        <v>30476</v>
      </c>
      <c r="E3106">
        <v>30476</v>
      </c>
      <c r="F3106">
        <v>1</v>
      </c>
      <c r="G3106">
        <v>1</v>
      </c>
      <c r="I3106" s="16" t="str">
        <f t="shared" si="49"/>
        <v/>
      </c>
    </row>
    <row r="3107" spans="1:9">
      <c r="A3107" s="1" t="s">
        <v>25</v>
      </c>
      <c r="B3107">
        <v>1</v>
      </c>
      <c r="C3107">
        <v>1.0008811950683501E-3</v>
      </c>
      <c r="D3107">
        <v>25</v>
      </c>
      <c r="E3107">
        <v>25</v>
      </c>
      <c r="F3107">
        <v>1</v>
      </c>
      <c r="G3107">
        <v>1</v>
      </c>
      <c r="H3107" t="s">
        <v>9</v>
      </c>
      <c r="I3107" s="16" t="str">
        <f t="shared" si="49"/>
        <v/>
      </c>
    </row>
    <row r="3108" spans="1:9">
      <c r="A3108" s="1" t="s">
        <v>25</v>
      </c>
      <c r="B3108">
        <v>2</v>
      </c>
      <c r="C3108">
        <v>7.0102214813232396E-3</v>
      </c>
      <c r="D3108">
        <v>143</v>
      </c>
      <c r="E3108">
        <v>143</v>
      </c>
      <c r="F3108">
        <v>1</v>
      </c>
      <c r="G3108">
        <v>1</v>
      </c>
      <c r="H3108" t="s">
        <v>9</v>
      </c>
      <c r="I3108" s="16" t="str">
        <f t="shared" si="49"/>
        <v/>
      </c>
    </row>
    <row r="3109" spans="1:9">
      <c r="A3109" s="1" t="s">
        <v>25</v>
      </c>
      <c r="B3109">
        <v>3</v>
      </c>
      <c r="C3109">
        <v>8.0492973327636705E-2</v>
      </c>
      <c r="D3109">
        <v>3140</v>
      </c>
      <c r="E3109">
        <v>2576</v>
      </c>
      <c r="F3109">
        <v>1</v>
      </c>
      <c r="G3109">
        <v>1</v>
      </c>
      <c r="H3109" t="s">
        <v>9</v>
      </c>
      <c r="I3109" s="16" t="str">
        <f t="shared" si="49"/>
        <v/>
      </c>
    </row>
    <row r="3110" spans="1:9">
      <c r="A3110" s="1" t="s">
        <v>25</v>
      </c>
      <c r="B3110">
        <v>4</v>
      </c>
      <c r="C3110">
        <v>0.5</v>
      </c>
      <c r="D3110">
        <v>14483</v>
      </c>
      <c r="E3110">
        <v>12417</v>
      </c>
      <c r="F3110">
        <v>1</v>
      </c>
      <c r="G3110">
        <v>1</v>
      </c>
      <c r="H3110" t="s">
        <v>9</v>
      </c>
      <c r="I3110" s="16" t="str">
        <f t="shared" si="49"/>
        <v>max</v>
      </c>
    </row>
    <row r="3111" spans="1:9">
      <c r="A3111" s="1" t="s">
        <v>24</v>
      </c>
      <c r="B3111">
        <v>1</v>
      </c>
      <c r="C3111">
        <v>1.0001659393310499E-3</v>
      </c>
      <c r="D3111">
        <v>19</v>
      </c>
      <c r="E3111">
        <v>19</v>
      </c>
      <c r="F3111">
        <v>1</v>
      </c>
      <c r="G3111">
        <v>2</v>
      </c>
      <c r="I3111" s="16" t="str">
        <f t="shared" si="49"/>
        <v/>
      </c>
    </row>
    <row r="3112" spans="1:9">
      <c r="A3112" s="1" t="s">
        <v>24</v>
      </c>
      <c r="B3112">
        <v>2</v>
      </c>
      <c r="C3112">
        <v>9.0265274047851493E-3</v>
      </c>
      <c r="D3112">
        <v>417</v>
      </c>
      <c r="E3112">
        <v>417</v>
      </c>
      <c r="F3112">
        <v>1</v>
      </c>
      <c r="G3112">
        <v>2</v>
      </c>
      <c r="I3112" s="16" t="str">
        <f t="shared" si="49"/>
        <v/>
      </c>
    </row>
    <row r="3113" spans="1:9">
      <c r="A3113" s="1" t="s">
        <v>24</v>
      </c>
      <c r="B3113">
        <v>3</v>
      </c>
      <c r="C3113">
        <v>6.5901279449462793E-2</v>
      </c>
      <c r="D3113">
        <v>2809</v>
      </c>
      <c r="E3113">
        <v>2809</v>
      </c>
      <c r="F3113">
        <v>1</v>
      </c>
      <c r="G3113">
        <v>2</v>
      </c>
      <c r="I3113" s="16" t="str">
        <f t="shared" si="49"/>
        <v/>
      </c>
    </row>
    <row r="3114" spans="1:9">
      <c r="A3114" s="1" t="s">
        <v>25</v>
      </c>
      <c r="B3114">
        <v>1</v>
      </c>
      <c r="C3114">
        <v>1.9996166229247999E-3</v>
      </c>
      <c r="D3114">
        <v>29</v>
      </c>
      <c r="E3114">
        <v>29</v>
      </c>
      <c r="F3114">
        <v>1</v>
      </c>
      <c r="G3114">
        <v>2</v>
      </c>
      <c r="H3114" t="s">
        <v>9</v>
      </c>
      <c r="I3114" s="16" t="str">
        <f t="shared" si="49"/>
        <v/>
      </c>
    </row>
    <row r="3115" spans="1:9">
      <c r="A3115" s="1" t="s">
        <v>25</v>
      </c>
      <c r="B3115">
        <v>2</v>
      </c>
      <c r="C3115">
        <v>1.7052650451660101E-2</v>
      </c>
      <c r="D3115">
        <v>417</v>
      </c>
      <c r="E3115">
        <v>417</v>
      </c>
      <c r="F3115">
        <v>1</v>
      </c>
      <c r="G3115">
        <v>2</v>
      </c>
      <c r="H3115" t="s">
        <v>9</v>
      </c>
      <c r="I3115" s="16" t="str">
        <f t="shared" si="49"/>
        <v/>
      </c>
    </row>
    <row r="3116" spans="1:9">
      <c r="A3116" s="1" t="s">
        <v>25</v>
      </c>
      <c r="B3116">
        <v>3</v>
      </c>
      <c r="C3116">
        <v>0.174989223480224</v>
      </c>
      <c r="D3116">
        <v>5026</v>
      </c>
      <c r="E3116">
        <v>4060</v>
      </c>
      <c r="F3116">
        <v>1</v>
      </c>
      <c r="G3116">
        <v>2</v>
      </c>
      <c r="H3116" t="s">
        <v>9</v>
      </c>
      <c r="I3116" s="16" t="str">
        <f t="shared" si="49"/>
        <v>max</v>
      </c>
    </row>
    <row r="3117" spans="1:9">
      <c r="A3117" s="1" t="s">
        <v>24</v>
      </c>
      <c r="B3117">
        <v>1</v>
      </c>
      <c r="C3117">
        <v>1.00064277648925E-3</v>
      </c>
      <c r="D3117">
        <v>27</v>
      </c>
      <c r="E3117">
        <v>27</v>
      </c>
      <c r="F3117">
        <v>1</v>
      </c>
      <c r="G3117">
        <v>3</v>
      </c>
      <c r="I3117" s="16" t="str">
        <f t="shared" si="49"/>
        <v/>
      </c>
    </row>
    <row r="3118" spans="1:9">
      <c r="A3118" s="1" t="s">
        <v>24</v>
      </c>
      <c r="B3118">
        <v>2</v>
      </c>
      <c r="C3118">
        <v>9.9949836730956997E-3</v>
      </c>
      <c r="D3118">
        <v>404</v>
      </c>
      <c r="E3118">
        <v>404</v>
      </c>
      <c r="F3118">
        <v>1</v>
      </c>
      <c r="G3118">
        <v>3</v>
      </c>
      <c r="I3118" s="16" t="str">
        <f t="shared" si="49"/>
        <v/>
      </c>
    </row>
    <row r="3119" spans="1:9">
      <c r="A3119" s="1" t="s">
        <v>24</v>
      </c>
      <c r="B3119">
        <v>3</v>
      </c>
      <c r="C3119">
        <v>0.14901304244995101</v>
      </c>
      <c r="D3119">
        <v>6682</v>
      </c>
      <c r="E3119">
        <v>6682</v>
      </c>
      <c r="F3119">
        <v>1</v>
      </c>
      <c r="G3119">
        <v>3</v>
      </c>
      <c r="I3119" s="16" t="str">
        <f t="shared" si="49"/>
        <v/>
      </c>
    </row>
    <row r="3120" spans="1:9">
      <c r="A3120" s="1" t="s">
        <v>25</v>
      </c>
      <c r="B3120">
        <v>1</v>
      </c>
      <c r="C3120">
        <v>2.0051002502441402E-3</v>
      </c>
      <c r="D3120">
        <v>36</v>
      </c>
      <c r="E3120">
        <v>36</v>
      </c>
      <c r="F3120">
        <v>1</v>
      </c>
      <c r="G3120">
        <v>3</v>
      </c>
      <c r="H3120" t="s">
        <v>9</v>
      </c>
      <c r="I3120" s="16" t="str">
        <f t="shared" si="49"/>
        <v/>
      </c>
    </row>
    <row r="3121" spans="1:9">
      <c r="A3121" s="1" t="s">
        <v>25</v>
      </c>
      <c r="B3121">
        <v>2</v>
      </c>
      <c r="C3121">
        <v>5.0992965698242097E-2</v>
      </c>
      <c r="D3121">
        <v>224</v>
      </c>
      <c r="E3121">
        <v>224</v>
      </c>
      <c r="F3121">
        <v>1</v>
      </c>
      <c r="G3121">
        <v>3</v>
      </c>
      <c r="H3121" t="s">
        <v>9</v>
      </c>
      <c r="I3121" s="16" t="str">
        <f t="shared" si="49"/>
        <v/>
      </c>
    </row>
    <row r="3122" spans="1:9">
      <c r="A3122" s="1" t="s">
        <v>25</v>
      </c>
      <c r="B3122">
        <v>3</v>
      </c>
      <c r="C3122">
        <v>0.26201367378234802</v>
      </c>
      <c r="D3122">
        <v>9878</v>
      </c>
      <c r="E3122">
        <v>7727</v>
      </c>
      <c r="F3122">
        <v>1</v>
      </c>
      <c r="G3122">
        <v>3</v>
      </c>
      <c r="H3122" t="s">
        <v>9</v>
      </c>
      <c r="I3122" s="16" t="str">
        <f t="shared" si="49"/>
        <v>max</v>
      </c>
    </row>
    <row r="3123" spans="1:9">
      <c r="A3123" s="1" t="s">
        <v>24</v>
      </c>
      <c r="B3123">
        <v>1</v>
      </c>
      <c r="C3123">
        <v>1.0025501251220701E-3</v>
      </c>
      <c r="D3123">
        <v>29</v>
      </c>
      <c r="E3123">
        <v>29</v>
      </c>
      <c r="F3123">
        <v>1</v>
      </c>
      <c r="G3123">
        <v>4</v>
      </c>
      <c r="I3123" s="16" t="str">
        <f t="shared" si="49"/>
        <v/>
      </c>
    </row>
    <row r="3124" spans="1:9">
      <c r="A3124" s="1" t="s">
        <v>24</v>
      </c>
      <c r="B3124">
        <v>2</v>
      </c>
      <c r="C3124">
        <v>1.46906375885009E-2</v>
      </c>
      <c r="D3124">
        <v>548</v>
      </c>
      <c r="E3124">
        <v>548</v>
      </c>
      <c r="F3124">
        <v>1</v>
      </c>
      <c r="G3124">
        <v>4</v>
      </c>
      <c r="I3124" s="16" t="str">
        <f t="shared" si="49"/>
        <v/>
      </c>
    </row>
    <row r="3125" spans="1:9">
      <c r="A3125" s="1" t="s">
        <v>24</v>
      </c>
      <c r="B3125">
        <v>3</v>
      </c>
      <c r="C3125">
        <v>0.179232597351074</v>
      </c>
      <c r="D3125">
        <v>8622</v>
      </c>
      <c r="E3125">
        <v>8622</v>
      </c>
      <c r="F3125">
        <v>1</v>
      </c>
      <c r="G3125">
        <v>4</v>
      </c>
      <c r="I3125" s="16" t="str">
        <f t="shared" si="49"/>
        <v/>
      </c>
    </row>
    <row r="3126" spans="1:9">
      <c r="A3126" s="1" t="s">
        <v>25</v>
      </c>
      <c r="B3126">
        <v>1</v>
      </c>
      <c r="C3126">
        <v>1.9981861114501901E-3</v>
      </c>
      <c r="D3126">
        <v>41</v>
      </c>
      <c r="E3126">
        <v>41</v>
      </c>
      <c r="F3126">
        <v>1</v>
      </c>
      <c r="G3126">
        <v>4</v>
      </c>
      <c r="H3126" t="s">
        <v>9</v>
      </c>
      <c r="I3126" s="16" t="str">
        <f t="shared" si="49"/>
        <v/>
      </c>
    </row>
    <row r="3127" spans="1:9">
      <c r="A3127" s="1" t="s">
        <v>25</v>
      </c>
      <c r="B3127">
        <v>2</v>
      </c>
      <c r="C3127">
        <v>2.0569562911987301E-2</v>
      </c>
      <c r="D3127">
        <v>568</v>
      </c>
      <c r="E3127">
        <v>568</v>
      </c>
      <c r="F3127">
        <v>1</v>
      </c>
      <c r="G3127">
        <v>4</v>
      </c>
      <c r="H3127" t="s">
        <v>9</v>
      </c>
      <c r="I3127" s="16" t="str">
        <f t="shared" si="49"/>
        <v/>
      </c>
    </row>
    <row r="3128" spans="1:9">
      <c r="A3128" s="1" t="s">
        <v>25</v>
      </c>
      <c r="B3128">
        <v>3</v>
      </c>
      <c r="C3128">
        <v>0.30999875068664501</v>
      </c>
      <c r="D3128">
        <v>10725</v>
      </c>
      <c r="E3128">
        <v>8097</v>
      </c>
      <c r="F3128">
        <v>1</v>
      </c>
      <c r="G3128">
        <v>4</v>
      </c>
      <c r="H3128" t="s">
        <v>9</v>
      </c>
      <c r="I3128" s="16" t="str">
        <f t="shared" si="49"/>
        <v>max</v>
      </c>
    </row>
    <row r="3129" spans="1:9">
      <c r="A3129" s="1" t="s">
        <v>24</v>
      </c>
      <c r="B3129">
        <v>1</v>
      </c>
      <c r="C3129">
        <v>1.00064277648925E-3</v>
      </c>
      <c r="D3129">
        <v>31</v>
      </c>
      <c r="E3129">
        <v>31</v>
      </c>
      <c r="F3129">
        <v>1</v>
      </c>
      <c r="G3129">
        <v>5</v>
      </c>
      <c r="I3129" s="16" t="str">
        <f t="shared" si="49"/>
        <v/>
      </c>
    </row>
    <row r="3130" spans="1:9">
      <c r="A3130" s="1" t="s">
        <v>24</v>
      </c>
      <c r="B3130">
        <v>2</v>
      </c>
      <c r="C3130">
        <v>1.0910987854003899E-2</v>
      </c>
      <c r="D3130">
        <v>434</v>
      </c>
      <c r="E3130">
        <v>434</v>
      </c>
      <c r="F3130">
        <v>1</v>
      </c>
      <c r="G3130">
        <v>5</v>
      </c>
      <c r="I3130" s="16" t="str">
        <f t="shared" si="49"/>
        <v/>
      </c>
    </row>
    <row r="3131" spans="1:9">
      <c r="A3131" s="1" t="s">
        <v>24</v>
      </c>
      <c r="B3131">
        <v>3</v>
      </c>
      <c r="C3131">
        <v>0.26355576515197698</v>
      </c>
      <c r="D3131">
        <v>12524</v>
      </c>
      <c r="E3131">
        <v>12524</v>
      </c>
      <c r="F3131">
        <v>1</v>
      </c>
      <c r="G3131">
        <v>5</v>
      </c>
      <c r="I3131" s="16" t="str">
        <f t="shared" si="49"/>
        <v/>
      </c>
    </row>
    <row r="3132" spans="1:9">
      <c r="A3132" s="1" t="s">
        <v>25</v>
      </c>
      <c r="B3132">
        <v>1</v>
      </c>
      <c r="C3132">
        <v>1.9967555999755799E-3</v>
      </c>
      <c r="D3132">
        <v>34</v>
      </c>
      <c r="E3132">
        <v>34</v>
      </c>
      <c r="F3132">
        <v>1</v>
      </c>
      <c r="G3132">
        <v>5</v>
      </c>
      <c r="H3132" t="s">
        <v>9</v>
      </c>
      <c r="I3132" s="16" t="str">
        <f t="shared" si="49"/>
        <v/>
      </c>
    </row>
    <row r="3133" spans="1:9">
      <c r="A3133" s="1" t="s">
        <v>25</v>
      </c>
      <c r="B3133">
        <v>2</v>
      </c>
      <c r="C3133">
        <v>8.0018043518066406E-3</v>
      </c>
      <c r="D3133">
        <v>183</v>
      </c>
      <c r="E3133">
        <v>183</v>
      </c>
      <c r="F3133">
        <v>1</v>
      </c>
      <c r="G3133">
        <v>5</v>
      </c>
      <c r="H3133" t="s">
        <v>9</v>
      </c>
      <c r="I3133" s="16" t="str">
        <f t="shared" si="49"/>
        <v/>
      </c>
    </row>
    <row r="3134" spans="1:9">
      <c r="A3134" s="1" t="s">
        <v>25</v>
      </c>
      <c r="B3134">
        <v>3</v>
      </c>
      <c r="C3134">
        <v>0.28400969505309998</v>
      </c>
      <c r="D3134">
        <v>9712</v>
      </c>
      <c r="E3134">
        <v>7418</v>
      </c>
      <c r="F3134">
        <v>1</v>
      </c>
      <c r="G3134">
        <v>5</v>
      </c>
      <c r="H3134" t="s">
        <v>9</v>
      </c>
      <c r="I3134" s="16" t="str">
        <f t="shared" si="49"/>
        <v>max</v>
      </c>
    </row>
    <row r="3135" spans="1:9">
      <c r="A3135" s="1" t="s">
        <v>24</v>
      </c>
      <c r="B3135">
        <v>1</v>
      </c>
      <c r="C3135">
        <v>1.0073184967041E-3</v>
      </c>
      <c r="D3135">
        <v>24</v>
      </c>
      <c r="E3135">
        <v>24</v>
      </c>
      <c r="F3135">
        <v>1</v>
      </c>
      <c r="G3135">
        <v>6</v>
      </c>
      <c r="I3135" s="16" t="str">
        <f t="shared" si="49"/>
        <v/>
      </c>
    </row>
    <row r="3136" spans="1:9">
      <c r="A3136" s="1" t="s">
        <v>24</v>
      </c>
      <c r="B3136">
        <v>2</v>
      </c>
      <c r="C3136">
        <v>5.7835578918456997E-3</v>
      </c>
      <c r="D3136">
        <v>218</v>
      </c>
      <c r="E3136">
        <v>218</v>
      </c>
      <c r="F3136">
        <v>1</v>
      </c>
      <c r="G3136">
        <v>6</v>
      </c>
      <c r="I3136" s="16" t="str">
        <f t="shared" si="49"/>
        <v/>
      </c>
    </row>
    <row r="3137" spans="1:9">
      <c r="A3137" s="1" t="s">
        <v>24</v>
      </c>
      <c r="B3137">
        <v>3</v>
      </c>
      <c r="C3137">
        <v>0.22196006774902299</v>
      </c>
      <c r="D3137">
        <v>10371</v>
      </c>
      <c r="E3137">
        <v>10371</v>
      </c>
      <c r="F3137">
        <v>1</v>
      </c>
      <c r="G3137">
        <v>6</v>
      </c>
      <c r="I3137" s="16" t="str">
        <f t="shared" si="49"/>
        <v/>
      </c>
    </row>
    <row r="3138" spans="1:9">
      <c r="A3138" s="1" t="s">
        <v>25</v>
      </c>
      <c r="B3138">
        <v>1</v>
      </c>
      <c r="C3138">
        <v>1.0015964508056599E-3</v>
      </c>
      <c r="D3138">
        <v>39</v>
      </c>
      <c r="E3138">
        <v>39</v>
      </c>
      <c r="F3138">
        <v>1</v>
      </c>
      <c r="G3138">
        <v>6</v>
      </c>
      <c r="H3138" t="s">
        <v>9</v>
      </c>
      <c r="I3138" s="16" t="str">
        <f t="shared" si="49"/>
        <v/>
      </c>
    </row>
    <row r="3139" spans="1:9">
      <c r="A3139" s="1" t="s">
        <v>25</v>
      </c>
      <c r="B3139">
        <v>2</v>
      </c>
      <c r="C3139">
        <v>9.9952220916747995E-3</v>
      </c>
      <c r="D3139">
        <v>189</v>
      </c>
      <c r="E3139">
        <v>189</v>
      </c>
      <c r="F3139">
        <v>1</v>
      </c>
      <c r="G3139">
        <v>6</v>
      </c>
      <c r="H3139" t="s">
        <v>9</v>
      </c>
      <c r="I3139" s="16" t="str">
        <f t="shared" si="49"/>
        <v/>
      </c>
    </row>
    <row r="3140" spans="1:9">
      <c r="A3140" s="1" t="s">
        <v>25</v>
      </c>
      <c r="B3140">
        <v>3</v>
      </c>
      <c r="C3140">
        <v>0.313011884689331</v>
      </c>
      <c r="D3140">
        <v>10582</v>
      </c>
      <c r="E3140">
        <v>8096</v>
      </c>
      <c r="F3140">
        <v>1</v>
      </c>
      <c r="G3140">
        <v>6</v>
      </c>
      <c r="H3140" t="s">
        <v>9</v>
      </c>
      <c r="I3140" s="16" t="str">
        <f t="shared" si="49"/>
        <v>max</v>
      </c>
    </row>
    <row r="3141" spans="1:9">
      <c r="A3141" s="1" t="s">
        <v>24</v>
      </c>
      <c r="B3141">
        <v>1</v>
      </c>
      <c r="C3141">
        <v>1.0011196136474601E-3</v>
      </c>
      <c r="D3141">
        <v>31</v>
      </c>
      <c r="E3141">
        <v>31</v>
      </c>
      <c r="F3141">
        <v>1</v>
      </c>
      <c r="G3141">
        <v>7</v>
      </c>
      <c r="I3141" s="16" t="str">
        <f t="shared" si="49"/>
        <v/>
      </c>
    </row>
    <row r="3142" spans="1:9">
      <c r="A3142" s="1" t="s">
        <v>24</v>
      </c>
      <c r="B3142">
        <v>2</v>
      </c>
      <c r="C3142">
        <v>7.9958438873290998E-3</v>
      </c>
      <c r="D3142">
        <v>278</v>
      </c>
      <c r="E3142">
        <v>278</v>
      </c>
      <c r="F3142">
        <v>1</v>
      </c>
      <c r="G3142">
        <v>7</v>
      </c>
      <c r="I3142" s="16" t="str">
        <f t="shared" si="49"/>
        <v/>
      </c>
    </row>
    <row r="3143" spans="1:9">
      <c r="A3143" s="1" t="s">
        <v>24</v>
      </c>
      <c r="B3143">
        <v>3</v>
      </c>
      <c r="C3143">
        <v>0.225652456283569</v>
      </c>
      <c r="D3143">
        <v>11040</v>
      </c>
      <c r="E3143">
        <v>11040</v>
      </c>
      <c r="F3143">
        <v>1</v>
      </c>
      <c r="G3143">
        <v>7</v>
      </c>
      <c r="I3143" s="16" t="str">
        <f t="shared" si="49"/>
        <v/>
      </c>
    </row>
    <row r="3144" spans="1:9">
      <c r="A3144" s="1" t="s">
        <v>25</v>
      </c>
      <c r="B3144">
        <v>1</v>
      </c>
      <c r="C3144">
        <v>3.0224323272705E-3</v>
      </c>
      <c r="D3144">
        <v>42</v>
      </c>
      <c r="E3144">
        <v>42</v>
      </c>
      <c r="F3144">
        <v>1</v>
      </c>
      <c r="G3144">
        <v>7</v>
      </c>
      <c r="H3144" t="s">
        <v>9</v>
      </c>
      <c r="I3144" s="16" t="str">
        <f t="shared" si="49"/>
        <v/>
      </c>
    </row>
    <row r="3145" spans="1:9">
      <c r="A3145" s="1" t="s">
        <v>25</v>
      </c>
      <c r="B3145">
        <v>2</v>
      </c>
      <c r="C3145">
        <v>7.9772472381591797E-3</v>
      </c>
      <c r="D3145">
        <v>199</v>
      </c>
      <c r="E3145">
        <v>199</v>
      </c>
      <c r="F3145">
        <v>1</v>
      </c>
      <c r="G3145">
        <v>7</v>
      </c>
      <c r="H3145" t="s">
        <v>9</v>
      </c>
      <c r="I3145" s="16" t="str">
        <f t="shared" si="49"/>
        <v/>
      </c>
    </row>
    <row r="3146" spans="1:9">
      <c r="A3146" s="1" t="s">
        <v>25</v>
      </c>
      <c r="B3146">
        <v>3</v>
      </c>
      <c r="C3146">
        <v>0.328670263290405</v>
      </c>
      <c r="D3146">
        <v>12879</v>
      </c>
      <c r="E3146">
        <v>9797</v>
      </c>
      <c r="F3146">
        <v>1</v>
      </c>
      <c r="G3146">
        <v>7</v>
      </c>
      <c r="H3146" t="s">
        <v>9</v>
      </c>
      <c r="I3146" s="16" t="str">
        <f t="shared" ref="I3146:I3209" si="50">IF(G3147=G3146,"","max")</f>
        <v>max</v>
      </c>
    </row>
    <row r="3147" spans="1:9">
      <c r="A3147" s="1" t="s">
        <v>24</v>
      </c>
      <c r="B3147">
        <v>1</v>
      </c>
      <c r="C3147">
        <v>9.984970092773431E-4</v>
      </c>
      <c r="D3147">
        <v>29</v>
      </c>
      <c r="E3147">
        <v>29</v>
      </c>
      <c r="F3147">
        <v>1</v>
      </c>
      <c r="G3147">
        <v>8</v>
      </c>
      <c r="I3147" s="16" t="str">
        <f t="shared" si="50"/>
        <v/>
      </c>
    </row>
    <row r="3148" spans="1:9">
      <c r="A3148" s="1" t="s">
        <v>24</v>
      </c>
      <c r="B3148">
        <v>2</v>
      </c>
      <c r="C3148">
        <v>1.5000104904174799E-2</v>
      </c>
      <c r="D3148">
        <v>585</v>
      </c>
      <c r="E3148">
        <v>585</v>
      </c>
      <c r="F3148">
        <v>1</v>
      </c>
      <c r="G3148">
        <v>8</v>
      </c>
      <c r="I3148" s="16" t="str">
        <f t="shared" si="50"/>
        <v/>
      </c>
    </row>
    <row r="3149" spans="1:9">
      <c r="A3149" s="1" t="s">
        <v>24</v>
      </c>
      <c r="B3149">
        <v>3</v>
      </c>
      <c r="C3149">
        <v>0.191572666168212</v>
      </c>
      <c r="D3149">
        <v>8063</v>
      </c>
      <c r="E3149">
        <v>8063</v>
      </c>
      <c r="F3149">
        <v>1</v>
      </c>
      <c r="G3149">
        <v>8</v>
      </c>
      <c r="I3149" s="16" t="str">
        <f t="shared" si="50"/>
        <v/>
      </c>
    </row>
    <row r="3150" spans="1:9">
      <c r="A3150" s="1" t="s">
        <v>25</v>
      </c>
      <c r="B3150">
        <v>1</v>
      </c>
      <c r="C3150">
        <v>2.01940536499023E-3</v>
      </c>
      <c r="D3150">
        <v>41</v>
      </c>
      <c r="E3150">
        <v>41</v>
      </c>
      <c r="F3150">
        <v>1</v>
      </c>
      <c r="G3150">
        <v>8</v>
      </c>
      <c r="H3150" t="s">
        <v>9</v>
      </c>
      <c r="I3150" s="16" t="str">
        <f t="shared" si="50"/>
        <v/>
      </c>
    </row>
    <row r="3151" spans="1:9">
      <c r="A3151" s="1" t="s">
        <v>25</v>
      </c>
      <c r="B3151">
        <v>2</v>
      </c>
      <c r="C3151">
        <v>1.5382289886474601E-2</v>
      </c>
      <c r="D3151">
        <v>356</v>
      </c>
      <c r="E3151">
        <v>356</v>
      </c>
      <c r="F3151">
        <v>1</v>
      </c>
      <c r="G3151">
        <v>8</v>
      </c>
      <c r="H3151" t="s">
        <v>9</v>
      </c>
      <c r="I3151" s="16" t="str">
        <f t="shared" si="50"/>
        <v/>
      </c>
    </row>
    <row r="3152" spans="1:9">
      <c r="A3152" s="1" t="s">
        <v>25</v>
      </c>
      <c r="B3152">
        <v>3</v>
      </c>
      <c r="C3152">
        <v>0.32237148284912098</v>
      </c>
      <c r="D3152">
        <v>11526</v>
      </c>
      <c r="E3152">
        <v>9188</v>
      </c>
      <c r="F3152">
        <v>1</v>
      </c>
      <c r="G3152">
        <v>8</v>
      </c>
      <c r="H3152" t="s">
        <v>9</v>
      </c>
      <c r="I3152" s="16" t="str">
        <f t="shared" si="50"/>
        <v>max</v>
      </c>
    </row>
    <row r="3153" spans="1:9">
      <c r="A3153" s="1" t="s">
        <v>24</v>
      </c>
      <c r="B3153">
        <v>1</v>
      </c>
      <c r="C3153">
        <v>9.9444389343261697E-4</v>
      </c>
      <c r="D3153">
        <v>25</v>
      </c>
      <c r="E3153">
        <v>25</v>
      </c>
      <c r="F3153">
        <v>1</v>
      </c>
      <c r="G3153">
        <v>9</v>
      </c>
      <c r="I3153" s="16" t="str">
        <f t="shared" si="50"/>
        <v/>
      </c>
    </row>
    <row r="3154" spans="1:9">
      <c r="A3154" s="1" t="s">
        <v>24</v>
      </c>
      <c r="B3154">
        <v>2</v>
      </c>
      <c r="C3154">
        <v>7.9979896545410104E-3</v>
      </c>
      <c r="D3154">
        <v>301</v>
      </c>
      <c r="E3154">
        <v>301</v>
      </c>
      <c r="F3154">
        <v>1</v>
      </c>
      <c r="G3154">
        <v>9</v>
      </c>
      <c r="I3154" s="16" t="str">
        <f t="shared" si="50"/>
        <v/>
      </c>
    </row>
    <row r="3155" spans="1:9">
      <c r="A3155" s="1" t="s">
        <v>24</v>
      </c>
      <c r="B3155">
        <v>3</v>
      </c>
      <c r="C3155">
        <v>0.15100073814392001</v>
      </c>
      <c r="D3155">
        <v>7073</v>
      </c>
      <c r="E3155">
        <v>7073</v>
      </c>
      <c r="F3155">
        <v>1</v>
      </c>
      <c r="G3155">
        <v>9</v>
      </c>
      <c r="I3155" s="16" t="str">
        <f t="shared" si="50"/>
        <v/>
      </c>
    </row>
    <row r="3156" spans="1:9">
      <c r="A3156" s="1" t="s">
        <v>25</v>
      </c>
      <c r="B3156">
        <v>1</v>
      </c>
      <c r="C3156">
        <v>2.000093460083E-3</v>
      </c>
      <c r="D3156">
        <v>39</v>
      </c>
      <c r="E3156">
        <v>39</v>
      </c>
      <c r="F3156">
        <v>1</v>
      </c>
      <c r="G3156">
        <v>9</v>
      </c>
      <c r="H3156" t="s">
        <v>9</v>
      </c>
      <c r="I3156" s="16" t="str">
        <f t="shared" si="50"/>
        <v/>
      </c>
    </row>
    <row r="3157" spans="1:9">
      <c r="A3157" s="1" t="s">
        <v>25</v>
      </c>
      <c r="B3157">
        <v>2</v>
      </c>
      <c r="C3157">
        <v>3.8000345230102497E-2</v>
      </c>
      <c r="D3157">
        <v>431</v>
      </c>
      <c r="E3157">
        <v>431</v>
      </c>
      <c r="F3157">
        <v>1</v>
      </c>
      <c r="G3157">
        <v>9</v>
      </c>
      <c r="H3157" t="s">
        <v>9</v>
      </c>
      <c r="I3157" s="16" t="str">
        <f t="shared" si="50"/>
        <v/>
      </c>
    </row>
    <row r="3158" spans="1:9">
      <c r="A3158" s="1" t="s">
        <v>25</v>
      </c>
      <c r="B3158">
        <v>3</v>
      </c>
      <c r="C3158">
        <v>0.245011806488037</v>
      </c>
      <c r="D3158">
        <v>10129</v>
      </c>
      <c r="E3158">
        <v>8321</v>
      </c>
      <c r="F3158">
        <v>1</v>
      </c>
      <c r="G3158">
        <v>9</v>
      </c>
      <c r="H3158" t="s">
        <v>9</v>
      </c>
      <c r="I3158" s="16" t="str">
        <f t="shared" si="50"/>
        <v>max</v>
      </c>
    </row>
    <row r="3159" spans="1:9">
      <c r="A3159" s="1" t="s">
        <v>24</v>
      </c>
      <c r="B3159">
        <v>1</v>
      </c>
      <c r="C3159">
        <v>5.4955482482910102E-4</v>
      </c>
      <c r="D3159">
        <v>26</v>
      </c>
      <c r="E3159">
        <v>26</v>
      </c>
      <c r="F3159">
        <v>1</v>
      </c>
      <c r="G3159">
        <v>10</v>
      </c>
      <c r="I3159" s="16" t="str">
        <f t="shared" si="50"/>
        <v/>
      </c>
    </row>
    <row r="3160" spans="1:9">
      <c r="A3160" s="1" t="s">
        <v>24</v>
      </c>
      <c r="B3160">
        <v>2</v>
      </c>
      <c r="C3160">
        <v>7.6868534088134696E-3</v>
      </c>
      <c r="D3160">
        <v>283</v>
      </c>
      <c r="E3160">
        <v>283</v>
      </c>
      <c r="F3160">
        <v>1</v>
      </c>
      <c r="G3160">
        <v>10</v>
      </c>
      <c r="I3160" s="16" t="str">
        <f t="shared" si="50"/>
        <v/>
      </c>
    </row>
    <row r="3161" spans="1:9">
      <c r="A3161" s="1" t="s">
        <v>24</v>
      </c>
      <c r="B3161">
        <v>3</v>
      </c>
      <c r="C3161">
        <v>0.18018865585327101</v>
      </c>
      <c r="D3161">
        <v>8750</v>
      </c>
      <c r="E3161">
        <v>8750</v>
      </c>
      <c r="F3161">
        <v>1</v>
      </c>
      <c r="G3161">
        <v>10</v>
      </c>
      <c r="I3161" s="16" t="str">
        <f t="shared" si="50"/>
        <v/>
      </c>
    </row>
    <row r="3162" spans="1:9">
      <c r="A3162" s="1" t="s">
        <v>25</v>
      </c>
      <c r="B3162">
        <v>1</v>
      </c>
      <c r="C3162">
        <v>9.9802017211913997E-4</v>
      </c>
      <c r="D3162">
        <v>38</v>
      </c>
      <c r="E3162">
        <v>38</v>
      </c>
      <c r="F3162">
        <v>1</v>
      </c>
      <c r="G3162">
        <v>10</v>
      </c>
      <c r="H3162" t="s">
        <v>9</v>
      </c>
      <c r="I3162" s="16" t="str">
        <f t="shared" si="50"/>
        <v/>
      </c>
    </row>
    <row r="3163" spans="1:9">
      <c r="A3163" s="1" t="s">
        <v>25</v>
      </c>
      <c r="B3163">
        <v>2</v>
      </c>
      <c r="C3163">
        <v>1.1012077331542899E-2</v>
      </c>
      <c r="D3163">
        <v>257</v>
      </c>
      <c r="E3163">
        <v>257</v>
      </c>
      <c r="F3163">
        <v>1</v>
      </c>
      <c r="G3163">
        <v>10</v>
      </c>
      <c r="H3163" t="s">
        <v>9</v>
      </c>
      <c r="I3163" s="16" t="str">
        <f t="shared" si="50"/>
        <v/>
      </c>
    </row>
    <row r="3164" spans="1:9">
      <c r="A3164" s="1" t="s">
        <v>25</v>
      </c>
      <c r="B3164">
        <v>3</v>
      </c>
      <c r="C3164">
        <v>0.11599993705749501</v>
      </c>
      <c r="D3164">
        <v>3983</v>
      </c>
      <c r="E3164">
        <v>3490</v>
      </c>
      <c r="F3164">
        <v>1</v>
      </c>
      <c r="G3164">
        <v>10</v>
      </c>
      <c r="H3164" t="s">
        <v>9</v>
      </c>
      <c r="I3164" s="16" t="str">
        <f t="shared" si="50"/>
        <v>max</v>
      </c>
    </row>
    <row r="3165" spans="1:9">
      <c r="A3165" s="1" t="s">
        <v>24</v>
      </c>
      <c r="B3165">
        <v>1</v>
      </c>
      <c r="C3165">
        <v>1.0128021240234299E-3</v>
      </c>
      <c r="D3165">
        <v>25</v>
      </c>
      <c r="E3165">
        <v>25</v>
      </c>
      <c r="F3165">
        <v>1</v>
      </c>
      <c r="G3165">
        <v>11</v>
      </c>
      <c r="I3165" s="16" t="str">
        <f t="shared" si="50"/>
        <v/>
      </c>
    </row>
    <row r="3166" spans="1:9">
      <c r="A3166" s="1" t="s">
        <v>24</v>
      </c>
      <c r="B3166">
        <v>2</v>
      </c>
      <c r="C3166">
        <v>8.9983940124511701E-3</v>
      </c>
      <c r="D3166">
        <v>429</v>
      </c>
      <c r="E3166">
        <v>429</v>
      </c>
      <c r="F3166">
        <v>1</v>
      </c>
      <c r="G3166">
        <v>11</v>
      </c>
      <c r="I3166" s="16" t="str">
        <f t="shared" si="50"/>
        <v/>
      </c>
    </row>
    <row r="3167" spans="1:9">
      <c r="A3167" s="1" t="s">
        <v>24</v>
      </c>
      <c r="B3167">
        <v>3</v>
      </c>
      <c r="C3167">
        <v>0.16559219360351499</v>
      </c>
      <c r="D3167">
        <v>7730</v>
      </c>
      <c r="E3167">
        <v>7730</v>
      </c>
      <c r="F3167">
        <v>1</v>
      </c>
      <c r="G3167">
        <v>11</v>
      </c>
      <c r="I3167" s="16" t="str">
        <f t="shared" si="50"/>
        <v/>
      </c>
    </row>
    <row r="3168" spans="1:9">
      <c r="A3168" s="1" t="s">
        <v>25</v>
      </c>
      <c r="B3168">
        <v>1</v>
      </c>
      <c r="C3168">
        <v>1.9986629486083902E-3</v>
      </c>
      <c r="D3168">
        <v>41</v>
      </c>
      <c r="E3168">
        <v>41</v>
      </c>
      <c r="F3168">
        <v>1</v>
      </c>
      <c r="G3168">
        <v>11</v>
      </c>
      <c r="H3168" t="s">
        <v>9</v>
      </c>
      <c r="I3168" s="16" t="str">
        <f t="shared" si="50"/>
        <v/>
      </c>
    </row>
    <row r="3169" spans="1:9">
      <c r="A3169" s="1" t="s">
        <v>25</v>
      </c>
      <c r="B3169">
        <v>2</v>
      </c>
      <c r="C3169">
        <v>2.8013229370117101E-2</v>
      </c>
      <c r="D3169">
        <v>916</v>
      </c>
      <c r="E3169">
        <v>916</v>
      </c>
      <c r="F3169">
        <v>1</v>
      </c>
      <c r="G3169">
        <v>11</v>
      </c>
      <c r="H3169" t="s">
        <v>9</v>
      </c>
      <c r="I3169" s="16" t="str">
        <f t="shared" si="50"/>
        <v/>
      </c>
    </row>
    <row r="3170" spans="1:9">
      <c r="A3170" s="1" t="s">
        <v>25</v>
      </c>
      <c r="B3170">
        <v>3</v>
      </c>
      <c r="C3170">
        <v>0.28499913215637201</v>
      </c>
      <c r="D3170">
        <v>8679</v>
      </c>
      <c r="E3170">
        <v>7372</v>
      </c>
      <c r="F3170">
        <v>1</v>
      </c>
      <c r="G3170">
        <v>11</v>
      </c>
      <c r="H3170" t="s">
        <v>9</v>
      </c>
      <c r="I3170" s="16" t="str">
        <f t="shared" si="50"/>
        <v>max</v>
      </c>
    </row>
    <row r="3171" spans="1:9">
      <c r="A3171" s="1" t="s">
        <v>24</v>
      </c>
      <c r="B3171">
        <v>1</v>
      </c>
      <c r="C3171">
        <v>9.9897384643554601E-4</v>
      </c>
      <c r="D3171">
        <v>31</v>
      </c>
      <c r="E3171">
        <v>31</v>
      </c>
      <c r="F3171">
        <v>1</v>
      </c>
      <c r="G3171">
        <v>12</v>
      </c>
      <c r="I3171" s="16" t="str">
        <f t="shared" si="50"/>
        <v/>
      </c>
    </row>
    <row r="3172" spans="1:9">
      <c r="A3172" s="1" t="s">
        <v>24</v>
      </c>
      <c r="B3172">
        <v>2</v>
      </c>
      <c r="C3172">
        <v>9.0003013610839792E-3</v>
      </c>
      <c r="D3172">
        <v>312</v>
      </c>
      <c r="E3172">
        <v>312</v>
      </c>
      <c r="F3172">
        <v>1</v>
      </c>
      <c r="G3172">
        <v>12</v>
      </c>
      <c r="I3172" s="16" t="str">
        <f t="shared" si="50"/>
        <v/>
      </c>
    </row>
    <row r="3173" spans="1:9">
      <c r="A3173" s="1" t="s">
        <v>24</v>
      </c>
      <c r="B3173">
        <v>3</v>
      </c>
      <c r="C3173">
        <v>5.9445381164550698E-2</v>
      </c>
      <c r="D3173">
        <v>2138</v>
      </c>
      <c r="E3173">
        <v>2138</v>
      </c>
      <c r="F3173">
        <v>1</v>
      </c>
      <c r="G3173">
        <v>12</v>
      </c>
      <c r="I3173" s="16" t="str">
        <f t="shared" si="50"/>
        <v/>
      </c>
    </row>
    <row r="3174" spans="1:9">
      <c r="A3174" s="1" t="s">
        <v>24</v>
      </c>
      <c r="B3174">
        <v>4</v>
      </c>
      <c r="C3174">
        <v>0.50996279716491699</v>
      </c>
      <c r="D3174">
        <v>21961</v>
      </c>
      <c r="E3174">
        <v>21961</v>
      </c>
      <c r="F3174">
        <v>1</v>
      </c>
      <c r="G3174">
        <v>12</v>
      </c>
      <c r="I3174" s="16" t="str">
        <f t="shared" si="50"/>
        <v/>
      </c>
    </row>
    <row r="3175" spans="1:9">
      <c r="A3175" s="1" t="s">
        <v>25</v>
      </c>
      <c r="B3175">
        <v>1</v>
      </c>
      <c r="C3175">
        <v>1.9931793212890599E-3</v>
      </c>
      <c r="D3175">
        <v>35</v>
      </c>
      <c r="E3175">
        <v>35</v>
      </c>
      <c r="F3175">
        <v>1</v>
      </c>
      <c r="G3175">
        <v>12</v>
      </c>
      <c r="H3175" t="s">
        <v>9</v>
      </c>
      <c r="I3175" s="16" t="str">
        <f t="shared" si="50"/>
        <v/>
      </c>
    </row>
    <row r="3176" spans="1:9">
      <c r="A3176" s="1" t="s">
        <v>25</v>
      </c>
      <c r="B3176">
        <v>2</v>
      </c>
      <c r="C3176">
        <v>2.60131359100341E-2</v>
      </c>
      <c r="D3176">
        <v>837</v>
      </c>
      <c r="E3176">
        <v>837</v>
      </c>
      <c r="F3176">
        <v>1</v>
      </c>
      <c r="G3176">
        <v>12</v>
      </c>
      <c r="H3176" t="s">
        <v>9</v>
      </c>
      <c r="I3176" s="16" t="str">
        <f t="shared" si="50"/>
        <v/>
      </c>
    </row>
    <row r="3177" spans="1:9">
      <c r="A3177" s="1" t="s">
        <v>25</v>
      </c>
      <c r="B3177">
        <v>3</v>
      </c>
      <c r="C3177">
        <v>0.31970810890197698</v>
      </c>
      <c r="D3177">
        <v>9740</v>
      </c>
      <c r="E3177">
        <v>8119</v>
      </c>
      <c r="F3177">
        <v>1</v>
      </c>
      <c r="G3177">
        <v>12</v>
      </c>
      <c r="H3177" t="s">
        <v>9</v>
      </c>
      <c r="I3177" s="16" t="str">
        <f t="shared" si="50"/>
        <v>max</v>
      </c>
    </row>
    <row r="3178" spans="1:9">
      <c r="A3178" s="1" t="s">
        <v>24</v>
      </c>
      <c r="B3178">
        <v>1</v>
      </c>
      <c r="C3178">
        <v>9.987354278564451E-4</v>
      </c>
      <c r="D3178">
        <v>36</v>
      </c>
      <c r="E3178">
        <v>36</v>
      </c>
      <c r="F3178">
        <v>1</v>
      </c>
      <c r="G3178">
        <v>13</v>
      </c>
      <c r="I3178" s="16" t="str">
        <f t="shared" si="50"/>
        <v/>
      </c>
    </row>
    <row r="3179" spans="1:9">
      <c r="A3179" s="1" t="s">
        <v>24</v>
      </c>
      <c r="B3179">
        <v>2</v>
      </c>
      <c r="C3179">
        <v>7.9925060272216797E-3</v>
      </c>
      <c r="D3179">
        <v>330</v>
      </c>
      <c r="E3179">
        <v>330</v>
      </c>
      <c r="F3179">
        <v>1</v>
      </c>
      <c r="G3179">
        <v>13</v>
      </c>
      <c r="I3179" s="16" t="str">
        <f t="shared" si="50"/>
        <v/>
      </c>
    </row>
    <row r="3180" spans="1:9">
      <c r="A3180" s="1" t="s">
        <v>24</v>
      </c>
      <c r="B3180">
        <v>3</v>
      </c>
      <c r="C3180">
        <v>0.23501157760620101</v>
      </c>
      <c r="D3180">
        <v>11576</v>
      </c>
      <c r="E3180">
        <v>11576</v>
      </c>
      <c r="F3180">
        <v>1</v>
      </c>
      <c r="G3180">
        <v>13</v>
      </c>
      <c r="I3180" s="16" t="str">
        <f t="shared" si="50"/>
        <v/>
      </c>
    </row>
    <row r="3181" spans="1:9">
      <c r="A3181" s="1" t="s">
        <v>25</v>
      </c>
      <c r="B3181">
        <v>1</v>
      </c>
      <c r="C3181">
        <v>1.0011196136474601E-3</v>
      </c>
      <c r="D3181">
        <v>28</v>
      </c>
      <c r="E3181">
        <v>28</v>
      </c>
      <c r="F3181">
        <v>1</v>
      </c>
      <c r="G3181">
        <v>13</v>
      </c>
      <c r="H3181" t="s">
        <v>9</v>
      </c>
      <c r="I3181" s="16" t="str">
        <f t="shared" si="50"/>
        <v/>
      </c>
    </row>
    <row r="3182" spans="1:9">
      <c r="A3182" s="1" t="s">
        <v>25</v>
      </c>
      <c r="B3182">
        <v>2</v>
      </c>
      <c r="C3182">
        <v>8.0053806304931606E-3</v>
      </c>
      <c r="D3182">
        <v>185</v>
      </c>
      <c r="E3182">
        <v>185</v>
      </c>
      <c r="F3182">
        <v>1</v>
      </c>
      <c r="G3182">
        <v>13</v>
      </c>
      <c r="H3182" t="s">
        <v>9</v>
      </c>
      <c r="I3182" s="16" t="str">
        <f t="shared" si="50"/>
        <v/>
      </c>
    </row>
    <row r="3183" spans="1:9">
      <c r="A3183" s="1" t="s">
        <v>25</v>
      </c>
      <c r="B3183">
        <v>3</v>
      </c>
      <c r="C3183">
        <v>0.19922471046447701</v>
      </c>
      <c r="D3183">
        <v>6677</v>
      </c>
      <c r="E3183">
        <v>5554</v>
      </c>
      <c r="F3183">
        <v>1</v>
      </c>
      <c r="G3183">
        <v>13</v>
      </c>
      <c r="H3183" t="s">
        <v>9</v>
      </c>
      <c r="I3183" s="16" t="str">
        <f t="shared" si="50"/>
        <v>max</v>
      </c>
    </row>
    <row r="3184" spans="1:9">
      <c r="A3184" s="1" t="s">
        <v>24</v>
      </c>
      <c r="B3184">
        <v>1</v>
      </c>
      <c r="C3184">
        <v>1.0139942169189401E-3</v>
      </c>
      <c r="D3184">
        <v>38</v>
      </c>
      <c r="E3184">
        <v>38</v>
      </c>
      <c r="F3184">
        <v>1</v>
      </c>
      <c r="G3184">
        <v>14</v>
      </c>
      <c r="I3184" s="16" t="str">
        <f t="shared" si="50"/>
        <v/>
      </c>
    </row>
    <row r="3185" spans="1:9">
      <c r="A3185" s="1" t="s">
        <v>24</v>
      </c>
      <c r="B3185">
        <v>2</v>
      </c>
      <c r="C3185">
        <v>1.0979890823364201E-2</v>
      </c>
      <c r="D3185">
        <v>469</v>
      </c>
      <c r="E3185">
        <v>469</v>
      </c>
      <c r="F3185">
        <v>1</v>
      </c>
      <c r="G3185">
        <v>14</v>
      </c>
      <c r="I3185" s="16" t="str">
        <f t="shared" si="50"/>
        <v/>
      </c>
    </row>
    <row r="3186" spans="1:9">
      <c r="A3186" s="1" t="s">
        <v>24</v>
      </c>
      <c r="B3186">
        <v>3</v>
      </c>
      <c r="C3186">
        <v>0.245903015136718</v>
      </c>
      <c r="D3186">
        <v>11974</v>
      </c>
      <c r="E3186">
        <v>11974</v>
      </c>
      <c r="F3186">
        <v>1</v>
      </c>
      <c r="G3186">
        <v>14</v>
      </c>
      <c r="I3186" s="16" t="str">
        <f t="shared" si="50"/>
        <v/>
      </c>
    </row>
    <row r="3187" spans="1:9">
      <c r="A3187" s="1" t="s">
        <v>25</v>
      </c>
      <c r="B3187">
        <v>1</v>
      </c>
      <c r="C3187">
        <v>9.9730491638183594E-4</v>
      </c>
      <c r="D3187">
        <v>29</v>
      </c>
      <c r="E3187">
        <v>29</v>
      </c>
      <c r="F3187">
        <v>1</v>
      </c>
      <c r="G3187">
        <v>14</v>
      </c>
      <c r="H3187" t="s">
        <v>9</v>
      </c>
      <c r="I3187" s="16" t="str">
        <f t="shared" si="50"/>
        <v/>
      </c>
    </row>
    <row r="3188" spans="1:9">
      <c r="A3188" s="1" t="s">
        <v>25</v>
      </c>
      <c r="B3188">
        <v>2</v>
      </c>
      <c r="C3188">
        <v>1.19962692260742E-2</v>
      </c>
      <c r="D3188">
        <v>364</v>
      </c>
      <c r="E3188">
        <v>364</v>
      </c>
      <c r="F3188">
        <v>1</v>
      </c>
      <c r="G3188">
        <v>14</v>
      </c>
      <c r="H3188" t="s">
        <v>9</v>
      </c>
      <c r="I3188" s="16" t="str">
        <f t="shared" si="50"/>
        <v/>
      </c>
    </row>
    <row r="3189" spans="1:9">
      <c r="A3189" s="1" t="s">
        <v>25</v>
      </c>
      <c r="B3189">
        <v>3</v>
      </c>
      <c r="C3189">
        <v>0.26074123382568298</v>
      </c>
      <c r="D3189">
        <v>9941</v>
      </c>
      <c r="E3189">
        <v>7838</v>
      </c>
      <c r="F3189">
        <v>1</v>
      </c>
      <c r="G3189">
        <v>14</v>
      </c>
      <c r="H3189" t="s">
        <v>9</v>
      </c>
      <c r="I3189" s="16" t="str">
        <f t="shared" si="50"/>
        <v>max</v>
      </c>
    </row>
    <row r="3190" spans="1:9">
      <c r="A3190" s="1" t="s">
        <v>24</v>
      </c>
      <c r="B3190">
        <v>1</v>
      </c>
      <c r="C3190">
        <v>1.9853115081787101E-3</v>
      </c>
      <c r="D3190">
        <v>41</v>
      </c>
      <c r="E3190">
        <v>41</v>
      </c>
      <c r="F3190">
        <v>1</v>
      </c>
      <c r="G3190">
        <v>15</v>
      </c>
      <c r="I3190" s="16" t="str">
        <f t="shared" si="50"/>
        <v/>
      </c>
    </row>
    <row r="3191" spans="1:9">
      <c r="A3191" s="1" t="s">
        <v>24</v>
      </c>
      <c r="B3191">
        <v>2</v>
      </c>
      <c r="C3191">
        <v>1.00088119506835E-2</v>
      </c>
      <c r="D3191">
        <v>465</v>
      </c>
      <c r="E3191">
        <v>465</v>
      </c>
      <c r="F3191">
        <v>1</v>
      </c>
      <c r="G3191">
        <v>15</v>
      </c>
      <c r="I3191" s="16" t="str">
        <f t="shared" si="50"/>
        <v/>
      </c>
    </row>
    <row r="3192" spans="1:9">
      <c r="A3192" s="1" t="s">
        <v>24</v>
      </c>
      <c r="B3192">
        <v>3</v>
      </c>
      <c r="C3192">
        <v>0.20247530937194799</v>
      </c>
      <c r="D3192">
        <v>10052</v>
      </c>
      <c r="E3192">
        <v>10052</v>
      </c>
      <c r="F3192">
        <v>1</v>
      </c>
      <c r="G3192">
        <v>15</v>
      </c>
      <c r="I3192" s="16" t="str">
        <f t="shared" si="50"/>
        <v/>
      </c>
    </row>
    <row r="3193" spans="1:9">
      <c r="A3193" s="1" t="s">
        <v>25</v>
      </c>
      <c r="B3193">
        <v>1</v>
      </c>
      <c r="C3193">
        <v>1.0042190551757799E-3</v>
      </c>
      <c r="D3193">
        <v>27</v>
      </c>
      <c r="E3193">
        <v>27</v>
      </c>
      <c r="F3193">
        <v>1</v>
      </c>
      <c r="G3193">
        <v>15</v>
      </c>
      <c r="H3193" t="s">
        <v>9</v>
      </c>
      <c r="I3193" s="16" t="str">
        <f t="shared" si="50"/>
        <v/>
      </c>
    </row>
    <row r="3194" spans="1:9">
      <c r="A3194" s="1" t="s">
        <v>25</v>
      </c>
      <c r="B3194">
        <v>2</v>
      </c>
      <c r="C3194">
        <v>8.9972019195556606E-3</v>
      </c>
      <c r="D3194">
        <v>238</v>
      </c>
      <c r="E3194">
        <v>238</v>
      </c>
      <c r="F3194">
        <v>1</v>
      </c>
      <c r="G3194">
        <v>15</v>
      </c>
      <c r="H3194" t="s">
        <v>9</v>
      </c>
      <c r="I3194" s="16" t="str">
        <f t="shared" si="50"/>
        <v/>
      </c>
    </row>
    <row r="3195" spans="1:9">
      <c r="A3195" s="1" t="s">
        <v>25</v>
      </c>
      <c r="B3195">
        <v>3</v>
      </c>
      <c r="C3195">
        <v>0.196864128112792</v>
      </c>
      <c r="D3195">
        <v>6981</v>
      </c>
      <c r="E3195">
        <v>5656</v>
      </c>
      <c r="F3195">
        <v>1</v>
      </c>
      <c r="G3195">
        <v>15</v>
      </c>
      <c r="H3195" t="s">
        <v>9</v>
      </c>
      <c r="I3195" s="16" t="str">
        <f t="shared" si="50"/>
        <v>max</v>
      </c>
    </row>
    <row r="3196" spans="1:9">
      <c r="A3196" s="1" t="s">
        <v>24</v>
      </c>
      <c r="B3196">
        <v>1</v>
      </c>
      <c r="C3196">
        <v>2.0060539245605399E-3</v>
      </c>
      <c r="D3196">
        <v>42</v>
      </c>
      <c r="E3196">
        <v>42</v>
      </c>
      <c r="F3196">
        <v>1</v>
      </c>
      <c r="G3196">
        <v>16</v>
      </c>
      <c r="I3196" s="16" t="str">
        <f t="shared" si="50"/>
        <v/>
      </c>
    </row>
    <row r="3197" spans="1:9">
      <c r="A3197" s="1" t="s">
        <v>24</v>
      </c>
      <c r="B3197">
        <v>2</v>
      </c>
      <c r="C3197">
        <v>8.9991092681884696E-3</v>
      </c>
      <c r="D3197">
        <v>276</v>
      </c>
      <c r="E3197">
        <v>276</v>
      </c>
      <c r="F3197">
        <v>1</v>
      </c>
      <c r="G3197">
        <v>16</v>
      </c>
      <c r="I3197" s="16" t="str">
        <f t="shared" si="50"/>
        <v/>
      </c>
    </row>
    <row r="3198" spans="1:9">
      <c r="A3198" s="1" t="s">
        <v>24</v>
      </c>
      <c r="B3198">
        <v>3</v>
      </c>
      <c r="C3198">
        <v>0.224090576171875</v>
      </c>
      <c r="D3198">
        <v>11524</v>
      </c>
      <c r="E3198">
        <v>11524</v>
      </c>
      <c r="F3198">
        <v>1</v>
      </c>
      <c r="G3198">
        <v>16</v>
      </c>
      <c r="I3198" s="16" t="str">
        <f t="shared" si="50"/>
        <v/>
      </c>
    </row>
    <row r="3199" spans="1:9">
      <c r="A3199" s="1" t="s">
        <v>25</v>
      </c>
      <c r="B3199">
        <v>1</v>
      </c>
      <c r="C3199">
        <v>1.0092258453369099E-3</v>
      </c>
      <c r="D3199">
        <v>28</v>
      </c>
      <c r="E3199">
        <v>28</v>
      </c>
      <c r="F3199">
        <v>1</v>
      </c>
      <c r="G3199">
        <v>16</v>
      </c>
      <c r="H3199" t="s">
        <v>9</v>
      </c>
      <c r="I3199" s="16" t="str">
        <f t="shared" si="50"/>
        <v/>
      </c>
    </row>
    <row r="3200" spans="1:9">
      <c r="A3200" s="1" t="s">
        <v>25</v>
      </c>
      <c r="B3200">
        <v>2</v>
      </c>
      <c r="C3200">
        <v>8.0103874206542899E-3</v>
      </c>
      <c r="D3200">
        <v>251</v>
      </c>
      <c r="E3200">
        <v>251</v>
      </c>
      <c r="F3200">
        <v>1</v>
      </c>
      <c r="G3200">
        <v>16</v>
      </c>
      <c r="H3200" t="s">
        <v>9</v>
      </c>
      <c r="I3200" s="16" t="str">
        <f t="shared" si="50"/>
        <v/>
      </c>
    </row>
    <row r="3201" spans="1:9">
      <c r="A3201" s="1" t="s">
        <v>25</v>
      </c>
      <c r="B3201">
        <v>3</v>
      </c>
      <c r="C3201">
        <v>0.22834515571594199</v>
      </c>
      <c r="D3201">
        <v>7739</v>
      </c>
      <c r="E3201">
        <v>6077</v>
      </c>
      <c r="F3201">
        <v>1</v>
      </c>
      <c r="G3201">
        <v>16</v>
      </c>
      <c r="H3201" t="s">
        <v>9</v>
      </c>
      <c r="I3201" s="16" t="str">
        <f t="shared" si="50"/>
        <v>max</v>
      </c>
    </row>
    <row r="3202" spans="1:9">
      <c r="A3202" s="1" t="s">
        <v>24</v>
      </c>
      <c r="B3202">
        <v>1</v>
      </c>
      <c r="C3202">
        <v>1.0116100311279199E-3</v>
      </c>
      <c r="D3202">
        <v>41</v>
      </c>
      <c r="E3202">
        <v>41</v>
      </c>
      <c r="F3202">
        <v>1</v>
      </c>
      <c r="G3202">
        <v>17</v>
      </c>
      <c r="I3202" s="16" t="str">
        <f t="shared" si="50"/>
        <v/>
      </c>
    </row>
    <row r="3203" spans="1:9">
      <c r="A3203" s="1" t="s">
        <v>24</v>
      </c>
      <c r="B3203">
        <v>2</v>
      </c>
      <c r="C3203">
        <v>1.2002229690551701E-2</v>
      </c>
      <c r="D3203">
        <v>489</v>
      </c>
      <c r="E3203">
        <v>489</v>
      </c>
      <c r="F3203">
        <v>1</v>
      </c>
      <c r="G3203">
        <v>17</v>
      </c>
      <c r="I3203" s="16" t="str">
        <f t="shared" si="50"/>
        <v/>
      </c>
    </row>
    <row r="3204" spans="1:9">
      <c r="A3204" s="1" t="s">
        <v>24</v>
      </c>
      <c r="B3204">
        <v>3</v>
      </c>
      <c r="C3204">
        <v>0.19799852371215801</v>
      </c>
      <c r="D3204">
        <v>10209</v>
      </c>
      <c r="E3204">
        <v>10209</v>
      </c>
      <c r="F3204">
        <v>1</v>
      </c>
      <c r="G3204">
        <v>17</v>
      </c>
      <c r="I3204" s="16" t="str">
        <f t="shared" si="50"/>
        <v/>
      </c>
    </row>
    <row r="3205" spans="1:9">
      <c r="A3205" s="1" t="s">
        <v>25</v>
      </c>
      <c r="B3205">
        <v>1</v>
      </c>
      <c r="C3205">
        <v>1.0001659393310499E-3</v>
      </c>
      <c r="D3205">
        <v>27</v>
      </c>
      <c r="E3205">
        <v>27</v>
      </c>
      <c r="F3205">
        <v>1</v>
      </c>
      <c r="G3205">
        <v>17</v>
      </c>
      <c r="H3205" t="s">
        <v>9</v>
      </c>
      <c r="I3205" s="16" t="str">
        <f t="shared" si="50"/>
        <v/>
      </c>
    </row>
    <row r="3206" spans="1:9">
      <c r="A3206" s="1" t="s">
        <v>25</v>
      </c>
      <c r="B3206">
        <v>2</v>
      </c>
      <c r="C3206">
        <v>1.0013580322265601E-2</v>
      </c>
      <c r="D3206">
        <v>238</v>
      </c>
      <c r="E3206">
        <v>238</v>
      </c>
      <c r="F3206">
        <v>1</v>
      </c>
      <c r="G3206">
        <v>17</v>
      </c>
      <c r="H3206" t="s">
        <v>9</v>
      </c>
      <c r="I3206" s="16" t="str">
        <f t="shared" si="50"/>
        <v/>
      </c>
    </row>
    <row r="3207" spans="1:9">
      <c r="A3207" s="1" t="s">
        <v>25</v>
      </c>
      <c r="B3207">
        <v>3</v>
      </c>
      <c r="C3207">
        <v>0.18698644638061501</v>
      </c>
      <c r="D3207">
        <v>5992</v>
      </c>
      <c r="E3207">
        <v>4911</v>
      </c>
      <c r="F3207">
        <v>1</v>
      </c>
      <c r="G3207">
        <v>17</v>
      </c>
      <c r="H3207" t="s">
        <v>9</v>
      </c>
      <c r="I3207" s="16" t="str">
        <f t="shared" si="50"/>
        <v>max</v>
      </c>
    </row>
    <row r="3208" spans="1:9">
      <c r="A3208" s="1" t="s">
        <v>24</v>
      </c>
      <c r="B3208">
        <v>1</v>
      </c>
      <c r="C3208">
        <v>9.9968910217285091E-4</v>
      </c>
      <c r="D3208">
        <v>42</v>
      </c>
      <c r="E3208">
        <v>42</v>
      </c>
      <c r="F3208">
        <v>1</v>
      </c>
      <c r="G3208">
        <v>18</v>
      </c>
      <c r="I3208" s="16" t="str">
        <f t="shared" si="50"/>
        <v/>
      </c>
    </row>
    <row r="3209" spans="1:9">
      <c r="A3209" s="1" t="s">
        <v>24</v>
      </c>
      <c r="B3209">
        <v>2</v>
      </c>
      <c r="C3209">
        <v>1.40120983123779E-2</v>
      </c>
      <c r="D3209">
        <v>523</v>
      </c>
      <c r="E3209">
        <v>523</v>
      </c>
      <c r="F3209">
        <v>1</v>
      </c>
      <c r="G3209">
        <v>18</v>
      </c>
      <c r="I3209" s="16" t="str">
        <f t="shared" si="50"/>
        <v/>
      </c>
    </row>
    <row r="3210" spans="1:9">
      <c r="A3210" s="1" t="s">
        <v>24</v>
      </c>
      <c r="B3210">
        <v>3</v>
      </c>
      <c r="C3210">
        <v>0.243999242782592</v>
      </c>
      <c r="D3210">
        <v>12701</v>
      </c>
      <c r="E3210">
        <v>12701</v>
      </c>
      <c r="F3210">
        <v>1</v>
      </c>
      <c r="G3210">
        <v>18</v>
      </c>
      <c r="I3210" s="16" t="str">
        <f t="shared" ref="I3210:I3273" si="51">IF(G3211=G3210,"","max")</f>
        <v/>
      </c>
    </row>
    <row r="3211" spans="1:9">
      <c r="A3211" s="1" t="s">
        <v>25</v>
      </c>
      <c r="B3211">
        <v>1</v>
      </c>
      <c r="C3211">
        <v>9.9992752075195291E-4</v>
      </c>
      <c r="D3211">
        <v>28</v>
      </c>
      <c r="E3211">
        <v>28</v>
      </c>
      <c r="F3211">
        <v>1</v>
      </c>
      <c r="G3211">
        <v>18</v>
      </c>
      <c r="H3211" t="s">
        <v>9</v>
      </c>
      <c r="I3211" s="16" t="str">
        <f t="shared" si="51"/>
        <v/>
      </c>
    </row>
    <row r="3212" spans="1:9">
      <c r="A3212" s="1" t="s">
        <v>25</v>
      </c>
      <c r="B3212">
        <v>2</v>
      </c>
      <c r="C3212">
        <v>9.9956989288329991E-3</v>
      </c>
      <c r="D3212">
        <v>306</v>
      </c>
      <c r="E3212">
        <v>306</v>
      </c>
      <c r="F3212">
        <v>1</v>
      </c>
      <c r="G3212">
        <v>18</v>
      </c>
      <c r="H3212" t="s">
        <v>9</v>
      </c>
      <c r="I3212" s="16" t="str">
        <f t="shared" si="51"/>
        <v/>
      </c>
    </row>
    <row r="3213" spans="1:9">
      <c r="A3213" s="1" t="s">
        <v>25</v>
      </c>
      <c r="B3213">
        <v>3</v>
      </c>
      <c r="C3213">
        <v>0.233784198760986</v>
      </c>
      <c r="D3213">
        <v>9194</v>
      </c>
      <c r="E3213">
        <v>7500</v>
      </c>
      <c r="F3213">
        <v>1</v>
      </c>
      <c r="G3213">
        <v>18</v>
      </c>
      <c r="H3213" t="s">
        <v>9</v>
      </c>
      <c r="I3213" s="16" t="str">
        <f t="shared" si="51"/>
        <v>max</v>
      </c>
    </row>
    <row r="3214" spans="1:9">
      <c r="A3214" s="1" t="s">
        <v>24</v>
      </c>
      <c r="B3214">
        <v>1</v>
      </c>
      <c r="C3214">
        <v>2.000093460083E-3</v>
      </c>
      <c r="D3214">
        <v>40</v>
      </c>
      <c r="E3214">
        <v>40</v>
      </c>
      <c r="F3214">
        <v>1</v>
      </c>
      <c r="G3214">
        <v>19</v>
      </c>
      <c r="I3214" s="16" t="str">
        <f t="shared" si="51"/>
        <v/>
      </c>
    </row>
    <row r="3215" spans="1:9">
      <c r="A3215" s="1" t="s">
        <v>24</v>
      </c>
      <c r="B3215">
        <v>2</v>
      </c>
      <c r="C3215">
        <v>1.15532875061035E-2</v>
      </c>
      <c r="D3215">
        <v>516</v>
      </c>
      <c r="E3215">
        <v>516</v>
      </c>
      <c r="F3215">
        <v>1</v>
      </c>
      <c r="G3215">
        <v>19</v>
      </c>
      <c r="I3215" s="16" t="str">
        <f t="shared" si="51"/>
        <v/>
      </c>
    </row>
    <row r="3216" spans="1:9">
      <c r="A3216" s="1" t="s">
        <v>24</v>
      </c>
      <c r="B3216">
        <v>3</v>
      </c>
      <c r="C3216">
        <v>0.35712242126464799</v>
      </c>
      <c r="D3216">
        <v>18746</v>
      </c>
      <c r="E3216">
        <v>18746</v>
      </c>
      <c r="F3216">
        <v>1</v>
      </c>
      <c r="G3216">
        <v>19</v>
      </c>
      <c r="I3216" s="16" t="str">
        <f t="shared" si="51"/>
        <v/>
      </c>
    </row>
    <row r="3217" spans="1:9">
      <c r="A3217" s="1" t="s">
        <v>25</v>
      </c>
      <c r="B3217">
        <v>1</v>
      </c>
      <c r="C3217">
        <v>1.9938945770263598E-3</v>
      </c>
      <c r="D3217">
        <v>31</v>
      </c>
      <c r="E3217">
        <v>31</v>
      </c>
      <c r="F3217">
        <v>1</v>
      </c>
      <c r="G3217">
        <v>19</v>
      </c>
      <c r="H3217" t="s">
        <v>9</v>
      </c>
      <c r="I3217" s="16" t="str">
        <f t="shared" si="51"/>
        <v/>
      </c>
    </row>
    <row r="3218" spans="1:9">
      <c r="A3218" s="1" t="s">
        <v>25</v>
      </c>
      <c r="B3218">
        <v>2</v>
      </c>
      <c r="C3218">
        <v>2.40020751953125E-2</v>
      </c>
      <c r="D3218">
        <v>853</v>
      </c>
      <c r="E3218">
        <v>853</v>
      </c>
      <c r="F3218">
        <v>1</v>
      </c>
      <c r="G3218">
        <v>19</v>
      </c>
      <c r="H3218" t="s">
        <v>9</v>
      </c>
      <c r="I3218" s="16" t="str">
        <f t="shared" si="51"/>
        <v/>
      </c>
    </row>
    <row r="3219" spans="1:9">
      <c r="A3219" s="1" t="s">
        <v>25</v>
      </c>
      <c r="B3219">
        <v>3</v>
      </c>
      <c r="C3219">
        <v>0.35834765434265098</v>
      </c>
      <c r="D3219">
        <v>12553</v>
      </c>
      <c r="E3219">
        <v>9561</v>
      </c>
      <c r="F3219">
        <v>1</v>
      </c>
      <c r="G3219">
        <v>19</v>
      </c>
      <c r="H3219" t="s">
        <v>9</v>
      </c>
      <c r="I3219" s="16" t="str">
        <f t="shared" si="51"/>
        <v>max</v>
      </c>
    </row>
    <row r="3220" spans="1:9">
      <c r="A3220" s="1" t="s">
        <v>24</v>
      </c>
      <c r="B3220">
        <v>1</v>
      </c>
      <c r="C3220">
        <v>1.60574913024902E-3</v>
      </c>
      <c r="D3220">
        <v>44</v>
      </c>
      <c r="E3220">
        <v>44</v>
      </c>
      <c r="F3220">
        <v>1</v>
      </c>
      <c r="G3220">
        <v>20</v>
      </c>
      <c r="I3220" s="16" t="str">
        <f t="shared" si="51"/>
        <v/>
      </c>
    </row>
    <row r="3221" spans="1:9">
      <c r="A3221" s="1" t="s">
        <v>24</v>
      </c>
      <c r="B3221">
        <v>2</v>
      </c>
      <c r="C3221">
        <v>1.2238740921020499E-2</v>
      </c>
      <c r="D3221">
        <v>522</v>
      </c>
      <c r="E3221">
        <v>522</v>
      </c>
      <c r="F3221">
        <v>1</v>
      </c>
      <c r="G3221">
        <v>20</v>
      </c>
      <c r="I3221" s="16" t="str">
        <f t="shared" si="51"/>
        <v/>
      </c>
    </row>
    <row r="3222" spans="1:9">
      <c r="A3222" s="1" t="s">
        <v>24</v>
      </c>
      <c r="B3222">
        <v>3</v>
      </c>
      <c r="C3222">
        <v>0.457604169845581</v>
      </c>
      <c r="D3222">
        <v>24655</v>
      </c>
      <c r="E3222">
        <v>24655</v>
      </c>
      <c r="F3222">
        <v>1</v>
      </c>
      <c r="G3222">
        <v>20</v>
      </c>
      <c r="I3222" s="16" t="str">
        <f t="shared" si="51"/>
        <v/>
      </c>
    </row>
    <row r="3223" spans="1:9">
      <c r="A3223" s="1" t="s">
        <v>25</v>
      </c>
      <c r="B3223">
        <v>1</v>
      </c>
      <c r="C3223">
        <v>1.6698837280273401E-3</v>
      </c>
      <c r="D3223">
        <v>32</v>
      </c>
      <c r="E3223">
        <v>32</v>
      </c>
      <c r="F3223">
        <v>1</v>
      </c>
      <c r="G3223">
        <v>20</v>
      </c>
      <c r="H3223" t="s">
        <v>9</v>
      </c>
      <c r="I3223" s="16" t="str">
        <f t="shared" si="51"/>
        <v/>
      </c>
    </row>
    <row r="3224" spans="1:9">
      <c r="A3224" s="1" t="s">
        <v>25</v>
      </c>
      <c r="B3224">
        <v>2</v>
      </c>
      <c r="C3224">
        <v>1.49884223937988E-2</v>
      </c>
      <c r="D3224">
        <v>423</v>
      </c>
      <c r="E3224">
        <v>423</v>
      </c>
      <c r="F3224">
        <v>1</v>
      </c>
      <c r="G3224">
        <v>20</v>
      </c>
      <c r="H3224" t="s">
        <v>9</v>
      </c>
      <c r="I3224" s="16" t="str">
        <f t="shared" si="51"/>
        <v/>
      </c>
    </row>
    <row r="3225" spans="1:9">
      <c r="A3225" s="1" t="s">
        <v>25</v>
      </c>
      <c r="B3225">
        <v>3</v>
      </c>
      <c r="C3225">
        <v>0.219417333602905</v>
      </c>
      <c r="D3225">
        <v>7696</v>
      </c>
      <c r="E3225">
        <v>6119</v>
      </c>
      <c r="F3225">
        <v>1</v>
      </c>
      <c r="G3225">
        <v>20</v>
      </c>
      <c r="H3225" t="s">
        <v>9</v>
      </c>
      <c r="I3225" s="16" t="str">
        <f t="shared" si="51"/>
        <v>max</v>
      </c>
    </row>
    <row r="3226" spans="1:9">
      <c r="A3226" s="1" t="s">
        <v>24</v>
      </c>
      <c r="B3226">
        <v>1</v>
      </c>
      <c r="C3226">
        <v>9.9706649780273394E-4</v>
      </c>
      <c r="D3226">
        <v>47</v>
      </c>
      <c r="E3226">
        <v>47</v>
      </c>
      <c r="F3226">
        <v>1</v>
      </c>
      <c r="G3226">
        <v>21</v>
      </c>
      <c r="I3226" s="16" t="str">
        <f t="shared" si="51"/>
        <v/>
      </c>
    </row>
    <row r="3227" spans="1:9">
      <c r="A3227" s="1" t="s">
        <v>24</v>
      </c>
      <c r="B3227">
        <v>2</v>
      </c>
      <c r="C3227">
        <v>1.6128301620483398E-2</v>
      </c>
      <c r="D3227">
        <v>701</v>
      </c>
      <c r="E3227">
        <v>701</v>
      </c>
      <c r="F3227">
        <v>1</v>
      </c>
      <c r="G3227">
        <v>21</v>
      </c>
      <c r="I3227" s="16" t="str">
        <f t="shared" si="51"/>
        <v/>
      </c>
    </row>
    <row r="3228" spans="1:9">
      <c r="A3228" s="1" t="s">
        <v>24</v>
      </c>
      <c r="B3228">
        <v>3</v>
      </c>
      <c r="C3228">
        <v>0.33971858024597101</v>
      </c>
      <c r="D3228">
        <v>18117</v>
      </c>
      <c r="E3228">
        <v>18117</v>
      </c>
      <c r="F3228">
        <v>1</v>
      </c>
      <c r="G3228">
        <v>21</v>
      </c>
      <c r="I3228" s="16" t="str">
        <f t="shared" si="51"/>
        <v/>
      </c>
    </row>
    <row r="3229" spans="1:9">
      <c r="A3229" s="1" t="s">
        <v>25</v>
      </c>
      <c r="B3229">
        <v>1</v>
      </c>
      <c r="C3229">
        <v>5.0663948059081999E-4</v>
      </c>
      <c r="D3229">
        <v>27</v>
      </c>
      <c r="E3229">
        <v>27</v>
      </c>
      <c r="F3229">
        <v>1</v>
      </c>
      <c r="G3229">
        <v>21</v>
      </c>
      <c r="H3229" t="s">
        <v>9</v>
      </c>
      <c r="I3229" s="16" t="str">
        <f t="shared" si="51"/>
        <v/>
      </c>
    </row>
    <row r="3230" spans="1:9">
      <c r="A3230" s="1" t="s">
        <v>25</v>
      </c>
      <c r="B3230">
        <v>2</v>
      </c>
      <c r="C3230">
        <v>1.37910842895507E-2</v>
      </c>
      <c r="D3230">
        <v>395</v>
      </c>
      <c r="E3230">
        <v>395</v>
      </c>
      <c r="F3230">
        <v>1</v>
      </c>
      <c r="G3230">
        <v>21</v>
      </c>
      <c r="H3230" t="s">
        <v>9</v>
      </c>
      <c r="I3230" s="16" t="str">
        <f t="shared" si="51"/>
        <v/>
      </c>
    </row>
    <row r="3231" spans="1:9">
      <c r="A3231" s="1" t="s">
        <v>25</v>
      </c>
      <c r="B3231">
        <v>3</v>
      </c>
      <c r="C3231">
        <v>0.42557692527770902</v>
      </c>
      <c r="D3231">
        <v>17074</v>
      </c>
      <c r="E3231">
        <v>12619</v>
      </c>
      <c r="F3231">
        <v>1</v>
      </c>
      <c r="G3231">
        <v>21</v>
      </c>
      <c r="H3231" t="s">
        <v>9</v>
      </c>
      <c r="I3231" s="16" t="str">
        <f t="shared" si="51"/>
        <v>max</v>
      </c>
    </row>
    <row r="3232" spans="1:9">
      <c r="A3232" s="1" t="s">
        <v>24</v>
      </c>
      <c r="B3232">
        <v>1</v>
      </c>
      <c r="C3232">
        <v>1.25765800476074E-3</v>
      </c>
      <c r="D3232">
        <v>46</v>
      </c>
      <c r="E3232">
        <v>46</v>
      </c>
      <c r="F3232">
        <v>1</v>
      </c>
      <c r="G3232">
        <v>22</v>
      </c>
      <c r="I3232" s="16" t="str">
        <f t="shared" si="51"/>
        <v/>
      </c>
    </row>
    <row r="3233" spans="1:9">
      <c r="A3233" s="1" t="s">
        <v>24</v>
      </c>
      <c r="B3233">
        <v>2</v>
      </c>
      <c r="C3233">
        <v>1.1742830276489201E-2</v>
      </c>
      <c r="D3233">
        <v>507</v>
      </c>
      <c r="E3233">
        <v>507</v>
      </c>
      <c r="F3233">
        <v>1</v>
      </c>
      <c r="G3233">
        <v>22</v>
      </c>
      <c r="I3233" s="16" t="str">
        <f t="shared" si="51"/>
        <v/>
      </c>
    </row>
    <row r="3234" spans="1:9">
      <c r="A3234" s="1" t="s">
        <v>24</v>
      </c>
      <c r="B3234">
        <v>3</v>
      </c>
      <c r="C3234">
        <v>0.40552067756652799</v>
      </c>
      <c r="D3234">
        <v>22133</v>
      </c>
      <c r="E3234">
        <v>22133</v>
      </c>
      <c r="F3234">
        <v>1</v>
      </c>
      <c r="G3234">
        <v>22</v>
      </c>
      <c r="I3234" s="16" t="str">
        <f t="shared" si="51"/>
        <v/>
      </c>
    </row>
    <row r="3235" spans="1:9">
      <c r="A3235" s="1" t="s">
        <v>25</v>
      </c>
      <c r="B3235">
        <v>1</v>
      </c>
      <c r="C3235">
        <v>1.9004344940185499E-3</v>
      </c>
      <c r="D3235">
        <v>36</v>
      </c>
      <c r="E3235">
        <v>36</v>
      </c>
      <c r="F3235">
        <v>1</v>
      </c>
      <c r="G3235">
        <v>22</v>
      </c>
      <c r="H3235" t="s">
        <v>9</v>
      </c>
      <c r="I3235" s="16" t="str">
        <f t="shared" si="51"/>
        <v/>
      </c>
    </row>
    <row r="3236" spans="1:9">
      <c r="A3236" s="1" t="s">
        <v>25</v>
      </c>
      <c r="B3236">
        <v>2</v>
      </c>
      <c r="C3236">
        <v>2.09071636199951E-2</v>
      </c>
      <c r="D3236">
        <v>690</v>
      </c>
      <c r="E3236">
        <v>690</v>
      </c>
      <c r="F3236">
        <v>1</v>
      </c>
      <c r="G3236">
        <v>22</v>
      </c>
      <c r="H3236" t="s">
        <v>9</v>
      </c>
      <c r="I3236" s="16" t="str">
        <f t="shared" si="51"/>
        <v/>
      </c>
    </row>
    <row r="3237" spans="1:9">
      <c r="A3237" s="1" t="s">
        <v>25</v>
      </c>
      <c r="B3237">
        <v>3</v>
      </c>
      <c r="C3237">
        <v>0.1610107421875</v>
      </c>
      <c r="D3237">
        <v>5850</v>
      </c>
      <c r="E3237">
        <v>5034</v>
      </c>
      <c r="F3237">
        <v>1</v>
      </c>
      <c r="G3237">
        <v>22</v>
      </c>
      <c r="H3237" t="s">
        <v>9</v>
      </c>
      <c r="I3237" s="16" t="str">
        <f t="shared" si="51"/>
        <v>max</v>
      </c>
    </row>
    <row r="3238" spans="1:9">
      <c r="A3238" s="1" t="s">
        <v>24</v>
      </c>
      <c r="B3238">
        <v>1</v>
      </c>
      <c r="C3238">
        <v>1.0066032409667899E-3</v>
      </c>
      <c r="D3238">
        <v>45</v>
      </c>
      <c r="E3238">
        <v>45</v>
      </c>
      <c r="F3238">
        <v>1</v>
      </c>
      <c r="G3238">
        <v>23</v>
      </c>
      <c r="I3238" s="16" t="str">
        <f t="shared" si="51"/>
        <v/>
      </c>
    </row>
    <row r="3239" spans="1:9">
      <c r="A3239" s="1" t="s">
        <v>24</v>
      </c>
      <c r="B3239">
        <v>2</v>
      </c>
      <c r="C3239">
        <v>1.6594409942626901E-2</v>
      </c>
      <c r="D3239">
        <v>813</v>
      </c>
      <c r="E3239">
        <v>813</v>
      </c>
      <c r="F3239">
        <v>1</v>
      </c>
      <c r="G3239">
        <v>23</v>
      </c>
      <c r="I3239" s="16" t="str">
        <f t="shared" si="51"/>
        <v/>
      </c>
    </row>
    <row r="3240" spans="1:9">
      <c r="A3240" s="1" t="s">
        <v>24</v>
      </c>
      <c r="B3240">
        <v>3</v>
      </c>
      <c r="C3240">
        <v>0.44696807861328097</v>
      </c>
      <c r="D3240">
        <v>24037</v>
      </c>
      <c r="E3240">
        <v>24037</v>
      </c>
      <c r="F3240">
        <v>1</v>
      </c>
      <c r="G3240">
        <v>23</v>
      </c>
      <c r="I3240" s="16" t="str">
        <f t="shared" si="51"/>
        <v/>
      </c>
    </row>
    <row r="3241" spans="1:9">
      <c r="A3241" s="1" t="s">
        <v>25</v>
      </c>
      <c r="B3241">
        <v>1</v>
      </c>
      <c r="C3241">
        <v>1.0576248168945299E-3</v>
      </c>
      <c r="D3241">
        <v>33</v>
      </c>
      <c r="E3241">
        <v>33</v>
      </c>
      <c r="F3241">
        <v>1</v>
      </c>
      <c r="G3241">
        <v>23</v>
      </c>
      <c r="H3241" t="s">
        <v>9</v>
      </c>
      <c r="I3241" s="16" t="str">
        <f t="shared" si="51"/>
        <v/>
      </c>
    </row>
    <row r="3242" spans="1:9">
      <c r="A3242" s="1" t="s">
        <v>25</v>
      </c>
      <c r="B3242">
        <v>2</v>
      </c>
      <c r="C3242">
        <v>6.1666965484619097E-3</v>
      </c>
      <c r="D3242">
        <v>88</v>
      </c>
      <c r="E3242">
        <v>88</v>
      </c>
      <c r="F3242">
        <v>1</v>
      </c>
      <c r="G3242">
        <v>23</v>
      </c>
      <c r="H3242" t="s">
        <v>9</v>
      </c>
      <c r="I3242" s="16" t="str">
        <f t="shared" si="51"/>
        <v/>
      </c>
    </row>
    <row r="3243" spans="1:9">
      <c r="A3243" s="1" t="s">
        <v>25</v>
      </c>
      <c r="B3243">
        <v>3</v>
      </c>
      <c r="C3243">
        <v>0.15843152999877899</v>
      </c>
      <c r="D3243">
        <v>5492</v>
      </c>
      <c r="E3243">
        <v>4235</v>
      </c>
      <c r="F3243">
        <v>1</v>
      </c>
      <c r="G3243">
        <v>23</v>
      </c>
      <c r="H3243" t="s">
        <v>9</v>
      </c>
      <c r="I3243" s="16" t="str">
        <f t="shared" si="51"/>
        <v>max</v>
      </c>
    </row>
    <row r="3244" spans="1:9">
      <c r="A3244" s="1" t="s">
        <v>24</v>
      </c>
      <c r="B3244">
        <v>1</v>
      </c>
      <c r="C3244">
        <v>2.0134449005126901E-3</v>
      </c>
      <c r="D3244">
        <v>41</v>
      </c>
      <c r="E3244">
        <v>41</v>
      </c>
      <c r="F3244">
        <v>1</v>
      </c>
      <c r="G3244">
        <v>24</v>
      </c>
      <c r="I3244" s="16" t="str">
        <f t="shared" si="51"/>
        <v/>
      </c>
    </row>
    <row r="3245" spans="1:9">
      <c r="A3245" s="1" t="s">
        <v>24</v>
      </c>
      <c r="B3245">
        <v>2</v>
      </c>
      <c r="C3245">
        <v>1.3418197631835899E-2</v>
      </c>
      <c r="D3245">
        <v>644</v>
      </c>
      <c r="E3245">
        <v>644</v>
      </c>
      <c r="F3245">
        <v>1</v>
      </c>
      <c r="G3245">
        <v>24</v>
      </c>
      <c r="I3245" s="16" t="str">
        <f t="shared" si="51"/>
        <v/>
      </c>
    </row>
    <row r="3246" spans="1:9">
      <c r="A3246" s="1" t="s">
        <v>24</v>
      </c>
      <c r="B3246">
        <v>3</v>
      </c>
      <c r="C3246">
        <v>0.242777109146118</v>
      </c>
      <c r="D3246">
        <v>12924</v>
      </c>
      <c r="E3246">
        <v>12924</v>
      </c>
      <c r="F3246">
        <v>1</v>
      </c>
      <c r="G3246">
        <v>24</v>
      </c>
      <c r="I3246" s="16" t="str">
        <f t="shared" si="51"/>
        <v/>
      </c>
    </row>
    <row r="3247" spans="1:9">
      <c r="A3247" s="1" t="s">
        <v>25</v>
      </c>
      <c r="B3247">
        <v>1</v>
      </c>
      <c r="C3247">
        <v>1.1181831359863201E-3</v>
      </c>
      <c r="D3247">
        <v>34</v>
      </c>
      <c r="E3247">
        <v>34</v>
      </c>
      <c r="F3247">
        <v>1</v>
      </c>
      <c r="G3247">
        <v>24</v>
      </c>
      <c r="H3247" t="s">
        <v>9</v>
      </c>
      <c r="I3247" s="16" t="str">
        <f t="shared" si="51"/>
        <v/>
      </c>
    </row>
    <row r="3248" spans="1:9">
      <c r="A3248" s="1" t="s">
        <v>25</v>
      </c>
      <c r="B3248">
        <v>2</v>
      </c>
      <c r="C3248">
        <v>1.1836528778076101E-2</v>
      </c>
      <c r="D3248">
        <v>380</v>
      </c>
      <c r="E3248">
        <v>380</v>
      </c>
      <c r="F3248">
        <v>1</v>
      </c>
      <c r="G3248">
        <v>24</v>
      </c>
      <c r="H3248" t="s">
        <v>9</v>
      </c>
      <c r="I3248" s="16" t="str">
        <f t="shared" si="51"/>
        <v/>
      </c>
    </row>
    <row r="3249" spans="1:9">
      <c r="A3249" s="1" t="s">
        <v>25</v>
      </c>
      <c r="B3249">
        <v>3</v>
      </c>
      <c r="C3249">
        <v>0.10736131668090799</v>
      </c>
      <c r="D3249">
        <v>5361</v>
      </c>
      <c r="E3249">
        <v>2916</v>
      </c>
      <c r="F3249">
        <v>1</v>
      </c>
      <c r="G3249">
        <v>24</v>
      </c>
      <c r="H3249" t="s">
        <v>9</v>
      </c>
      <c r="I3249" s="16" t="str">
        <f t="shared" si="51"/>
        <v>max</v>
      </c>
    </row>
    <row r="3250" spans="1:9">
      <c r="A3250" s="1" t="s">
        <v>24</v>
      </c>
      <c r="B3250">
        <v>1</v>
      </c>
      <c r="C3250">
        <v>9.65118408203125E-4</v>
      </c>
      <c r="D3250">
        <v>49</v>
      </c>
      <c r="E3250">
        <v>49</v>
      </c>
      <c r="F3250">
        <v>1</v>
      </c>
      <c r="G3250">
        <v>25</v>
      </c>
      <c r="I3250" s="16" t="str">
        <f t="shared" si="51"/>
        <v/>
      </c>
    </row>
    <row r="3251" spans="1:9">
      <c r="A3251" s="1" t="s">
        <v>24</v>
      </c>
      <c r="B3251">
        <v>2</v>
      </c>
      <c r="C3251">
        <v>2.5445222854614199E-2</v>
      </c>
      <c r="D3251">
        <v>1368</v>
      </c>
      <c r="E3251">
        <v>1368</v>
      </c>
      <c r="F3251">
        <v>1</v>
      </c>
      <c r="G3251">
        <v>25</v>
      </c>
      <c r="I3251" s="16" t="str">
        <f t="shared" si="51"/>
        <v/>
      </c>
    </row>
    <row r="3252" spans="1:9">
      <c r="A3252" s="1" t="s">
        <v>24</v>
      </c>
      <c r="B3252">
        <v>3</v>
      </c>
      <c r="C3252">
        <v>0.57690787315368597</v>
      </c>
      <c r="D3252">
        <v>30594</v>
      </c>
      <c r="E3252">
        <v>30594</v>
      </c>
      <c r="F3252">
        <v>1</v>
      </c>
      <c r="G3252">
        <v>25</v>
      </c>
      <c r="I3252" s="16" t="str">
        <f t="shared" si="51"/>
        <v/>
      </c>
    </row>
    <row r="3253" spans="1:9">
      <c r="A3253" s="1" t="s">
        <v>25</v>
      </c>
      <c r="B3253">
        <v>1</v>
      </c>
      <c r="C3253">
        <v>1.0533332824707001E-3</v>
      </c>
      <c r="D3253">
        <v>32</v>
      </c>
      <c r="E3253">
        <v>32</v>
      </c>
      <c r="F3253">
        <v>1</v>
      </c>
      <c r="G3253">
        <v>25</v>
      </c>
      <c r="H3253" t="s">
        <v>9</v>
      </c>
      <c r="I3253" s="16" t="str">
        <f t="shared" si="51"/>
        <v/>
      </c>
    </row>
    <row r="3254" spans="1:9">
      <c r="A3254" s="1" t="s">
        <v>25</v>
      </c>
      <c r="B3254">
        <v>2</v>
      </c>
      <c r="C3254">
        <v>6.1361789703369097E-3</v>
      </c>
      <c r="D3254">
        <v>112</v>
      </c>
      <c r="E3254">
        <v>112</v>
      </c>
      <c r="F3254">
        <v>1</v>
      </c>
      <c r="G3254">
        <v>25</v>
      </c>
      <c r="H3254" t="s">
        <v>9</v>
      </c>
      <c r="I3254" s="16" t="str">
        <f t="shared" si="51"/>
        <v/>
      </c>
    </row>
    <row r="3255" spans="1:9">
      <c r="A3255" s="1" t="s">
        <v>25</v>
      </c>
      <c r="B3255">
        <v>3</v>
      </c>
      <c r="C3255">
        <v>0.218059301376342</v>
      </c>
      <c r="D3255">
        <v>8080</v>
      </c>
      <c r="E3255">
        <v>5792</v>
      </c>
      <c r="F3255">
        <v>1</v>
      </c>
      <c r="G3255">
        <v>25</v>
      </c>
      <c r="H3255" t="s">
        <v>9</v>
      </c>
      <c r="I3255" s="16" t="str">
        <f t="shared" si="51"/>
        <v>max</v>
      </c>
    </row>
    <row r="3256" spans="1:9">
      <c r="A3256" s="1" t="s">
        <v>24</v>
      </c>
      <c r="B3256">
        <v>1</v>
      </c>
      <c r="C3256">
        <v>9.99212265014648E-4</v>
      </c>
      <c r="D3256">
        <v>44</v>
      </c>
      <c r="E3256">
        <v>44</v>
      </c>
      <c r="F3256">
        <v>1</v>
      </c>
      <c r="G3256">
        <v>26</v>
      </c>
      <c r="I3256" s="16" t="str">
        <f t="shared" si="51"/>
        <v/>
      </c>
    </row>
    <row r="3257" spans="1:9">
      <c r="A3257" s="1" t="s">
        <v>24</v>
      </c>
      <c r="B3257">
        <v>2</v>
      </c>
      <c r="C3257">
        <v>8.5642337799072196E-3</v>
      </c>
      <c r="D3257">
        <v>418</v>
      </c>
      <c r="E3257">
        <v>418</v>
      </c>
      <c r="F3257">
        <v>1</v>
      </c>
      <c r="G3257">
        <v>26</v>
      </c>
      <c r="I3257" s="16" t="str">
        <f t="shared" si="51"/>
        <v/>
      </c>
    </row>
    <row r="3258" spans="1:9">
      <c r="A3258" s="1" t="s">
        <v>24</v>
      </c>
      <c r="B3258">
        <v>3</v>
      </c>
      <c r="C3258">
        <v>0.22561883926391599</v>
      </c>
      <c r="D3258">
        <v>12272</v>
      </c>
      <c r="E3258">
        <v>12272</v>
      </c>
      <c r="F3258">
        <v>1</v>
      </c>
      <c r="G3258">
        <v>26</v>
      </c>
      <c r="I3258" s="16" t="str">
        <f t="shared" si="51"/>
        <v/>
      </c>
    </row>
    <row r="3259" spans="1:9">
      <c r="A3259" s="1" t="s">
        <v>25</v>
      </c>
      <c r="B3259">
        <v>1</v>
      </c>
      <c r="C3259">
        <v>1.13677978515625E-3</v>
      </c>
      <c r="D3259">
        <v>29</v>
      </c>
      <c r="E3259">
        <v>29</v>
      </c>
      <c r="F3259">
        <v>1</v>
      </c>
      <c r="G3259">
        <v>26</v>
      </c>
      <c r="H3259" t="s">
        <v>9</v>
      </c>
      <c r="I3259" s="16" t="str">
        <f t="shared" si="51"/>
        <v/>
      </c>
    </row>
    <row r="3260" spans="1:9">
      <c r="A3260" s="1" t="s">
        <v>25</v>
      </c>
      <c r="B3260">
        <v>2</v>
      </c>
      <c r="C3260">
        <v>1.5175580978393499E-2</v>
      </c>
      <c r="D3260">
        <v>530</v>
      </c>
      <c r="E3260">
        <v>530</v>
      </c>
      <c r="F3260">
        <v>1</v>
      </c>
      <c r="G3260">
        <v>26</v>
      </c>
      <c r="H3260" t="s">
        <v>9</v>
      </c>
      <c r="I3260" s="16" t="str">
        <f t="shared" si="51"/>
        <v/>
      </c>
    </row>
    <row r="3261" spans="1:9">
      <c r="A3261" s="1" t="s">
        <v>25</v>
      </c>
      <c r="B3261">
        <v>3</v>
      </c>
      <c r="C3261">
        <v>0.17121934890747001</v>
      </c>
      <c r="D3261">
        <v>6920</v>
      </c>
      <c r="E3261">
        <v>5381</v>
      </c>
      <c r="F3261">
        <v>1</v>
      </c>
      <c r="G3261">
        <v>26</v>
      </c>
      <c r="H3261" t="s">
        <v>9</v>
      </c>
      <c r="I3261" s="16" t="str">
        <f t="shared" si="51"/>
        <v/>
      </c>
    </row>
    <row r="3262" spans="1:9">
      <c r="A3262" s="1" t="s">
        <v>25</v>
      </c>
      <c r="B3262">
        <v>4</v>
      </c>
      <c r="C3262">
        <v>0.63174200057983398</v>
      </c>
      <c r="D3262">
        <v>21884</v>
      </c>
      <c r="E3262">
        <v>17356</v>
      </c>
      <c r="F3262">
        <v>1</v>
      </c>
      <c r="G3262">
        <v>26</v>
      </c>
      <c r="H3262" t="s">
        <v>9</v>
      </c>
      <c r="I3262" s="16" t="str">
        <f t="shared" si="51"/>
        <v>max</v>
      </c>
    </row>
    <row r="3263" spans="1:9">
      <c r="A3263" s="1" t="s">
        <v>24</v>
      </c>
      <c r="B3263">
        <v>1</v>
      </c>
      <c r="C3263">
        <v>1.00183486938476E-3</v>
      </c>
      <c r="D3263">
        <v>50</v>
      </c>
      <c r="E3263">
        <v>50</v>
      </c>
      <c r="F3263">
        <v>1</v>
      </c>
      <c r="G3263">
        <v>27</v>
      </c>
      <c r="I3263" s="16" t="str">
        <f t="shared" si="51"/>
        <v/>
      </c>
    </row>
    <row r="3264" spans="1:9">
      <c r="A3264" s="1" t="s">
        <v>24</v>
      </c>
      <c r="B3264">
        <v>2</v>
      </c>
      <c r="C3264">
        <v>1.0999441146850499E-2</v>
      </c>
      <c r="D3264">
        <v>484</v>
      </c>
      <c r="E3264">
        <v>484</v>
      </c>
      <c r="F3264">
        <v>1</v>
      </c>
      <c r="G3264">
        <v>27</v>
      </c>
      <c r="I3264" s="16" t="str">
        <f t="shared" si="51"/>
        <v/>
      </c>
    </row>
    <row r="3265" spans="1:9">
      <c r="A3265" s="1" t="s">
        <v>24</v>
      </c>
      <c r="B3265">
        <v>3</v>
      </c>
      <c r="C3265">
        <v>0.33600020408630299</v>
      </c>
      <c r="D3265">
        <v>19306</v>
      </c>
      <c r="E3265">
        <v>19306</v>
      </c>
      <c r="F3265">
        <v>1</v>
      </c>
      <c r="G3265">
        <v>27</v>
      </c>
      <c r="I3265" s="16" t="str">
        <f t="shared" si="51"/>
        <v/>
      </c>
    </row>
    <row r="3266" spans="1:9">
      <c r="A3266" s="1" t="s">
        <v>25</v>
      </c>
      <c r="B3266">
        <v>1</v>
      </c>
      <c r="C3266">
        <v>1.007080078125E-3</v>
      </c>
      <c r="D3266">
        <v>27</v>
      </c>
      <c r="E3266">
        <v>27</v>
      </c>
      <c r="F3266">
        <v>1</v>
      </c>
      <c r="G3266">
        <v>27</v>
      </c>
      <c r="H3266" t="s">
        <v>9</v>
      </c>
      <c r="I3266" s="16" t="str">
        <f t="shared" si="51"/>
        <v/>
      </c>
    </row>
    <row r="3267" spans="1:9">
      <c r="A3267" s="1" t="s">
        <v>25</v>
      </c>
      <c r="B3267">
        <v>2</v>
      </c>
      <c r="C3267">
        <v>8.0008506774902292E-3</v>
      </c>
      <c r="D3267">
        <v>279</v>
      </c>
      <c r="E3267">
        <v>279</v>
      </c>
      <c r="F3267">
        <v>1</v>
      </c>
      <c r="G3267">
        <v>27</v>
      </c>
      <c r="H3267" t="s">
        <v>9</v>
      </c>
      <c r="I3267" s="16" t="str">
        <f t="shared" si="51"/>
        <v/>
      </c>
    </row>
    <row r="3268" spans="1:9">
      <c r="A3268" s="1" t="s">
        <v>25</v>
      </c>
      <c r="B3268">
        <v>3</v>
      </c>
      <c r="C3268">
        <v>0.18606543540954501</v>
      </c>
      <c r="D3268">
        <v>7580</v>
      </c>
      <c r="E3268">
        <v>5290</v>
      </c>
      <c r="F3268">
        <v>1</v>
      </c>
      <c r="G3268">
        <v>27</v>
      </c>
      <c r="H3268" t="s">
        <v>9</v>
      </c>
      <c r="I3268" s="16" t="str">
        <f t="shared" si="51"/>
        <v>max</v>
      </c>
    </row>
    <row r="3269" spans="1:9">
      <c r="A3269" s="1" t="s">
        <v>24</v>
      </c>
      <c r="B3269">
        <v>1</v>
      </c>
      <c r="C3269">
        <v>1.9931793212890599E-3</v>
      </c>
      <c r="D3269">
        <v>46</v>
      </c>
      <c r="E3269">
        <v>46</v>
      </c>
      <c r="F3269">
        <v>1</v>
      </c>
      <c r="G3269">
        <v>28</v>
      </c>
      <c r="I3269" s="16" t="str">
        <f t="shared" si="51"/>
        <v/>
      </c>
    </row>
    <row r="3270" spans="1:9">
      <c r="A3270" s="1" t="s">
        <v>24</v>
      </c>
      <c r="B3270">
        <v>2</v>
      </c>
      <c r="C3270">
        <v>9.9043846130371094E-3</v>
      </c>
      <c r="D3270">
        <v>450</v>
      </c>
      <c r="E3270">
        <v>450</v>
      </c>
      <c r="F3270">
        <v>1</v>
      </c>
      <c r="G3270">
        <v>28</v>
      </c>
      <c r="I3270" s="16" t="str">
        <f t="shared" si="51"/>
        <v/>
      </c>
    </row>
    <row r="3271" spans="1:9">
      <c r="A3271" s="1" t="s">
        <v>24</v>
      </c>
      <c r="B3271">
        <v>3</v>
      </c>
      <c r="C3271">
        <v>0.15908932685852001</v>
      </c>
      <c r="D3271">
        <v>9194</v>
      </c>
      <c r="E3271">
        <v>9194</v>
      </c>
      <c r="F3271">
        <v>1</v>
      </c>
      <c r="G3271">
        <v>28</v>
      </c>
      <c r="I3271" s="16" t="str">
        <f t="shared" si="51"/>
        <v/>
      </c>
    </row>
    <row r="3272" spans="1:9">
      <c r="A3272" s="1" t="s">
        <v>25</v>
      </c>
      <c r="B3272">
        <v>1</v>
      </c>
      <c r="C3272">
        <v>1.9981861114501901E-3</v>
      </c>
      <c r="D3272">
        <v>30</v>
      </c>
      <c r="E3272">
        <v>30</v>
      </c>
      <c r="F3272">
        <v>1</v>
      </c>
      <c r="G3272">
        <v>28</v>
      </c>
      <c r="H3272" t="s">
        <v>9</v>
      </c>
      <c r="I3272" s="16" t="str">
        <f t="shared" si="51"/>
        <v/>
      </c>
    </row>
    <row r="3273" spans="1:9">
      <c r="A3273" s="1" t="s">
        <v>25</v>
      </c>
      <c r="B3273">
        <v>2</v>
      </c>
      <c r="C3273">
        <v>1.2012720108032201E-2</v>
      </c>
      <c r="D3273">
        <v>249</v>
      </c>
      <c r="E3273">
        <v>249</v>
      </c>
      <c r="F3273">
        <v>1</v>
      </c>
      <c r="G3273">
        <v>28</v>
      </c>
      <c r="H3273" t="s">
        <v>9</v>
      </c>
      <c r="I3273" s="16" t="str">
        <f t="shared" si="51"/>
        <v/>
      </c>
    </row>
    <row r="3274" spans="1:9">
      <c r="A3274" s="1" t="s">
        <v>25</v>
      </c>
      <c r="B3274">
        <v>3</v>
      </c>
      <c r="C3274">
        <v>0.182008981704711</v>
      </c>
      <c r="D3274">
        <v>6650</v>
      </c>
      <c r="E3274">
        <v>4595</v>
      </c>
      <c r="F3274">
        <v>1</v>
      </c>
      <c r="G3274">
        <v>28</v>
      </c>
      <c r="H3274" t="s">
        <v>9</v>
      </c>
      <c r="I3274" s="16" t="str">
        <f t="shared" ref="I3274:I3337" si="52">IF(G3275=G3274,"","max")</f>
        <v>max</v>
      </c>
    </row>
    <row r="3275" spans="1:9">
      <c r="A3275" s="1" t="s">
        <v>24</v>
      </c>
      <c r="B3275">
        <v>1</v>
      </c>
      <c r="C3275">
        <v>1.0013580322265599E-3</v>
      </c>
      <c r="D3275">
        <v>46</v>
      </c>
      <c r="E3275">
        <v>46</v>
      </c>
      <c r="F3275">
        <v>1</v>
      </c>
      <c r="G3275">
        <v>29</v>
      </c>
      <c r="I3275" s="16" t="str">
        <f t="shared" si="52"/>
        <v/>
      </c>
    </row>
    <row r="3276" spans="1:9">
      <c r="A3276" s="1" t="s">
        <v>24</v>
      </c>
      <c r="B3276">
        <v>2</v>
      </c>
      <c r="C3276">
        <v>8.9941024780273403E-3</v>
      </c>
      <c r="D3276">
        <v>403</v>
      </c>
      <c r="E3276">
        <v>403</v>
      </c>
      <c r="F3276">
        <v>1</v>
      </c>
      <c r="G3276">
        <v>29</v>
      </c>
      <c r="I3276" s="16" t="str">
        <f t="shared" si="52"/>
        <v/>
      </c>
    </row>
    <row r="3277" spans="1:9">
      <c r="A3277" s="1" t="s">
        <v>24</v>
      </c>
      <c r="B3277">
        <v>3</v>
      </c>
      <c r="C3277">
        <v>0.287003993988037</v>
      </c>
      <c r="D3277">
        <v>16523</v>
      </c>
      <c r="E3277">
        <v>16523</v>
      </c>
      <c r="F3277">
        <v>1</v>
      </c>
      <c r="G3277">
        <v>29</v>
      </c>
      <c r="I3277" s="16" t="str">
        <f t="shared" si="52"/>
        <v/>
      </c>
    </row>
    <row r="3278" spans="1:9">
      <c r="A3278" s="1" t="s">
        <v>25</v>
      </c>
      <c r="B3278">
        <v>1</v>
      </c>
      <c r="C3278">
        <v>6.0462951660156196E-4</v>
      </c>
      <c r="D3278">
        <v>29</v>
      </c>
      <c r="E3278">
        <v>29</v>
      </c>
      <c r="F3278">
        <v>1</v>
      </c>
      <c r="G3278">
        <v>29</v>
      </c>
      <c r="H3278" t="s">
        <v>9</v>
      </c>
      <c r="I3278" s="16" t="str">
        <f t="shared" si="52"/>
        <v/>
      </c>
    </row>
    <row r="3279" spans="1:9">
      <c r="A3279" s="1" t="s">
        <v>25</v>
      </c>
      <c r="B3279">
        <v>2</v>
      </c>
      <c r="C3279">
        <v>1.83079242706298E-2</v>
      </c>
      <c r="D3279">
        <v>701</v>
      </c>
      <c r="E3279">
        <v>701</v>
      </c>
      <c r="F3279">
        <v>1</v>
      </c>
      <c r="G3279">
        <v>29</v>
      </c>
      <c r="H3279" t="s">
        <v>9</v>
      </c>
      <c r="I3279" s="16" t="str">
        <f t="shared" si="52"/>
        <v/>
      </c>
    </row>
    <row r="3280" spans="1:9">
      <c r="A3280" s="1" t="s">
        <v>25</v>
      </c>
      <c r="B3280">
        <v>3</v>
      </c>
      <c r="C3280">
        <v>0.17429590225219699</v>
      </c>
      <c r="D3280">
        <v>8556</v>
      </c>
      <c r="E3280">
        <v>5759</v>
      </c>
      <c r="F3280">
        <v>1</v>
      </c>
      <c r="G3280">
        <v>29</v>
      </c>
      <c r="H3280" t="s">
        <v>9</v>
      </c>
      <c r="I3280" s="16" t="str">
        <f t="shared" si="52"/>
        <v>max</v>
      </c>
    </row>
    <row r="3281" spans="1:9">
      <c r="A3281" s="1" t="s">
        <v>24</v>
      </c>
      <c r="B3281">
        <v>1</v>
      </c>
      <c r="C3281">
        <v>1.97958946228027E-3</v>
      </c>
      <c r="D3281">
        <v>48</v>
      </c>
      <c r="E3281">
        <v>48</v>
      </c>
      <c r="F3281">
        <v>1</v>
      </c>
      <c r="G3281">
        <v>30</v>
      </c>
      <c r="I3281" s="16" t="str">
        <f t="shared" si="52"/>
        <v/>
      </c>
    </row>
    <row r="3282" spans="1:9">
      <c r="A3282" s="1" t="s">
        <v>24</v>
      </c>
      <c r="B3282">
        <v>2</v>
      </c>
      <c r="C3282">
        <v>1.0012149810791E-2</v>
      </c>
      <c r="D3282">
        <v>436</v>
      </c>
      <c r="E3282">
        <v>436</v>
      </c>
      <c r="F3282">
        <v>1</v>
      </c>
      <c r="G3282">
        <v>30</v>
      </c>
      <c r="I3282" s="16" t="str">
        <f t="shared" si="52"/>
        <v/>
      </c>
    </row>
    <row r="3283" spans="1:9">
      <c r="A3283" s="1" t="s">
        <v>24</v>
      </c>
      <c r="B3283">
        <v>3</v>
      </c>
      <c r="C3283">
        <v>0.30181694030761702</v>
      </c>
      <c r="D3283">
        <v>15493</v>
      </c>
      <c r="E3283">
        <v>15493</v>
      </c>
      <c r="F3283">
        <v>1</v>
      </c>
      <c r="G3283">
        <v>30</v>
      </c>
      <c r="I3283" s="16" t="str">
        <f t="shared" si="52"/>
        <v/>
      </c>
    </row>
    <row r="3284" spans="1:9">
      <c r="A3284" s="1" t="s">
        <v>25</v>
      </c>
      <c r="B3284">
        <v>1</v>
      </c>
      <c r="C3284">
        <v>1.00326538085937E-3</v>
      </c>
      <c r="D3284">
        <v>27</v>
      </c>
      <c r="E3284">
        <v>27</v>
      </c>
      <c r="F3284">
        <v>1</v>
      </c>
      <c r="G3284">
        <v>30</v>
      </c>
      <c r="H3284" t="s">
        <v>9</v>
      </c>
      <c r="I3284" s="16" t="str">
        <f t="shared" si="52"/>
        <v/>
      </c>
    </row>
    <row r="3285" spans="1:9">
      <c r="A3285" s="1" t="s">
        <v>25</v>
      </c>
      <c r="B3285">
        <v>2</v>
      </c>
      <c r="C3285">
        <v>1.8006563186645501E-2</v>
      </c>
      <c r="D3285">
        <v>609</v>
      </c>
      <c r="E3285">
        <v>609</v>
      </c>
      <c r="F3285">
        <v>1</v>
      </c>
      <c r="G3285">
        <v>30</v>
      </c>
      <c r="H3285" t="s">
        <v>9</v>
      </c>
      <c r="I3285" s="16" t="str">
        <f t="shared" si="52"/>
        <v/>
      </c>
    </row>
    <row r="3286" spans="1:9">
      <c r="A3286" s="1" t="s">
        <v>25</v>
      </c>
      <c r="B3286">
        <v>3</v>
      </c>
      <c r="C3286">
        <v>0.19200038909912101</v>
      </c>
      <c r="D3286">
        <v>6887</v>
      </c>
      <c r="E3286">
        <v>4787</v>
      </c>
      <c r="F3286">
        <v>1</v>
      </c>
      <c r="G3286">
        <v>30</v>
      </c>
      <c r="H3286" t="s">
        <v>9</v>
      </c>
      <c r="I3286" s="16" t="str">
        <f t="shared" si="52"/>
        <v>max</v>
      </c>
    </row>
    <row r="3287" spans="1:9">
      <c r="A3287" s="1" t="s">
        <v>24</v>
      </c>
      <c r="B3287">
        <v>1</v>
      </c>
      <c r="C3287">
        <v>1.8241405487060499E-3</v>
      </c>
      <c r="D3287">
        <v>50</v>
      </c>
      <c r="E3287">
        <v>50</v>
      </c>
      <c r="F3287">
        <v>1</v>
      </c>
      <c r="G3287">
        <v>31</v>
      </c>
      <c r="I3287" s="16" t="str">
        <f t="shared" si="52"/>
        <v/>
      </c>
    </row>
    <row r="3288" spans="1:9">
      <c r="A3288" s="1" t="s">
        <v>24</v>
      </c>
      <c r="B3288">
        <v>2</v>
      </c>
      <c r="C3288">
        <v>1.05056762695312E-2</v>
      </c>
      <c r="D3288">
        <v>457</v>
      </c>
      <c r="E3288">
        <v>457</v>
      </c>
      <c r="F3288">
        <v>1</v>
      </c>
      <c r="G3288">
        <v>31</v>
      </c>
      <c r="I3288" s="16" t="str">
        <f t="shared" si="52"/>
        <v/>
      </c>
    </row>
    <row r="3289" spans="1:9">
      <c r="A3289" s="1" t="s">
        <v>24</v>
      </c>
      <c r="B3289">
        <v>3</v>
      </c>
      <c r="C3289">
        <v>0.27397823333740201</v>
      </c>
      <c r="D3289">
        <v>16136</v>
      </c>
      <c r="E3289">
        <v>16136</v>
      </c>
      <c r="F3289">
        <v>1</v>
      </c>
      <c r="G3289">
        <v>31</v>
      </c>
      <c r="I3289" s="16" t="str">
        <f t="shared" si="52"/>
        <v/>
      </c>
    </row>
    <row r="3290" spans="1:9">
      <c r="A3290" s="1" t="s">
        <v>25</v>
      </c>
      <c r="B3290">
        <v>1</v>
      </c>
      <c r="C3290">
        <v>1.06167793273925E-3</v>
      </c>
      <c r="D3290">
        <v>29</v>
      </c>
      <c r="E3290">
        <v>29</v>
      </c>
      <c r="F3290">
        <v>1</v>
      </c>
      <c r="G3290">
        <v>31</v>
      </c>
      <c r="H3290" t="s">
        <v>9</v>
      </c>
      <c r="I3290" s="16" t="str">
        <f t="shared" si="52"/>
        <v/>
      </c>
    </row>
    <row r="3291" spans="1:9">
      <c r="A3291" s="1" t="s">
        <v>25</v>
      </c>
      <c r="B3291">
        <v>2</v>
      </c>
      <c r="C3291">
        <v>1.7179727554321199E-2</v>
      </c>
      <c r="D3291">
        <v>595</v>
      </c>
      <c r="E3291">
        <v>595</v>
      </c>
      <c r="F3291">
        <v>1</v>
      </c>
      <c r="G3291">
        <v>31</v>
      </c>
      <c r="H3291" t="s">
        <v>9</v>
      </c>
      <c r="I3291" s="16" t="str">
        <f t="shared" si="52"/>
        <v/>
      </c>
    </row>
    <row r="3292" spans="1:9">
      <c r="A3292" s="1" t="s">
        <v>25</v>
      </c>
      <c r="B3292">
        <v>3</v>
      </c>
      <c r="C3292">
        <v>0.20670628547668399</v>
      </c>
      <c r="D3292">
        <v>7499</v>
      </c>
      <c r="E3292">
        <v>5269</v>
      </c>
      <c r="F3292">
        <v>1</v>
      </c>
      <c r="G3292">
        <v>31</v>
      </c>
      <c r="H3292" t="s">
        <v>9</v>
      </c>
      <c r="I3292" s="16" t="str">
        <f t="shared" si="52"/>
        <v>max</v>
      </c>
    </row>
    <row r="3293" spans="1:9">
      <c r="A3293" s="1" t="s">
        <v>24</v>
      </c>
      <c r="B3293">
        <v>1</v>
      </c>
      <c r="C3293">
        <v>9.9706649780273394E-4</v>
      </c>
      <c r="D3293">
        <v>49</v>
      </c>
      <c r="E3293">
        <v>49</v>
      </c>
      <c r="F3293">
        <v>1</v>
      </c>
      <c r="G3293">
        <v>32</v>
      </c>
      <c r="I3293" s="16" t="str">
        <f t="shared" si="52"/>
        <v/>
      </c>
    </row>
    <row r="3294" spans="1:9">
      <c r="A3294" s="1" t="s">
        <v>24</v>
      </c>
      <c r="B3294">
        <v>2</v>
      </c>
      <c r="C3294">
        <v>8.7831020355224592E-3</v>
      </c>
      <c r="D3294">
        <v>436</v>
      </c>
      <c r="E3294">
        <v>436</v>
      </c>
      <c r="F3294">
        <v>1</v>
      </c>
      <c r="G3294">
        <v>32</v>
      </c>
      <c r="I3294" s="16" t="str">
        <f t="shared" si="52"/>
        <v/>
      </c>
    </row>
    <row r="3295" spans="1:9">
      <c r="A3295" s="1" t="s">
        <v>24</v>
      </c>
      <c r="B3295">
        <v>3</v>
      </c>
      <c r="C3295">
        <v>0.283133745193481</v>
      </c>
      <c r="D3295">
        <v>16604</v>
      </c>
      <c r="E3295">
        <v>16604</v>
      </c>
      <c r="F3295">
        <v>1</v>
      </c>
      <c r="G3295">
        <v>32</v>
      </c>
      <c r="I3295" s="16" t="str">
        <f t="shared" si="52"/>
        <v/>
      </c>
    </row>
    <row r="3296" spans="1:9">
      <c r="A3296" s="1" t="s">
        <v>25</v>
      </c>
      <c r="B3296">
        <v>1</v>
      </c>
      <c r="C3296">
        <v>1.0600090026855399E-3</v>
      </c>
      <c r="D3296">
        <v>27</v>
      </c>
      <c r="E3296">
        <v>27</v>
      </c>
      <c r="F3296">
        <v>1</v>
      </c>
      <c r="G3296">
        <v>32</v>
      </c>
      <c r="H3296" t="s">
        <v>9</v>
      </c>
      <c r="I3296" s="16" t="str">
        <f t="shared" si="52"/>
        <v/>
      </c>
    </row>
    <row r="3297" spans="1:9">
      <c r="A3297" s="1" t="s">
        <v>25</v>
      </c>
      <c r="B3297">
        <v>2</v>
      </c>
      <c r="C3297">
        <v>1.54106616973876E-2</v>
      </c>
      <c r="D3297">
        <v>556</v>
      </c>
      <c r="E3297">
        <v>556</v>
      </c>
      <c r="F3297">
        <v>1</v>
      </c>
      <c r="G3297">
        <v>32</v>
      </c>
      <c r="H3297" t="s">
        <v>9</v>
      </c>
      <c r="I3297" s="16" t="str">
        <f t="shared" si="52"/>
        <v/>
      </c>
    </row>
    <row r="3298" spans="1:9">
      <c r="A3298" s="1" t="s">
        <v>25</v>
      </c>
      <c r="B3298">
        <v>3</v>
      </c>
      <c r="C3298">
        <v>0.18774724006652799</v>
      </c>
      <c r="D3298">
        <v>6982</v>
      </c>
      <c r="E3298">
        <v>4742</v>
      </c>
      <c r="F3298">
        <v>1</v>
      </c>
      <c r="G3298">
        <v>32</v>
      </c>
      <c r="H3298" t="s">
        <v>9</v>
      </c>
      <c r="I3298" s="16" t="str">
        <f t="shared" si="52"/>
        <v>max</v>
      </c>
    </row>
    <row r="3299" spans="1:9">
      <c r="A3299" s="1" t="s">
        <v>24</v>
      </c>
      <c r="B3299">
        <v>1</v>
      </c>
      <c r="C3299">
        <v>9.8538398742675695E-4</v>
      </c>
      <c r="D3299">
        <v>43</v>
      </c>
      <c r="E3299">
        <v>43</v>
      </c>
      <c r="F3299">
        <v>1</v>
      </c>
      <c r="G3299">
        <v>33</v>
      </c>
      <c r="I3299" s="16" t="str">
        <f t="shared" si="52"/>
        <v/>
      </c>
    </row>
    <row r="3300" spans="1:9">
      <c r="A3300" s="1" t="s">
        <v>24</v>
      </c>
      <c r="B3300">
        <v>2</v>
      </c>
      <c r="C3300">
        <v>8.0101490020751901E-3</v>
      </c>
      <c r="D3300">
        <v>384</v>
      </c>
      <c r="E3300">
        <v>384</v>
      </c>
      <c r="F3300">
        <v>1</v>
      </c>
      <c r="G3300">
        <v>33</v>
      </c>
      <c r="I3300" s="16" t="str">
        <f t="shared" si="52"/>
        <v/>
      </c>
    </row>
    <row r="3301" spans="1:9">
      <c r="A3301" s="1" t="s">
        <v>24</v>
      </c>
      <c r="B3301">
        <v>3</v>
      </c>
      <c r="C3301">
        <v>0.30199980735778797</v>
      </c>
      <c r="D3301">
        <v>17876</v>
      </c>
      <c r="E3301">
        <v>17876</v>
      </c>
      <c r="F3301">
        <v>1</v>
      </c>
      <c r="G3301">
        <v>33</v>
      </c>
      <c r="I3301" s="16" t="str">
        <f t="shared" si="52"/>
        <v/>
      </c>
    </row>
    <row r="3302" spans="1:9">
      <c r="A3302" s="1" t="s">
        <v>25</v>
      </c>
      <c r="B3302">
        <v>1</v>
      </c>
      <c r="C3302">
        <v>9.908676147460931E-4</v>
      </c>
      <c r="D3302">
        <v>30</v>
      </c>
      <c r="E3302">
        <v>30</v>
      </c>
      <c r="F3302">
        <v>1</v>
      </c>
      <c r="G3302">
        <v>33</v>
      </c>
      <c r="H3302" t="s">
        <v>9</v>
      </c>
      <c r="I3302" s="16" t="str">
        <f t="shared" si="52"/>
        <v/>
      </c>
    </row>
    <row r="3303" spans="1:9">
      <c r="A3303" s="1" t="s">
        <v>25</v>
      </c>
      <c r="B3303">
        <v>2</v>
      </c>
      <c r="C3303">
        <v>1.0010957717895499E-2</v>
      </c>
      <c r="D3303">
        <v>253</v>
      </c>
      <c r="E3303">
        <v>253</v>
      </c>
      <c r="F3303">
        <v>1</v>
      </c>
      <c r="G3303">
        <v>33</v>
      </c>
      <c r="H3303" t="s">
        <v>9</v>
      </c>
      <c r="I3303" s="16" t="str">
        <f t="shared" si="52"/>
        <v/>
      </c>
    </row>
    <row r="3304" spans="1:9">
      <c r="A3304" s="1" t="s">
        <v>25</v>
      </c>
      <c r="B3304">
        <v>3</v>
      </c>
      <c r="C3304">
        <v>7.9991817474365207E-2</v>
      </c>
      <c r="D3304">
        <v>3442</v>
      </c>
      <c r="E3304">
        <v>2213</v>
      </c>
      <c r="F3304">
        <v>1</v>
      </c>
      <c r="G3304">
        <v>33</v>
      </c>
      <c r="H3304" t="s">
        <v>9</v>
      </c>
      <c r="I3304" s="16" t="str">
        <f t="shared" si="52"/>
        <v>max</v>
      </c>
    </row>
    <row r="3305" spans="1:9">
      <c r="A3305" s="1" t="s">
        <v>24</v>
      </c>
      <c r="B3305">
        <v>1</v>
      </c>
      <c r="C3305">
        <v>1.87277793884277E-3</v>
      </c>
      <c r="D3305">
        <v>48</v>
      </c>
      <c r="E3305">
        <v>48</v>
      </c>
      <c r="F3305">
        <v>1</v>
      </c>
      <c r="G3305">
        <v>34</v>
      </c>
      <c r="I3305" s="16" t="str">
        <f t="shared" si="52"/>
        <v/>
      </c>
    </row>
    <row r="3306" spans="1:9">
      <c r="A3306" s="1" t="s">
        <v>24</v>
      </c>
      <c r="B3306">
        <v>2</v>
      </c>
      <c r="C3306">
        <v>1.05786323547363E-2</v>
      </c>
      <c r="D3306">
        <v>519</v>
      </c>
      <c r="E3306">
        <v>519</v>
      </c>
      <c r="F3306">
        <v>1</v>
      </c>
      <c r="G3306">
        <v>34</v>
      </c>
      <c r="I3306" s="16" t="str">
        <f t="shared" si="52"/>
        <v/>
      </c>
    </row>
    <row r="3307" spans="1:9">
      <c r="A3307" s="1" t="s">
        <v>24</v>
      </c>
      <c r="B3307">
        <v>3</v>
      </c>
      <c r="C3307">
        <v>0.42088222503662098</v>
      </c>
      <c r="D3307">
        <v>25371</v>
      </c>
      <c r="E3307">
        <v>25371</v>
      </c>
      <c r="F3307">
        <v>1</v>
      </c>
      <c r="G3307">
        <v>34</v>
      </c>
      <c r="I3307" s="16" t="str">
        <f t="shared" si="52"/>
        <v/>
      </c>
    </row>
    <row r="3308" spans="1:9">
      <c r="A3308" s="1" t="s">
        <v>25</v>
      </c>
      <c r="B3308">
        <v>1</v>
      </c>
      <c r="C3308">
        <v>1.12771987915039E-3</v>
      </c>
      <c r="D3308">
        <v>22</v>
      </c>
      <c r="E3308">
        <v>22</v>
      </c>
      <c r="F3308">
        <v>1</v>
      </c>
      <c r="G3308">
        <v>34</v>
      </c>
      <c r="H3308" t="s">
        <v>9</v>
      </c>
      <c r="I3308" s="16" t="str">
        <f t="shared" si="52"/>
        <v/>
      </c>
    </row>
    <row r="3309" spans="1:9">
      <c r="A3309" s="1" t="s">
        <v>25</v>
      </c>
      <c r="B3309">
        <v>2</v>
      </c>
      <c r="C3309">
        <v>4.8191547393798802E-3</v>
      </c>
      <c r="D3309">
        <v>124</v>
      </c>
      <c r="E3309">
        <v>124</v>
      </c>
      <c r="F3309">
        <v>1</v>
      </c>
      <c r="G3309">
        <v>34</v>
      </c>
      <c r="H3309" t="s">
        <v>9</v>
      </c>
      <c r="I3309" s="16" t="str">
        <f t="shared" si="52"/>
        <v/>
      </c>
    </row>
    <row r="3310" spans="1:9">
      <c r="A3310" s="1" t="s">
        <v>25</v>
      </c>
      <c r="B3310">
        <v>3</v>
      </c>
      <c r="C3310">
        <v>3.7562608718872001E-2</v>
      </c>
      <c r="D3310">
        <v>1344</v>
      </c>
      <c r="E3310">
        <v>990</v>
      </c>
      <c r="F3310">
        <v>1</v>
      </c>
      <c r="G3310">
        <v>34</v>
      </c>
      <c r="H3310" t="s">
        <v>9</v>
      </c>
      <c r="I3310" s="16" t="str">
        <f t="shared" si="52"/>
        <v/>
      </c>
    </row>
    <row r="3311" spans="1:9">
      <c r="A3311" s="1" t="s">
        <v>25</v>
      </c>
      <c r="B3311">
        <v>4</v>
      </c>
      <c r="C3311">
        <v>0.42899775505065901</v>
      </c>
      <c r="D3311">
        <v>14471</v>
      </c>
      <c r="E3311">
        <v>11691</v>
      </c>
      <c r="F3311">
        <v>1</v>
      </c>
      <c r="G3311">
        <v>34</v>
      </c>
      <c r="H3311" t="s">
        <v>9</v>
      </c>
      <c r="I3311" s="16" t="str">
        <f t="shared" si="52"/>
        <v>max</v>
      </c>
    </row>
    <row r="3312" spans="1:9">
      <c r="A3312" s="1" t="s">
        <v>24</v>
      </c>
      <c r="B3312">
        <v>1</v>
      </c>
      <c r="C3312">
        <v>1.9996166229247999E-3</v>
      </c>
      <c r="D3312">
        <v>49</v>
      </c>
      <c r="E3312">
        <v>49</v>
      </c>
      <c r="F3312">
        <v>1</v>
      </c>
      <c r="G3312">
        <v>35</v>
      </c>
      <c r="I3312" s="16" t="str">
        <f t="shared" si="52"/>
        <v/>
      </c>
    </row>
    <row r="3313" spans="1:9">
      <c r="A3313" s="1" t="s">
        <v>24</v>
      </c>
      <c r="B3313">
        <v>2</v>
      </c>
      <c r="C3313">
        <v>1.7008066177368102E-2</v>
      </c>
      <c r="D3313">
        <v>617</v>
      </c>
      <c r="E3313">
        <v>617</v>
      </c>
      <c r="F3313">
        <v>1</v>
      </c>
      <c r="G3313">
        <v>35</v>
      </c>
      <c r="I3313" s="16" t="str">
        <f t="shared" si="52"/>
        <v/>
      </c>
    </row>
    <row r="3314" spans="1:9">
      <c r="A3314" s="1" t="s">
        <v>24</v>
      </c>
      <c r="B3314">
        <v>3</v>
      </c>
      <c r="C3314">
        <v>0.27699112892150801</v>
      </c>
      <c r="D3314">
        <v>12248</v>
      </c>
      <c r="E3314">
        <v>12248</v>
      </c>
      <c r="F3314">
        <v>1</v>
      </c>
      <c r="G3314">
        <v>35</v>
      </c>
      <c r="I3314" s="16" t="str">
        <f t="shared" si="52"/>
        <v/>
      </c>
    </row>
    <row r="3315" spans="1:9">
      <c r="A3315" s="1" t="s">
        <v>25</v>
      </c>
      <c r="B3315">
        <v>1</v>
      </c>
      <c r="C3315">
        <v>5.53131103515625E-4</v>
      </c>
      <c r="D3315">
        <v>22</v>
      </c>
      <c r="E3315">
        <v>22</v>
      </c>
      <c r="F3315">
        <v>1</v>
      </c>
      <c r="G3315">
        <v>35</v>
      </c>
      <c r="H3315" t="s">
        <v>9</v>
      </c>
      <c r="I3315" s="16" t="str">
        <f t="shared" si="52"/>
        <v/>
      </c>
    </row>
    <row r="3316" spans="1:9">
      <c r="A3316" s="1" t="s">
        <v>25</v>
      </c>
      <c r="B3316">
        <v>2</v>
      </c>
      <c r="C3316">
        <v>9.4873905181884696E-3</v>
      </c>
      <c r="D3316">
        <v>290</v>
      </c>
      <c r="E3316">
        <v>290</v>
      </c>
      <c r="F3316">
        <v>1</v>
      </c>
      <c r="G3316">
        <v>35</v>
      </c>
      <c r="H3316" t="s">
        <v>9</v>
      </c>
      <c r="I3316" s="16" t="str">
        <f t="shared" si="52"/>
        <v/>
      </c>
    </row>
    <row r="3317" spans="1:9">
      <c r="A3317" s="1" t="s">
        <v>25</v>
      </c>
      <c r="B3317">
        <v>3</v>
      </c>
      <c r="C3317">
        <v>7.1285247802734306E-2</v>
      </c>
      <c r="D3317">
        <v>3387</v>
      </c>
      <c r="E3317">
        <v>1994</v>
      </c>
      <c r="F3317">
        <v>1</v>
      </c>
      <c r="G3317">
        <v>35</v>
      </c>
      <c r="H3317" t="s">
        <v>9</v>
      </c>
      <c r="I3317" s="16" t="str">
        <f t="shared" si="52"/>
        <v/>
      </c>
    </row>
    <row r="3318" spans="1:9">
      <c r="A3318" s="1" t="s">
        <v>25</v>
      </c>
      <c r="B3318">
        <v>4</v>
      </c>
      <c r="C3318">
        <v>0.60661339759826605</v>
      </c>
      <c r="D3318">
        <v>22342</v>
      </c>
      <c r="E3318">
        <v>16567</v>
      </c>
      <c r="F3318">
        <v>1</v>
      </c>
      <c r="G3318">
        <v>35</v>
      </c>
      <c r="H3318" t="s">
        <v>9</v>
      </c>
      <c r="I3318" s="16" t="str">
        <f t="shared" si="52"/>
        <v>max</v>
      </c>
    </row>
    <row r="3319" spans="1:9">
      <c r="A3319" s="1" t="s">
        <v>24</v>
      </c>
      <c r="B3319">
        <v>1</v>
      </c>
      <c r="C3319">
        <v>9.9682807922363195E-4</v>
      </c>
      <c r="D3319">
        <v>52</v>
      </c>
      <c r="E3319">
        <v>52</v>
      </c>
      <c r="F3319">
        <v>1</v>
      </c>
      <c r="G3319">
        <v>36</v>
      </c>
      <c r="I3319" s="16" t="str">
        <f t="shared" si="52"/>
        <v/>
      </c>
    </row>
    <row r="3320" spans="1:9">
      <c r="A3320" s="1" t="s">
        <v>24</v>
      </c>
      <c r="B3320">
        <v>2</v>
      </c>
      <c r="C3320">
        <v>1.0230541229248E-2</v>
      </c>
      <c r="D3320">
        <v>486</v>
      </c>
      <c r="E3320">
        <v>486</v>
      </c>
      <c r="F3320">
        <v>1</v>
      </c>
      <c r="G3320">
        <v>36</v>
      </c>
      <c r="I3320" s="16" t="str">
        <f t="shared" si="52"/>
        <v/>
      </c>
    </row>
    <row r="3321" spans="1:9">
      <c r="A3321" s="1" t="s">
        <v>24</v>
      </c>
      <c r="B3321">
        <v>3</v>
      </c>
      <c r="C3321">
        <v>0.27981066703796298</v>
      </c>
      <c r="D3321">
        <v>16104</v>
      </c>
      <c r="E3321">
        <v>16104</v>
      </c>
      <c r="F3321">
        <v>1</v>
      </c>
      <c r="G3321">
        <v>36</v>
      </c>
      <c r="I3321" s="16" t="str">
        <f t="shared" si="52"/>
        <v/>
      </c>
    </row>
    <row r="3322" spans="1:9">
      <c r="A3322" s="1" t="s">
        <v>25</v>
      </c>
      <c r="B3322">
        <v>1</v>
      </c>
      <c r="C3322">
        <v>5.0592422485351497E-4</v>
      </c>
      <c r="D3322">
        <v>11</v>
      </c>
      <c r="E3322">
        <v>11</v>
      </c>
      <c r="F3322">
        <v>1</v>
      </c>
      <c r="G3322">
        <v>36</v>
      </c>
      <c r="H3322" t="s">
        <v>9</v>
      </c>
      <c r="I3322" s="16" t="str">
        <f t="shared" si="52"/>
        <v/>
      </c>
    </row>
    <row r="3323" spans="1:9">
      <c r="A3323" s="1" t="s">
        <v>25</v>
      </c>
      <c r="B3323">
        <v>2</v>
      </c>
      <c r="C3323">
        <v>4.9078464508056597E-3</v>
      </c>
      <c r="D3323">
        <v>175</v>
      </c>
      <c r="E3323">
        <v>175</v>
      </c>
      <c r="F3323">
        <v>1</v>
      </c>
      <c r="G3323">
        <v>36</v>
      </c>
      <c r="H3323" t="s">
        <v>9</v>
      </c>
      <c r="I3323" s="16" t="str">
        <f t="shared" si="52"/>
        <v/>
      </c>
    </row>
    <row r="3324" spans="1:9">
      <c r="A3324" s="1" t="s">
        <v>25</v>
      </c>
      <c r="B3324">
        <v>3</v>
      </c>
      <c r="C3324">
        <v>1.62816047668457E-2</v>
      </c>
      <c r="D3324">
        <v>565</v>
      </c>
      <c r="E3324">
        <v>454</v>
      </c>
      <c r="F3324">
        <v>1</v>
      </c>
      <c r="G3324">
        <v>36</v>
      </c>
      <c r="H3324" t="s">
        <v>9</v>
      </c>
      <c r="I3324" s="16" t="str">
        <f t="shared" si="52"/>
        <v/>
      </c>
    </row>
    <row r="3325" spans="1:9">
      <c r="A3325" s="1" t="s">
        <v>25</v>
      </c>
      <c r="B3325">
        <v>4</v>
      </c>
      <c r="C3325">
        <v>0.33224177360534601</v>
      </c>
      <c r="D3325">
        <v>14546</v>
      </c>
      <c r="E3325">
        <v>8956</v>
      </c>
      <c r="F3325">
        <v>1</v>
      </c>
      <c r="G3325">
        <v>36</v>
      </c>
      <c r="H3325" t="s">
        <v>9</v>
      </c>
      <c r="I3325" s="16" t="str">
        <f t="shared" si="52"/>
        <v>max</v>
      </c>
    </row>
    <row r="3326" spans="1:9">
      <c r="A3326" s="1" t="s">
        <v>24</v>
      </c>
      <c r="B3326">
        <v>1</v>
      </c>
      <c r="C3326">
        <v>9.95635986328125E-4</v>
      </c>
      <c r="D3326">
        <v>44</v>
      </c>
      <c r="E3326">
        <v>44</v>
      </c>
      <c r="F3326">
        <v>1</v>
      </c>
      <c r="G3326">
        <v>37</v>
      </c>
      <c r="I3326" s="16" t="str">
        <f t="shared" si="52"/>
        <v/>
      </c>
    </row>
    <row r="3327" spans="1:9">
      <c r="A3327" s="1" t="s">
        <v>24</v>
      </c>
      <c r="B3327">
        <v>2</v>
      </c>
      <c r="C3327">
        <v>7.3618888854980399E-3</v>
      </c>
      <c r="D3327">
        <v>429</v>
      </c>
      <c r="E3327">
        <v>429</v>
      </c>
      <c r="F3327">
        <v>1</v>
      </c>
      <c r="G3327">
        <v>37</v>
      </c>
      <c r="I3327" s="16" t="str">
        <f t="shared" si="52"/>
        <v/>
      </c>
    </row>
    <row r="3328" spans="1:9">
      <c r="A3328" s="1" t="s">
        <v>24</v>
      </c>
      <c r="B3328">
        <v>3</v>
      </c>
      <c r="C3328">
        <v>0.172828674316406</v>
      </c>
      <c r="D3328">
        <v>10051</v>
      </c>
      <c r="E3328">
        <v>10051</v>
      </c>
      <c r="F3328">
        <v>1</v>
      </c>
      <c r="G3328">
        <v>37</v>
      </c>
      <c r="I3328" s="16" t="str">
        <f t="shared" si="52"/>
        <v/>
      </c>
    </row>
    <row r="3329" spans="1:9">
      <c r="A3329" s="1" t="s">
        <v>24</v>
      </c>
      <c r="B3329">
        <v>4</v>
      </c>
      <c r="C3329">
        <v>0.70944285392761197</v>
      </c>
      <c r="D3329">
        <v>35526</v>
      </c>
      <c r="E3329">
        <v>35526</v>
      </c>
      <c r="F3329">
        <v>1</v>
      </c>
      <c r="G3329">
        <v>37</v>
      </c>
      <c r="I3329" s="16" t="str">
        <f t="shared" si="52"/>
        <v/>
      </c>
    </row>
    <row r="3330" spans="1:9">
      <c r="A3330" s="1" t="s">
        <v>25</v>
      </c>
      <c r="B3330">
        <v>1</v>
      </c>
      <c r="C3330">
        <v>9.9253654479980404E-4</v>
      </c>
      <c r="D3330">
        <v>11</v>
      </c>
      <c r="E3330">
        <v>11</v>
      </c>
      <c r="F3330">
        <v>1</v>
      </c>
      <c r="G3330">
        <v>37</v>
      </c>
      <c r="H3330" t="s">
        <v>9</v>
      </c>
      <c r="I3330" s="16" t="str">
        <f t="shared" si="52"/>
        <v/>
      </c>
    </row>
    <row r="3331" spans="1:9">
      <c r="A3331" s="1" t="s">
        <v>25</v>
      </c>
      <c r="B3331">
        <v>2</v>
      </c>
      <c r="C3331">
        <v>4.0092468261718698E-3</v>
      </c>
      <c r="D3331">
        <v>99</v>
      </c>
      <c r="E3331">
        <v>99</v>
      </c>
      <c r="F3331">
        <v>1</v>
      </c>
      <c r="G3331">
        <v>37</v>
      </c>
      <c r="H3331" t="s">
        <v>9</v>
      </c>
      <c r="I3331" s="16" t="str">
        <f t="shared" si="52"/>
        <v/>
      </c>
    </row>
    <row r="3332" spans="1:9">
      <c r="A3332" s="1" t="s">
        <v>25</v>
      </c>
      <c r="B3332">
        <v>3</v>
      </c>
      <c r="C3332">
        <v>1.90014839172363E-2</v>
      </c>
      <c r="D3332">
        <v>828</v>
      </c>
      <c r="E3332">
        <v>433</v>
      </c>
      <c r="F3332">
        <v>1</v>
      </c>
      <c r="G3332">
        <v>37</v>
      </c>
      <c r="H3332" t="s">
        <v>9</v>
      </c>
      <c r="I3332" s="16" t="str">
        <f t="shared" si="52"/>
        <v/>
      </c>
    </row>
    <row r="3333" spans="1:9">
      <c r="A3333" s="1" t="s">
        <v>25</v>
      </c>
      <c r="B3333">
        <v>4</v>
      </c>
      <c r="C3333">
        <v>0.15699958801269501</v>
      </c>
      <c r="D3333">
        <v>7120</v>
      </c>
      <c r="E3333">
        <v>5059</v>
      </c>
      <c r="F3333">
        <v>1</v>
      </c>
      <c r="G3333">
        <v>37</v>
      </c>
      <c r="H3333" t="s">
        <v>9</v>
      </c>
      <c r="I3333" s="16" t="str">
        <f t="shared" si="52"/>
        <v/>
      </c>
    </row>
    <row r="3334" spans="1:9">
      <c r="A3334" s="1" t="s">
        <v>25</v>
      </c>
      <c r="B3334">
        <v>5</v>
      </c>
      <c r="C3334">
        <v>0.56169843673705999</v>
      </c>
      <c r="D3334">
        <v>14737</v>
      </c>
      <c r="E3334">
        <v>9570</v>
      </c>
      <c r="F3334">
        <v>1</v>
      </c>
      <c r="G3334">
        <v>37</v>
      </c>
      <c r="H3334" t="s">
        <v>9</v>
      </c>
      <c r="I3334" s="16" t="str">
        <f t="shared" si="52"/>
        <v>max</v>
      </c>
    </row>
    <row r="3335" spans="1:9">
      <c r="A3335" s="1" t="s">
        <v>24</v>
      </c>
      <c r="B3335">
        <v>1</v>
      </c>
      <c r="C3335">
        <v>9.9992752075195291E-4</v>
      </c>
      <c r="D3335">
        <v>36</v>
      </c>
      <c r="E3335">
        <v>36</v>
      </c>
      <c r="F3335">
        <v>1</v>
      </c>
      <c r="G3335">
        <v>38</v>
      </c>
      <c r="I3335" s="16" t="str">
        <f t="shared" si="52"/>
        <v/>
      </c>
    </row>
    <row r="3336" spans="1:9">
      <c r="A3336" s="1" t="s">
        <v>24</v>
      </c>
      <c r="B3336">
        <v>2</v>
      </c>
      <c r="C3336">
        <v>5.38229942321777E-3</v>
      </c>
      <c r="D3336">
        <v>267</v>
      </c>
      <c r="E3336">
        <v>267</v>
      </c>
      <c r="F3336">
        <v>1</v>
      </c>
      <c r="G3336">
        <v>38</v>
      </c>
      <c r="I3336" s="16" t="str">
        <f t="shared" si="52"/>
        <v/>
      </c>
    </row>
    <row r="3337" spans="1:9">
      <c r="A3337" s="1" t="s">
        <v>24</v>
      </c>
      <c r="B3337">
        <v>3</v>
      </c>
      <c r="C3337">
        <v>0.122831583023071</v>
      </c>
      <c r="D3337">
        <v>7175</v>
      </c>
      <c r="E3337">
        <v>7175</v>
      </c>
      <c r="F3337">
        <v>1</v>
      </c>
      <c r="G3337">
        <v>38</v>
      </c>
      <c r="I3337" s="16" t="str">
        <f t="shared" si="52"/>
        <v/>
      </c>
    </row>
    <row r="3338" spans="1:9">
      <c r="A3338" s="1" t="s">
        <v>24</v>
      </c>
      <c r="B3338">
        <v>4</v>
      </c>
      <c r="C3338">
        <v>0.66219520568847601</v>
      </c>
      <c r="D3338">
        <v>33676</v>
      </c>
      <c r="E3338">
        <v>33676</v>
      </c>
      <c r="F3338">
        <v>1</v>
      </c>
      <c r="G3338">
        <v>38</v>
      </c>
      <c r="I3338" s="16" t="str">
        <f t="shared" ref="I3338:I3370" si="53">IF(G3339=G3338,"","max")</f>
        <v/>
      </c>
    </row>
    <row r="3339" spans="1:9">
      <c r="A3339" s="1" t="s">
        <v>25</v>
      </c>
      <c r="B3339">
        <v>1</v>
      </c>
      <c r="C3339">
        <v>0</v>
      </c>
      <c r="D3339">
        <v>9</v>
      </c>
      <c r="E3339">
        <v>9</v>
      </c>
      <c r="F3339">
        <v>1</v>
      </c>
      <c r="G3339">
        <v>38</v>
      </c>
      <c r="H3339" t="s">
        <v>9</v>
      </c>
      <c r="I3339" s="16" t="str">
        <f t="shared" si="53"/>
        <v/>
      </c>
    </row>
    <row r="3340" spans="1:9">
      <c r="A3340" s="1" t="s">
        <v>25</v>
      </c>
      <c r="B3340">
        <v>2</v>
      </c>
      <c r="C3340">
        <v>6.0086250305175703E-3</v>
      </c>
      <c r="D3340">
        <v>262</v>
      </c>
      <c r="E3340">
        <v>262</v>
      </c>
      <c r="F3340">
        <v>1</v>
      </c>
      <c r="G3340">
        <v>38</v>
      </c>
      <c r="H3340" t="s">
        <v>9</v>
      </c>
      <c r="I3340" s="16" t="str">
        <f t="shared" si="53"/>
        <v/>
      </c>
    </row>
    <row r="3341" spans="1:9">
      <c r="A3341" s="1" t="s">
        <v>25</v>
      </c>
      <c r="B3341">
        <v>3</v>
      </c>
      <c r="C3341">
        <v>2.5000333786010701E-2</v>
      </c>
      <c r="D3341">
        <v>846</v>
      </c>
      <c r="E3341">
        <v>639</v>
      </c>
      <c r="F3341">
        <v>1</v>
      </c>
      <c r="G3341">
        <v>38</v>
      </c>
      <c r="H3341" t="s">
        <v>9</v>
      </c>
      <c r="I3341" s="16" t="str">
        <f t="shared" si="53"/>
        <v/>
      </c>
    </row>
    <row r="3342" spans="1:9">
      <c r="A3342" s="1" t="s">
        <v>25</v>
      </c>
      <c r="B3342">
        <v>4</v>
      </c>
      <c r="C3342">
        <v>0.44141125679016102</v>
      </c>
      <c r="D3342">
        <v>19501</v>
      </c>
      <c r="E3342">
        <v>12463</v>
      </c>
      <c r="F3342">
        <v>1</v>
      </c>
      <c r="G3342">
        <v>38</v>
      </c>
      <c r="H3342" t="s">
        <v>9</v>
      </c>
      <c r="I3342" s="16" t="str">
        <f t="shared" si="53"/>
        <v>max</v>
      </c>
    </row>
    <row r="3343" spans="1:9">
      <c r="A3343" s="1" t="s">
        <v>24</v>
      </c>
      <c r="B3343">
        <v>1</v>
      </c>
      <c r="C3343">
        <v>1.84106826782226E-3</v>
      </c>
      <c r="D3343">
        <v>44</v>
      </c>
      <c r="E3343">
        <v>44</v>
      </c>
      <c r="F3343">
        <v>1</v>
      </c>
      <c r="G3343">
        <v>39</v>
      </c>
      <c r="I3343" s="16" t="str">
        <f t="shared" si="53"/>
        <v/>
      </c>
    </row>
    <row r="3344" spans="1:9">
      <c r="A3344" s="1" t="s">
        <v>24</v>
      </c>
      <c r="B3344">
        <v>2</v>
      </c>
      <c r="C3344">
        <v>5.0392150878906198E-3</v>
      </c>
      <c r="D3344">
        <v>268</v>
      </c>
      <c r="E3344">
        <v>268</v>
      </c>
      <c r="F3344">
        <v>1</v>
      </c>
      <c r="G3344">
        <v>39</v>
      </c>
      <c r="I3344" s="16" t="str">
        <f t="shared" si="53"/>
        <v/>
      </c>
    </row>
    <row r="3345" spans="1:9">
      <c r="A3345" s="1" t="s">
        <v>24</v>
      </c>
      <c r="B3345">
        <v>3</v>
      </c>
      <c r="C3345">
        <v>7.1368455886840806E-2</v>
      </c>
      <c r="D3345">
        <v>4363</v>
      </c>
      <c r="E3345">
        <v>4363</v>
      </c>
      <c r="F3345">
        <v>1</v>
      </c>
      <c r="G3345">
        <v>39</v>
      </c>
      <c r="I3345" s="16" t="str">
        <f t="shared" si="53"/>
        <v/>
      </c>
    </row>
    <row r="3346" spans="1:9">
      <c r="A3346" s="1" t="s">
        <v>24</v>
      </c>
      <c r="B3346">
        <v>4</v>
      </c>
      <c r="C3346">
        <v>0.19599866867065399</v>
      </c>
      <c r="D3346">
        <v>7562</v>
      </c>
      <c r="E3346">
        <v>7562</v>
      </c>
      <c r="F3346">
        <v>1</v>
      </c>
      <c r="G3346">
        <v>39</v>
      </c>
      <c r="I3346" s="16" t="str">
        <f t="shared" si="53"/>
        <v/>
      </c>
    </row>
    <row r="3347" spans="1:9">
      <c r="A3347" s="1" t="s">
        <v>25</v>
      </c>
      <c r="B3347">
        <v>1</v>
      </c>
      <c r="C3347">
        <v>5.5885314941406196E-4</v>
      </c>
      <c r="D3347">
        <v>9</v>
      </c>
      <c r="E3347">
        <v>9</v>
      </c>
      <c r="F3347">
        <v>1</v>
      </c>
      <c r="G3347">
        <v>39</v>
      </c>
      <c r="H3347" t="s">
        <v>9</v>
      </c>
      <c r="I3347" s="16" t="str">
        <f t="shared" si="53"/>
        <v/>
      </c>
    </row>
    <row r="3348" spans="1:9">
      <c r="A3348" s="1" t="s">
        <v>25</v>
      </c>
      <c r="B3348">
        <v>2</v>
      </c>
      <c r="C3348">
        <v>6.63352012634277E-3</v>
      </c>
      <c r="D3348">
        <v>250</v>
      </c>
      <c r="E3348">
        <v>250</v>
      </c>
      <c r="F3348">
        <v>1</v>
      </c>
      <c r="G3348">
        <v>39</v>
      </c>
      <c r="H3348" t="s">
        <v>9</v>
      </c>
      <c r="I3348" s="16" t="str">
        <f t="shared" si="53"/>
        <v/>
      </c>
    </row>
    <row r="3349" spans="1:9">
      <c r="A3349" s="1" t="s">
        <v>25</v>
      </c>
      <c r="B3349">
        <v>3</v>
      </c>
      <c r="C3349">
        <v>2.8439521789550701E-2</v>
      </c>
      <c r="D3349">
        <v>1029</v>
      </c>
      <c r="E3349">
        <v>780</v>
      </c>
      <c r="F3349">
        <v>1</v>
      </c>
      <c r="G3349">
        <v>39</v>
      </c>
      <c r="H3349" t="s">
        <v>9</v>
      </c>
      <c r="I3349" s="16" t="str">
        <f t="shared" si="53"/>
        <v/>
      </c>
    </row>
    <row r="3350" spans="1:9">
      <c r="A3350" s="1" t="s">
        <v>25</v>
      </c>
      <c r="B3350">
        <v>4</v>
      </c>
      <c r="C3350">
        <v>0.45768785476684498</v>
      </c>
      <c r="D3350">
        <v>20960</v>
      </c>
      <c r="E3350">
        <v>13952</v>
      </c>
      <c r="F3350">
        <v>1</v>
      </c>
      <c r="G3350">
        <v>39</v>
      </c>
      <c r="H3350" t="s">
        <v>9</v>
      </c>
      <c r="I3350" s="16" t="str">
        <f t="shared" si="53"/>
        <v>max</v>
      </c>
    </row>
    <row r="3351" spans="1:9">
      <c r="A3351" s="1" t="s">
        <v>24</v>
      </c>
      <c r="B3351">
        <v>1</v>
      </c>
      <c r="C3351">
        <v>1.4846324920654199E-3</v>
      </c>
      <c r="D3351">
        <v>46</v>
      </c>
      <c r="E3351">
        <v>46</v>
      </c>
      <c r="F3351">
        <v>1</v>
      </c>
      <c r="G3351">
        <v>40</v>
      </c>
      <c r="I3351" s="16" t="str">
        <f t="shared" si="53"/>
        <v/>
      </c>
    </row>
    <row r="3352" spans="1:9">
      <c r="A3352" s="1" t="s">
        <v>24</v>
      </c>
      <c r="B3352">
        <v>2</v>
      </c>
      <c r="C3352">
        <v>3.8344860076904201E-3</v>
      </c>
      <c r="D3352">
        <v>176</v>
      </c>
      <c r="E3352">
        <v>176</v>
      </c>
      <c r="F3352">
        <v>1</v>
      </c>
      <c r="G3352">
        <v>40</v>
      </c>
      <c r="I3352" s="16" t="str">
        <f t="shared" si="53"/>
        <v/>
      </c>
    </row>
    <row r="3353" spans="1:9">
      <c r="A3353" s="1" t="s">
        <v>24</v>
      </c>
      <c r="B3353">
        <v>3</v>
      </c>
      <c r="C3353">
        <v>8.7425470352172796E-2</v>
      </c>
      <c r="D3353">
        <v>5400</v>
      </c>
      <c r="E3353">
        <v>5400</v>
      </c>
      <c r="F3353">
        <v>1</v>
      </c>
      <c r="G3353">
        <v>40</v>
      </c>
      <c r="I3353" s="16" t="str">
        <f t="shared" si="53"/>
        <v/>
      </c>
    </row>
    <row r="3354" spans="1:9">
      <c r="A3354" s="1" t="s">
        <v>24</v>
      </c>
      <c r="B3354">
        <v>4</v>
      </c>
      <c r="C3354">
        <v>0.249508142471313</v>
      </c>
      <c r="D3354">
        <v>11547</v>
      </c>
      <c r="E3354">
        <v>11547</v>
      </c>
      <c r="F3354">
        <v>1</v>
      </c>
      <c r="G3354">
        <v>40</v>
      </c>
      <c r="I3354" s="16" t="str">
        <f t="shared" si="53"/>
        <v/>
      </c>
    </row>
    <row r="3355" spans="1:9">
      <c r="A3355" s="1" t="s">
        <v>25</v>
      </c>
      <c r="B3355">
        <v>1</v>
      </c>
      <c r="C3355">
        <v>5.6385993957519499E-4</v>
      </c>
      <c r="D3355">
        <v>9</v>
      </c>
      <c r="E3355">
        <v>9</v>
      </c>
      <c r="F3355">
        <v>1</v>
      </c>
      <c r="G3355">
        <v>40</v>
      </c>
      <c r="H3355" t="s">
        <v>9</v>
      </c>
      <c r="I3355" s="16" t="str">
        <f t="shared" si="53"/>
        <v/>
      </c>
    </row>
    <row r="3356" spans="1:9">
      <c r="A3356" s="1" t="s">
        <v>25</v>
      </c>
      <c r="B3356">
        <v>2</v>
      </c>
      <c r="C3356">
        <v>7.7409744262695304E-3</v>
      </c>
      <c r="D3356">
        <v>297</v>
      </c>
      <c r="E3356">
        <v>297</v>
      </c>
      <c r="F3356">
        <v>1</v>
      </c>
      <c r="G3356">
        <v>40</v>
      </c>
      <c r="H3356" t="s">
        <v>9</v>
      </c>
      <c r="I3356" s="16" t="str">
        <f t="shared" si="53"/>
        <v/>
      </c>
    </row>
    <row r="3357" spans="1:9">
      <c r="A3357" s="1" t="s">
        <v>25</v>
      </c>
      <c r="B3357">
        <v>3</v>
      </c>
      <c r="C3357">
        <v>2.9101371765136701E-2</v>
      </c>
      <c r="D3357">
        <v>1219</v>
      </c>
      <c r="E3357">
        <v>845</v>
      </c>
      <c r="F3357">
        <v>1</v>
      </c>
      <c r="G3357">
        <v>40</v>
      </c>
      <c r="H3357" t="s">
        <v>9</v>
      </c>
      <c r="I3357" s="16" t="str">
        <f t="shared" si="53"/>
        <v/>
      </c>
    </row>
    <row r="3358" spans="1:9">
      <c r="A3358" s="1" t="s">
        <v>25</v>
      </c>
      <c r="B3358">
        <v>4</v>
      </c>
      <c r="C3358">
        <v>0.49213719367980902</v>
      </c>
      <c r="D3358">
        <v>22885</v>
      </c>
      <c r="E3358">
        <v>14407</v>
      </c>
      <c r="F3358">
        <v>1</v>
      </c>
      <c r="G3358">
        <v>40</v>
      </c>
      <c r="H3358" t="s">
        <v>9</v>
      </c>
      <c r="I3358" s="16" t="str">
        <f t="shared" si="53"/>
        <v>max</v>
      </c>
    </row>
    <row r="3359" spans="1:9">
      <c r="A3359" s="1" t="s">
        <v>24</v>
      </c>
      <c r="B3359">
        <v>1</v>
      </c>
      <c r="C3359">
        <v>1.1935234069824199E-3</v>
      </c>
      <c r="D3359">
        <v>50</v>
      </c>
      <c r="E3359">
        <v>50</v>
      </c>
      <c r="F3359">
        <v>1</v>
      </c>
      <c r="G3359">
        <v>41</v>
      </c>
      <c r="I3359" s="16" t="str">
        <f t="shared" si="53"/>
        <v/>
      </c>
    </row>
    <row r="3360" spans="1:9">
      <c r="A3360" s="1" t="s">
        <v>24</v>
      </c>
      <c r="B3360">
        <v>2</v>
      </c>
      <c r="C3360">
        <v>6.5999031066894497E-3</v>
      </c>
      <c r="D3360">
        <v>286</v>
      </c>
      <c r="E3360">
        <v>286</v>
      </c>
      <c r="F3360">
        <v>1</v>
      </c>
      <c r="G3360">
        <v>41</v>
      </c>
      <c r="I3360" s="16" t="str">
        <f t="shared" si="53"/>
        <v/>
      </c>
    </row>
    <row r="3361" spans="1:9">
      <c r="A3361" s="1" t="s">
        <v>24</v>
      </c>
      <c r="B3361">
        <v>3</v>
      </c>
      <c r="C3361">
        <v>0.14680218696594199</v>
      </c>
      <c r="D3361">
        <v>8967</v>
      </c>
      <c r="E3361">
        <v>8967</v>
      </c>
      <c r="F3361">
        <v>1</v>
      </c>
      <c r="G3361">
        <v>41</v>
      </c>
      <c r="I3361" s="16" t="str">
        <f t="shared" si="53"/>
        <v/>
      </c>
    </row>
    <row r="3362" spans="1:9">
      <c r="A3362" s="1" t="s">
        <v>24</v>
      </c>
      <c r="B3362">
        <v>4</v>
      </c>
      <c r="C3362">
        <v>0.33374691009521401</v>
      </c>
      <c r="D3362">
        <v>12181</v>
      </c>
      <c r="E3362">
        <v>12181</v>
      </c>
      <c r="F3362">
        <v>1</v>
      </c>
      <c r="G3362">
        <v>41</v>
      </c>
      <c r="I3362" s="16" t="str">
        <f t="shared" si="53"/>
        <v/>
      </c>
    </row>
    <row r="3363" spans="1:9">
      <c r="A3363" s="1" t="s">
        <v>25</v>
      </c>
      <c r="B3363">
        <v>1</v>
      </c>
      <c r="C3363">
        <v>5.56707382202148E-4</v>
      </c>
      <c r="D3363">
        <v>9</v>
      </c>
      <c r="E3363">
        <v>9</v>
      </c>
      <c r="F3363">
        <v>1</v>
      </c>
      <c r="G3363">
        <v>41</v>
      </c>
      <c r="H3363" t="s">
        <v>9</v>
      </c>
      <c r="I3363" s="16" t="str">
        <f t="shared" si="53"/>
        <v/>
      </c>
    </row>
    <row r="3364" spans="1:9">
      <c r="A3364" s="1" t="s">
        <v>25</v>
      </c>
      <c r="B3364">
        <v>2</v>
      </c>
      <c r="C3364">
        <v>9.4113349914550695E-3</v>
      </c>
      <c r="D3364">
        <v>344</v>
      </c>
      <c r="E3364">
        <v>344</v>
      </c>
      <c r="F3364">
        <v>1</v>
      </c>
      <c r="G3364">
        <v>41</v>
      </c>
      <c r="H3364" t="s">
        <v>9</v>
      </c>
      <c r="I3364" s="16" t="str">
        <f t="shared" si="53"/>
        <v/>
      </c>
    </row>
    <row r="3365" spans="1:9">
      <c r="A3365" s="1" t="s">
        <v>25</v>
      </c>
      <c r="B3365">
        <v>3</v>
      </c>
      <c r="C3365">
        <v>8.1007957458496094E-2</v>
      </c>
      <c r="D3365">
        <v>1288</v>
      </c>
      <c r="E3365">
        <v>1010</v>
      </c>
      <c r="F3365">
        <v>1</v>
      </c>
      <c r="G3365">
        <v>41</v>
      </c>
      <c r="H3365" t="s">
        <v>9</v>
      </c>
      <c r="I3365" s="16" t="str">
        <f t="shared" si="53"/>
        <v/>
      </c>
    </row>
    <row r="3366" spans="1:9">
      <c r="A3366" s="1" t="s">
        <v>25</v>
      </c>
      <c r="B3366">
        <v>4</v>
      </c>
      <c r="C3366">
        <v>0.63900876045226995</v>
      </c>
      <c r="D3366">
        <v>34234</v>
      </c>
      <c r="E3366">
        <v>21320</v>
      </c>
      <c r="F3366">
        <v>1</v>
      </c>
      <c r="G3366">
        <v>41</v>
      </c>
      <c r="H3366" t="s">
        <v>9</v>
      </c>
      <c r="I3366" s="16" t="str">
        <f t="shared" si="53"/>
        <v>max</v>
      </c>
    </row>
    <row r="3367" spans="1:9">
      <c r="A3367" s="1" t="s">
        <v>24</v>
      </c>
      <c r="B3367">
        <v>1</v>
      </c>
      <c r="C3367">
        <v>9.99212265014648E-4</v>
      </c>
      <c r="D3367">
        <v>43</v>
      </c>
      <c r="E3367">
        <v>43</v>
      </c>
      <c r="F3367">
        <v>1</v>
      </c>
      <c r="G3367">
        <v>42</v>
      </c>
      <c r="I3367" s="16" t="str">
        <f t="shared" si="53"/>
        <v/>
      </c>
    </row>
    <row r="3368" spans="1:9">
      <c r="A3368" s="1" t="s">
        <v>24</v>
      </c>
      <c r="B3368">
        <v>2</v>
      </c>
      <c r="C3368">
        <v>3.5929679870605399E-3</v>
      </c>
      <c r="D3368">
        <v>147</v>
      </c>
      <c r="E3368">
        <v>147</v>
      </c>
      <c r="F3368">
        <v>1</v>
      </c>
      <c r="G3368">
        <v>42</v>
      </c>
      <c r="I3368" s="16" t="str">
        <f t="shared" si="53"/>
        <v/>
      </c>
    </row>
    <row r="3369" spans="1:9">
      <c r="A3369" s="1" t="s">
        <v>24</v>
      </c>
      <c r="B3369">
        <v>3</v>
      </c>
      <c r="C3369">
        <v>6.5107107162475503E-2</v>
      </c>
      <c r="D3369">
        <v>3996</v>
      </c>
      <c r="E3369">
        <v>3996</v>
      </c>
      <c r="F3369">
        <v>1</v>
      </c>
      <c r="G3369">
        <v>42</v>
      </c>
      <c r="I3369" s="16" t="str">
        <f t="shared" si="53"/>
        <v/>
      </c>
    </row>
    <row r="3370" spans="1:9">
      <c r="A3370" s="1" t="s">
        <v>24</v>
      </c>
      <c r="B3370">
        <v>4</v>
      </c>
      <c r="C3370">
        <v>0.17125821113586401</v>
      </c>
      <c r="D3370">
        <v>8085</v>
      </c>
      <c r="E3370">
        <v>8085</v>
      </c>
      <c r="F3370">
        <v>1</v>
      </c>
      <c r="G3370">
        <v>42</v>
      </c>
      <c r="I3370" s="16" t="str">
        <f t="shared" si="53"/>
        <v>max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F94DD-4918-47C3-A130-6F84514BEDAD}">
  <dimension ref="A1:N54"/>
  <sheetViews>
    <sheetView tabSelected="1" topLeftCell="D1" workbookViewId="0">
      <selection activeCell="I19" sqref="I19"/>
    </sheetView>
  </sheetViews>
  <sheetFormatPr baseColWidth="10" defaultRowHeight="15"/>
  <cols>
    <col min="1" max="1" width="25.7109375" bestFit="1" customWidth="1"/>
    <col min="2" max="2" width="23.85546875" bestFit="1" customWidth="1"/>
    <col min="3" max="3" width="23.7109375" bestFit="1" customWidth="1"/>
    <col min="4" max="4" width="25.42578125" bestFit="1" customWidth="1"/>
    <col min="5" max="5" width="17.7109375" bestFit="1" customWidth="1"/>
    <col min="6" max="6" width="23.7109375" bestFit="1" customWidth="1"/>
    <col min="7" max="7" width="25.42578125" bestFit="1" customWidth="1"/>
    <col min="8" max="8" width="25.7109375" bestFit="1" customWidth="1"/>
    <col min="9" max="9" width="23.7109375" bestFit="1" customWidth="1"/>
    <col min="10" max="10" width="25.7109375" bestFit="1" customWidth="1"/>
    <col min="11" max="11" width="25.42578125" bestFit="1" customWidth="1"/>
    <col min="12" max="12" width="25.7109375" bestFit="1" customWidth="1"/>
    <col min="13" max="13" width="16.5703125" customWidth="1"/>
  </cols>
  <sheetData>
    <row r="1" spans="1:14" ht="26.25">
      <c r="A1" s="21" t="s">
        <v>37</v>
      </c>
    </row>
    <row r="2" spans="1:14">
      <c r="A2" t="s">
        <v>39</v>
      </c>
    </row>
    <row r="6" spans="1:14">
      <c r="A6" s="3" t="s">
        <v>30</v>
      </c>
      <c r="B6" t="s">
        <v>31</v>
      </c>
      <c r="C6" s="20" t="str">
        <f>+"Avec "&amp;B9&amp;" seconde"</f>
        <v>Avec 1 seconde</v>
      </c>
    </row>
    <row r="8" spans="1:14">
      <c r="A8" s="3" t="s">
        <v>36</v>
      </c>
      <c r="B8" s="3" t="s">
        <v>14</v>
      </c>
    </row>
    <row r="9" spans="1:14">
      <c r="B9">
        <v>1</v>
      </c>
      <c r="J9" s="24" t="str">
        <f>"Rappel : "&amp;'Tab Dyn'!A1</f>
        <v>Rappel : Récursion commence à 1</v>
      </c>
      <c r="K9" s="25"/>
      <c r="L9" s="25"/>
      <c r="M9" s="25"/>
      <c r="N9" s="25"/>
    </row>
    <row r="10" spans="1:14">
      <c r="A10" s="3" t="s">
        <v>12</v>
      </c>
      <c r="B10" t="s">
        <v>24</v>
      </c>
      <c r="C10" t="s">
        <v>25</v>
      </c>
      <c r="D10" t="s">
        <v>26</v>
      </c>
      <c r="E10" s="6" t="str">
        <f>B10</f>
        <v>AlphaBetaBotTime</v>
      </c>
      <c r="F10" s="6" t="str">
        <f t="shared" ref="F10:G10" si="0">C10</f>
        <v>AlphaBetaBotTimeMemo</v>
      </c>
      <c r="G10" s="6" t="str">
        <f t="shared" si="0"/>
        <v>AlphaBetaBotTimeSortMov</v>
      </c>
      <c r="H10" s="6" t="s">
        <v>1</v>
      </c>
      <c r="J10" s="26" t="str">
        <f>'Tab Dyn'!G8</f>
        <v>AlphaBetaBotTime</v>
      </c>
      <c r="K10" s="26" t="str">
        <f>'Tab Dyn'!E8</f>
        <v>AlphaBetaBotTimeMemo</v>
      </c>
      <c r="L10" s="26" t="str">
        <f>'Tab Dyn'!F8</f>
        <v>AlphaBetaBotTimeSortMov</v>
      </c>
      <c r="M10" s="26" t="str">
        <f>'Tab Dyn'!H8</f>
        <v>Profondeur</v>
      </c>
      <c r="N10" s="25"/>
    </row>
    <row r="11" spans="1:14">
      <c r="A11" s="4">
        <v>3</v>
      </c>
      <c r="B11" s="10"/>
      <c r="C11" s="10">
        <v>93</v>
      </c>
      <c r="D11" s="10">
        <v>246</v>
      </c>
      <c r="E11" s="14">
        <f>B11/B$14</f>
        <v>0</v>
      </c>
      <c r="F11" s="14">
        <f t="shared" ref="F11:G13" si="1">C11/C$14</f>
        <v>0.68888888888888888</v>
      </c>
      <c r="G11" s="14">
        <f t="shared" si="1"/>
        <v>0.33243243243243242</v>
      </c>
      <c r="H11" s="18">
        <f>A11</f>
        <v>3</v>
      </c>
      <c r="J11" s="27">
        <f>'Tab Dyn'!G9</f>
        <v>0</v>
      </c>
      <c r="K11" s="27">
        <f>'Tab Dyn'!E9</f>
        <v>0.89699570815450647</v>
      </c>
      <c r="L11" s="27">
        <f>'Tab Dyn'!F9</f>
        <v>0.43076923076923079</v>
      </c>
      <c r="M11" s="28">
        <f>'Tab Dyn'!H9</f>
        <v>3</v>
      </c>
      <c r="N11" s="25"/>
    </row>
    <row r="12" spans="1:14">
      <c r="A12" s="4">
        <v>4</v>
      </c>
      <c r="B12" s="10">
        <v>4</v>
      </c>
      <c r="C12" s="10">
        <v>32</v>
      </c>
      <c r="D12" s="10">
        <v>244</v>
      </c>
      <c r="E12" s="14">
        <f t="shared" ref="E12:E13" si="2">B12/B$14</f>
        <v>1</v>
      </c>
      <c r="F12" s="14">
        <f t="shared" si="1"/>
        <v>0.23703703703703705</v>
      </c>
      <c r="G12" s="14">
        <f t="shared" si="1"/>
        <v>0.32972972972972975</v>
      </c>
      <c r="H12" s="18">
        <f t="shared" ref="H12:H14" si="3">A12</f>
        <v>4</v>
      </c>
      <c r="J12" s="27">
        <f>'Tab Dyn'!G10</f>
        <v>1</v>
      </c>
      <c r="K12" s="27">
        <f>'Tab Dyn'!E10</f>
        <v>9.4420600858369105E-2</v>
      </c>
      <c r="L12" s="27">
        <f>'Tab Dyn'!F10</f>
        <v>0.52307692307692311</v>
      </c>
      <c r="M12" s="28">
        <f>'Tab Dyn'!H10</f>
        <v>4</v>
      </c>
      <c r="N12" s="25"/>
    </row>
    <row r="13" spans="1:14">
      <c r="A13" s="4">
        <v>5</v>
      </c>
      <c r="B13" s="10"/>
      <c r="C13" s="10">
        <v>10</v>
      </c>
      <c r="D13" s="10">
        <v>250</v>
      </c>
      <c r="E13" s="14">
        <f t="shared" si="2"/>
        <v>0</v>
      </c>
      <c r="F13" s="14">
        <f t="shared" si="1"/>
        <v>7.407407407407407E-2</v>
      </c>
      <c r="G13" s="14">
        <f t="shared" si="1"/>
        <v>0.33783783783783783</v>
      </c>
      <c r="H13" s="18">
        <f t="shared" si="3"/>
        <v>5</v>
      </c>
      <c r="J13" s="27">
        <f>'Tab Dyn'!G11</f>
        <v>0</v>
      </c>
      <c r="K13" s="27">
        <f>'Tab Dyn'!E11</f>
        <v>8.5836909871244635E-3</v>
      </c>
      <c r="L13" s="27">
        <f>'Tab Dyn'!F11</f>
        <v>4.6153846153846156E-2</v>
      </c>
      <c r="M13" s="28">
        <f>'Tab Dyn'!H11</f>
        <v>5</v>
      </c>
      <c r="N13" s="25"/>
    </row>
    <row r="14" spans="1:14">
      <c r="A14" s="4" t="s">
        <v>13</v>
      </c>
      <c r="B14" s="10">
        <v>4</v>
      </c>
      <c r="C14" s="10">
        <v>135</v>
      </c>
      <c r="D14" s="10">
        <v>740</v>
      </c>
      <c r="E14" s="19">
        <f>SUM(E11:E13)</f>
        <v>1</v>
      </c>
      <c r="F14" s="19">
        <f t="shared" ref="F14:G14" si="4">SUM(F11:F13)</f>
        <v>1</v>
      </c>
      <c r="G14" s="19">
        <f t="shared" si="4"/>
        <v>1</v>
      </c>
      <c r="H14" s="17" t="str">
        <f t="shared" si="3"/>
        <v>Total général</v>
      </c>
      <c r="J14" s="29">
        <f>'Tab Dyn'!G12</f>
        <v>1</v>
      </c>
      <c r="K14" s="29">
        <f>'Tab Dyn'!E12</f>
        <v>1</v>
      </c>
      <c r="L14" s="29">
        <f>'Tab Dyn'!F12</f>
        <v>1</v>
      </c>
      <c r="M14" s="30" t="str">
        <f>'Tab Dyn'!H12</f>
        <v>Total général</v>
      </c>
      <c r="N14" s="25"/>
    </row>
    <row r="18" spans="1:8">
      <c r="A18" s="3" t="s">
        <v>30</v>
      </c>
      <c r="B18" t="s">
        <v>31</v>
      </c>
      <c r="C18" s="20" t="str">
        <f>+"Avec "&amp;B21&amp;" secondes"</f>
        <v>Avec 2 secondes</v>
      </c>
    </row>
    <row r="20" spans="1:8">
      <c r="A20" s="3" t="s">
        <v>36</v>
      </c>
      <c r="B20" s="3" t="s">
        <v>14</v>
      </c>
    </row>
    <row r="21" spans="1:8">
      <c r="B21">
        <v>2</v>
      </c>
    </row>
    <row r="22" spans="1:8">
      <c r="A22" s="3" t="s">
        <v>12</v>
      </c>
      <c r="B22" t="s">
        <v>24</v>
      </c>
      <c r="C22" t="s">
        <v>25</v>
      </c>
      <c r="D22" t="s">
        <v>26</v>
      </c>
      <c r="E22" s="6" t="str">
        <f>B22</f>
        <v>AlphaBetaBotTime</v>
      </c>
      <c r="F22" s="6" t="str">
        <f t="shared" ref="F22" si="5">C22</f>
        <v>AlphaBetaBotTimeMemo</v>
      </c>
      <c r="G22" s="6" t="str">
        <f t="shared" ref="G22" si="6">D22</f>
        <v>AlphaBetaBotTimeSortMov</v>
      </c>
      <c r="H22" s="6" t="s">
        <v>1</v>
      </c>
    </row>
    <row r="23" spans="1:8">
      <c r="A23" s="4">
        <v>3</v>
      </c>
      <c r="B23" s="10"/>
      <c r="C23" s="10">
        <v>6</v>
      </c>
      <c r="D23" s="10"/>
      <c r="E23" s="14">
        <f>B23/B$26</f>
        <v>0</v>
      </c>
      <c r="F23" s="14">
        <f t="shared" ref="F23:G25" si="7">C23/C$26</f>
        <v>2.1505376344086023E-2</v>
      </c>
      <c r="G23" s="14">
        <f t="shared" si="7"/>
        <v>0</v>
      </c>
      <c r="H23" s="18">
        <f>A23</f>
        <v>3</v>
      </c>
    </row>
    <row r="24" spans="1:8">
      <c r="A24" s="4">
        <v>4</v>
      </c>
      <c r="B24" s="10">
        <v>4</v>
      </c>
      <c r="C24" s="10">
        <v>248</v>
      </c>
      <c r="D24" s="10">
        <v>292</v>
      </c>
      <c r="E24" s="14">
        <f t="shared" ref="E24:E25" si="8">B24/B$26</f>
        <v>1</v>
      </c>
      <c r="F24" s="14">
        <f t="shared" si="7"/>
        <v>0.88888888888888884</v>
      </c>
      <c r="G24" s="14">
        <f t="shared" si="7"/>
        <v>0.29887410440122825</v>
      </c>
      <c r="H24" s="18">
        <f t="shared" ref="H24:H26" si="9">A24</f>
        <v>4</v>
      </c>
    </row>
    <row r="25" spans="1:8">
      <c r="A25" s="4">
        <v>5</v>
      </c>
      <c r="B25" s="10"/>
      <c r="C25" s="10">
        <v>25</v>
      </c>
      <c r="D25" s="10">
        <v>685</v>
      </c>
      <c r="E25" s="14">
        <f t="shared" si="8"/>
        <v>0</v>
      </c>
      <c r="F25" s="14">
        <f t="shared" si="7"/>
        <v>8.9605734767025089E-2</v>
      </c>
      <c r="G25" s="14">
        <f t="shared" si="7"/>
        <v>0.7011258955987717</v>
      </c>
      <c r="H25" s="18">
        <f t="shared" si="9"/>
        <v>5</v>
      </c>
    </row>
    <row r="26" spans="1:8">
      <c r="A26" s="4" t="s">
        <v>13</v>
      </c>
      <c r="B26" s="10">
        <v>4</v>
      </c>
      <c r="C26" s="10">
        <v>279</v>
      </c>
      <c r="D26" s="10">
        <v>977</v>
      </c>
      <c r="E26" s="19">
        <f>SUM(E23:E25)</f>
        <v>1</v>
      </c>
      <c r="F26" s="19">
        <f t="shared" ref="F26" si="10">SUM(F23:F25)</f>
        <v>0.99999999999999989</v>
      </c>
      <c r="G26" s="19">
        <f t="shared" ref="G26" si="11">SUM(G23:G25)</f>
        <v>1</v>
      </c>
      <c r="H26" s="17" t="str">
        <f t="shared" si="9"/>
        <v>Total général</v>
      </c>
    </row>
    <row r="34" spans="1:8">
      <c r="A34" s="3" t="s">
        <v>30</v>
      </c>
      <c r="B34" t="s">
        <v>31</v>
      </c>
      <c r="C34" s="20" t="str">
        <f>+"Avec "&amp;B37&amp;" seconde"</f>
        <v>Avec 1 seconde</v>
      </c>
    </row>
    <row r="36" spans="1:8">
      <c r="A36" s="3" t="s">
        <v>16</v>
      </c>
      <c r="B36" s="3" t="s">
        <v>14</v>
      </c>
      <c r="E36" s="23"/>
      <c r="F36" s="23"/>
      <c r="G36" s="23"/>
    </row>
    <row r="37" spans="1:8">
      <c r="B37">
        <v>1</v>
      </c>
      <c r="E37" s="23" t="str">
        <f>"Camparaison par rapport à "&amp;D38</f>
        <v>Camparaison par rapport à AlphaBetaBotTimeSortMov</v>
      </c>
      <c r="F37" s="23"/>
      <c r="G37" s="23"/>
    </row>
    <row r="38" spans="1:8">
      <c r="A38" s="3" t="s">
        <v>12</v>
      </c>
      <c r="B38" t="s">
        <v>24</v>
      </c>
      <c r="C38" t="s">
        <v>25</v>
      </c>
      <c r="D38" t="s">
        <v>26</v>
      </c>
      <c r="E38" s="6" t="str">
        <f>B38</f>
        <v>AlphaBetaBotTime</v>
      </c>
      <c r="F38" s="6" t="str">
        <f t="shared" ref="F38" si="12">C38</f>
        <v>AlphaBetaBotTimeMemo</v>
      </c>
      <c r="G38" s="6" t="str">
        <f t="shared" ref="G38" si="13">D38</f>
        <v>AlphaBetaBotTimeSortMov</v>
      </c>
      <c r="H38" s="6" t="s">
        <v>1</v>
      </c>
    </row>
    <row r="39" spans="1:8">
      <c r="A39" s="4">
        <v>3</v>
      </c>
      <c r="B39" s="10"/>
      <c r="C39" s="10">
        <v>8357.5806451612898</v>
      </c>
      <c r="D39" s="10">
        <v>1425.1585365853659</v>
      </c>
      <c r="E39" s="14"/>
      <c r="F39" s="14">
        <f>(C39-$D39)/$D39</f>
        <v>4.8643164466360247</v>
      </c>
      <c r="G39" s="14">
        <f>(D39-$D39)/$D39</f>
        <v>0</v>
      </c>
      <c r="H39" s="18">
        <f>A39</f>
        <v>3</v>
      </c>
    </row>
    <row r="40" spans="1:8">
      <c r="A40" s="4">
        <v>4</v>
      </c>
      <c r="B40" s="10">
        <v>8085</v>
      </c>
      <c r="C40" s="10">
        <v>21345</v>
      </c>
      <c r="D40" s="10">
        <v>2213.9016393442621</v>
      </c>
      <c r="E40" s="14">
        <f t="shared" ref="E40:F41" si="14">(B40-$D40)/$D40</f>
        <v>2.6519237604407326</v>
      </c>
      <c r="F40" s="14">
        <f t="shared" si="14"/>
        <v>8.6413497423138459</v>
      </c>
      <c r="G40" s="14">
        <f t="shared" ref="G40:G41" si="15">(D40-$D40)/$D40</f>
        <v>0</v>
      </c>
      <c r="H40" s="18">
        <f t="shared" ref="H40:H42" si="16">A40</f>
        <v>4</v>
      </c>
    </row>
    <row r="41" spans="1:8">
      <c r="A41" s="4">
        <v>5</v>
      </c>
      <c r="B41" s="10"/>
      <c r="C41" s="10">
        <v>15224.5</v>
      </c>
      <c r="D41" s="10">
        <v>5408.14</v>
      </c>
      <c r="E41" s="14"/>
      <c r="F41" s="14">
        <f t="shared" si="14"/>
        <v>1.8151083366924672</v>
      </c>
      <c r="G41" s="14">
        <f t="shared" si="15"/>
        <v>0</v>
      </c>
      <c r="H41" s="18">
        <f t="shared" si="16"/>
        <v>5</v>
      </c>
    </row>
    <row r="42" spans="1:8">
      <c r="A42" s="4" t="s">
        <v>13</v>
      </c>
      <c r="B42" s="10">
        <v>8085</v>
      </c>
      <c r="C42" s="10">
        <v>11226.682926829268</v>
      </c>
      <c r="D42" s="10">
        <v>2706.3108808290153</v>
      </c>
      <c r="E42" s="19"/>
      <c r="F42" s="19"/>
      <c r="G42" s="19"/>
      <c r="H42" s="17" t="str">
        <f t="shared" si="16"/>
        <v>Total général</v>
      </c>
    </row>
    <row r="46" spans="1:8">
      <c r="A46" s="3" t="s">
        <v>30</v>
      </c>
      <c r="B46" t="s">
        <v>31</v>
      </c>
      <c r="C46" s="20" t="str">
        <f>+"Avec "&amp;B49&amp;" secondes"</f>
        <v>Avec 2 secondes</v>
      </c>
    </row>
    <row r="48" spans="1:8">
      <c r="A48" s="3" t="s">
        <v>16</v>
      </c>
      <c r="B48" s="3" t="s">
        <v>14</v>
      </c>
      <c r="E48" s="23"/>
      <c r="F48" s="23"/>
      <c r="G48" s="23"/>
    </row>
    <row r="49" spans="1:8">
      <c r="B49">
        <v>2</v>
      </c>
      <c r="E49" s="23" t="str">
        <f>"Camparaison par rapport à "&amp;D50</f>
        <v>Camparaison par rapport à AlphaBetaBotTimeSortMov</v>
      </c>
      <c r="F49" s="23"/>
      <c r="G49" s="23"/>
    </row>
    <row r="50" spans="1:8">
      <c r="A50" s="3" t="s">
        <v>12</v>
      </c>
      <c r="B50" t="s">
        <v>24</v>
      </c>
      <c r="C50" t="s">
        <v>25</v>
      </c>
      <c r="D50" t="s">
        <v>26</v>
      </c>
      <c r="E50" s="6" t="str">
        <f>B50</f>
        <v>AlphaBetaBotTime</v>
      </c>
      <c r="F50" s="6" t="str">
        <f t="shared" ref="F50" si="17">C50</f>
        <v>AlphaBetaBotTimeMemo</v>
      </c>
      <c r="G50" s="6" t="str">
        <f t="shared" ref="G50" si="18">D50</f>
        <v>AlphaBetaBotTimeSortMov</v>
      </c>
      <c r="H50" s="6" t="s">
        <v>1</v>
      </c>
    </row>
    <row r="51" spans="1:8">
      <c r="A51" s="4">
        <v>3</v>
      </c>
      <c r="B51" s="10"/>
      <c r="C51" s="10">
        <v>4825.5</v>
      </c>
      <c r="D51" s="10"/>
      <c r="E51" s="14"/>
      <c r="F51" s="14"/>
      <c r="G51" s="14"/>
      <c r="H51" s="18">
        <f>A51</f>
        <v>3</v>
      </c>
    </row>
    <row r="52" spans="1:8">
      <c r="A52" s="4">
        <v>4</v>
      </c>
      <c r="B52" s="10">
        <v>22085</v>
      </c>
      <c r="C52" s="10">
        <v>25208.983870967742</v>
      </c>
      <c r="D52" s="10">
        <v>3962.6027397260273</v>
      </c>
      <c r="E52" s="14">
        <f t="shared" ref="E52" si="19">(B52-$D52)/$D52</f>
        <v>4.5733570712483154</v>
      </c>
      <c r="F52" s="14">
        <f t="shared" ref="F52:F53" si="20">(C52-$D52)/$D52</f>
        <v>5.361723727246674</v>
      </c>
      <c r="G52" s="14">
        <f t="shared" ref="G52:G53" si="21">(D52-$D52)/$D52</f>
        <v>0</v>
      </c>
      <c r="H52" s="18">
        <f t="shared" ref="H52:H54" si="22">A52</f>
        <v>4</v>
      </c>
    </row>
    <row r="53" spans="1:8">
      <c r="A53" s="4">
        <v>5</v>
      </c>
      <c r="B53" s="10"/>
      <c r="C53" s="10">
        <v>56097</v>
      </c>
      <c r="D53" s="10">
        <v>5660.6131386861316</v>
      </c>
      <c r="E53" s="14"/>
      <c r="F53" s="14">
        <f t="shared" si="20"/>
        <v>8.9100572015102433</v>
      </c>
      <c r="G53" s="14">
        <f t="shared" si="21"/>
        <v>0</v>
      </c>
      <c r="H53" s="18">
        <f t="shared" si="22"/>
        <v>5</v>
      </c>
    </row>
    <row r="54" spans="1:8">
      <c r="A54" s="4" t="s">
        <v>13</v>
      </c>
      <c r="B54" s="10">
        <v>22085</v>
      </c>
      <c r="C54" s="10">
        <v>26856.420289855072</v>
      </c>
      <c r="D54" s="10">
        <v>5070.3523809523813</v>
      </c>
      <c r="E54" s="19"/>
      <c r="F54" s="19"/>
      <c r="G54" s="19"/>
      <c r="H54" s="17" t="str">
        <f t="shared" si="22"/>
        <v>Total général</v>
      </c>
    </row>
  </sheetData>
  <mergeCells count="4">
    <mergeCell ref="E48:G48"/>
    <mergeCell ref="E49:G49"/>
    <mergeCell ref="E36:G36"/>
    <mergeCell ref="E37:G3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FE45-AA09-43A4-BCC1-82B4A9760E4E}">
  <dimension ref="A1:H2062"/>
  <sheetViews>
    <sheetView topLeftCell="A1111" workbookViewId="0">
      <selection activeCell="K25" sqref="K25"/>
    </sheetView>
  </sheetViews>
  <sheetFormatPr baseColWidth="10" defaultRowHeight="15"/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30</v>
      </c>
    </row>
    <row r="2" spans="1:8">
      <c r="A2" s="1" t="s">
        <v>24</v>
      </c>
      <c r="B2">
        <v>3</v>
      </c>
      <c r="C2">
        <v>4.1996717453002902E-2</v>
      </c>
      <c r="D2">
        <v>1826</v>
      </c>
      <c r="E2">
        <v>1826</v>
      </c>
      <c r="F2">
        <v>1</v>
      </c>
      <c r="G2">
        <v>1</v>
      </c>
      <c r="H2" s="16" t="str">
        <f>IF(G3=G2,"","max")</f>
        <v/>
      </c>
    </row>
    <row r="3" spans="1:8">
      <c r="A3" s="1" t="s">
        <v>24</v>
      </c>
      <c r="B3">
        <v>4</v>
      </c>
      <c r="C3">
        <v>0.65599513053893999</v>
      </c>
      <c r="D3">
        <v>30476</v>
      </c>
      <c r="E3">
        <v>30476</v>
      </c>
      <c r="F3">
        <v>1</v>
      </c>
      <c r="G3">
        <v>1</v>
      </c>
      <c r="H3" s="16" t="str">
        <f t="shared" ref="H3:H66" si="0">IF(G4=G3,"","max")</f>
        <v/>
      </c>
    </row>
    <row r="4" spans="1:8">
      <c r="A4" s="1" t="s">
        <v>25</v>
      </c>
      <c r="B4">
        <v>3</v>
      </c>
      <c r="C4">
        <v>8.0995559692382799E-2</v>
      </c>
      <c r="D4">
        <v>3140</v>
      </c>
      <c r="E4">
        <v>2576</v>
      </c>
      <c r="F4">
        <v>1</v>
      </c>
      <c r="G4">
        <v>1</v>
      </c>
      <c r="H4" s="16" t="str">
        <f t="shared" si="0"/>
        <v/>
      </c>
    </row>
    <row r="5" spans="1:8">
      <c r="A5" s="1" t="s">
        <v>25</v>
      </c>
      <c r="B5">
        <v>4</v>
      </c>
      <c r="C5">
        <v>0.48999786376953097</v>
      </c>
      <c r="D5">
        <v>14483</v>
      </c>
      <c r="E5">
        <v>12417</v>
      </c>
      <c r="F5">
        <v>1</v>
      </c>
      <c r="G5">
        <v>1</v>
      </c>
      <c r="H5" s="16" t="str">
        <f t="shared" si="0"/>
        <v>max</v>
      </c>
    </row>
    <row r="6" spans="1:8">
      <c r="A6" s="1" t="s">
        <v>24</v>
      </c>
      <c r="B6">
        <v>3</v>
      </c>
      <c r="C6">
        <v>6.4702749252319294E-2</v>
      </c>
      <c r="D6">
        <v>2809</v>
      </c>
      <c r="E6">
        <v>2809</v>
      </c>
      <c r="F6">
        <v>1</v>
      </c>
      <c r="G6">
        <v>2</v>
      </c>
      <c r="H6" s="16" t="str">
        <f t="shared" si="0"/>
        <v/>
      </c>
    </row>
    <row r="7" spans="1:8">
      <c r="A7" s="1" t="s">
        <v>25</v>
      </c>
      <c r="B7">
        <v>3</v>
      </c>
      <c r="C7">
        <v>0.14999890327453599</v>
      </c>
      <c r="D7">
        <v>5026</v>
      </c>
      <c r="E7">
        <v>4060</v>
      </c>
      <c r="F7">
        <v>1</v>
      </c>
      <c r="G7">
        <v>2</v>
      </c>
      <c r="H7" s="16" t="str">
        <f t="shared" si="0"/>
        <v>max</v>
      </c>
    </row>
    <row r="8" spans="1:8">
      <c r="A8" s="1" t="s">
        <v>24</v>
      </c>
      <c r="B8">
        <v>3</v>
      </c>
      <c r="C8">
        <v>0.14620518684387199</v>
      </c>
      <c r="D8">
        <v>6682</v>
      </c>
      <c r="E8">
        <v>6682</v>
      </c>
      <c r="F8">
        <v>1</v>
      </c>
      <c r="G8">
        <v>3</v>
      </c>
      <c r="H8" s="16" t="str">
        <f t="shared" si="0"/>
        <v/>
      </c>
    </row>
    <row r="9" spans="1:8">
      <c r="A9" s="1" t="s">
        <v>25</v>
      </c>
      <c r="B9">
        <v>3</v>
      </c>
      <c r="C9">
        <v>0.26699590682983398</v>
      </c>
      <c r="D9">
        <v>9878</v>
      </c>
      <c r="E9">
        <v>7728</v>
      </c>
      <c r="F9">
        <v>1</v>
      </c>
      <c r="G9">
        <v>3</v>
      </c>
      <c r="H9" s="16" t="str">
        <f t="shared" si="0"/>
        <v>max</v>
      </c>
    </row>
    <row r="10" spans="1:8">
      <c r="A10" s="1" t="s">
        <v>24</v>
      </c>
      <c r="B10">
        <v>3</v>
      </c>
      <c r="C10">
        <v>0.182163000106811</v>
      </c>
      <c r="D10">
        <v>8622</v>
      </c>
      <c r="E10">
        <v>8622</v>
      </c>
      <c r="F10">
        <v>1</v>
      </c>
      <c r="G10">
        <v>4</v>
      </c>
      <c r="H10" s="16" t="str">
        <f t="shared" si="0"/>
        <v/>
      </c>
    </row>
    <row r="11" spans="1:8">
      <c r="A11" s="1" t="s">
        <v>25</v>
      </c>
      <c r="B11">
        <v>3</v>
      </c>
      <c r="C11">
        <v>0.290028095245361</v>
      </c>
      <c r="D11">
        <v>10725</v>
      </c>
      <c r="E11">
        <v>8098</v>
      </c>
      <c r="F11">
        <v>1</v>
      </c>
      <c r="G11">
        <v>4</v>
      </c>
      <c r="H11" s="16" t="str">
        <f t="shared" si="0"/>
        <v>max</v>
      </c>
    </row>
    <row r="12" spans="1:8">
      <c r="A12" s="1" t="s">
        <v>24</v>
      </c>
      <c r="B12">
        <v>3</v>
      </c>
      <c r="C12">
        <v>0.27146267890930098</v>
      </c>
      <c r="D12">
        <v>12524</v>
      </c>
      <c r="E12">
        <v>12524</v>
      </c>
      <c r="F12">
        <v>1</v>
      </c>
      <c r="G12">
        <v>5</v>
      </c>
      <c r="H12" s="16" t="str">
        <f t="shared" si="0"/>
        <v/>
      </c>
    </row>
    <row r="13" spans="1:8">
      <c r="A13" s="1" t="s">
        <v>25</v>
      </c>
      <c r="B13">
        <v>3</v>
      </c>
      <c r="C13">
        <v>0.25799632072448703</v>
      </c>
      <c r="D13">
        <v>9712</v>
      </c>
      <c r="E13">
        <v>7419</v>
      </c>
      <c r="F13">
        <v>1</v>
      </c>
      <c r="G13">
        <v>5</v>
      </c>
      <c r="H13" s="16" t="str">
        <f t="shared" si="0"/>
        <v>max</v>
      </c>
    </row>
    <row r="14" spans="1:8">
      <c r="A14" s="1" t="s">
        <v>24</v>
      </c>
      <c r="B14">
        <v>3</v>
      </c>
      <c r="C14">
        <v>0.21955299377441401</v>
      </c>
      <c r="D14">
        <v>10371</v>
      </c>
      <c r="E14">
        <v>10371</v>
      </c>
      <c r="F14">
        <v>1</v>
      </c>
      <c r="G14">
        <v>6</v>
      </c>
      <c r="H14" s="16" t="str">
        <f t="shared" si="0"/>
        <v/>
      </c>
    </row>
    <row r="15" spans="1:8">
      <c r="A15" s="1" t="s">
        <v>25</v>
      </c>
      <c r="B15">
        <v>3</v>
      </c>
      <c r="C15">
        <v>0.26899600028991699</v>
      </c>
      <c r="D15">
        <v>10582</v>
      </c>
      <c r="E15">
        <v>8097</v>
      </c>
      <c r="F15">
        <v>1</v>
      </c>
      <c r="G15">
        <v>6</v>
      </c>
      <c r="H15" s="16" t="str">
        <f t="shared" si="0"/>
        <v>max</v>
      </c>
    </row>
    <row r="16" spans="1:8">
      <c r="A16" s="1" t="s">
        <v>24</v>
      </c>
      <c r="B16">
        <v>3</v>
      </c>
      <c r="C16">
        <v>0.228232622146606</v>
      </c>
      <c r="D16">
        <v>11040</v>
      </c>
      <c r="E16">
        <v>11040</v>
      </c>
      <c r="F16">
        <v>1</v>
      </c>
      <c r="G16">
        <v>7</v>
      </c>
      <c r="H16" s="16" t="str">
        <f t="shared" si="0"/>
        <v/>
      </c>
    </row>
    <row r="17" spans="1:8">
      <c r="A17" s="1" t="s">
        <v>25</v>
      </c>
      <c r="B17">
        <v>3</v>
      </c>
      <c r="C17">
        <v>0.33099627494812001</v>
      </c>
      <c r="D17">
        <v>12879</v>
      </c>
      <c r="E17">
        <v>9798</v>
      </c>
      <c r="F17">
        <v>1</v>
      </c>
      <c r="G17">
        <v>7</v>
      </c>
      <c r="H17" s="16" t="str">
        <f t="shared" si="0"/>
        <v>max</v>
      </c>
    </row>
    <row r="18" spans="1:8">
      <c r="A18" s="1" t="s">
        <v>24</v>
      </c>
      <c r="B18">
        <v>3</v>
      </c>
      <c r="C18">
        <v>0.17712354660034099</v>
      </c>
      <c r="D18">
        <v>8063</v>
      </c>
      <c r="E18">
        <v>8063</v>
      </c>
      <c r="F18">
        <v>1</v>
      </c>
      <c r="G18">
        <v>8</v>
      </c>
      <c r="H18" s="16" t="str">
        <f t="shared" si="0"/>
        <v/>
      </c>
    </row>
    <row r="19" spans="1:8">
      <c r="A19" s="1" t="s">
        <v>25</v>
      </c>
      <c r="B19">
        <v>3</v>
      </c>
      <c r="C19">
        <v>0.28799891471862699</v>
      </c>
      <c r="D19">
        <v>11526</v>
      </c>
      <c r="E19">
        <v>9188</v>
      </c>
      <c r="F19">
        <v>1</v>
      </c>
      <c r="G19">
        <v>8</v>
      </c>
      <c r="H19" s="16" t="str">
        <f t="shared" si="0"/>
        <v>max</v>
      </c>
    </row>
    <row r="20" spans="1:8">
      <c r="A20" s="1" t="s">
        <v>24</v>
      </c>
      <c r="B20">
        <v>3</v>
      </c>
      <c r="C20">
        <v>0.14694380760192799</v>
      </c>
      <c r="D20">
        <v>7073</v>
      </c>
      <c r="E20">
        <v>7073</v>
      </c>
      <c r="F20">
        <v>1</v>
      </c>
      <c r="G20">
        <v>9</v>
      </c>
      <c r="H20" s="16" t="str">
        <f t="shared" si="0"/>
        <v/>
      </c>
    </row>
    <row r="21" spans="1:8">
      <c r="A21" s="1" t="s">
        <v>25</v>
      </c>
      <c r="B21">
        <v>3</v>
      </c>
      <c r="C21">
        <v>0.25699710845947199</v>
      </c>
      <c r="D21">
        <v>10129</v>
      </c>
      <c r="E21">
        <v>8321</v>
      </c>
      <c r="F21">
        <v>1</v>
      </c>
      <c r="G21">
        <v>9</v>
      </c>
      <c r="H21" s="16" t="str">
        <f t="shared" si="0"/>
        <v>max</v>
      </c>
    </row>
    <row r="22" spans="1:8">
      <c r="A22" s="1" t="s">
        <v>24</v>
      </c>
      <c r="B22">
        <v>3</v>
      </c>
      <c r="C22">
        <v>0.18383765220642001</v>
      </c>
      <c r="D22">
        <v>8750</v>
      </c>
      <c r="E22">
        <v>8750</v>
      </c>
      <c r="F22">
        <v>1</v>
      </c>
      <c r="G22">
        <v>10</v>
      </c>
      <c r="H22" s="16" t="str">
        <f t="shared" si="0"/>
        <v/>
      </c>
    </row>
    <row r="23" spans="1:8">
      <c r="A23" s="1" t="s">
        <v>25</v>
      </c>
      <c r="B23">
        <v>3</v>
      </c>
      <c r="C23">
        <v>0.106994867324829</v>
      </c>
      <c r="D23">
        <v>3983</v>
      </c>
      <c r="E23">
        <v>3490</v>
      </c>
      <c r="F23">
        <v>1</v>
      </c>
      <c r="G23">
        <v>10</v>
      </c>
      <c r="H23" s="16" t="str">
        <f t="shared" si="0"/>
        <v>max</v>
      </c>
    </row>
    <row r="24" spans="1:8">
      <c r="A24" s="1" t="s">
        <v>24</v>
      </c>
      <c r="B24">
        <v>3</v>
      </c>
      <c r="C24">
        <v>0.167662143707275</v>
      </c>
      <c r="D24">
        <v>7730</v>
      </c>
      <c r="E24">
        <v>7730</v>
      </c>
      <c r="F24">
        <v>1</v>
      </c>
      <c r="G24">
        <v>11</v>
      </c>
      <c r="H24" s="16" t="str">
        <f t="shared" si="0"/>
        <v/>
      </c>
    </row>
    <row r="25" spans="1:8">
      <c r="A25" s="1" t="s">
        <v>25</v>
      </c>
      <c r="B25">
        <v>3</v>
      </c>
      <c r="C25">
        <v>0.2539963722229</v>
      </c>
      <c r="D25">
        <v>8679</v>
      </c>
      <c r="E25">
        <v>7372</v>
      </c>
      <c r="F25">
        <v>1</v>
      </c>
      <c r="G25">
        <v>11</v>
      </c>
      <c r="H25" s="16" t="str">
        <f t="shared" si="0"/>
        <v>max</v>
      </c>
    </row>
    <row r="26" spans="1:8">
      <c r="A26" s="1" t="s">
        <v>24</v>
      </c>
      <c r="B26">
        <v>3</v>
      </c>
      <c r="C26">
        <v>5.8814525604247998E-2</v>
      </c>
      <c r="D26">
        <v>2138</v>
      </c>
      <c r="E26">
        <v>2138</v>
      </c>
      <c r="F26">
        <v>1</v>
      </c>
      <c r="G26">
        <v>12</v>
      </c>
      <c r="H26" s="16" t="str">
        <f t="shared" si="0"/>
        <v/>
      </c>
    </row>
    <row r="27" spans="1:8">
      <c r="A27" s="1" t="s">
        <v>24</v>
      </c>
      <c r="B27">
        <v>4</v>
      </c>
      <c r="C27">
        <v>0.50326991081237704</v>
      </c>
      <c r="D27">
        <v>21961</v>
      </c>
      <c r="E27">
        <v>21961</v>
      </c>
      <c r="F27">
        <v>1</v>
      </c>
      <c r="G27">
        <v>12</v>
      </c>
      <c r="H27" s="16" t="str">
        <f t="shared" si="0"/>
        <v/>
      </c>
    </row>
    <row r="28" spans="1:8">
      <c r="A28" s="1" t="s">
        <v>25</v>
      </c>
      <c r="B28">
        <v>3</v>
      </c>
      <c r="C28">
        <v>0.28699731826782199</v>
      </c>
      <c r="D28">
        <v>9740</v>
      </c>
      <c r="E28">
        <v>8119</v>
      </c>
      <c r="F28">
        <v>1</v>
      </c>
      <c r="G28">
        <v>12</v>
      </c>
      <c r="H28" s="16" t="str">
        <f t="shared" si="0"/>
        <v>max</v>
      </c>
    </row>
    <row r="29" spans="1:8">
      <c r="A29" s="1" t="s">
        <v>24</v>
      </c>
      <c r="B29">
        <v>3</v>
      </c>
      <c r="C29">
        <v>0.22836256027221599</v>
      </c>
      <c r="D29">
        <v>11576</v>
      </c>
      <c r="E29">
        <v>11576</v>
      </c>
      <c r="F29">
        <v>1</v>
      </c>
      <c r="G29">
        <v>13</v>
      </c>
      <c r="H29" s="16" t="str">
        <f t="shared" si="0"/>
        <v/>
      </c>
    </row>
    <row r="30" spans="1:8">
      <c r="A30" s="1" t="s">
        <v>25</v>
      </c>
      <c r="B30">
        <v>3</v>
      </c>
      <c r="C30">
        <v>0.16299819946288999</v>
      </c>
      <c r="D30">
        <v>6677</v>
      </c>
      <c r="E30">
        <v>5554</v>
      </c>
      <c r="F30">
        <v>1</v>
      </c>
      <c r="G30">
        <v>13</v>
      </c>
      <c r="H30" s="16" t="str">
        <f t="shared" si="0"/>
        <v>max</v>
      </c>
    </row>
    <row r="31" spans="1:8">
      <c r="A31" s="1" t="s">
        <v>24</v>
      </c>
      <c r="B31">
        <v>3</v>
      </c>
      <c r="C31">
        <v>0.23349905014038</v>
      </c>
      <c r="D31">
        <v>11974</v>
      </c>
      <c r="E31">
        <v>11974</v>
      </c>
      <c r="F31">
        <v>1</v>
      </c>
      <c r="G31">
        <v>14</v>
      </c>
      <c r="H31" s="16" t="str">
        <f t="shared" si="0"/>
        <v/>
      </c>
    </row>
    <row r="32" spans="1:8">
      <c r="A32" s="1" t="s">
        <v>25</v>
      </c>
      <c r="B32">
        <v>3</v>
      </c>
      <c r="C32">
        <v>0.25623607635498002</v>
      </c>
      <c r="D32">
        <v>9941</v>
      </c>
      <c r="E32">
        <v>7838</v>
      </c>
      <c r="F32">
        <v>1</v>
      </c>
      <c r="G32">
        <v>14</v>
      </c>
      <c r="H32" s="16" t="str">
        <f t="shared" si="0"/>
        <v>max</v>
      </c>
    </row>
    <row r="33" spans="1:8">
      <c r="A33" s="1" t="s">
        <v>24</v>
      </c>
      <c r="B33">
        <v>3</v>
      </c>
      <c r="C33">
        <v>0.190128564834594</v>
      </c>
      <c r="D33">
        <v>10052</v>
      </c>
      <c r="E33">
        <v>10052</v>
      </c>
      <c r="F33">
        <v>1</v>
      </c>
      <c r="G33">
        <v>15</v>
      </c>
      <c r="H33" s="16" t="str">
        <f t="shared" si="0"/>
        <v/>
      </c>
    </row>
    <row r="34" spans="1:8">
      <c r="A34" s="1" t="s">
        <v>25</v>
      </c>
      <c r="B34">
        <v>3</v>
      </c>
      <c r="C34">
        <v>0.18322944641113201</v>
      </c>
      <c r="D34">
        <v>6981</v>
      </c>
      <c r="E34">
        <v>5656</v>
      </c>
      <c r="F34">
        <v>1</v>
      </c>
      <c r="G34">
        <v>15</v>
      </c>
      <c r="H34" s="16" t="str">
        <f t="shared" si="0"/>
        <v>max</v>
      </c>
    </row>
    <row r="35" spans="1:8">
      <c r="A35" s="1" t="s">
        <v>24</v>
      </c>
      <c r="B35">
        <v>3</v>
      </c>
      <c r="C35">
        <v>0.21859574317932101</v>
      </c>
      <c r="D35">
        <v>11524</v>
      </c>
      <c r="E35">
        <v>11524</v>
      </c>
      <c r="F35">
        <v>1</v>
      </c>
      <c r="G35">
        <v>16</v>
      </c>
      <c r="H35" s="16" t="str">
        <f t="shared" si="0"/>
        <v/>
      </c>
    </row>
    <row r="36" spans="1:8">
      <c r="A36" s="1" t="s">
        <v>25</v>
      </c>
      <c r="B36">
        <v>3</v>
      </c>
      <c r="C36">
        <v>0.20300674438476499</v>
      </c>
      <c r="D36">
        <v>7739</v>
      </c>
      <c r="E36">
        <v>6077</v>
      </c>
      <c r="F36">
        <v>1</v>
      </c>
      <c r="G36">
        <v>16</v>
      </c>
      <c r="H36" s="16" t="str">
        <f t="shared" si="0"/>
        <v>max</v>
      </c>
    </row>
    <row r="37" spans="1:8">
      <c r="A37" s="1" t="s">
        <v>24</v>
      </c>
      <c r="B37">
        <v>3</v>
      </c>
      <c r="C37">
        <v>0.19254875183105399</v>
      </c>
      <c r="D37">
        <v>10209</v>
      </c>
      <c r="E37">
        <v>10209</v>
      </c>
      <c r="F37">
        <v>1</v>
      </c>
      <c r="G37">
        <v>17</v>
      </c>
      <c r="H37" s="16" t="str">
        <f t="shared" si="0"/>
        <v/>
      </c>
    </row>
    <row r="38" spans="1:8">
      <c r="A38" s="1" t="s">
        <v>25</v>
      </c>
      <c r="B38">
        <v>3</v>
      </c>
      <c r="C38">
        <v>0.160000085830688</v>
      </c>
      <c r="D38">
        <v>5992</v>
      </c>
      <c r="E38">
        <v>4911</v>
      </c>
      <c r="F38">
        <v>1</v>
      </c>
      <c r="G38">
        <v>17</v>
      </c>
      <c r="H38" s="16" t="str">
        <f t="shared" si="0"/>
        <v>max</v>
      </c>
    </row>
    <row r="39" spans="1:8">
      <c r="A39" s="1" t="s">
        <v>24</v>
      </c>
      <c r="B39">
        <v>3</v>
      </c>
      <c r="C39">
        <v>0.24182224273681599</v>
      </c>
      <c r="D39">
        <v>12701</v>
      </c>
      <c r="E39">
        <v>12701</v>
      </c>
      <c r="F39">
        <v>1</v>
      </c>
      <c r="G39">
        <v>18</v>
      </c>
      <c r="H39" s="16" t="str">
        <f t="shared" si="0"/>
        <v/>
      </c>
    </row>
    <row r="40" spans="1:8">
      <c r="A40" s="1" t="s">
        <v>25</v>
      </c>
      <c r="B40">
        <v>3</v>
      </c>
      <c r="C40">
        <v>0.23842811584472601</v>
      </c>
      <c r="D40">
        <v>9194</v>
      </c>
      <c r="E40">
        <v>7500</v>
      </c>
      <c r="F40">
        <v>1</v>
      </c>
      <c r="G40">
        <v>18</v>
      </c>
      <c r="H40" s="16" t="str">
        <f t="shared" si="0"/>
        <v>max</v>
      </c>
    </row>
    <row r="41" spans="1:8">
      <c r="A41" s="1" t="s">
        <v>24</v>
      </c>
      <c r="B41">
        <v>3</v>
      </c>
      <c r="C41">
        <v>0.35179448127746499</v>
      </c>
      <c r="D41">
        <v>18746</v>
      </c>
      <c r="E41">
        <v>18746</v>
      </c>
      <c r="F41">
        <v>1</v>
      </c>
      <c r="G41">
        <v>19</v>
      </c>
      <c r="H41" s="16" t="str">
        <f t="shared" si="0"/>
        <v/>
      </c>
    </row>
    <row r="42" spans="1:8">
      <c r="A42" s="1" t="s">
        <v>25</v>
      </c>
      <c r="B42">
        <v>3</v>
      </c>
      <c r="C42">
        <v>0.32000017166137601</v>
      </c>
      <c r="D42">
        <v>12553</v>
      </c>
      <c r="E42">
        <v>9561</v>
      </c>
      <c r="F42">
        <v>1</v>
      </c>
      <c r="G42">
        <v>19</v>
      </c>
      <c r="H42" s="16" t="str">
        <f t="shared" si="0"/>
        <v>max</v>
      </c>
    </row>
    <row r="43" spans="1:8">
      <c r="A43" s="1" t="s">
        <v>24</v>
      </c>
      <c r="B43">
        <v>3</v>
      </c>
      <c r="C43">
        <v>0.45616745948791498</v>
      </c>
      <c r="D43">
        <v>24655</v>
      </c>
      <c r="E43">
        <v>24655</v>
      </c>
      <c r="F43">
        <v>1</v>
      </c>
      <c r="G43">
        <v>20</v>
      </c>
      <c r="H43" s="16" t="str">
        <f t="shared" si="0"/>
        <v/>
      </c>
    </row>
    <row r="44" spans="1:8">
      <c r="A44" s="1" t="s">
        <v>25</v>
      </c>
      <c r="B44">
        <v>3</v>
      </c>
      <c r="C44">
        <v>0.203945636749267</v>
      </c>
      <c r="D44">
        <v>7696</v>
      </c>
      <c r="E44">
        <v>6139</v>
      </c>
      <c r="F44">
        <v>1</v>
      </c>
      <c r="G44">
        <v>20</v>
      </c>
      <c r="H44" s="16" t="str">
        <f t="shared" si="0"/>
        <v>max</v>
      </c>
    </row>
    <row r="45" spans="1:8">
      <c r="A45" s="1" t="s">
        <v>24</v>
      </c>
      <c r="B45">
        <v>3</v>
      </c>
      <c r="C45">
        <v>0.33604621887206998</v>
      </c>
      <c r="D45">
        <v>18117</v>
      </c>
      <c r="E45">
        <v>18117</v>
      </c>
      <c r="F45">
        <v>1</v>
      </c>
      <c r="G45">
        <v>21</v>
      </c>
      <c r="H45" s="16" t="str">
        <f t="shared" si="0"/>
        <v/>
      </c>
    </row>
    <row r="46" spans="1:8">
      <c r="A46" s="1" t="s">
        <v>25</v>
      </c>
      <c r="B46">
        <v>3</v>
      </c>
      <c r="C46">
        <v>0.38399958610534601</v>
      </c>
      <c r="D46">
        <v>17074</v>
      </c>
      <c r="E46">
        <v>12620</v>
      </c>
      <c r="F46">
        <v>1</v>
      </c>
      <c r="G46">
        <v>21</v>
      </c>
      <c r="H46" s="16" t="str">
        <f t="shared" si="0"/>
        <v>max</v>
      </c>
    </row>
    <row r="47" spans="1:8">
      <c r="A47" s="1" t="s">
        <v>24</v>
      </c>
      <c r="B47">
        <v>3</v>
      </c>
      <c r="C47">
        <v>0.40318036079406699</v>
      </c>
      <c r="D47">
        <v>22133</v>
      </c>
      <c r="E47">
        <v>22133</v>
      </c>
      <c r="F47">
        <v>1</v>
      </c>
      <c r="G47">
        <v>22</v>
      </c>
      <c r="H47" s="16" t="str">
        <f t="shared" si="0"/>
        <v/>
      </c>
    </row>
    <row r="48" spans="1:8">
      <c r="A48" s="1" t="s">
        <v>25</v>
      </c>
      <c r="B48">
        <v>3</v>
      </c>
      <c r="C48">
        <v>0.157373666763305</v>
      </c>
      <c r="D48">
        <v>5850</v>
      </c>
      <c r="E48">
        <v>5034</v>
      </c>
      <c r="F48">
        <v>1</v>
      </c>
      <c r="G48">
        <v>22</v>
      </c>
      <c r="H48" s="16" t="str">
        <f t="shared" si="0"/>
        <v>max</v>
      </c>
    </row>
    <row r="49" spans="1:8">
      <c r="A49" s="1" t="s">
        <v>24</v>
      </c>
      <c r="B49">
        <v>3</v>
      </c>
      <c r="C49">
        <v>0.449837446212768</v>
      </c>
      <c r="D49">
        <v>24037</v>
      </c>
      <c r="E49">
        <v>24037</v>
      </c>
      <c r="F49">
        <v>1</v>
      </c>
      <c r="G49">
        <v>23</v>
      </c>
      <c r="H49" s="16" t="str">
        <f t="shared" si="0"/>
        <v/>
      </c>
    </row>
    <row r="50" spans="1:8">
      <c r="A50" s="1" t="s">
        <v>25</v>
      </c>
      <c r="B50">
        <v>3</v>
      </c>
      <c r="C50">
        <v>0.144280910491943</v>
      </c>
      <c r="D50">
        <v>5492</v>
      </c>
      <c r="E50">
        <v>4235</v>
      </c>
      <c r="F50">
        <v>1</v>
      </c>
      <c r="G50">
        <v>23</v>
      </c>
      <c r="H50" s="16" t="str">
        <f t="shared" si="0"/>
        <v>max</v>
      </c>
    </row>
    <row r="51" spans="1:8">
      <c r="A51" s="1" t="s">
        <v>24</v>
      </c>
      <c r="B51">
        <v>3</v>
      </c>
      <c r="C51">
        <v>0.23541092872619601</v>
      </c>
      <c r="D51">
        <v>12924</v>
      </c>
      <c r="E51">
        <v>12924</v>
      </c>
      <c r="F51">
        <v>1</v>
      </c>
      <c r="G51">
        <v>24</v>
      </c>
      <c r="H51" s="16" t="str">
        <f t="shared" si="0"/>
        <v/>
      </c>
    </row>
    <row r="52" spans="1:8">
      <c r="A52" s="1" t="s">
        <v>25</v>
      </c>
      <c r="B52">
        <v>3</v>
      </c>
      <c r="C52">
        <v>0.131924629211425</v>
      </c>
      <c r="D52">
        <v>5361</v>
      </c>
      <c r="E52">
        <v>2944</v>
      </c>
      <c r="F52">
        <v>1</v>
      </c>
      <c r="G52">
        <v>24</v>
      </c>
      <c r="H52" s="16" t="str">
        <f t="shared" si="0"/>
        <v>max</v>
      </c>
    </row>
    <row r="53" spans="1:8">
      <c r="A53" s="1" t="s">
        <v>24</v>
      </c>
      <c r="B53">
        <v>3</v>
      </c>
      <c r="C53">
        <v>0.53767299652099598</v>
      </c>
      <c r="D53">
        <v>30594</v>
      </c>
      <c r="E53">
        <v>30594</v>
      </c>
      <c r="F53">
        <v>1</v>
      </c>
      <c r="G53">
        <v>25</v>
      </c>
      <c r="H53" s="16" t="str">
        <f t="shared" si="0"/>
        <v/>
      </c>
    </row>
    <row r="54" spans="1:8">
      <c r="A54" s="1" t="s">
        <v>25</v>
      </c>
      <c r="B54">
        <v>3</v>
      </c>
      <c r="C54">
        <v>0.20024013519287101</v>
      </c>
      <c r="D54">
        <v>8080</v>
      </c>
      <c r="E54">
        <v>5793</v>
      </c>
      <c r="F54">
        <v>1</v>
      </c>
      <c r="G54">
        <v>25</v>
      </c>
      <c r="H54" s="16" t="str">
        <f t="shared" si="0"/>
        <v>max</v>
      </c>
    </row>
    <row r="55" spans="1:8">
      <c r="A55" s="1" t="s">
        <v>24</v>
      </c>
      <c r="B55">
        <v>3</v>
      </c>
      <c r="C55">
        <v>0.21404457092285101</v>
      </c>
      <c r="D55">
        <v>12272</v>
      </c>
      <c r="E55">
        <v>12272</v>
      </c>
      <c r="F55">
        <v>1</v>
      </c>
      <c r="G55">
        <v>26</v>
      </c>
      <c r="H55" s="16" t="str">
        <f t="shared" si="0"/>
        <v/>
      </c>
    </row>
    <row r="56" spans="1:8">
      <c r="A56" s="1" t="s">
        <v>25</v>
      </c>
      <c r="B56">
        <v>3</v>
      </c>
      <c r="C56">
        <v>0.166470050811767</v>
      </c>
      <c r="D56">
        <v>6920</v>
      </c>
      <c r="E56">
        <v>5388</v>
      </c>
      <c r="F56">
        <v>1</v>
      </c>
      <c r="G56">
        <v>26</v>
      </c>
      <c r="H56" s="16" t="str">
        <f t="shared" si="0"/>
        <v/>
      </c>
    </row>
    <row r="57" spans="1:8">
      <c r="A57" s="1" t="s">
        <v>25</v>
      </c>
      <c r="B57">
        <v>4</v>
      </c>
      <c r="C57">
        <v>0.55699610710143999</v>
      </c>
      <c r="D57">
        <v>21884</v>
      </c>
      <c r="E57">
        <v>17356</v>
      </c>
      <c r="F57">
        <v>1</v>
      </c>
      <c r="G57">
        <v>26</v>
      </c>
      <c r="H57" s="16" t="str">
        <f t="shared" si="0"/>
        <v>max</v>
      </c>
    </row>
    <row r="58" spans="1:8">
      <c r="A58" s="1" t="s">
        <v>24</v>
      </c>
      <c r="B58">
        <v>3</v>
      </c>
      <c r="C58">
        <v>0.33360600471496499</v>
      </c>
      <c r="D58">
        <v>19306</v>
      </c>
      <c r="E58">
        <v>19306</v>
      </c>
      <c r="F58">
        <v>1</v>
      </c>
      <c r="G58">
        <v>27</v>
      </c>
      <c r="H58" s="16" t="str">
        <f t="shared" si="0"/>
        <v/>
      </c>
    </row>
    <row r="59" spans="1:8">
      <c r="A59" s="1" t="s">
        <v>25</v>
      </c>
      <c r="B59">
        <v>3</v>
      </c>
      <c r="C59">
        <v>0.182712316513061</v>
      </c>
      <c r="D59">
        <v>7580</v>
      </c>
      <c r="E59">
        <v>5290</v>
      </c>
      <c r="F59">
        <v>1</v>
      </c>
      <c r="G59">
        <v>27</v>
      </c>
      <c r="H59" s="16" t="str">
        <f t="shared" si="0"/>
        <v>max</v>
      </c>
    </row>
    <row r="60" spans="1:8">
      <c r="A60" s="1" t="s">
        <v>24</v>
      </c>
      <c r="B60">
        <v>3</v>
      </c>
      <c r="C60">
        <v>0.15996313095092701</v>
      </c>
      <c r="D60">
        <v>9194</v>
      </c>
      <c r="E60">
        <v>9194</v>
      </c>
      <c r="F60">
        <v>1</v>
      </c>
      <c r="G60">
        <v>28</v>
      </c>
      <c r="H60" s="16" t="str">
        <f t="shared" si="0"/>
        <v/>
      </c>
    </row>
    <row r="61" spans="1:8">
      <c r="A61" s="1" t="s">
        <v>25</v>
      </c>
      <c r="B61">
        <v>3</v>
      </c>
      <c r="C61">
        <v>0.15961027145385701</v>
      </c>
      <c r="D61">
        <v>6650</v>
      </c>
      <c r="E61">
        <v>4596</v>
      </c>
      <c r="F61">
        <v>1</v>
      </c>
      <c r="G61">
        <v>28</v>
      </c>
      <c r="H61" s="16" t="str">
        <f t="shared" si="0"/>
        <v>max</v>
      </c>
    </row>
    <row r="62" spans="1:8">
      <c r="A62" s="1" t="s">
        <v>24</v>
      </c>
      <c r="B62">
        <v>3</v>
      </c>
      <c r="C62">
        <v>0.28811430931091297</v>
      </c>
      <c r="D62">
        <v>16523</v>
      </c>
      <c r="E62">
        <v>16523</v>
      </c>
      <c r="F62">
        <v>1</v>
      </c>
      <c r="G62">
        <v>29</v>
      </c>
      <c r="H62" s="16" t="str">
        <f t="shared" si="0"/>
        <v/>
      </c>
    </row>
    <row r="63" spans="1:8">
      <c r="A63" s="1" t="s">
        <v>25</v>
      </c>
      <c r="B63">
        <v>3</v>
      </c>
      <c r="C63">
        <v>0.19842290878295801</v>
      </c>
      <c r="D63">
        <v>8556</v>
      </c>
      <c r="E63">
        <v>5762</v>
      </c>
      <c r="F63">
        <v>1</v>
      </c>
      <c r="G63">
        <v>29</v>
      </c>
      <c r="H63" s="16" t="str">
        <f t="shared" si="0"/>
        <v>max</v>
      </c>
    </row>
    <row r="64" spans="1:8">
      <c r="A64" s="1" t="s">
        <v>24</v>
      </c>
      <c r="B64">
        <v>3</v>
      </c>
      <c r="C64">
        <v>0.27114081382751398</v>
      </c>
      <c r="D64">
        <v>15493</v>
      </c>
      <c r="E64">
        <v>15493</v>
      </c>
      <c r="F64">
        <v>1</v>
      </c>
      <c r="G64">
        <v>30</v>
      </c>
      <c r="H64" s="16" t="str">
        <f t="shared" si="0"/>
        <v/>
      </c>
    </row>
    <row r="65" spans="1:8">
      <c r="A65" s="1" t="s">
        <v>25</v>
      </c>
      <c r="B65">
        <v>3</v>
      </c>
      <c r="C65">
        <v>0.169898271560668</v>
      </c>
      <c r="D65">
        <v>6887</v>
      </c>
      <c r="E65">
        <v>4790</v>
      </c>
      <c r="F65">
        <v>1</v>
      </c>
      <c r="G65">
        <v>30</v>
      </c>
      <c r="H65" s="16" t="str">
        <f t="shared" si="0"/>
        <v>max</v>
      </c>
    </row>
    <row r="66" spans="1:8">
      <c r="A66" s="1" t="s">
        <v>24</v>
      </c>
      <c r="B66">
        <v>3</v>
      </c>
      <c r="C66">
        <v>0.27092933654785101</v>
      </c>
      <c r="D66">
        <v>16136</v>
      </c>
      <c r="E66">
        <v>16136</v>
      </c>
      <c r="F66">
        <v>1</v>
      </c>
      <c r="G66">
        <v>31</v>
      </c>
      <c r="H66" s="16" t="str">
        <f t="shared" si="0"/>
        <v/>
      </c>
    </row>
    <row r="67" spans="1:8">
      <c r="A67" s="1" t="s">
        <v>25</v>
      </c>
      <c r="B67">
        <v>3</v>
      </c>
      <c r="C67">
        <v>0.178776741027832</v>
      </c>
      <c r="D67">
        <v>7499</v>
      </c>
      <c r="E67">
        <v>5272</v>
      </c>
      <c r="F67">
        <v>1</v>
      </c>
      <c r="G67">
        <v>31</v>
      </c>
      <c r="H67" s="16" t="str">
        <f t="shared" ref="H67:H130" si="1">IF(G68=G67,"","max")</f>
        <v>max</v>
      </c>
    </row>
    <row r="68" spans="1:8">
      <c r="A68" s="1" t="s">
        <v>24</v>
      </c>
      <c r="B68">
        <v>3</v>
      </c>
      <c r="C68">
        <v>0.27889132499694802</v>
      </c>
      <c r="D68">
        <v>16604</v>
      </c>
      <c r="E68">
        <v>16604</v>
      </c>
      <c r="F68">
        <v>1</v>
      </c>
      <c r="G68">
        <v>32</v>
      </c>
      <c r="H68" s="16" t="str">
        <f t="shared" si="1"/>
        <v/>
      </c>
    </row>
    <row r="69" spans="1:8">
      <c r="A69" s="1" t="s">
        <v>25</v>
      </c>
      <c r="B69">
        <v>3</v>
      </c>
      <c r="C69">
        <v>0.16175651550292899</v>
      </c>
      <c r="D69">
        <v>6982</v>
      </c>
      <c r="E69">
        <v>4743</v>
      </c>
      <c r="F69">
        <v>1</v>
      </c>
      <c r="G69">
        <v>32</v>
      </c>
      <c r="H69" s="16" t="str">
        <f t="shared" si="1"/>
        <v>max</v>
      </c>
    </row>
    <row r="70" spans="1:8">
      <c r="A70" s="1" t="s">
        <v>24</v>
      </c>
      <c r="B70">
        <v>3</v>
      </c>
      <c r="C70">
        <v>0.30406236648559498</v>
      </c>
      <c r="D70">
        <v>17876</v>
      </c>
      <c r="E70">
        <v>17876</v>
      </c>
      <c r="F70">
        <v>1</v>
      </c>
      <c r="G70">
        <v>33</v>
      </c>
      <c r="H70" s="16" t="str">
        <f t="shared" si="1"/>
        <v/>
      </c>
    </row>
    <row r="71" spans="1:8">
      <c r="A71" s="1" t="s">
        <v>25</v>
      </c>
      <c r="B71">
        <v>3</v>
      </c>
      <c r="C71">
        <v>9.8470211029052707E-2</v>
      </c>
      <c r="D71">
        <v>3442</v>
      </c>
      <c r="E71">
        <v>2238</v>
      </c>
      <c r="F71">
        <v>1</v>
      </c>
      <c r="G71">
        <v>33</v>
      </c>
      <c r="H71" s="16" t="str">
        <f t="shared" si="1"/>
        <v>max</v>
      </c>
    </row>
    <row r="72" spans="1:8">
      <c r="A72" s="1" t="s">
        <v>24</v>
      </c>
      <c r="B72">
        <v>3</v>
      </c>
      <c r="C72">
        <v>0.48241257667541498</v>
      </c>
      <c r="D72">
        <v>25371</v>
      </c>
      <c r="E72">
        <v>25371</v>
      </c>
      <c r="F72">
        <v>1</v>
      </c>
      <c r="G72">
        <v>34</v>
      </c>
      <c r="H72" s="16" t="str">
        <f t="shared" si="1"/>
        <v/>
      </c>
    </row>
    <row r="73" spans="1:8">
      <c r="A73" s="1" t="s">
        <v>25</v>
      </c>
      <c r="B73">
        <v>3</v>
      </c>
      <c r="C73">
        <v>3.5759210586547803E-2</v>
      </c>
      <c r="D73">
        <v>1344</v>
      </c>
      <c r="E73">
        <v>1004</v>
      </c>
      <c r="F73">
        <v>1</v>
      </c>
      <c r="G73">
        <v>34</v>
      </c>
      <c r="H73" s="16" t="str">
        <f t="shared" si="1"/>
        <v/>
      </c>
    </row>
    <row r="74" spans="1:8">
      <c r="A74" s="1" t="s">
        <v>25</v>
      </c>
      <c r="B74">
        <v>4</v>
      </c>
      <c r="C74">
        <v>0.40077948570251398</v>
      </c>
      <c r="D74">
        <v>14471</v>
      </c>
      <c r="E74">
        <v>11692</v>
      </c>
      <c r="F74">
        <v>1</v>
      </c>
      <c r="G74">
        <v>34</v>
      </c>
      <c r="H74" s="16" t="str">
        <f t="shared" si="1"/>
        <v>max</v>
      </c>
    </row>
    <row r="75" spans="1:8">
      <c r="A75" s="1" t="s">
        <v>24</v>
      </c>
      <c r="B75">
        <v>3</v>
      </c>
      <c r="C75">
        <v>0.20642757415771401</v>
      </c>
      <c r="D75">
        <v>12248</v>
      </c>
      <c r="E75">
        <v>12248</v>
      </c>
      <c r="F75">
        <v>1</v>
      </c>
      <c r="G75">
        <v>35</v>
      </c>
      <c r="H75" s="16" t="str">
        <f t="shared" si="1"/>
        <v/>
      </c>
    </row>
    <row r="76" spans="1:8">
      <c r="A76" s="1" t="s">
        <v>25</v>
      </c>
      <c r="B76">
        <v>3</v>
      </c>
      <c r="C76">
        <v>7.0198297500610296E-2</v>
      </c>
      <c r="D76">
        <v>3387</v>
      </c>
      <c r="E76">
        <v>2013</v>
      </c>
      <c r="F76">
        <v>1</v>
      </c>
      <c r="G76">
        <v>35</v>
      </c>
      <c r="H76" s="16" t="str">
        <f t="shared" si="1"/>
        <v/>
      </c>
    </row>
    <row r="77" spans="1:8">
      <c r="A77" s="1" t="s">
        <v>25</v>
      </c>
      <c r="B77">
        <v>4</v>
      </c>
      <c r="C77">
        <v>0.58700060844421298</v>
      </c>
      <c r="D77">
        <v>22342</v>
      </c>
      <c r="E77">
        <v>16567</v>
      </c>
      <c r="F77">
        <v>1</v>
      </c>
      <c r="G77">
        <v>35</v>
      </c>
      <c r="H77" s="16" t="str">
        <f t="shared" si="1"/>
        <v>max</v>
      </c>
    </row>
    <row r="78" spans="1:8">
      <c r="A78" s="1" t="s">
        <v>24</v>
      </c>
      <c r="B78">
        <v>3</v>
      </c>
      <c r="C78">
        <v>0.283208608627319</v>
      </c>
      <c r="D78">
        <v>16104</v>
      </c>
      <c r="E78">
        <v>16104</v>
      </c>
      <c r="F78">
        <v>1</v>
      </c>
      <c r="G78">
        <v>36</v>
      </c>
      <c r="H78" s="16" t="str">
        <f t="shared" si="1"/>
        <v/>
      </c>
    </row>
    <row r="79" spans="1:8">
      <c r="A79" s="1" t="s">
        <v>25</v>
      </c>
      <c r="B79">
        <v>3</v>
      </c>
      <c r="C79">
        <v>1.7215251922607401E-2</v>
      </c>
      <c r="D79">
        <v>565</v>
      </c>
      <c r="E79">
        <v>457</v>
      </c>
      <c r="F79">
        <v>1</v>
      </c>
      <c r="G79">
        <v>36</v>
      </c>
      <c r="H79" s="16" t="str">
        <f t="shared" si="1"/>
        <v/>
      </c>
    </row>
    <row r="80" spans="1:8">
      <c r="A80" s="1" t="s">
        <v>25</v>
      </c>
      <c r="B80">
        <v>4</v>
      </c>
      <c r="C80">
        <v>0.29841446876525801</v>
      </c>
      <c r="D80">
        <v>14546</v>
      </c>
      <c r="E80">
        <v>8956</v>
      </c>
      <c r="F80">
        <v>1</v>
      </c>
      <c r="G80">
        <v>36</v>
      </c>
      <c r="H80" s="16" t="str">
        <f t="shared" si="1"/>
        <v/>
      </c>
    </row>
    <row r="81" spans="1:8">
      <c r="A81" s="1" t="s">
        <v>25</v>
      </c>
      <c r="B81">
        <v>5</v>
      </c>
      <c r="C81">
        <v>0.60098624229431097</v>
      </c>
      <c r="D81">
        <v>15712</v>
      </c>
      <c r="E81">
        <v>9101</v>
      </c>
      <c r="F81">
        <v>1</v>
      </c>
      <c r="G81">
        <v>36</v>
      </c>
      <c r="H81" s="16" t="str">
        <f t="shared" si="1"/>
        <v>max</v>
      </c>
    </row>
    <row r="82" spans="1:8">
      <c r="A82" s="1" t="s">
        <v>24</v>
      </c>
      <c r="B82">
        <v>3</v>
      </c>
      <c r="C82">
        <v>0.17366528511047299</v>
      </c>
      <c r="D82">
        <v>10051</v>
      </c>
      <c r="E82">
        <v>10051</v>
      </c>
      <c r="F82">
        <v>1</v>
      </c>
      <c r="G82">
        <v>37</v>
      </c>
      <c r="H82" s="16" t="str">
        <f t="shared" si="1"/>
        <v/>
      </c>
    </row>
    <row r="83" spans="1:8">
      <c r="A83" s="1" t="s">
        <v>24</v>
      </c>
      <c r="B83">
        <v>4</v>
      </c>
      <c r="C83">
        <v>0.70058035850524902</v>
      </c>
      <c r="D83">
        <v>35526</v>
      </c>
      <c r="E83">
        <v>35526</v>
      </c>
      <c r="F83">
        <v>1</v>
      </c>
      <c r="G83">
        <v>37</v>
      </c>
      <c r="H83" s="16" t="str">
        <f t="shared" si="1"/>
        <v/>
      </c>
    </row>
    <row r="84" spans="1:8">
      <c r="A84" s="1" t="s">
        <v>25</v>
      </c>
      <c r="B84">
        <v>3</v>
      </c>
      <c r="C84">
        <v>2.0997762680053701E-2</v>
      </c>
      <c r="D84">
        <v>828</v>
      </c>
      <c r="E84">
        <v>434</v>
      </c>
      <c r="F84">
        <v>1</v>
      </c>
      <c r="G84">
        <v>37</v>
      </c>
      <c r="H84" s="16" t="str">
        <f t="shared" si="1"/>
        <v/>
      </c>
    </row>
    <row r="85" spans="1:8">
      <c r="A85" s="1" t="s">
        <v>25</v>
      </c>
      <c r="B85">
        <v>4</v>
      </c>
      <c r="C85">
        <v>0.17099785804748499</v>
      </c>
      <c r="D85">
        <v>7120</v>
      </c>
      <c r="E85">
        <v>5059</v>
      </c>
      <c r="F85">
        <v>1</v>
      </c>
      <c r="G85">
        <v>37</v>
      </c>
      <c r="H85" s="16" t="str">
        <f t="shared" si="1"/>
        <v/>
      </c>
    </row>
    <row r="86" spans="1:8">
      <c r="A86" s="1" t="s">
        <v>25</v>
      </c>
      <c r="B86">
        <v>5</v>
      </c>
      <c r="C86">
        <v>0.48700022697448703</v>
      </c>
      <c r="D86">
        <v>14737</v>
      </c>
      <c r="E86">
        <v>9570</v>
      </c>
      <c r="F86">
        <v>1</v>
      </c>
      <c r="G86">
        <v>37</v>
      </c>
      <c r="H86" s="16" t="str">
        <f t="shared" si="1"/>
        <v>max</v>
      </c>
    </row>
    <row r="87" spans="1:8">
      <c r="A87" s="1" t="s">
        <v>24</v>
      </c>
      <c r="B87">
        <v>3</v>
      </c>
      <c r="C87">
        <v>0.12615942955017001</v>
      </c>
      <c r="D87">
        <v>7175</v>
      </c>
      <c r="E87">
        <v>7175</v>
      </c>
      <c r="F87">
        <v>1</v>
      </c>
      <c r="G87">
        <v>38</v>
      </c>
      <c r="H87" s="16" t="str">
        <f t="shared" si="1"/>
        <v/>
      </c>
    </row>
    <row r="88" spans="1:8">
      <c r="A88" s="1" t="s">
        <v>24</v>
      </c>
      <c r="B88">
        <v>4</v>
      </c>
      <c r="C88">
        <v>0.65425181388854903</v>
      </c>
      <c r="D88">
        <v>33676</v>
      </c>
      <c r="E88">
        <v>33676</v>
      </c>
      <c r="F88">
        <v>1</v>
      </c>
      <c r="G88">
        <v>38</v>
      </c>
      <c r="H88" s="16" t="str">
        <f t="shared" si="1"/>
        <v/>
      </c>
    </row>
    <row r="89" spans="1:8">
      <c r="A89" s="1" t="s">
        <v>25</v>
      </c>
      <c r="B89">
        <v>3</v>
      </c>
      <c r="C89">
        <v>4.8996686935424798E-2</v>
      </c>
      <c r="D89">
        <v>846</v>
      </c>
      <c r="E89">
        <v>642</v>
      </c>
      <c r="F89">
        <v>1</v>
      </c>
      <c r="G89">
        <v>38</v>
      </c>
      <c r="H89" s="16" t="str">
        <f t="shared" si="1"/>
        <v/>
      </c>
    </row>
    <row r="90" spans="1:8">
      <c r="A90" s="1" t="s">
        <v>25</v>
      </c>
      <c r="B90">
        <v>4</v>
      </c>
      <c r="C90">
        <v>0.37199854850768999</v>
      </c>
      <c r="D90">
        <v>19501</v>
      </c>
      <c r="E90">
        <v>12463</v>
      </c>
      <c r="F90">
        <v>1</v>
      </c>
      <c r="G90">
        <v>38</v>
      </c>
      <c r="H90" s="16" t="str">
        <f t="shared" si="1"/>
        <v>max</v>
      </c>
    </row>
    <row r="91" spans="1:8">
      <c r="A91" s="1" t="s">
        <v>24</v>
      </c>
      <c r="B91">
        <v>3</v>
      </c>
      <c r="C91">
        <v>7.2420120239257799E-2</v>
      </c>
      <c r="D91">
        <v>4363</v>
      </c>
      <c r="E91">
        <v>4363</v>
      </c>
      <c r="F91">
        <v>1</v>
      </c>
      <c r="G91">
        <v>39</v>
      </c>
      <c r="H91" s="16" t="str">
        <f t="shared" si="1"/>
        <v/>
      </c>
    </row>
    <row r="92" spans="1:8">
      <c r="A92" s="1" t="s">
        <v>24</v>
      </c>
      <c r="B92">
        <v>4</v>
      </c>
      <c r="C92">
        <v>0.195001125335693</v>
      </c>
      <c r="D92">
        <v>7562</v>
      </c>
      <c r="E92">
        <v>7562</v>
      </c>
      <c r="F92">
        <v>1</v>
      </c>
      <c r="G92">
        <v>39</v>
      </c>
      <c r="H92" s="16" t="str">
        <f t="shared" si="1"/>
        <v/>
      </c>
    </row>
    <row r="93" spans="1:8">
      <c r="A93" s="1" t="s">
        <v>25</v>
      </c>
      <c r="B93">
        <v>3</v>
      </c>
      <c r="C93">
        <v>2.7295827865600499E-2</v>
      </c>
      <c r="D93">
        <v>1029</v>
      </c>
      <c r="E93">
        <v>788</v>
      </c>
      <c r="F93">
        <v>1</v>
      </c>
      <c r="G93">
        <v>39</v>
      </c>
      <c r="H93" s="16" t="str">
        <f t="shared" si="1"/>
        <v/>
      </c>
    </row>
    <row r="94" spans="1:8">
      <c r="A94" s="1" t="s">
        <v>25</v>
      </c>
      <c r="B94">
        <v>4</v>
      </c>
      <c r="C94">
        <v>0.43130731582641602</v>
      </c>
      <c r="D94">
        <v>20960</v>
      </c>
      <c r="E94">
        <v>13952</v>
      </c>
      <c r="F94">
        <v>1</v>
      </c>
      <c r="G94">
        <v>39</v>
      </c>
      <c r="H94" s="16" t="str">
        <f t="shared" si="1"/>
        <v>max</v>
      </c>
    </row>
    <row r="95" spans="1:8">
      <c r="A95" s="1" t="s">
        <v>24</v>
      </c>
      <c r="B95">
        <v>3</v>
      </c>
      <c r="C95">
        <v>8.7546586990356404E-2</v>
      </c>
      <c r="D95">
        <v>5400</v>
      </c>
      <c r="E95">
        <v>5400</v>
      </c>
      <c r="F95">
        <v>1</v>
      </c>
      <c r="G95">
        <v>40</v>
      </c>
      <c r="H95" s="16" t="str">
        <f t="shared" si="1"/>
        <v/>
      </c>
    </row>
    <row r="96" spans="1:8">
      <c r="A96" s="1" t="s">
        <v>24</v>
      </c>
      <c r="B96">
        <v>4</v>
      </c>
      <c r="C96">
        <v>0.243994951248168</v>
      </c>
      <c r="D96">
        <v>11547</v>
      </c>
      <c r="E96">
        <v>11547</v>
      </c>
      <c r="F96">
        <v>1</v>
      </c>
      <c r="G96">
        <v>40</v>
      </c>
      <c r="H96" s="16" t="str">
        <f t="shared" si="1"/>
        <v/>
      </c>
    </row>
    <row r="97" spans="1:8">
      <c r="A97" s="1" t="s">
        <v>25</v>
      </c>
      <c r="B97">
        <v>3</v>
      </c>
      <c r="C97">
        <v>2.8667449951171799E-2</v>
      </c>
      <c r="D97">
        <v>1219</v>
      </c>
      <c r="E97">
        <v>854</v>
      </c>
      <c r="F97">
        <v>1</v>
      </c>
      <c r="G97">
        <v>40</v>
      </c>
      <c r="H97" s="16" t="str">
        <f t="shared" si="1"/>
        <v/>
      </c>
    </row>
    <row r="98" spans="1:8">
      <c r="A98" s="1" t="s">
        <v>25</v>
      </c>
      <c r="B98">
        <v>4</v>
      </c>
      <c r="C98">
        <v>0.45186996459960899</v>
      </c>
      <c r="D98">
        <v>22885</v>
      </c>
      <c r="E98">
        <v>14407</v>
      </c>
      <c r="F98">
        <v>1</v>
      </c>
      <c r="G98">
        <v>40</v>
      </c>
      <c r="H98" s="16" t="str">
        <f t="shared" si="1"/>
        <v>max</v>
      </c>
    </row>
    <row r="99" spans="1:8">
      <c r="A99" s="1" t="s">
        <v>24</v>
      </c>
      <c r="B99">
        <v>3</v>
      </c>
      <c r="C99">
        <v>0.143819570541381</v>
      </c>
      <c r="D99">
        <v>8967</v>
      </c>
      <c r="E99">
        <v>8967</v>
      </c>
      <c r="F99">
        <v>1</v>
      </c>
      <c r="G99">
        <v>41</v>
      </c>
      <c r="H99" s="16" t="str">
        <f t="shared" si="1"/>
        <v/>
      </c>
    </row>
    <row r="100" spans="1:8">
      <c r="A100" s="1" t="s">
        <v>24</v>
      </c>
      <c r="B100">
        <v>4</v>
      </c>
      <c r="C100">
        <v>0.32588315010070801</v>
      </c>
      <c r="D100">
        <v>12181</v>
      </c>
      <c r="E100">
        <v>12181</v>
      </c>
      <c r="F100">
        <v>1</v>
      </c>
      <c r="G100">
        <v>41</v>
      </c>
      <c r="H100" s="16" t="str">
        <f t="shared" si="1"/>
        <v/>
      </c>
    </row>
    <row r="101" spans="1:8">
      <c r="A101" s="1" t="s">
        <v>25</v>
      </c>
      <c r="B101">
        <v>3</v>
      </c>
      <c r="C101">
        <v>5.5877447128295898E-2</v>
      </c>
      <c r="D101">
        <v>1288</v>
      </c>
      <c r="E101">
        <v>1019</v>
      </c>
      <c r="F101">
        <v>1</v>
      </c>
      <c r="G101">
        <v>41</v>
      </c>
      <c r="H101" s="16" t="str">
        <f t="shared" si="1"/>
        <v/>
      </c>
    </row>
    <row r="102" spans="1:8">
      <c r="A102" s="1" t="s">
        <v>25</v>
      </c>
      <c r="B102">
        <v>4</v>
      </c>
      <c r="C102">
        <v>0.60599780082702603</v>
      </c>
      <c r="D102">
        <v>34234</v>
      </c>
      <c r="E102">
        <v>21320</v>
      </c>
      <c r="F102">
        <v>1</v>
      </c>
      <c r="G102">
        <v>41</v>
      </c>
      <c r="H102" s="16" t="str">
        <f t="shared" si="1"/>
        <v>max</v>
      </c>
    </row>
    <row r="103" spans="1:8">
      <c r="A103" s="1" t="s">
        <v>24</v>
      </c>
      <c r="B103">
        <v>3</v>
      </c>
      <c r="C103">
        <v>6.2754631042480399E-2</v>
      </c>
      <c r="D103">
        <v>3996</v>
      </c>
      <c r="E103">
        <v>3996</v>
      </c>
      <c r="F103">
        <v>1</v>
      </c>
      <c r="G103">
        <v>42</v>
      </c>
      <c r="H103" s="16" t="str">
        <f t="shared" si="1"/>
        <v/>
      </c>
    </row>
    <row r="104" spans="1:8">
      <c r="A104" s="1" t="s">
        <v>24</v>
      </c>
      <c r="B104">
        <v>4</v>
      </c>
      <c r="C104">
        <v>0.17499995231628401</v>
      </c>
      <c r="D104">
        <v>8085</v>
      </c>
      <c r="E104">
        <v>8085</v>
      </c>
      <c r="F104">
        <v>1</v>
      </c>
      <c r="G104">
        <v>42</v>
      </c>
      <c r="H104" s="16" t="str">
        <f t="shared" si="1"/>
        <v>max</v>
      </c>
    </row>
    <row r="105" spans="1:8">
      <c r="A105" s="1" t="s">
        <v>24</v>
      </c>
      <c r="B105">
        <v>3</v>
      </c>
      <c r="C105">
        <v>4.2000293731689398E-2</v>
      </c>
      <c r="D105">
        <v>1826</v>
      </c>
      <c r="E105">
        <v>1826</v>
      </c>
      <c r="F105">
        <v>1</v>
      </c>
      <c r="G105">
        <v>1</v>
      </c>
      <c r="H105" s="16" t="str">
        <f t="shared" si="1"/>
        <v/>
      </c>
    </row>
    <row r="106" spans="1:8">
      <c r="A106" s="1" t="s">
        <v>24</v>
      </c>
      <c r="B106">
        <v>4</v>
      </c>
      <c r="C106">
        <v>0.65699720382690396</v>
      </c>
      <c r="D106">
        <v>30476</v>
      </c>
      <c r="E106">
        <v>30476</v>
      </c>
      <c r="F106">
        <v>1</v>
      </c>
      <c r="G106">
        <v>1</v>
      </c>
      <c r="H106" s="16" t="str">
        <f t="shared" si="1"/>
        <v/>
      </c>
    </row>
    <row r="107" spans="1:8">
      <c r="A107" s="1" t="s">
        <v>26</v>
      </c>
      <c r="B107">
        <v>3</v>
      </c>
      <c r="C107">
        <v>9.0995311737060505E-2</v>
      </c>
      <c r="D107">
        <v>1006</v>
      </c>
      <c r="E107">
        <v>1006</v>
      </c>
      <c r="F107">
        <v>1</v>
      </c>
      <c r="G107">
        <v>1</v>
      </c>
      <c r="H107" s="16" t="str">
        <f t="shared" si="1"/>
        <v/>
      </c>
    </row>
    <row r="108" spans="1:8">
      <c r="A108" s="1" t="s">
        <v>26</v>
      </c>
      <c r="B108">
        <v>4</v>
      </c>
      <c r="C108">
        <v>0.705108642578125</v>
      </c>
      <c r="D108">
        <v>3272</v>
      </c>
      <c r="E108">
        <v>3272</v>
      </c>
      <c r="F108">
        <v>1</v>
      </c>
      <c r="G108">
        <v>1</v>
      </c>
      <c r="H108" s="16" t="str">
        <f t="shared" si="1"/>
        <v>max</v>
      </c>
    </row>
    <row r="109" spans="1:8">
      <c r="A109" s="1" t="s">
        <v>24</v>
      </c>
      <c r="B109">
        <v>3</v>
      </c>
      <c r="C109">
        <v>6.4999580383300698E-2</v>
      </c>
      <c r="D109">
        <v>2809</v>
      </c>
      <c r="E109">
        <v>2809</v>
      </c>
      <c r="F109">
        <v>1</v>
      </c>
      <c r="G109">
        <v>2</v>
      </c>
      <c r="H109" s="16" t="str">
        <f t="shared" si="1"/>
        <v/>
      </c>
    </row>
    <row r="110" spans="1:8">
      <c r="A110" s="1" t="s">
        <v>26</v>
      </c>
      <c r="B110">
        <v>3</v>
      </c>
      <c r="C110">
        <v>0.17399978637695299</v>
      </c>
      <c r="D110">
        <v>2236</v>
      </c>
      <c r="E110">
        <v>2236</v>
      </c>
      <c r="F110">
        <v>1</v>
      </c>
      <c r="G110">
        <v>2</v>
      </c>
      <c r="H110" s="16" t="str">
        <f t="shared" si="1"/>
        <v>max</v>
      </c>
    </row>
    <row r="111" spans="1:8">
      <c r="A111" s="1" t="s">
        <v>24</v>
      </c>
      <c r="B111">
        <v>3</v>
      </c>
      <c r="C111">
        <v>0.129996538162231</v>
      </c>
      <c r="D111">
        <v>5919</v>
      </c>
      <c r="E111">
        <v>5919</v>
      </c>
      <c r="F111">
        <v>1</v>
      </c>
      <c r="G111">
        <v>3</v>
      </c>
      <c r="H111" s="16" t="str">
        <f t="shared" si="1"/>
        <v/>
      </c>
    </row>
    <row r="112" spans="1:8">
      <c r="A112" s="1" t="s">
        <v>26</v>
      </c>
      <c r="B112">
        <v>3</v>
      </c>
      <c r="C112">
        <v>0.169997453689575</v>
      </c>
      <c r="D112">
        <v>2485</v>
      </c>
      <c r="E112">
        <v>2485</v>
      </c>
      <c r="F112">
        <v>1</v>
      </c>
      <c r="G112">
        <v>3</v>
      </c>
      <c r="H112" s="16" t="str">
        <f t="shared" si="1"/>
        <v>max</v>
      </c>
    </row>
    <row r="113" spans="1:8">
      <c r="A113" s="1" t="s">
        <v>24</v>
      </c>
      <c r="B113">
        <v>3</v>
      </c>
      <c r="C113">
        <v>0.112994909286499</v>
      </c>
      <c r="D113">
        <v>5164</v>
      </c>
      <c r="E113">
        <v>5164</v>
      </c>
      <c r="F113">
        <v>1</v>
      </c>
      <c r="G113">
        <v>4</v>
      </c>
      <c r="H113" s="16" t="str">
        <f t="shared" si="1"/>
        <v/>
      </c>
    </row>
    <row r="114" spans="1:8">
      <c r="A114" s="1" t="s">
        <v>26</v>
      </c>
      <c r="B114">
        <v>3</v>
      </c>
      <c r="C114">
        <v>0.205997228622436</v>
      </c>
      <c r="D114">
        <v>1794</v>
      </c>
      <c r="E114">
        <v>1794</v>
      </c>
      <c r="F114">
        <v>1</v>
      </c>
      <c r="G114">
        <v>4</v>
      </c>
      <c r="H114" s="16" t="str">
        <f t="shared" si="1"/>
        <v>max</v>
      </c>
    </row>
    <row r="115" spans="1:8">
      <c r="A115" s="1" t="s">
        <v>24</v>
      </c>
      <c r="B115">
        <v>3</v>
      </c>
      <c r="C115">
        <v>0.10299420356750399</v>
      </c>
      <c r="D115">
        <v>4879</v>
      </c>
      <c r="E115">
        <v>4879</v>
      </c>
      <c r="F115">
        <v>1</v>
      </c>
      <c r="G115">
        <v>5</v>
      </c>
      <c r="H115" s="16" t="str">
        <f t="shared" si="1"/>
        <v/>
      </c>
    </row>
    <row r="116" spans="1:8">
      <c r="A116" s="1" t="s">
        <v>26</v>
      </c>
      <c r="B116">
        <v>3</v>
      </c>
      <c r="C116">
        <v>9.0994119644164997E-2</v>
      </c>
      <c r="D116">
        <v>1408</v>
      </c>
      <c r="E116">
        <v>1408</v>
      </c>
      <c r="F116">
        <v>1</v>
      </c>
      <c r="G116">
        <v>5</v>
      </c>
      <c r="H116" s="16" t="str">
        <f t="shared" si="1"/>
        <v/>
      </c>
    </row>
    <row r="117" spans="1:8">
      <c r="A117" s="1" t="s">
        <v>26</v>
      </c>
      <c r="B117">
        <v>4</v>
      </c>
      <c r="C117">
        <v>0.85084748268127397</v>
      </c>
      <c r="D117">
        <v>2038</v>
      </c>
      <c r="E117">
        <v>2038</v>
      </c>
      <c r="F117">
        <v>1</v>
      </c>
      <c r="G117">
        <v>5</v>
      </c>
      <c r="H117" s="16" t="str">
        <f t="shared" si="1"/>
        <v>max</v>
      </c>
    </row>
    <row r="118" spans="1:8">
      <c r="A118" s="1" t="s">
        <v>24</v>
      </c>
      <c r="B118">
        <v>3</v>
      </c>
      <c r="C118">
        <v>0.133423566818237</v>
      </c>
      <c r="D118">
        <v>6018</v>
      </c>
      <c r="E118">
        <v>6018</v>
      </c>
      <c r="F118">
        <v>1</v>
      </c>
      <c r="G118">
        <v>6</v>
      </c>
      <c r="H118" s="16" t="str">
        <f t="shared" si="1"/>
        <v/>
      </c>
    </row>
    <row r="119" spans="1:8">
      <c r="A119" s="1" t="s">
        <v>26</v>
      </c>
      <c r="B119">
        <v>3</v>
      </c>
      <c r="C119">
        <v>2.7997732162475499E-2</v>
      </c>
      <c r="D119">
        <v>93</v>
      </c>
      <c r="E119">
        <v>93</v>
      </c>
      <c r="F119">
        <v>1</v>
      </c>
      <c r="G119">
        <v>6</v>
      </c>
      <c r="H119" s="16" t="str">
        <f t="shared" si="1"/>
        <v/>
      </c>
    </row>
    <row r="120" spans="1:8">
      <c r="A120" s="1" t="s">
        <v>26</v>
      </c>
      <c r="B120">
        <v>4</v>
      </c>
      <c r="C120">
        <v>4.60026264190673E-2</v>
      </c>
      <c r="D120">
        <v>293</v>
      </c>
      <c r="E120">
        <v>293</v>
      </c>
      <c r="F120">
        <v>1</v>
      </c>
      <c r="G120">
        <v>6</v>
      </c>
      <c r="H120" s="16" t="str">
        <f t="shared" si="1"/>
        <v/>
      </c>
    </row>
    <row r="121" spans="1:8">
      <c r="A121" s="1" t="s">
        <v>26</v>
      </c>
      <c r="B121">
        <v>5</v>
      </c>
      <c r="C121">
        <v>0.22204065322875899</v>
      </c>
      <c r="D121">
        <v>1396</v>
      </c>
      <c r="E121">
        <v>1396</v>
      </c>
      <c r="F121">
        <v>1</v>
      </c>
      <c r="G121">
        <v>6</v>
      </c>
      <c r="H121" s="16" t="str">
        <f t="shared" si="1"/>
        <v>max</v>
      </c>
    </row>
    <row r="122" spans="1:8">
      <c r="A122" s="1" t="s">
        <v>24</v>
      </c>
      <c r="B122">
        <v>3</v>
      </c>
      <c r="C122">
        <v>5.7992458343505797E-2</v>
      </c>
      <c r="D122">
        <v>1311</v>
      </c>
      <c r="E122">
        <v>1311</v>
      </c>
      <c r="F122">
        <v>1</v>
      </c>
      <c r="G122">
        <v>7</v>
      </c>
      <c r="H122" s="16" t="str">
        <f t="shared" si="1"/>
        <v/>
      </c>
    </row>
    <row r="123" spans="1:8">
      <c r="A123" s="1" t="s">
        <v>24</v>
      </c>
      <c r="B123">
        <v>4</v>
      </c>
      <c r="C123">
        <v>0.23508501052856401</v>
      </c>
      <c r="D123">
        <v>8951</v>
      </c>
      <c r="E123">
        <v>8951</v>
      </c>
      <c r="F123">
        <v>1</v>
      </c>
      <c r="G123">
        <v>7</v>
      </c>
      <c r="H123" s="16" t="str">
        <f t="shared" si="1"/>
        <v/>
      </c>
    </row>
    <row r="124" spans="1:8">
      <c r="A124" s="1" t="s">
        <v>26</v>
      </c>
      <c r="B124">
        <v>3</v>
      </c>
      <c r="C124">
        <v>5.7999134063720703E-2</v>
      </c>
      <c r="D124">
        <v>716</v>
      </c>
      <c r="E124">
        <v>716</v>
      </c>
      <c r="F124">
        <v>1</v>
      </c>
      <c r="G124">
        <v>7</v>
      </c>
      <c r="H124" s="16" t="str">
        <f t="shared" si="1"/>
        <v/>
      </c>
    </row>
    <row r="125" spans="1:8">
      <c r="A125" s="1" t="s">
        <v>26</v>
      </c>
      <c r="B125">
        <v>4</v>
      </c>
      <c r="C125">
        <v>0.33972144126892001</v>
      </c>
      <c r="D125">
        <v>1624</v>
      </c>
      <c r="E125">
        <v>1624</v>
      </c>
      <c r="F125">
        <v>1</v>
      </c>
      <c r="G125">
        <v>7</v>
      </c>
      <c r="H125" s="16" t="str">
        <f t="shared" si="1"/>
        <v>max</v>
      </c>
    </row>
    <row r="126" spans="1:8">
      <c r="A126" s="1" t="s">
        <v>24</v>
      </c>
      <c r="B126">
        <v>3</v>
      </c>
      <c r="C126">
        <v>2.9999494552612301E-2</v>
      </c>
      <c r="D126">
        <v>1008</v>
      </c>
      <c r="E126">
        <v>1008</v>
      </c>
      <c r="F126">
        <v>1</v>
      </c>
      <c r="G126">
        <v>8</v>
      </c>
      <c r="H126" s="16" t="str">
        <f t="shared" si="1"/>
        <v/>
      </c>
    </row>
    <row r="127" spans="1:8">
      <c r="A127" s="1" t="s">
        <v>24</v>
      </c>
      <c r="B127">
        <v>4</v>
      </c>
      <c r="C127">
        <v>0.30358862876892001</v>
      </c>
      <c r="D127">
        <v>10755</v>
      </c>
      <c r="E127">
        <v>10755</v>
      </c>
      <c r="F127">
        <v>1</v>
      </c>
      <c r="G127">
        <v>8</v>
      </c>
      <c r="H127" s="16" t="str">
        <f t="shared" si="1"/>
        <v/>
      </c>
    </row>
    <row r="128" spans="1:8">
      <c r="A128" s="1" t="s">
        <v>26</v>
      </c>
      <c r="B128">
        <v>3</v>
      </c>
      <c r="C128">
        <v>9.0998172760009696E-2</v>
      </c>
      <c r="D128">
        <v>805</v>
      </c>
      <c r="E128">
        <v>805</v>
      </c>
      <c r="F128">
        <v>1</v>
      </c>
      <c r="G128">
        <v>8</v>
      </c>
      <c r="H128" s="16" t="str">
        <f t="shared" si="1"/>
        <v>max</v>
      </c>
    </row>
    <row r="129" spans="1:8">
      <c r="A129" s="1" t="s">
        <v>24</v>
      </c>
      <c r="B129">
        <v>3</v>
      </c>
      <c r="C129">
        <v>0.101003170013427</v>
      </c>
      <c r="D129">
        <v>3424</v>
      </c>
      <c r="E129">
        <v>3424</v>
      </c>
      <c r="F129">
        <v>1</v>
      </c>
      <c r="G129">
        <v>9</v>
      </c>
      <c r="H129" s="16" t="str">
        <f t="shared" si="1"/>
        <v/>
      </c>
    </row>
    <row r="130" spans="1:8">
      <c r="A130" s="1" t="s">
        <v>24</v>
      </c>
      <c r="B130">
        <v>4</v>
      </c>
      <c r="C130">
        <v>0.56563401222229004</v>
      </c>
      <c r="D130">
        <v>17067</v>
      </c>
      <c r="E130">
        <v>17067</v>
      </c>
      <c r="F130">
        <v>1</v>
      </c>
      <c r="G130">
        <v>9</v>
      </c>
      <c r="H130" s="16" t="str">
        <f t="shared" si="1"/>
        <v/>
      </c>
    </row>
    <row r="131" spans="1:8">
      <c r="A131" s="1" t="s">
        <v>26</v>
      </c>
      <c r="B131">
        <v>3</v>
      </c>
      <c r="C131">
        <v>0.100004434585571</v>
      </c>
      <c r="D131">
        <v>709</v>
      </c>
      <c r="E131">
        <v>709</v>
      </c>
      <c r="F131">
        <v>1</v>
      </c>
      <c r="G131">
        <v>9</v>
      </c>
      <c r="H131" s="16" t="str">
        <f t="shared" ref="H131:H194" si="2">IF(G132=G131,"","max")</f>
        <v/>
      </c>
    </row>
    <row r="132" spans="1:8">
      <c r="A132" s="1" t="s">
        <v>26</v>
      </c>
      <c r="B132">
        <v>4</v>
      </c>
      <c r="C132">
        <v>0.62316584587097101</v>
      </c>
      <c r="D132">
        <v>1256</v>
      </c>
      <c r="E132">
        <v>1256</v>
      </c>
      <c r="F132">
        <v>1</v>
      </c>
      <c r="G132">
        <v>9</v>
      </c>
      <c r="H132" s="16" t="str">
        <f t="shared" si="2"/>
        <v>max</v>
      </c>
    </row>
    <row r="133" spans="1:8">
      <c r="A133" s="1" t="s">
        <v>24</v>
      </c>
      <c r="B133">
        <v>3</v>
      </c>
      <c r="C133">
        <v>2.4612188339233398E-2</v>
      </c>
      <c r="D133">
        <v>1050</v>
      </c>
      <c r="E133">
        <v>1050</v>
      </c>
      <c r="F133">
        <v>1</v>
      </c>
      <c r="G133">
        <v>10</v>
      </c>
      <c r="H133" s="16" t="str">
        <f t="shared" si="2"/>
        <v/>
      </c>
    </row>
    <row r="134" spans="1:8">
      <c r="A134" s="1" t="s">
        <v>24</v>
      </c>
      <c r="B134">
        <v>4</v>
      </c>
      <c r="C134">
        <v>0.128693342208862</v>
      </c>
      <c r="D134">
        <v>4598</v>
      </c>
      <c r="E134">
        <v>4598</v>
      </c>
      <c r="F134">
        <v>1</v>
      </c>
      <c r="G134">
        <v>10</v>
      </c>
      <c r="H134" s="16" t="str">
        <f t="shared" si="2"/>
        <v/>
      </c>
    </row>
    <row r="135" spans="1:8">
      <c r="A135" s="1" t="s">
        <v>26</v>
      </c>
      <c r="B135">
        <v>3</v>
      </c>
      <c r="C135">
        <v>6.09967708587646E-2</v>
      </c>
      <c r="D135">
        <v>517</v>
      </c>
      <c r="E135">
        <v>517</v>
      </c>
      <c r="F135">
        <v>1</v>
      </c>
      <c r="G135">
        <v>10</v>
      </c>
      <c r="H135" s="16" t="str">
        <f t="shared" si="2"/>
        <v/>
      </c>
    </row>
    <row r="136" spans="1:8">
      <c r="A136" s="1" t="s">
        <v>26</v>
      </c>
      <c r="B136">
        <v>4</v>
      </c>
      <c r="C136">
        <v>0.48656225204467701</v>
      </c>
      <c r="D136">
        <v>2451</v>
      </c>
      <c r="E136">
        <v>2451</v>
      </c>
      <c r="F136">
        <v>1</v>
      </c>
      <c r="G136">
        <v>10</v>
      </c>
      <c r="H136" s="16" t="str">
        <f t="shared" si="2"/>
        <v>max</v>
      </c>
    </row>
    <row r="137" spans="1:8">
      <c r="A137" s="1" t="s">
        <v>24</v>
      </c>
      <c r="B137">
        <v>3</v>
      </c>
      <c r="C137">
        <v>2.89943218231201E-2</v>
      </c>
      <c r="D137">
        <v>1080</v>
      </c>
      <c r="E137">
        <v>1080</v>
      </c>
      <c r="F137">
        <v>1</v>
      </c>
      <c r="G137">
        <v>11</v>
      </c>
      <c r="H137" s="16" t="str">
        <f t="shared" si="2"/>
        <v/>
      </c>
    </row>
    <row r="138" spans="1:8">
      <c r="A138" s="1" t="s">
        <v>24</v>
      </c>
      <c r="B138">
        <v>4</v>
      </c>
      <c r="C138">
        <v>0.18814682960510201</v>
      </c>
      <c r="D138">
        <v>5285</v>
      </c>
      <c r="E138">
        <v>5285</v>
      </c>
      <c r="F138">
        <v>1</v>
      </c>
      <c r="G138">
        <v>11</v>
      </c>
      <c r="H138" s="16" t="str">
        <f t="shared" si="2"/>
        <v/>
      </c>
    </row>
    <row r="139" spans="1:8">
      <c r="A139" s="1" t="s">
        <v>26</v>
      </c>
      <c r="B139">
        <v>3</v>
      </c>
      <c r="C139">
        <v>7.1994543075561496E-2</v>
      </c>
      <c r="D139">
        <v>581</v>
      </c>
      <c r="E139">
        <v>581</v>
      </c>
      <c r="F139">
        <v>1</v>
      </c>
      <c r="G139">
        <v>11</v>
      </c>
      <c r="H139" s="16" t="str">
        <f t="shared" si="2"/>
        <v/>
      </c>
    </row>
    <row r="140" spans="1:8">
      <c r="A140" s="1" t="s">
        <v>26</v>
      </c>
      <c r="B140">
        <v>4</v>
      </c>
      <c r="C140">
        <v>0.352999687194824</v>
      </c>
      <c r="D140">
        <v>1352</v>
      </c>
      <c r="E140">
        <v>1352</v>
      </c>
      <c r="F140">
        <v>1</v>
      </c>
      <c r="G140">
        <v>11</v>
      </c>
      <c r="H140" s="16" t="str">
        <f t="shared" si="2"/>
        <v>max</v>
      </c>
    </row>
    <row r="141" spans="1:8">
      <c r="A141" s="1" t="s">
        <v>24</v>
      </c>
      <c r="B141">
        <v>3</v>
      </c>
      <c r="C141">
        <v>3.5997390747070299E-2</v>
      </c>
      <c r="D141">
        <v>1409</v>
      </c>
      <c r="E141">
        <v>1409</v>
      </c>
      <c r="F141">
        <v>1</v>
      </c>
      <c r="G141">
        <v>12</v>
      </c>
      <c r="H141" s="16" t="str">
        <f t="shared" si="2"/>
        <v/>
      </c>
    </row>
    <row r="142" spans="1:8">
      <c r="A142" s="1" t="s">
        <v>24</v>
      </c>
      <c r="B142">
        <v>4</v>
      </c>
      <c r="C142">
        <v>0.31900095939636203</v>
      </c>
      <c r="D142">
        <v>8362</v>
      </c>
      <c r="E142">
        <v>8362</v>
      </c>
      <c r="F142">
        <v>1</v>
      </c>
      <c r="G142">
        <v>12</v>
      </c>
      <c r="H142" s="16" t="str">
        <f t="shared" si="2"/>
        <v/>
      </c>
    </row>
    <row r="143" spans="1:8">
      <c r="A143" s="1" t="s">
        <v>26</v>
      </c>
      <c r="B143">
        <v>3</v>
      </c>
      <c r="C143">
        <v>5.8993101119995103E-2</v>
      </c>
      <c r="D143">
        <v>566</v>
      </c>
      <c r="E143">
        <v>566</v>
      </c>
      <c r="F143">
        <v>1</v>
      </c>
      <c r="G143">
        <v>12</v>
      </c>
      <c r="H143" s="16" t="str">
        <f t="shared" si="2"/>
        <v>max</v>
      </c>
    </row>
    <row r="144" spans="1:8">
      <c r="A144" s="1" t="s">
        <v>24</v>
      </c>
      <c r="B144">
        <v>3</v>
      </c>
      <c r="C144">
        <v>5.9154987335205002E-2</v>
      </c>
      <c r="D144">
        <v>2650</v>
      </c>
      <c r="E144">
        <v>2650</v>
      </c>
      <c r="F144">
        <v>1</v>
      </c>
      <c r="G144">
        <v>13</v>
      </c>
      <c r="H144" s="16" t="str">
        <f t="shared" si="2"/>
        <v/>
      </c>
    </row>
    <row r="145" spans="1:8">
      <c r="A145" s="1" t="s">
        <v>24</v>
      </c>
      <c r="B145">
        <v>4</v>
      </c>
      <c r="C145">
        <v>0.44896888732910101</v>
      </c>
      <c r="D145">
        <v>16983</v>
      </c>
      <c r="E145">
        <v>16983</v>
      </c>
      <c r="F145">
        <v>1</v>
      </c>
      <c r="G145">
        <v>13</v>
      </c>
      <c r="H145" s="16" t="str">
        <f t="shared" si="2"/>
        <v/>
      </c>
    </row>
    <row r="146" spans="1:8">
      <c r="A146" s="1" t="s">
        <v>26</v>
      </c>
      <c r="B146">
        <v>3</v>
      </c>
      <c r="C146">
        <v>4.5172929763793897E-2</v>
      </c>
      <c r="D146">
        <v>559</v>
      </c>
      <c r="E146">
        <v>559</v>
      </c>
      <c r="F146">
        <v>1</v>
      </c>
      <c r="G146">
        <v>13</v>
      </c>
      <c r="H146" s="16" t="str">
        <f t="shared" si="2"/>
        <v>max</v>
      </c>
    </row>
    <row r="147" spans="1:8">
      <c r="A147" s="1" t="s">
        <v>24</v>
      </c>
      <c r="B147">
        <v>3</v>
      </c>
      <c r="C147">
        <v>0.14165067672729401</v>
      </c>
      <c r="D147">
        <v>5939</v>
      </c>
      <c r="E147">
        <v>5939</v>
      </c>
      <c r="F147">
        <v>1</v>
      </c>
      <c r="G147">
        <v>14</v>
      </c>
      <c r="H147" s="16" t="str">
        <f t="shared" si="2"/>
        <v/>
      </c>
    </row>
    <row r="148" spans="1:8">
      <c r="A148" s="1" t="s">
        <v>24</v>
      </c>
      <c r="B148">
        <v>4</v>
      </c>
      <c r="C148">
        <v>0.57956361770629805</v>
      </c>
      <c r="D148">
        <v>20259</v>
      </c>
      <c r="E148">
        <v>20259</v>
      </c>
      <c r="F148">
        <v>1</v>
      </c>
      <c r="G148">
        <v>14</v>
      </c>
      <c r="H148" s="16" t="str">
        <f t="shared" si="2"/>
        <v/>
      </c>
    </row>
    <row r="149" spans="1:8">
      <c r="A149" s="1" t="s">
        <v>26</v>
      </c>
      <c r="B149">
        <v>3</v>
      </c>
      <c r="C149">
        <v>3.9253950119018499E-2</v>
      </c>
      <c r="D149">
        <v>500</v>
      </c>
      <c r="E149">
        <v>500</v>
      </c>
      <c r="F149">
        <v>1</v>
      </c>
      <c r="G149">
        <v>14</v>
      </c>
      <c r="H149" s="16" t="str">
        <f t="shared" si="2"/>
        <v/>
      </c>
    </row>
    <row r="150" spans="1:8">
      <c r="A150" s="1" t="s">
        <v>26</v>
      </c>
      <c r="B150">
        <v>4</v>
      </c>
      <c r="C150">
        <v>0.85056877136230402</v>
      </c>
      <c r="D150">
        <v>5797</v>
      </c>
      <c r="E150">
        <v>5797</v>
      </c>
      <c r="F150">
        <v>1</v>
      </c>
      <c r="G150">
        <v>14</v>
      </c>
      <c r="H150" s="16" t="str">
        <f t="shared" si="2"/>
        <v>max</v>
      </c>
    </row>
    <row r="151" spans="1:8">
      <c r="A151" s="1" t="s">
        <v>24</v>
      </c>
      <c r="B151">
        <v>3</v>
      </c>
      <c r="C151">
        <v>0.14999508857727001</v>
      </c>
      <c r="D151">
        <v>7962</v>
      </c>
      <c r="E151">
        <v>7962</v>
      </c>
      <c r="F151">
        <v>1</v>
      </c>
      <c r="G151">
        <v>15</v>
      </c>
      <c r="H151" s="16" t="str">
        <f t="shared" si="2"/>
        <v/>
      </c>
    </row>
    <row r="152" spans="1:8">
      <c r="A152" s="1" t="s">
        <v>24</v>
      </c>
      <c r="B152">
        <v>4</v>
      </c>
      <c r="C152">
        <v>0.66799759864807096</v>
      </c>
      <c r="D152">
        <v>27697</v>
      </c>
      <c r="E152">
        <v>27697</v>
      </c>
      <c r="F152">
        <v>1</v>
      </c>
      <c r="G152">
        <v>15</v>
      </c>
      <c r="H152" s="16" t="str">
        <f t="shared" si="2"/>
        <v/>
      </c>
    </row>
    <row r="153" spans="1:8">
      <c r="A153" s="1" t="s">
        <v>26</v>
      </c>
      <c r="B153">
        <v>3</v>
      </c>
      <c r="C153">
        <v>7.9000473022460896E-2</v>
      </c>
      <c r="D153">
        <v>1332</v>
      </c>
      <c r="E153">
        <v>1332</v>
      </c>
      <c r="F153">
        <v>1</v>
      </c>
      <c r="G153">
        <v>15</v>
      </c>
      <c r="H153" s="16" t="str">
        <f t="shared" si="2"/>
        <v>max</v>
      </c>
    </row>
    <row r="154" spans="1:8">
      <c r="A154" s="1" t="s">
        <v>24</v>
      </c>
      <c r="B154">
        <v>3</v>
      </c>
      <c r="C154">
        <v>0.12930631637573201</v>
      </c>
      <c r="D154">
        <v>6909</v>
      </c>
      <c r="E154">
        <v>6909</v>
      </c>
      <c r="F154">
        <v>1</v>
      </c>
      <c r="G154">
        <v>16</v>
      </c>
      <c r="H154" s="16" t="str">
        <f t="shared" si="2"/>
        <v/>
      </c>
    </row>
    <row r="155" spans="1:8">
      <c r="A155" s="1" t="s">
        <v>24</v>
      </c>
      <c r="B155">
        <v>4</v>
      </c>
      <c r="C155">
        <v>0.62639808654785101</v>
      </c>
      <c r="D155">
        <v>25617</v>
      </c>
      <c r="E155">
        <v>25617</v>
      </c>
      <c r="F155">
        <v>1</v>
      </c>
      <c r="G155">
        <v>16</v>
      </c>
      <c r="H155" s="16" t="str">
        <f t="shared" si="2"/>
        <v/>
      </c>
    </row>
    <row r="156" spans="1:8">
      <c r="A156" s="1" t="s">
        <v>26</v>
      </c>
      <c r="B156">
        <v>3</v>
      </c>
      <c r="C156">
        <v>0.139178276062011</v>
      </c>
      <c r="D156">
        <v>1528</v>
      </c>
      <c r="E156">
        <v>1528</v>
      </c>
      <c r="F156">
        <v>1</v>
      </c>
      <c r="G156">
        <v>16</v>
      </c>
      <c r="H156" s="16" t="str">
        <f t="shared" si="2"/>
        <v>max</v>
      </c>
    </row>
    <row r="157" spans="1:8">
      <c r="A157" s="1" t="s">
        <v>24</v>
      </c>
      <c r="B157">
        <v>3</v>
      </c>
      <c r="C157">
        <v>0.121223449707031</v>
      </c>
      <c r="D157">
        <v>6354</v>
      </c>
      <c r="E157">
        <v>6354</v>
      </c>
      <c r="F157">
        <v>1</v>
      </c>
      <c r="G157">
        <v>17</v>
      </c>
      <c r="H157" s="16" t="str">
        <f t="shared" si="2"/>
        <v/>
      </c>
    </row>
    <row r="158" spans="1:8">
      <c r="A158" s="1" t="s">
        <v>24</v>
      </c>
      <c r="B158">
        <v>4</v>
      </c>
      <c r="C158">
        <v>0.61900210380554199</v>
      </c>
      <c r="D158">
        <v>23861</v>
      </c>
      <c r="E158">
        <v>23861</v>
      </c>
      <c r="F158">
        <v>1</v>
      </c>
      <c r="G158">
        <v>17</v>
      </c>
      <c r="H158" s="16" t="str">
        <f t="shared" si="2"/>
        <v/>
      </c>
    </row>
    <row r="159" spans="1:8">
      <c r="A159" s="1" t="s">
        <v>26</v>
      </c>
      <c r="B159">
        <v>3</v>
      </c>
      <c r="C159">
        <v>6.5999031066894503E-2</v>
      </c>
      <c r="D159">
        <v>747</v>
      </c>
      <c r="E159">
        <v>747</v>
      </c>
      <c r="F159">
        <v>1</v>
      </c>
      <c r="G159">
        <v>17</v>
      </c>
      <c r="H159" s="16" t="str">
        <f t="shared" si="2"/>
        <v/>
      </c>
    </row>
    <row r="160" spans="1:8">
      <c r="A160" s="1" t="s">
        <v>26</v>
      </c>
      <c r="B160">
        <v>4</v>
      </c>
      <c r="C160">
        <v>0.41899991035461398</v>
      </c>
      <c r="D160">
        <v>1407</v>
      </c>
      <c r="E160">
        <v>1407</v>
      </c>
      <c r="F160">
        <v>1</v>
      </c>
      <c r="G160">
        <v>17</v>
      </c>
      <c r="H160" s="16" t="str">
        <f t="shared" si="2"/>
        <v>max</v>
      </c>
    </row>
    <row r="161" spans="1:8">
      <c r="A161" s="1" t="s">
        <v>24</v>
      </c>
      <c r="B161">
        <v>3</v>
      </c>
      <c r="C161">
        <v>4.4303894042968701E-2</v>
      </c>
      <c r="D161">
        <v>2187</v>
      </c>
      <c r="E161">
        <v>2187</v>
      </c>
      <c r="F161">
        <v>1</v>
      </c>
      <c r="G161">
        <v>18</v>
      </c>
      <c r="H161" s="16" t="str">
        <f t="shared" si="2"/>
        <v/>
      </c>
    </row>
    <row r="162" spans="1:8">
      <c r="A162" s="1" t="s">
        <v>24</v>
      </c>
      <c r="B162">
        <v>4</v>
      </c>
      <c r="C162">
        <v>0.26703691482543901</v>
      </c>
      <c r="D162">
        <v>11326</v>
      </c>
      <c r="E162">
        <v>11326</v>
      </c>
      <c r="F162">
        <v>1</v>
      </c>
      <c r="G162">
        <v>18</v>
      </c>
      <c r="H162" s="16" t="str">
        <f t="shared" si="2"/>
        <v/>
      </c>
    </row>
    <row r="163" spans="1:8">
      <c r="A163" s="1" t="s">
        <v>26</v>
      </c>
      <c r="B163">
        <v>3</v>
      </c>
      <c r="C163">
        <v>9.5015525817871094E-2</v>
      </c>
      <c r="D163">
        <v>1026</v>
      </c>
      <c r="E163">
        <v>1026</v>
      </c>
      <c r="F163">
        <v>1</v>
      </c>
      <c r="G163">
        <v>18</v>
      </c>
      <c r="H163" s="16" t="str">
        <f t="shared" si="2"/>
        <v/>
      </c>
    </row>
    <row r="164" spans="1:8">
      <c r="A164" s="1" t="s">
        <v>26</v>
      </c>
      <c r="B164">
        <v>4</v>
      </c>
      <c r="C164">
        <v>0.55599808692932096</v>
      </c>
      <c r="D164">
        <v>4229</v>
      </c>
      <c r="E164">
        <v>4229</v>
      </c>
      <c r="F164">
        <v>1</v>
      </c>
      <c r="G164">
        <v>18</v>
      </c>
      <c r="H164" s="16" t="str">
        <f t="shared" si="2"/>
        <v>max</v>
      </c>
    </row>
    <row r="165" spans="1:8">
      <c r="A165" s="1" t="s">
        <v>24</v>
      </c>
      <c r="B165">
        <v>3</v>
      </c>
      <c r="C165">
        <v>0.116147518157958</v>
      </c>
      <c r="D165">
        <v>6310</v>
      </c>
      <c r="E165">
        <v>6310</v>
      </c>
      <c r="F165">
        <v>1</v>
      </c>
      <c r="G165">
        <v>19</v>
      </c>
      <c r="H165" s="16" t="str">
        <f t="shared" si="2"/>
        <v/>
      </c>
    </row>
    <row r="166" spans="1:8">
      <c r="A166" s="1" t="s">
        <v>26</v>
      </c>
      <c r="B166">
        <v>3</v>
      </c>
      <c r="C166">
        <v>1.87373161315917E-2</v>
      </c>
      <c r="D166">
        <v>269</v>
      </c>
      <c r="E166">
        <v>269</v>
      </c>
      <c r="F166">
        <v>1</v>
      </c>
      <c r="G166">
        <v>19</v>
      </c>
      <c r="H166" s="16" t="str">
        <f t="shared" si="2"/>
        <v/>
      </c>
    </row>
    <row r="167" spans="1:8">
      <c r="A167" s="1" t="s">
        <v>26</v>
      </c>
      <c r="B167">
        <v>4</v>
      </c>
      <c r="C167">
        <v>0.142130851745605</v>
      </c>
      <c r="D167">
        <v>1054</v>
      </c>
      <c r="E167">
        <v>1054</v>
      </c>
      <c r="F167">
        <v>1</v>
      </c>
      <c r="G167">
        <v>19</v>
      </c>
      <c r="H167" s="16" t="str">
        <f t="shared" si="2"/>
        <v/>
      </c>
    </row>
    <row r="168" spans="1:8">
      <c r="A168" s="1" t="s">
        <v>26</v>
      </c>
      <c r="B168">
        <v>5</v>
      </c>
      <c r="C168">
        <v>0.408004760742187</v>
      </c>
      <c r="D168">
        <v>4414</v>
      </c>
      <c r="E168">
        <v>4414</v>
      </c>
      <c r="F168">
        <v>1</v>
      </c>
      <c r="G168">
        <v>19</v>
      </c>
      <c r="H168" s="16" t="str">
        <f t="shared" si="2"/>
        <v>max</v>
      </c>
    </row>
    <row r="169" spans="1:8">
      <c r="A169" s="1" t="s">
        <v>24</v>
      </c>
      <c r="B169">
        <v>3</v>
      </c>
      <c r="C169">
        <v>2.26187705993652E-2</v>
      </c>
      <c r="D169">
        <v>1136</v>
      </c>
      <c r="E169">
        <v>1136</v>
      </c>
      <c r="F169">
        <v>1</v>
      </c>
      <c r="G169">
        <v>20</v>
      </c>
      <c r="H169" s="16" t="str">
        <f t="shared" si="2"/>
        <v/>
      </c>
    </row>
    <row r="170" spans="1:8">
      <c r="A170" s="1" t="s">
        <v>24</v>
      </c>
      <c r="B170">
        <v>4</v>
      </c>
      <c r="C170">
        <v>0.17641806602478</v>
      </c>
      <c r="D170">
        <v>7250</v>
      </c>
      <c r="E170">
        <v>7250</v>
      </c>
      <c r="F170">
        <v>1</v>
      </c>
      <c r="G170">
        <v>20</v>
      </c>
      <c r="H170" s="16" t="str">
        <f t="shared" si="2"/>
        <v/>
      </c>
    </row>
    <row r="171" spans="1:8">
      <c r="A171" s="1" t="s">
        <v>26</v>
      </c>
      <c r="B171">
        <v>3</v>
      </c>
      <c r="C171">
        <v>2.63540744781494E-2</v>
      </c>
      <c r="D171">
        <v>406</v>
      </c>
      <c r="E171">
        <v>406</v>
      </c>
      <c r="F171">
        <v>1</v>
      </c>
      <c r="G171">
        <v>20</v>
      </c>
      <c r="H171" s="16" t="str">
        <f t="shared" si="2"/>
        <v/>
      </c>
    </row>
    <row r="172" spans="1:8">
      <c r="A172" s="1" t="s">
        <v>26</v>
      </c>
      <c r="B172">
        <v>4</v>
      </c>
      <c r="C172">
        <v>0.21389961242675701</v>
      </c>
      <c r="D172">
        <v>1644</v>
      </c>
      <c r="E172">
        <v>1644</v>
      </c>
      <c r="F172">
        <v>1</v>
      </c>
      <c r="G172">
        <v>20</v>
      </c>
      <c r="H172" s="16" t="str">
        <f t="shared" si="2"/>
        <v>max</v>
      </c>
    </row>
    <row r="173" spans="1:8">
      <c r="A173" s="1" t="s">
        <v>24</v>
      </c>
      <c r="B173">
        <v>3</v>
      </c>
      <c r="C173">
        <v>2.6309728622436499E-2</v>
      </c>
      <c r="D173">
        <v>1384</v>
      </c>
      <c r="E173">
        <v>1384</v>
      </c>
      <c r="F173">
        <v>1</v>
      </c>
      <c r="G173">
        <v>21</v>
      </c>
      <c r="H173" s="16" t="str">
        <f t="shared" si="2"/>
        <v/>
      </c>
    </row>
    <row r="174" spans="1:8">
      <c r="A174" s="1" t="s">
        <v>24</v>
      </c>
      <c r="B174">
        <v>4</v>
      </c>
      <c r="C174">
        <v>0.140475988388061</v>
      </c>
      <c r="D174">
        <v>5482</v>
      </c>
      <c r="E174">
        <v>5482</v>
      </c>
      <c r="F174">
        <v>1</v>
      </c>
      <c r="G174">
        <v>21</v>
      </c>
      <c r="H174" s="16" t="str">
        <f t="shared" si="2"/>
        <v/>
      </c>
    </row>
    <row r="175" spans="1:8">
      <c r="A175" s="1" t="s">
        <v>26</v>
      </c>
      <c r="B175">
        <v>3</v>
      </c>
      <c r="C175">
        <v>2.1534681320190398E-2</v>
      </c>
      <c r="D175">
        <v>245</v>
      </c>
      <c r="E175">
        <v>245</v>
      </c>
      <c r="F175">
        <v>1</v>
      </c>
      <c r="G175">
        <v>21</v>
      </c>
      <c r="H175" s="16" t="str">
        <f t="shared" si="2"/>
        <v/>
      </c>
    </row>
    <row r="176" spans="1:8">
      <c r="A176" s="1" t="s">
        <v>26</v>
      </c>
      <c r="B176">
        <v>4</v>
      </c>
      <c r="C176">
        <v>0.13836717605590801</v>
      </c>
      <c r="D176">
        <v>1143</v>
      </c>
      <c r="E176">
        <v>1143</v>
      </c>
      <c r="F176">
        <v>1</v>
      </c>
      <c r="G176">
        <v>21</v>
      </c>
      <c r="H176" s="16" t="str">
        <f t="shared" si="2"/>
        <v/>
      </c>
    </row>
    <row r="177" spans="1:8">
      <c r="A177" s="1" t="s">
        <v>26</v>
      </c>
      <c r="B177">
        <v>5</v>
      </c>
      <c r="C177">
        <v>0.620999336242675</v>
      </c>
      <c r="D177">
        <v>9054</v>
      </c>
      <c r="E177">
        <v>9054</v>
      </c>
      <c r="F177">
        <v>1</v>
      </c>
      <c r="G177">
        <v>21</v>
      </c>
      <c r="H177" s="16" t="str">
        <f t="shared" si="2"/>
        <v>max</v>
      </c>
    </row>
    <row r="178" spans="1:8">
      <c r="A178" s="1" t="s">
        <v>24</v>
      </c>
      <c r="B178">
        <v>3</v>
      </c>
      <c r="C178">
        <v>2.3997545242309501E-2</v>
      </c>
      <c r="D178">
        <v>1218</v>
      </c>
      <c r="E178">
        <v>1218</v>
      </c>
      <c r="F178">
        <v>1</v>
      </c>
      <c r="G178">
        <v>22</v>
      </c>
      <c r="H178" s="16" t="str">
        <f t="shared" si="2"/>
        <v/>
      </c>
    </row>
    <row r="179" spans="1:8">
      <c r="A179" s="1" t="s">
        <v>24</v>
      </c>
      <c r="B179">
        <v>4</v>
      </c>
      <c r="C179">
        <v>9.7994327545166002E-2</v>
      </c>
      <c r="D179">
        <v>4573</v>
      </c>
      <c r="E179">
        <v>4573</v>
      </c>
      <c r="F179">
        <v>1</v>
      </c>
      <c r="G179">
        <v>22</v>
      </c>
      <c r="H179" s="16" t="str">
        <f t="shared" si="2"/>
        <v/>
      </c>
    </row>
    <row r="180" spans="1:8">
      <c r="A180" s="1" t="s">
        <v>26</v>
      </c>
      <c r="B180">
        <v>3</v>
      </c>
      <c r="C180">
        <v>3.1722307205200098E-2</v>
      </c>
      <c r="D180">
        <v>498</v>
      </c>
      <c r="E180">
        <v>498</v>
      </c>
      <c r="F180">
        <v>1</v>
      </c>
      <c r="G180">
        <v>22</v>
      </c>
      <c r="H180" s="16" t="str">
        <f t="shared" si="2"/>
        <v/>
      </c>
    </row>
    <row r="181" spans="1:8">
      <c r="A181" s="1" t="s">
        <v>26</v>
      </c>
      <c r="B181">
        <v>4</v>
      </c>
      <c r="C181">
        <v>0.202324628829956</v>
      </c>
      <c r="D181">
        <v>1296</v>
      </c>
      <c r="E181">
        <v>1296</v>
      </c>
      <c r="F181">
        <v>1</v>
      </c>
      <c r="G181">
        <v>22</v>
      </c>
      <c r="H181" s="16" t="str">
        <f t="shared" si="2"/>
        <v/>
      </c>
    </row>
    <row r="182" spans="1:8">
      <c r="A182" s="1" t="s">
        <v>26</v>
      </c>
      <c r="B182">
        <v>5</v>
      </c>
      <c r="C182">
        <v>0.54144430160522405</v>
      </c>
      <c r="D182">
        <v>9036</v>
      </c>
      <c r="E182">
        <v>9036</v>
      </c>
      <c r="F182">
        <v>1</v>
      </c>
      <c r="G182">
        <v>22</v>
      </c>
      <c r="H182" s="16" t="str">
        <f t="shared" si="2"/>
        <v>max</v>
      </c>
    </row>
    <row r="183" spans="1:8">
      <c r="A183" s="1" t="s">
        <v>24</v>
      </c>
      <c r="B183">
        <v>3</v>
      </c>
      <c r="C183">
        <v>2.6991128921508699E-2</v>
      </c>
      <c r="D183">
        <v>1421</v>
      </c>
      <c r="E183">
        <v>1421</v>
      </c>
      <c r="F183">
        <v>1</v>
      </c>
      <c r="G183">
        <v>23</v>
      </c>
      <c r="H183" s="16" t="str">
        <f t="shared" si="2"/>
        <v/>
      </c>
    </row>
    <row r="184" spans="1:8">
      <c r="A184" s="1" t="s">
        <v>24</v>
      </c>
      <c r="B184">
        <v>4</v>
      </c>
      <c r="C184">
        <v>0.20399856567382799</v>
      </c>
      <c r="D184">
        <v>9912</v>
      </c>
      <c r="E184">
        <v>9912</v>
      </c>
      <c r="F184">
        <v>1</v>
      </c>
      <c r="G184">
        <v>23</v>
      </c>
      <c r="H184" s="16" t="str">
        <f t="shared" si="2"/>
        <v/>
      </c>
    </row>
    <row r="185" spans="1:8">
      <c r="A185" s="1" t="s">
        <v>26</v>
      </c>
      <c r="B185">
        <v>3</v>
      </c>
      <c r="C185">
        <v>2.5327920913696199E-2</v>
      </c>
      <c r="D185">
        <v>300</v>
      </c>
      <c r="E185">
        <v>300</v>
      </c>
      <c r="F185">
        <v>1</v>
      </c>
      <c r="G185">
        <v>23</v>
      </c>
      <c r="H185" s="16" t="str">
        <f t="shared" si="2"/>
        <v/>
      </c>
    </row>
    <row r="186" spans="1:8">
      <c r="A186" s="1" t="s">
        <v>26</v>
      </c>
      <c r="B186">
        <v>4</v>
      </c>
      <c r="C186">
        <v>8.3891868591308594E-2</v>
      </c>
      <c r="D186">
        <v>362</v>
      </c>
      <c r="E186">
        <v>362</v>
      </c>
      <c r="F186">
        <v>1</v>
      </c>
      <c r="G186">
        <v>23</v>
      </c>
      <c r="H186" s="16" t="str">
        <f t="shared" si="2"/>
        <v/>
      </c>
    </row>
    <row r="187" spans="1:8">
      <c r="A187" s="1" t="s">
        <v>26</v>
      </c>
      <c r="B187">
        <v>5</v>
      </c>
      <c r="C187">
        <v>0.42499804496765098</v>
      </c>
      <c r="D187">
        <v>5355</v>
      </c>
      <c r="E187">
        <v>5355</v>
      </c>
      <c r="F187">
        <v>1</v>
      </c>
      <c r="G187">
        <v>23</v>
      </c>
      <c r="H187" s="16" t="str">
        <f t="shared" si="2"/>
        <v>max</v>
      </c>
    </row>
    <row r="188" spans="1:8">
      <c r="A188" s="1" t="s">
        <v>24</v>
      </c>
      <c r="B188">
        <v>3</v>
      </c>
      <c r="C188">
        <v>2.3438930511474599E-2</v>
      </c>
      <c r="D188">
        <v>1134</v>
      </c>
      <c r="E188">
        <v>1134</v>
      </c>
      <c r="F188">
        <v>1</v>
      </c>
      <c r="G188">
        <v>24</v>
      </c>
      <c r="H188" s="16" t="str">
        <f t="shared" si="2"/>
        <v/>
      </c>
    </row>
    <row r="189" spans="1:8">
      <c r="A189" s="1" t="s">
        <v>24</v>
      </c>
      <c r="B189">
        <v>4</v>
      </c>
      <c r="C189">
        <v>0.15035343170165999</v>
      </c>
      <c r="D189">
        <v>7183</v>
      </c>
      <c r="E189">
        <v>7183</v>
      </c>
      <c r="F189">
        <v>1</v>
      </c>
      <c r="G189">
        <v>24</v>
      </c>
      <c r="H189" s="16" t="str">
        <f t="shared" si="2"/>
        <v/>
      </c>
    </row>
    <row r="190" spans="1:8">
      <c r="A190" s="1" t="s">
        <v>26</v>
      </c>
      <c r="B190">
        <v>3</v>
      </c>
      <c r="C190">
        <v>2.51049995422363E-2</v>
      </c>
      <c r="D190">
        <v>494</v>
      </c>
      <c r="E190">
        <v>494</v>
      </c>
      <c r="F190">
        <v>1</v>
      </c>
      <c r="G190">
        <v>24</v>
      </c>
      <c r="H190" s="16" t="str">
        <f t="shared" si="2"/>
        <v/>
      </c>
    </row>
    <row r="191" spans="1:8">
      <c r="A191" s="1" t="s">
        <v>26</v>
      </c>
      <c r="B191">
        <v>4</v>
      </c>
      <c r="C191">
        <v>0.177966833114624</v>
      </c>
      <c r="D191">
        <v>1111</v>
      </c>
      <c r="E191">
        <v>1111</v>
      </c>
      <c r="F191">
        <v>1</v>
      </c>
      <c r="G191">
        <v>24</v>
      </c>
      <c r="H191" s="16" t="str">
        <f t="shared" si="2"/>
        <v>max</v>
      </c>
    </row>
    <row r="192" spans="1:8">
      <c r="A192" s="1" t="s">
        <v>24</v>
      </c>
      <c r="B192">
        <v>3</v>
      </c>
      <c r="C192">
        <v>3.5701513290405197E-2</v>
      </c>
      <c r="D192">
        <v>1956</v>
      </c>
      <c r="E192">
        <v>1956</v>
      </c>
      <c r="F192">
        <v>1</v>
      </c>
      <c r="G192">
        <v>25</v>
      </c>
      <c r="H192" s="16" t="str">
        <f t="shared" si="2"/>
        <v/>
      </c>
    </row>
    <row r="193" spans="1:8">
      <c r="A193" s="1" t="s">
        <v>24</v>
      </c>
      <c r="B193">
        <v>4</v>
      </c>
      <c r="C193">
        <v>0.25093722343444802</v>
      </c>
      <c r="D193">
        <v>12940</v>
      </c>
      <c r="E193">
        <v>12940</v>
      </c>
      <c r="F193">
        <v>1</v>
      </c>
      <c r="G193">
        <v>25</v>
      </c>
      <c r="H193" s="16" t="str">
        <f t="shared" si="2"/>
        <v/>
      </c>
    </row>
    <row r="194" spans="1:8">
      <c r="A194" s="1" t="s">
        <v>26</v>
      </c>
      <c r="B194">
        <v>3</v>
      </c>
      <c r="C194">
        <v>3.5539150238037102E-2</v>
      </c>
      <c r="D194">
        <v>576</v>
      </c>
      <c r="E194">
        <v>576</v>
      </c>
      <c r="F194">
        <v>1</v>
      </c>
      <c r="G194">
        <v>25</v>
      </c>
      <c r="H194" s="16" t="str">
        <f t="shared" si="2"/>
        <v/>
      </c>
    </row>
    <row r="195" spans="1:8">
      <c r="A195" s="1" t="s">
        <v>26</v>
      </c>
      <c r="B195">
        <v>4</v>
      </c>
      <c r="C195">
        <v>0.25457763671875</v>
      </c>
      <c r="D195">
        <v>2162</v>
      </c>
      <c r="E195">
        <v>2162</v>
      </c>
      <c r="F195">
        <v>1</v>
      </c>
      <c r="G195">
        <v>25</v>
      </c>
      <c r="H195" s="16" t="str">
        <f t="shared" ref="H195:H258" si="3">IF(G196=G195,"","max")</f>
        <v>max</v>
      </c>
    </row>
    <row r="196" spans="1:8">
      <c r="A196" s="1" t="s">
        <v>24</v>
      </c>
      <c r="B196">
        <v>3</v>
      </c>
      <c r="C196">
        <v>2.2972106933593701E-2</v>
      </c>
      <c r="D196">
        <v>1270</v>
      </c>
      <c r="E196">
        <v>1270</v>
      </c>
      <c r="F196">
        <v>1</v>
      </c>
      <c r="G196">
        <v>26</v>
      </c>
      <c r="H196" s="16" t="str">
        <f t="shared" si="3"/>
        <v/>
      </c>
    </row>
    <row r="197" spans="1:8">
      <c r="A197" s="1" t="s">
        <v>24</v>
      </c>
      <c r="B197">
        <v>4</v>
      </c>
      <c r="C197">
        <v>8.6607217788696206E-2</v>
      </c>
      <c r="D197">
        <v>3471</v>
      </c>
      <c r="E197">
        <v>3471</v>
      </c>
      <c r="F197">
        <v>1</v>
      </c>
      <c r="G197">
        <v>26</v>
      </c>
      <c r="H197" s="16" t="str">
        <f t="shared" si="3"/>
        <v/>
      </c>
    </row>
    <row r="198" spans="1:8">
      <c r="A198" s="1" t="s">
        <v>26</v>
      </c>
      <c r="B198">
        <v>3</v>
      </c>
      <c r="C198">
        <v>2.50875949859619E-2</v>
      </c>
      <c r="D198">
        <v>256</v>
      </c>
      <c r="E198">
        <v>256</v>
      </c>
      <c r="F198">
        <v>1</v>
      </c>
      <c r="G198">
        <v>26</v>
      </c>
      <c r="H198" s="16" t="str">
        <f t="shared" si="3"/>
        <v/>
      </c>
    </row>
    <row r="199" spans="1:8">
      <c r="A199" s="1" t="s">
        <v>26</v>
      </c>
      <c r="B199">
        <v>4</v>
      </c>
      <c r="C199">
        <v>0.142227172851562</v>
      </c>
      <c r="D199">
        <v>1350</v>
      </c>
      <c r="E199">
        <v>1350</v>
      </c>
      <c r="F199">
        <v>1</v>
      </c>
      <c r="G199">
        <v>26</v>
      </c>
      <c r="H199" s="16" t="str">
        <f t="shared" si="3"/>
        <v/>
      </c>
    </row>
    <row r="200" spans="1:8">
      <c r="A200" s="1" t="s">
        <v>26</v>
      </c>
      <c r="B200">
        <v>5</v>
      </c>
      <c r="C200">
        <v>0.67199730873107899</v>
      </c>
      <c r="D200">
        <v>5449</v>
      </c>
      <c r="E200">
        <v>5449</v>
      </c>
      <c r="F200">
        <v>1</v>
      </c>
      <c r="G200">
        <v>26</v>
      </c>
      <c r="H200" s="16" t="str">
        <f t="shared" si="3"/>
        <v>max</v>
      </c>
    </row>
    <row r="201" spans="1:8">
      <c r="A201" s="1" t="s">
        <v>24</v>
      </c>
      <c r="B201">
        <v>3</v>
      </c>
      <c r="C201">
        <v>4.6000003814697203E-2</v>
      </c>
      <c r="D201">
        <v>2563</v>
      </c>
      <c r="E201">
        <v>2563</v>
      </c>
      <c r="F201">
        <v>1</v>
      </c>
      <c r="G201">
        <v>27</v>
      </c>
      <c r="H201" s="16" t="str">
        <f t="shared" si="3"/>
        <v/>
      </c>
    </row>
    <row r="202" spans="1:8">
      <c r="A202" s="1" t="s">
        <v>24</v>
      </c>
      <c r="B202">
        <v>4</v>
      </c>
      <c r="C202">
        <v>0.26299715042114202</v>
      </c>
      <c r="D202">
        <v>11730</v>
      </c>
      <c r="E202">
        <v>11730</v>
      </c>
      <c r="F202">
        <v>1</v>
      </c>
      <c r="G202">
        <v>27</v>
      </c>
      <c r="H202" s="16" t="str">
        <f t="shared" si="3"/>
        <v/>
      </c>
    </row>
    <row r="203" spans="1:8">
      <c r="A203" s="1" t="s">
        <v>26</v>
      </c>
      <c r="B203">
        <v>3</v>
      </c>
      <c r="C203">
        <v>3.4661769866943297E-2</v>
      </c>
      <c r="D203">
        <v>576</v>
      </c>
      <c r="E203">
        <v>576</v>
      </c>
      <c r="F203">
        <v>1</v>
      </c>
      <c r="G203">
        <v>27</v>
      </c>
      <c r="H203" s="16" t="str">
        <f t="shared" si="3"/>
        <v/>
      </c>
    </row>
    <row r="204" spans="1:8">
      <c r="A204" s="1" t="s">
        <v>26</v>
      </c>
      <c r="B204">
        <v>4</v>
      </c>
      <c r="C204">
        <v>0.25511193275451599</v>
      </c>
      <c r="D204">
        <v>2162</v>
      </c>
      <c r="E204">
        <v>2162</v>
      </c>
      <c r="F204">
        <v>1</v>
      </c>
      <c r="G204">
        <v>27</v>
      </c>
      <c r="H204" s="16" t="str">
        <f t="shared" si="3"/>
        <v>max</v>
      </c>
    </row>
    <row r="205" spans="1:8">
      <c r="A205" s="1" t="s">
        <v>24</v>
      </c>
      <c r="B205">
        <v>3</v>
      </c>
      <c r="C205">
        <v>2.3069620132446199E-2</v>
      </c>
      <c r="D205">
        <v>1270</v>
      </c>
      <c r="E205">
        <v>1270</v>
      </c>
      <c r="F205">
        <v>1</v>
      </c>
      <c r="G205">
        <v>28</v>
      </c>
      <c r="H205" s="16" t="str">
        <f t="shared" si="3"/>
        <v/>
      </c>
    </row>
    <row r="206" spans="1:8">
      <c r="A206" s="1" t="s">
        <v>24</v>
      </c>
      <c r="B206">
        <v>4</v>
      </c>
      <c r="C206">
        <v>8.5486888885498005E-2</v>
      </c>
      <c r="D206">
        <v>3471</v>
      </c>
      <c r="E206">
        <v>3471</v>
      </c>
      <c r="F206">
        <v>1</v>
      </c>
      <c r="G206">
        <v>28</v>
      </c>
      <c r="H206" s="16" t="str">
        <f t="shared" si="3"/>
        <v/>
      </c>
    </row>
    <row r="207" spans="1:8">
      <c r="A207" s="1" t="s">
        <v>26</v>
      </c>
      <c r="B207">
        <v>3</v>
      </c>
      <c r="C207">
        <v>2.4924755096435498E-2</v>
      </c>
      <c r="D207">
        <v>256</v>
      </c>
      <c r="E207">
        <v>256</v>
      </c>
      <c r="F207">
        <v>1</v>
      </c>
      <c r="G207">
        <v>28</v>
      </c>
      <c r="H207" s="16" t="str">
        <f t="shared" si="3"/>
        <v/>
      </c>
    </row>
    <row r="208" spans="1:8">
      <c r="A208" s="1" t="s">
        <v>26</v>
      </c>
      <c r="B208">
        <v>4</v>
      </c>
      <c r="C208">
        <v>0.13698530197143499</v>
      </c>
      <c r="D208">
        <v>1350</v>
      </c>
      <c r="E208">
        <v>1350</v>
      </c>
      <c r="F208">
        <v>1</v>
      </c>
      <c r="G208">
        <v>28</v>
      </c>
      <c r="H208" s="16" t="str">
        <f t="shared" si="3"/>
        <v/>
      </c>
    </row>
    <row r="209" spans="1:8">
      <c r="A209" s="1" t="s">
        <v>26</v>
      </c>
      <c r="B209">
        <v>5</v>
      </c>
      <c r="C209">
        <v>0.65678524971008301</v>
      </c>
      <c r="D209">
        <v>5449</v>
      </c>
      <c r="E209">
        <v>5449</v>
      </c>
      <c r="F209">
        <v>1</v>
      </c>
      <c r="G209">
        <v>28</v>
      </c>
      <c r="H209" s="16" t="str">
        <f t="shared" si="3"/>
        <v>max</v>
      </c>
    </row>
    <row r="210" spans="1:8">
      <c r="A210" s="1" t="s">
        <v>24</v>
      </c>
      <c r="B210">
        <v>3</v>
      </c>
      <c r="C210">
        <v>4.5994758605956997E-2</v>
      </c>
      <c r="D210">
        <v>2563</v>
      </c>
      <c r="E210">
        <v>2563</v>
      </c>
      <c r="F210">
        <v>1</v>
      </c>
      <c r="G210">
        <v>29</v>
      </c>
      <c r="H210" s="16" t="str">
        <f t="shared" si="3"/>
        <v/>
      </c>
    </row>
    <row r="211" spans="1:8">
      <c r="A211" s="1" t="s">
        <v>24</v>
      </c>
      <c r="B211">
        <v>4</v>
      </c>
      <c r="C211">
        <v>0.26500391960143999</v>
      </c>
      <c r="D211">
        <v>11730</v>
      </c>
      <c r="E211">
        <v>11730</v>
      </c>
      <c r="F211">
        <v>1</v>
      </c>
      <c r="G211">
        <v>29</v>
      </c>
      <c r="H211" s="16" t="str">
        <f t="shared" si="3"/>
        <v/>
      </c>
    </row>
    <row r="212" spans="1:8">
      <c r="A212" s="1" t="s">
        <v>26</v>
      </c>
      <c r="B212">
        <v>3</v>
      </c>
      <c r="C212">
        <v>3.4177303314208901E-2</v>
      </c>
      <c r="D212">
        <v>576</v>
      </c>
      <c r="E212">
        <v>576</v>
      </c>
      <c r="F212">
        <v>1</v>
      </c>
      <c r="G212">
        <v>29</v>
      </c>
      <c r="H212" s="16" t="str">
        <f t="shared" si="3"/>
        <v/>
      </c>
    </row>
    <row r="213" spans="1:8">
      <c r="A213" s="1" t="s">
        <v>26</v>
      </c>
      <c r="B213">
        <v>4</v>
      </c>
      <c r="C213">
        <v>0.24782466888427701</v>
      </c>
      <c r="D213">
        <v>2162</v>
      </c>
      <c r="E213">
        <v>2162</v>
      </c>
      <c r="F213">
        <v>1</v>
      </c>
      <c r="G213">
        <v>29</v>
      </c>
      <c r="H213" s="16" t="str">
        <f t="shared" si="3"/>
        <v>max</v>
      </c>
    </row>
    <row r="214" spans="1:8">
      <c r="A214" s="1" t="s">
        <v>24</v>
      </c>
      <c r="B214">
        <v>3</v>
      </c>
      <c r="C214">
        <v>2.32696533203125E-2</v>
      </c>
      <c r="D214">
        <v>1270</v>
      </c>
      <c r="E214">
        <v>1270</v>
      </c>
      <c r="F214">
        <v>1</v>
      </c>
      <c r="G214">
        <v>30</v>
      </c>
      <c r="H214" s="16" t="str">
        <f t="shared" si="3"/>
        <v/>
      </c>
    </row>
    <row r="215" spans="1:8">
      <c r="A215" s="1" t="s">
        <v>24</v>
      </c>
      <c r="B215">
        <v>4</v>
      </c>
      <c r="C215">
        <v>8.3882570266723605E-2</v>
      </c>
      <c r="D215">
        <v>3471</v>
      </c>
      <c r="E215">
        <v>3471</v>
      </c>
      <c r="F215">
        <v>1</v>
      </c>
      <c r="G215">
        <v>30</v>
      </c>
      <c r="H215" s="16" t="str">
        <f t="shared" si="3"/>
        <v/>
      </c>
    </row>
    <row r="216" spans="1:8">
      <c r="A216" s="1" t="s">
        <v>26</v>
      </c>
      <c r="B216">
        <v>3</v>
      </c>
      <c r="C216">
        <v>2.4573087692260701E-2</v>
      </c>
      <c r="D216">
        <v>256</v>
      </c>
      <c r="E216">
        <v>256</v>
      </c>
      <c r="F216">
        <v>1</v>
      </c>
      <c r="G216">
        <v>30</v>
      </c>
      <c r="H216" s="16" t="str">
        <f t="shared" si="3"/>
        <v/>
      </c>
    </row>
    <row r="217" spans="1:8">
      <c r="A217" s="1" t="s">
        <v>26</v>
      </c>
      <c r="B217">
        <v>4</v>
      </c>
      <c r="C217">
        <v>0.13920354843139601</v>
      </c>
      <c r="D217">
        <v>1350</v>
      </c>
      <c r="E217">
        <v>1350</v>
      </c>
      <c r="F217">
        <v>1</v>
      </c>
      <c r="G217">
        <v>30</v>
      </c>
      <c r="H217" s="16" t="str">
        <f t="shared" si="3"/>
        <v/>
      </c>
    </row>
    <row r="218" spans="1:8">
      <c r="A218" s="1" t="s">
        <v>26</v>
      </c>
      <c r="B218">
        <v>5</v>
      </c>
      <c r="C218">
        <v>0.665000200271606</v>
      </c>
      <c r="D218">
        <v>5449</v>
      </c>
      <c r="E218">
        <v>5449</v>
      </c>
      <c r="F218">
        <v>1</v>
      </c>
      <c r="G218">
        <v>30</v>
      </c>
      <c r="H218" s="16" t="str">
        <f t="shared" si="3"/>
        <v>max</v>
      </c>
    </row>
    <row r="219" spans="1:8">
      <c r="A219" s="1" t="s">
        <v>24</v>
      </c>
      <c r="B219">
        <v>3</v>
      </c>
      <c r="C219">
        <v>4.5998811721801702E-2</v>
      </c>
      <c r="D219">
        <v>2563</v>
      </c>
      <c r="E219">
        <v>2563</v>
      </c>
      <c r="F219">
        <v>1</v>
      </c>
      <c r="G219">
        <v>31</v>
      </c>
      <c r="H219" s="16" t="str">
        <f t="shared" si="3"/>
        <v/>
      </c>
    </row>
    <row r="220" spans="1:8">
      <c r="A220" s="1" t="s">
        <v>24</v>
      </c>
      <c r="B220">
        <v>4</v>
      </c>
      <c r="C220">
        <v>0.26199412345886203</v>
      </c>
      <c r="D220">
        <v>11730</v>
      </c>
      <c r="E220">
        <v>11730</v>
      </c>
      <c r="F220">
        <v>1</v>
      </c>
      <c r="G220">
        <v>31</v>
      </c>
      <c r="H220" s="16" t="str">
        <f t="shared" si="3"/>
        <v/>
      </c>
    </row>
    <row r="221" spans="1:8">
      <c r="A221" s="1" t="s">
        <v>26</v>
      </c>
      <c r="B221">
        <v>3</v>
      </c>
      <c r="C221">
        <v>3.6264896392822203E-2</v>
      </c>
      <c r="D221">
        <v>576</v>
      </c>
      <c r="E221">
        <v>576</v>
      </c>
      <c r="F221">
        <v>1</v>
      </c>
      <c r="G221">
        <v>31</v>
      </c>
      <c r="H221" s="16" t="str">
        <f t="shared" si="3"/>
        <v/>
      </c>
    </row>
    <row r="222" spans="1:8">
      <c r="A222" s="1" t="s">
        <v>26</v>
      </c>
      <c r="B222">
        <v>4</v>
      </c>
      <c r="C222">
        <v>0.25625252723693798</v>
      </c>
      <c r="D222">
        <v>2162</v>
      </c>
      <c r="E222">
        <v>2162</v>
      </c>
      <c r="F222">
        <v>1</v>
      </c>
      <c r="G222">
        <v>31</v>
      </c>
      <c r="H222" s="16" t="str">
        <f t="shared" si="3"/>
        <v>max</v>
      </c>
    </row>
    <row r="223" spans="1:8">
      <c r="A223" s="1" t="s">
        <v>24</v>
      </c>
      <c r="B223">
        <v>3</v>
      </c>
      <c r="C223">
        <v>2.3042201995849599E-2</v>
      </c>
      <c r="D223">
        <v>1270</v>
      </c>
      <c r="E223">
        <v>1270</v>
      </c>
      <c r="F223">
        <v>1</v>
      </c>
      <c r="G223">
        <v>32</v>
      </c>
      <c r="H223" s="16" t="str">
        <f t="shared" si="3"/>
        <v/>
      </c>
    </row>
    <row r="224" spans="1:8">
      <c r="A224" s="1" t="s">
        <v>24</v>
      </c>
      <c r="B224">
        <v>4</v>
      </c>
      <c r="C224">
        <v>8.4805965423583901E-2</v>
      </c>
      <c r="D224">
        <v>3471</v>
      </c>
      <c r="E224">
        <v>3471</v>
      </c>
      <c r="F224">
        <v>1</v>
      </c>
      <c r="G224">
        <v>32</v>
      </c>
      <c r="H224" s="16" t="str">
        <f t="shared" si="3"/>
        <v/>
      </c>
    </row>
    <row r="225" spans="1:8">
      <c r="A225" s="1" t="s">
        <v>26</v>
      </c>
      <c r="B225">
        <v>3</v>
      </c>
      <c r="C225">
        <v>2.4676799774169901E-2</v>
      </c>
      <c r="D225">
        <v>256</v>
      </c>
      <c r="E225">
        <v>256</v>
      </c>
      <c r="F225">
        <v>1</v>
      </c>
      <c r="G225">
        <v>32</v>
      </c>
      <c r="H225" s="16" t="str">
        <f t="shared" si="3"/>
        <v/>
      </c>
    </row>
    <row r="226" spans="1:8">
      <c r="A226" s="1" t="s">
        <v>26</v>
      </c>
      <c r="B226">
        <v>4</v>
      </c>
      <c r="C226">
        <v>0.14035534858703599</v>
      </c>
      <c r="D226">
        <v>1350</v>
      </c>
      <c r="E226">
        <v>1350</v>
      </c>
      <c r="F226">
        <v>1</v>
      </c>
      <c r="G226">
        <v>32</v>
      </c>
      <c r="H226" s="16" t="str">
        <f t="shared" si="3"/>
        <v/>
      </c>
    </row>
    <row r="227" spans="1:8">
      <c r="A227" s="1" t="s">
        <v>26</v>
      </c>
      <c r="B227">
        <v>5</v>
      </c>
      <c r="C227">
        <v>0.66400527954101496</v>
      </c>
      <c r="D227">
        <v>5449</v>
      </c>
      <c r="E227">
        <v>5449</v>
      </c>
      <c r="F227">
        <v>1</v>
      </c>
      <c r="G227">
        <v>32</v>
      </c>
      <c r="H227" s="16" t="str">
        <f t="shared" si="3"/>
        <v>max</v>
      </c>
    </row>
    <row r="228" spans="1:8">
      <c r="A228" s="1" t="s">
        <v>24</v>
      </c>
      <c r="B228">
        <v>3</v>
      </c>
      <c r="C228">
        <v>4.4986963272094699E-2</v>
      </c>
      <c r="D228">
        <v>2563</v>
      </c>
      <c r="E228">
        <v>2563</v>
      </c>
      <c r="F228">
        <v>1</v>
      </c>
      <c r="G228">
        <v>33</v>
      </c>
      <c r="H228" s="16" t="str">
        <f t="shared" si="3"/>
        <v/>
      </c>
    </row>
    <row r="229" spans="1:8">
      <c r="A229" s="1" t="s">
        <v>24</v>
      </c>
      <c r="B229">
        <v>4</v>
      </c>
      <c r="C229">
        <v>0.25999903678893999</v>
      </c>
      <c r="D229">
        <v>11730</v>
      </c>
      <c r="E229">
        <v>11730</v>
      </c>
      <c r="F229">
        <v>1</v>
      </c>
      <c r="G229">
        <v>33</v>
      </c>
      <c r="H229" s="16" t="str">
        <f t="shared" si="3"/>
        <v/>
      </c>
    </row>
    <row r="230" spans="1:8">
      <c r="A230" s="1" t="s">
        <v>26</v>
      </c>
      <c r="B230">
        <v>3</v>
      </c>
      <c r="C230">
        <v>3.4118413925170898E-2</v>
      </c>
      <c r="D230">
        <v>576</v>
      </c>
      <c r="E230">
        <v>576</v>
      </c>
      <c r="F230">
        <v>1</v>
      </c>
      <c r="G230">
        <v>33</v>
      </c>
      <c r="H230" s="16" t="str">
        <f t="shared" si="3"/>
        <v/>
      </c>
    </row>
    <row r="231" spans="1:8">
      <c r="A231" s="1" t="s">
        <v>26</v>
      </c>
      <c r="B231">
        <v>4</v>
      </c>
      <c r="C231">
        <v>0.252323389053344</v>
      </c>
      <c r="D231">
        <v>2162</v>
      </c>
      <c r="E231">
        <v>2162</v>
      </c>
      <c r="F231">
        <v>1</v>
      </c>
      <c r="G231">
        <v>33</v>
      </c>
      <c r="H231" s="16" t="str">
        <f t="shared" si="3"/>
        <v>max</v>
      </c>
    </row>
    <row r="232" spans="1:8">
      <c r="A232" s="1" t="s">
        <v>24</v>
      </c>
      <c r="B232">
        <v>3</v>
      </c>
      <c r="C232">
        <v>2.4409294128417899E-2</v>
      </c>
      <c r="D232">
        <v>1270</v>
      </c>
      <c r="E232">
        <v>1270</v>
      </c>
      <c r="F232">
        <v>1</v>
      </c>
      <c r="G232">
        <v>34</v>
      </c>
      <c r="H232" s="16" t="str">
        <f t="shared" si="3"/>
        <v/>
      </c>
    </row>
    <row r="233" spans="1:8">
      <c r="A233" s="1" t="s">
        <v>24</v>
      </c>
      <c r="B233">
        <v>4</v>
      </c>
      <c r="C233">
        <v>8.6084842681884696E-2</v>
      </c>
      <c r="D233">
        <v>3471</v>
      </c>
      <c r="E233">
        <v>3471</v>
      </c>
      <c r="F233">
        <v>1</v>
      </c>
      <c r="G233">
        <v>34</v>
      </c>
      <c r="H233" s="16" t="str">
        <f t="shared" si="3"/>
        <v/>
      </c>
    </row>
    <row r="234" spans="1:8">
      <c r="A234" s="1" t="s">
        <v>26</v>
      </c>
      <c r="B234">
        <v>3</v>
      </c>
      <c r="C234">
        <v>2.5409221649169901E-2</v>
      </c>
      <c r="D234">
        <v>256</v>
      </c>
      <c r="E234">
        <v>256</v>
      </c>
      <c r="F234">
        <v>1</v>
      </c>
      <c r="G234">
        <v>34</v>
      </c>
      <c r="H234" s="16" t="str">
        <f t="shared" si="3"/>
        <v/>
      </c>
    </row>
    <row r="235" spans="1:8">
      <c r="A235" s="1" t="s">
        <v>26</v>
      </c>
      <c r="B235">
        <v>4</v>
      </c>
      <c r="C235">
        <v>0.14532995223999001</v>
      </c>
      <c r="D235">
        <v>1350</v>
      </c>
      <c r="E235">
        <v>1350</v>
      </c>
      <c r="F235">
        <v>1</v>
      </c>
      <c r="G235">
        <v>34</v>
      </c>
      <c r="H235" s="16" t="str">
        <f t="shared" si="3"/>
        <v/>
      </c>
    </row>
    <row r="236" spans="1:8">
      <c r="A236" s="1" t="s">
        <v>26</v>
      </c>
      <c r="B236">
        <v>5</v>
      </c>
      <c r="C236">
        <v>0.65388178825378396</v>
      </c>
      <c r="D236">
        <v>5449</v>
      </c>
      <c r="E236">
        <v>5449</v>
      </c>
      <c r="F236">
        <v>1</v>
      </c>
      <c r="G236">
        <v>34</v>
      </c>
      <c r="H236" s="16" t="str">
        <f t="shared" si="3"/>
        <v>max</v>
      </c>
    </row>
    <row r="237" spans="1:8">
      <c r="A237" s="1" t="s">
        <v>24</v>
      </c>
      <c r="B237">
        <v>3</v>
      </c>
      <c r="C237">
        <v>4.5996189117431599E-2</v>
      </c>
      <c r="D237">
        <v>2563</v>
      </c>
      <c r="E237">
        <v>2563</v>
      </c>
      <c r="F237">
        <v>1</v>
      </c>
      <c r="G237">
        <v>35</v>
      </c>
      <c r="H237" s="16" t="str">
        <f t="shared" si="3"/>
        <v/>
      </c>
    </row>
    <row r="238" spans="1:8">
      <c r="A238" s="1" t="s">
        <v>24</v>
      </c>
      <c r="B238">
        <v>4</v>
      </c>
      <c r="C238">
        <v>0.26399445533752403</v>
      </c>
      <c r="D238">
        <v>11730</v>
      </c>
      <c r="E238">
        <v>11730</v>
      </c>
      <c r="F238">
        <v>1</v>
      </c>
      <c r="G238">
        <v>35</v>
      </c>
      <c r="H238" s="16" t="str">
        <f t="shared" si="3"/>
        <v/>
      </c>
    </row>
    <row r="239" spans="1:8">
      <c r="A239" s="1" t="s">
        <v>26</v>
      </c>
      <c r="B239">
        <v>3</v>
      </c>
      <c r="C239">
        <v>3.4868955612182603E-2</v>
      </c>
      <c r="D239">
        <v>576</v>
      </c>
      <c r="E239">
        <v>576</v>
      </c>
      <c r="F239">
        <v>1</v>
      </c>
      <c r="G239">
        <v>35</v>
      </c>
      <c r="H239" s="16" t="str">
        <f t="shared" si="3"/>
        <v/>
      </c>
    </row>
    <row r="240" spans="1:8">
      <c r="A240" s="1" t="s">
        <v>26</v>
      </c>
      <c r="B240">
        <v>4</v>
      </c>
      <c r="C240">
        <v>0.24953794479370101</v>
      </c>
      <c r="D240">
        <v>2162</v>
      </c>
      <c r="E240">
        <v>2162</v>
      </c>
      <c r="F240">
        <v>1</v>
      </c>
      <c r="G240">
        <v>35</v>
      </c>
      <c r="H240" s="16" t="str">
        <f t="shared" si="3"/>
        <v>max</v>
      </c>
    </row>
    <row r="241" spans="1:8">
      <c r="A241" s="1" t="s">
        <v>24</v>
      </c>
      <c r="B241">
        <v>3</v>
      </c>
      <c r="C241">
        <v>2.3033857345580999E-2</v>
      </c>
      <c r="D241">
        <v>1270</v>
      </c>
      <c r="E241">
        <v>1270</v>
      </c>
      <c r="F241">
        <v>1</v>
      </c>
      <c r="G241">
        <v>36</v>
      </c>
      <c r="H241" s="16" t="str">
        <f t="shared" si="3"/>
        <v/>
      </c>
    </row>
    <row r="242" spans="1:8">
      <c r="A242" s="1" t="s">
        <v>24</v>
      </c>
      <c r="B242">
        <v>4</v>
      </c>
      <c r="C242">
        <v>8.5776805877685505E-2</v>
      </c>
      <c r="D242">
        <v>3471</v>
      </c>
      <c r="E242">
        <v>3471</v>
      </c>
      <c r="F242">
        <v>1</v>
      </c>
      <c r="G242">
        <v>36</v>
      </c>
      <c r="H242" s="16" t="str">
        <f t="shared" si="3"/>
        <v/>
      </c>
    </row>
    <row r="243" spans="1:8">
      <c r="A243" s="1" t="s">
        <v>26</v>
      </c>
      <c r="B243">
        <v>3</v>
      </c>
      <c r="C243">
        <v>2.4164915084838801E-2</v>
      </c>
      <c r="D243">
        <v>256</v>
      </c>
      <c r="E243">
        <v>256</v>
      </c>
      <c r="F243">
        <v>1</v>
      </c>
      <c r="G243">
        <v>36</v>
      </c>
      <c r="H243" s="16" t="str">
        <f t="shared" si="3"/>
        <v/>
      </c>
    </row>
    <row r="244" spans="1:8">
      <c r="A244" s="1" t="s">
        <v>26</v>
      </c>
      <c r="B244">
        <v>4</v>
      </c>
      <c r="C244">
        <v>0.143218278884887</v>
      </c>
      <c r="D244">
        <v>1350</v>
      </c>
      <c r="E244">
        <v>1350</v>
      </c>
      <c r="F244">
        <v>1</v>
      </c>
      <c r="G244">
        <v>36</v>
      </c>
      <c r="H244" s="16" t="str">
        <f t="shared" si="3"/>
        <v/>
      </c>
    </row>
    <row r="245" spans="1:8">
      <c r="A245" s="1" t="s">
        <v>26</v>
      </c>
      <c r="B245">
        <v>5</v>
      </c>
      <c r="C245">
        <v>0.68399953842162997</v>
      </c>
      <c r="D245">
        <v>5449</v>
      </c>
      <c r="E245">
        <v>5449</v>
      </c>
      <c r="F245">
        <v>1</v>
      </c>
      <c r="G245">
        <v>36</v>
      </c>
      <c r="H245" s="16" t="str">
        <f t="shared" si="3"/>
        <v>max</v>
      </c>
    </row>
    <row r="246" spans="1:8">
      <c r="A246" s="1" t="s">
        <v>24</v>
      </c>
      <c r="B246">
        <v>3</v>
      </c>
      <c r="C246">
        <v>4.4994831085205002E-2</v>
      </c>
      <c r="D246">
        <v>2563</v>
      </c>
      <c r="E246">
        <v>2563</v>
      </c>
      <c r="F246">
        <v>1</v>
      </c>
      <c r="G246">
        <v>37</v>
      </c>
      <c r="H246" s="16" t="str">
        <f t="shared" si="3"/>
        <v/>
      </c>
    </row>
    <row r="247" spans="1:8">
      <c r="A247" s="1" t="s">
        <v>24</v>
      </c>
      <c r="B247">
        <v>4</v>
      </c>
      <c r="C247">
        <v>0.26165342330932601</v>
      </c>
      <c r="D247">
        <v>11730</v>
      </c>
      <c r="E247">
        <v>11730</v>
      </c>
      <c r="F247">
        <v>1</v>
      </c>
      <c r="G247">
        <v>37</v>
      </c>
      <c r="H247" s="16" t="str">
        <f t="shared" si="3"/>
        <v/>
      </c>
    </row>
    <row r="248" spans="1:8">
      <c r="A248" s="1" t="s">
        <v>26</v>
      </c>
      <c r="B248">
        <v>3</v>
      </c>
      <c r="C248">
        <v>3.5342454910278299E-2</v>
      </c>
      <c r="D248">
        <v>576</v>
      </c>
      <c r="E248">
        <v>576</v>
      </c>
      <c r="F248">
        <v>1</v>
      </c>
      <c r="G248">
        <v>37</v>
      </c>
      <c r="H248" s="16" t="str">
        <f t="shared" si="3"/>
        <v/>
      </c>
    </row>
    <row r="249" spans="1:8">
      <c r="A249" s="1" t="s">
        <v>26</v>
      </c>
      <c r="B249">
        <v>4</v>
      </c>
      <c r="C249">
        <v>0.25304174423217701</v>
      </c>
      <c r="D249">
        <v>2162</v>
      </c>
      <c r="E249">
        <v>2162</v>
      </c>
      <c r="F249">
        <v>1</v>
      </c>
      <c r="G249">
        <v>37</v>
      </c>
      <c r="H249" s="16" t="str">
        <f t="shared" si="3"/>
        <v>max</v>
      </c>
    </row>
    <row r="250" spans="1:8">
      <c r="A250" s="1" t="s">
        <v>24</v>
      </c>
      <c r="B250">
        <v>3</v>
      </c>
      <c r="C250">
        <v>2.2976875305175701E-2</v>
      </c>
      <c r="D250">
        <v>1270</v>
      </c>
      <c r="E250">
        <v>1270</v>
      </c>
      <c r="F250">
        <v>1</v>
      </c>
      <c r="G250">
        <v>38</v>
      </c>
      <c r="H250" s="16" t="str">
        <f t="shared" si="3"/>
        <v/>
      </c>
    </row>
    <row r="251" spans="1:8">
      <c r="A251" s="1" t="s">
        <v>24</v>
      </c>
      <c r="B251">
        <v>4</v>
      </c>
      <c r="C251">
        <v>8.4966421127319294E-2</v>
      </c>
      <c r="D251">
        <v>3471</v>
      </c>
      <c r="E251">
        <v>3471</v>
      </c>
      <c r="F251">
        <v>1</v>
      </c>
      <c r="G251">
        <v>38</v>
      </c>
      <c r="H251" s="16" t="str">
        <f t="shared" si="3"/>
        <v/>
      </c>
    </row>
    <row r="252" spans="1:8">
      <c r="A252" s="1" t="s">
        <v>26</v>
      </c>
      <c r="B252">
        <v>3</v>
      </c>
      <c r="C252">
        <v>2.5798559188842701E-2</v>
      </c>
      <c r="D252">
        <v>256</v>
      </c>
      <c r="E252">
        <v>256</v>
      </c>
      <c r="F252">
        <v>1</v>
      </c>
      <c r="G252">
        <v>38</v>
      </c>
      <c r="H252" s="16" t="str">
        <f t="shared" si="3"/>
        <v/>
      </c>
    </row>
    <row r="253" spans="1:8">
      <c r="A253" s="1" t="s">
        <v>26</v>
      </c>
      <c r="B253">
        <v>4</v>
      </c>
      <c r="C253">
        <v>0.13997602462768499</v>
      </c>
      <c r="D253">
        <v>1350</v>
      </c>
      <c r="E253">
        <v>1350</v>
      </c>
      <c r="F253">
        <v>1</v>
      </c>
      <c r="G253">
        <v>38</v>
      </c>
      <c r="H253" s="16" t="str">
        <f t="shared" si="3"/>
        <v/>
      </c>
    </row>
    <row r="254" spans="1:8">
      <c r="A254" s="1" t="s">
        <v>26</v>
      </c>
      <c r="B254">
        <v>5</v>
      </c>
      <c r="C254">
        <v>0.67000055313110296</v>
      </c>
      <c r="D254">
        <v>5449</v>
      </c>
      <c r="E254">
        <v>5449</v>
      </c>
      <c r="F254">
        <v>1</v>
      </c>
      <c r="G254">
        <v>38</v>
      </c>
      <c r="H254" s="16" t="str">
        <f t="shared" si="3"/>
        <v>max</v>
      </c>
    </row>
    <row r="255" spans="1:8">
      <c r="A255" s="1" t="s">
        <v>24</v>
      </c>
      <c r="B255">
        <v>3</v>
      </c>
      <c r="C255">
        <v>4.6998739242553697E-2</v>
      </c>
      <c r="D255">
        <v>2563</v>
      </c>
      <c r="E255">
        <v>2563</v>
      </c>
      <c r="F255">
        <v>1</v>
      </c>
      <c r="G255">
        <v>39</v>
      </c>
      <c r="H255" s="16" t="str">
        <f t="shared" si="3"/>
        <v/>
      </c>
    </row>
    <row r="256" spans="1:8">
      <c r="A256" s="1" t="s">
        <v>24</v>
      </c>
      <c r="B256">
        <v>4</v>
      </c>
      <c r="C256">
        <v>0.26099777221679599</v>
      </c>
      <c r="D256">
        <v>11730</v>
      </c>
      <c r="E256">
        <v>11730</v>
      </c>
      <c r="F256">
        <v>1</v>
      </c>
      <c r="G256">
        <v>39</v>
      </c>
      <c r="H256" s="16" t="str">
        <f t="shared" si="3"/>
        <v/>
      </c>
    </row>
    <row r="257" spans="1:8">
      <c r="A257" s="1" t="s">
        <v>26</v>
      </c>
      <c r="B257">
        <v>3</v>
      </c>
      <c r="C257">
        <v>3.3682823181152302E-2</v>
      </c>
      <c r="D257">
        <v>576</v>
      </c>
      <c r="E257">
        <v>576</v>
      </c>
      <c r="F257">
        <v>1</v>
      </c>
      <c r="G257">
        <v>39</v>
      </c>
      <c r="H257" s="16" t="str">
        <f t="shared" si="3"/>
        <v/>
      </c>
    </row>
    <row r="258" spans="1:8">
      <c r="A258" s="1" t="s">
        <v>26</v>
      </c>
      <c r="B258">
        <v>4</v>
      </c>
      <c r="C258">
        <v>0.254839897155761</v>
      </c>
      <c r="D258">
        <v>2162</v>
      </c>
      <c r="E258">
        <v>2162</v>
      </c>
      <c r="F258">
        <v>1</v>
      </c>
      <c r="G258">
        <v>39</v>
      </c>
      <c r="H258" s="16" t="str">
        <f t="shared" si="3"/>
        <v>max</v>
      </c>
    </row>
    <row r="259" spans="1:8">
      <c r="A259" s="1" t="s">
        <v>24</v>
      </c>
      <c r="B259">
        <v>3</v>
      </c>
      <c r="C259">
        <v>2.4056434631347601E-2</v>
      </c>
      <c r="D259">
        <v>1270</v>
      </c>
      <c r="E259">
        <v>1270</v>
      </c>
      <c r="F259">
        <v>1</v>
      </c>
      <c r="G259">
        <v>40</v>
      </c>
      <c r="H259" s="16" t="str">
        <f t="shared" ref="H259:H322" si="4">IF(G260=G259,"","max")</f>
        <v/>
      </c>
    </row>
    <row r="260" spans="1:8">
      <c r="A260" s="1" t="s">
        <v>24</v>
      </c>
      <c r="B260">
        <v>4</v>
      </c>
      <c r="C260">
        <v>8.4713697433471596E-2</v>
      </c>
      <c r="D260">
        <v>3471</v>
      </c>
      <c r="E260">
        <v>3471</v>
      </c>
      <c r="F260">
        <v>1</v>
      </c>
      <c r="G260">
        <v>40</v>
      </c>
      <c r="H260" s="16" t="str">
        <f t="shared" si="4"/>
        <v/>
      </c>
    </row>
    <row r="261" spans="1:8">
      <c r="A261" s="1" t="s">
        <v>26</v>
      </c>
      <c r="B261">
        <v>3</v>
      </c>
      <c r="C261">
        <v>2.5668382644653299E-2</v>
      </c>
      <c r="D261">
        <v>256</v>
      </c>
      <c r="E261">
        <v>256</v>
      </c>
      <c r="F261">
        <v>1</v>
      </c>
      <c r="G261">
        <v>40</v>
      </c>
      <c r="H261" s="16" t="str">
        <f t="shared" si="4"/>
        <v/>
      </c>
    </row>
    <row r="262" spans="1:8">
      <c r="A262" s="1" t="s">
        <v>26</v>
      </c>
      <c r="B262">
        <v>4</v>
      </c>
      <c r="C262">
        <v>0.14216184616088801</v>
      </c>
      <c r="D262">
        <v>1350</v>
      </c>
      <c r="E262">
        <v>1350</v>
      </c>
      <c r="F262">
        <v>1</v>
      </c>
      <c r="G262">
        <v>40</v>
      </c>
      <c r="H262" s="16" t="str">
        <f t="shared" si="4"/>
        <v/>
      </c>
    </row>
    <row r="263" spans="1:8">
      <c r="A263" s="1" t="s">
        <v>26</v>
      </c>
      <c r="B263">
        <v>5</v>
      </c>
      <c r="C263">
        <v>0.67101407051086404</v>
      </c>
      <c r="D263">
        <v>5449</v>
      </c>
      <c r="E263">
        <v>5449</v>
      </c>
      <c r="F263">
        <v>1</v>
      </c>
      <c r="G263">
        <v>40</v>
      </c>
      <c r="H263" s="16" t="str">
        <f t="shared" si="4"/>
        <v>max</v>
      </c>
    </row>
    <row r="264" spans="1:8">
      <c r="A264" s="1" t="s">
        <v>24</v>
      </c>
      <c r="B264">
        <v>3</v>
      </c>
      <c r="C264">
        <v>4.5997619628906201E-2</v>
      </c>
      <c r="D264">
        <v>2563</v>
      </c>
      <c r="E264">
        <v>2563</v>
      </c>
      <c r="F264">
        <v>1</v>
      </c>
      <c r="G264">
        <v>41</v>
      </c>
      <c r="H264" s="16" t="str">
        <f t="shared" si="4"/>
        <v/>
      </c>
    </row>
    <row r="265" spans="1:8">
      <c r="A265" s="1" t="s">
        <v>24</v>
      </c>
      <c r="B265">
        <v>4</v>
      </c>
      <c r="C265">
        <v>0.26399946212768499</v>
      </c>
      <c r="D265">
        <v>11730</v>
      </c>
      <c r="E265">
        <v>11730</v>
      </c>
      <c r="F265">
        <v>1</v>
      </c>
      <c r="G265">
        <v>41</v>
      </c>
      <c r="H265" s="16" t="str">
        <f t="shared" si="4"/>
        <v/>
      </c>
    </row>
    <row r="266" spans="1:8">
      <c r="A266" s="1" t="s">
        <v>26</v>
      </c>
      <c r="B266">
        <v>3</v>
      </c>
      <c r="C266">
        <v>3.4353733062744099E-2</v>
      </c>
      <c r="D266">
        <v>576</v>
      </c>
      <c r="E266">
        <v>576</v>
      </c>
      <c r="F266">
        <v>1</v>
      </c>
      <c r="G266">
        <v>41</v>
      </c>
      <c r="H266" s="16" t="str">
        <f t="shared" si="4"/>
        <v/>
      </c>
    </row>
    <row r="267" spans="1:8">
      <c r="A267" s="1" t="s">
        <v>26</v>
      </c>
      <c r="B267">
        <v>4</v>
      </c>
      <c r="C267">
        <v>0.25092315673828097</v>
      </c>
      <c r="D267">
        <v>2162</v>
      </c>
      <c r="E267">
        <v>2162</v>
      </c>
      <c r="F267">
        <v>1</v>
      </c>
      <c r="G267">
        <v>41</v>
      </c>
      <c r="H267" s="16" t="str">
        <f t="shared" si="4"/>
        <v>max</v>
      </c>
    </row>
    <row r="268" spans="1:8">
      <c r="A268" s="1" t="s">
        <v>24</v>
      </c>
      <c r="B268">
        <v>3</v>
      </c>
      <c r="C268">
        <v>2.4806261062622001E-2</v>
      </c>
      <c r="D268">
        <v>1270</v>
      </c>
      <c r="E268">
        <v>1270</v>
      </c>
      <c r="F268">
        <v>1</v>
      </c>
      <c r="G268">
        <v>42</v>
      </c>
      <c r="H268" s="16" t="str">
        <f t="shared" si="4"/>
        <v/>
      </c>
    </row>
    <row r="269" spans="1:8">
      <c r="A269" s="1" t="s">
        <v>24</v>
      </c>
      <c r="B269">
        <v>4</v>
      </c>
      <c r="C269">
        <v>8.94339084625244E-2</v>
      </c>
      <c r="D269">
        <v>3471</v>
      </c>
      <c r="E269">
        <v>3471</v>
      </c>
      <c r="F269">
        <v>1</v>
      </c>
      <c r="G269">
        <v>42</v>
      </c>
      <c r="H269" s="16" t="str">
        <f t="shared" si="4"/>
        <v/>
      </c>
    </row>
    <row r="270" spans="1:8">
      <c r="A270" s="1" t="s">
        <v>26</v>
      </c>
      <c r="B270">
        <v>3</v>
      </c>
      <c r="C270">
        <v>2.5601863861083901E-2</v>
      </c>
      <c r="D270">
        <v>256</v>
      </c>
      <c r="E270">
        <v>256</v>
      </c>
      <c r="F270">
        <v>1</v>
      </c>
      <c r="G270">
        <v>42</v>
      </c>
      <c r="H270" s="16" t="str">
        <f t="shared" si="4"/>
        <v/>
      </c>
    </row>
    <row r="271" spans="1:8">
      <c r="A271" s="1" t="s">
        <v>26</v>
      </c>
      <c r="B271">
        <v>4</v>
      </c>
      <c r="C271">
        <v>0.1435387134552</v>
      </c>
      <c r="D271">
        <v>1350</v>
      </c>
      <c r="E271">
        <v>1350</v>
      </c>
      <c r="F271">
        <v>1</v>
      </c>
      <c r="G271">
        <v>42</v>
      </c>
      <c r="H271" s="16" t="str">
        <f t="shared" si="4"/>
        <v/>
      </c>
    </row>
    <row r="272" spans="1:8">
      <c r="A272" s="1" t="s">
        <v>26</v>
      </c>
      <c r="B272">
        <v>5</v>
      </c>
      <c r="C272">
        <v>0.681998491287231</v>
      </c>
      <c r="D272">
        <v>5449</v>
      </c>
      <c r="E272">
        <v>5449</v>
      </c>
      <c r="F272">
        <v>1</v>
      </c>
      <c r="G272">
        <v>42</v>
      </c>
      <c r="H272" s="16" t="str">
        <f t="shared" si="4"/>
        <v>max</v>
      </c>
    </row>
    <row r="273" spans="1:8">
      <c r="A273" s="1" t="s">
        <v>24</v>
      </c>
      <c r="B273">
        <v>3</v>
      </c>
      <c r="C273">
        <v>4.5994043350219699E-2</v>
      </c>
      <c r="D273">
        <v>2563</v>
      </c>
      <c r="E273">
        <v>2563</v>
      </c>
      <c r="F273">
        <v>1</v>
      </c>
      <c r="G273">
        <v>43</v>
      </c>
      <c r="H273" s="16" t="str">
        <f t="shared" si="4"/>
        <v/>
      </c>
    </row>
    <row r="274" spans="1:8">
      <c r="A274" s="1" t="s">
        <v>24</v>
      </c>
      <c r="B274">
        <v>4</v>
      </c>
      <c r="C274">
        <v>0.26053571701049799</v>
      </c>
      <c r="D274">
        <v>11730</v>
      </c>
      <c r="E274">
        <v>11730</v>
      </c>
      <c r="F274">
        <v>1</v>
      </c>
      <c r="G274">
        <v>43</v>
      </c>
      <c r="H274" s="16" t="str">
        <f t="shared" si="4"/>
        <v/>
      </c>
    </row>
    <row r="275" spans="1:8">
      <c r="A275" s="1" t="s">
        <v>26</v>
      </c>
      <c r="B275">
        <v>3</v>
      </c>
      <c r="C275">
        <v>3.5323143005370997E-2</v>
      </c>
      <c r="D275">
        <v>576</v>
      </c>
      <c r="E275">
        <v>576</v>
      </c>
      <c r="F275">
        <v>1</v>
      </c>
      <c r="G275">
        <v>43</v>
      </c>
      <c r="H275" s="16" t="str">
        <f t="shared" si="4"/>
        <v/>
      </c>
    </row>
    <row r="276" spans="1:8">
      <c r="A276" s="1" t="s">
        <v>26</v>
      </c>
      <c r="B276">
        <v>4</v>
      </c>
      <c r="C276">
        <v>0.25070500373840299</v>
      </c>
      <c r="D276">
        <v>2162</v>
      </c>
      <c r="E276">
        <v>2162</v>
      </c>
      <c r="F276">
        <v>1</v>
      </c>
      <c r="G276">
        <v>43</v>
      </c>
      <c r="H276" s="16" t="str">
        <f t="shared" si="4"/>
        <v>max</v>
      </c>
    </row>
    <row r="277" spans="1:8">
      <c r="A277" s="1" t="s">
        <v>24</v>
      </c>
      <c r="B277">
        <v>3</v>
      </c>
      <c r="C277">
        <v>2.3417711257934501E-2</v>
      </c>
      <c r="D277">
        <v>1270</v>
      </c>
      <c r="E277">
        <v>1270</v>
      </c>
      <c r="F277">
        <v>1</v>
      </c>
      <c r="G277">
        <v>44</v>
      </c>
      <c r="H277" s="16" t="str">
        <f t="shared" si="4"/>
        <v/>
      </c>
    </row>
    <row r="278" spans="1:8">
      <c r="A278" s="1" t="s">
        <v>24</v>
      </c>
      <c r="B278">
        <v>4</v>
      </c>
      <c r="C278">
        <v>8.5950851440429604E-2</v>
      </c>
      <c r="D278">
        <v>3471</v>
      </c>
      <c r="E278">
        <v>3471</v>
      </c>
      <c r="F278">
        <v>1</v>
      </c>
      <c r="G278">
        <v>44</v>
      </c>
      <c r="H278" s="16" t="str">
        <f t="shared" si="4"/>
        <v/>
      </c>
    </row>
    <row r="279" spans="1:8">
      <c r="A279" s="1" t="s">
        <v>26</v>
      </c>
      <c r="B279">
        <v>3</v>
      </c>
      <c r="C279">
        <v>2.3465633392333901E-2</v>
      </c>
      <c r="D279">
        <v>256</v>
      </c>
      <c r="E279">
        <v>256</v>
      </c>
      <c r="F279">
        <v>1</v>
      </c>
      <c r="G279">
        <v>44</v>
      </c>
      <c r="H279" s="16" t="str">
        <f t="shared" si="4"/>
        <v/>
      </c>
    </row>
    <row r="280" spans="1:8">
      <c r="A280" s="1" t="s">
        <v>26</v>
      </c>
      <c r="B280">
        <v>4</v>
      </c>
      <c r="C280">
        <v>0.13954877853393499</v>
      </c>
      <c r="D280">
        <v>1350</v>
      </c>
      <c r="E280">
        <v>1350</v>
      </c>
      <c r="F280">
        <v>1</v>
      </c>
      <c r="G280">
        <v>44</v>
      </c>
      <c r="H280" s="16" t="str">
        <f t="shared" si="4"/>
        <v/>
      </c>
    </row>
    <row r="281" spans="1:8">
      <c r="A281" s="1" t="s">
        <v>26</v>
      </c>
      <c r="B281">
        <v>5</v>
      </c>
      <c r="C281">
        <v>0.66900062561035101</v>
      </c>
      <c r="D281">
        <v>5449</v>
      </c>
      <c r="E281">
        <v>5449</v>
      </c>
      <c r="F281">
        <v>1</v>
      </c>
      <c r="G281">
        <v>44</v>
      </c>
      <c r="H281" s="16" t="str">
        <f t="shared" si="4"/>
        <v>max</v>
      </c>
    </row>
    <row r="282" spans="1:8">
      <c r="A282" s="1" t="s">
        <v>24</v>
      </c>
      <c r="B282">
        <v>3</v>
      </c>
      <c r="C282">
        <v>4.5997858047485303E-2</v>
      </c>
      <c r="D282">
        <v>2563</v>
      </c>
      <c r="E282">
        <v>2563</v>
      </c>
      <c r="F282">
        <v>1</v>
      </c>
      <c r="G282">
        <v>45</v>
      </c>
      <c r="H282" s="16" t="str">
        <f t="shared" si="4"/>
        <v/>
      </c>
    </row>
    <row r="283" spans="1:8">
      <c r="A283" s="1" t="s">
        <v>24</v>
      </c>
      <c r="B283">
        <v>4</v>
      </c>
      <c r="C283">
        <v>0.26699876785278298</v>
      </c>
      <c r="D283">
        <v>11730</v>
      </c>
      <c r="E283">
        <v>11730</v>
      </c>
      <c r="F283">
        <v>1</v>
      </c>
      <c r="G283">
        <v>45</v>
      </c>
      <c r="H283" s="16" t="str">
        <f t="shared" si="4"/>
        <v/>
      </c>
    </row>
    <row r="284" spans="1:8">
      <c r="A284" s="1" t="s">
        <v>26</v>
      </c>
      <c r="B284">
        <v>3</v>
      </c>
      <c r="C284">
        <v>3.4645080566406201E-2</v>
      </c>
      <c r="D284">
        <v>576</v>
      </c>
      <c r="E284">
        <v>576</v>
      </c>
      <c r="F284">
        <v>1</v>
      </c>
      <c r="G284">
        <v>45</v>
      </c>
      <c r="H284" s="16" t="str">
        <f t="shared" si="4"/>
        <v/>
      </c>
    </row>
    <row r="285" spans="1:8">
      <c r="A285" s="1" t="s">
        <v>26</v>
      </c>
      <c r="B285">
        <v>4</v>
      </c>
      <c r="C285">
        <v>0.25343918800353998</v>
      </c>
      <c r="D285">
        <v>2162</v>
      </c>
      <c r="E285">
        <v>2162</v>
      </c>
      <c r="F285">
        <v>1</v>
      </c>
      <c r="G285">
        <v>45</v>
      </c>
      <c r="H285" s="16" t="str">
        <f t="shared" si="4"/>
        <v>max</v>
      </c>
    </row>
    <row r="286" spans="1:8">
      <c r="A286" s="1" t="s">
        <v>24</v>
      </c>
      <c r="B286">
        <v>3</v>
      </c>
      <c r="C286">
        <v>2.38633155822753E-2</v>
      </c>
      <c r="D286">
        <v>1270</v>
      </c>
      <c r="E286">
        <v>1270</v>
      </c>
      <c r="F286">
        <v>1</v>
      </c>
      <c r="G286">
        <v>46</v>
      </c>
      <c r="H286" s="16" t="str">
        <f t="shared" si="4"/>
        <v/>
      </c>
    </row>
    <row r="287" spans="1:8">
      <c r="A287" s="1" t="s">
        <v>24</v>
      </c>
      <c r="B287">
        <v>4</v>
      </c>
      <c r="C287">
        <v>8.5073471069335896E-2</v>
      </c>
      <c r="D287">
        <v>3471</v>
      </c>
      <c r="E287">
        <v>3471</v>
      </c>
      <c r="F287">
        <v>1</v>
      </c>
      <c r="G287">
        <v>46</v>
      </c>
      <c r="H287" s="16" t="str">
        <f t="shared" si="4"/>
        <v/>
      </c>
    </row>
    <row r="288" spans="1:8">
      <c r="A288" s="1" t="s">
        <v>26</v>
      </c>
      <c r="B288">
        <v>3</v>
      </c>
      <c r="C288">
        <v>2.5862455368041899E-2</v>
      </c>
      <c r="D288">
        <v>256</v>
      </c>
      <c r="E288">
        <v>256</v>
      </c>
      <c r="F288">
        <v>1</v>
      </c>
      <c r="G288">
        <v>46</v>
      </c>
      <c r="H288" s="16" t="str">
        <f t="shared" si="4"/>
        <v/>
      </c>
    </row>
    <row r="289" spans="1:8">
      <c r="A289" s="1" t="s">
        <v>26</v>
      </c>
      <c r="B289">
        <v>4</v>
      </c>
      <c r="C289">
        <v>0.143148183822631</v>
      </c>
      <c r="D289">
        <v>1350</v>
      </c>
      <c r="E289">
        <v>1350</v>
      </c>
      <c r="F289">
        <v>1</v>
      </c>
      <c r="G289">
        <v>46</v>
      </c>
      <c r="H289" s="16" t="str">
        <f t="shared" si="4"/>
        <v/>
      </c>
    </row>
    <row r="290" spans="1:8">
      <c r="A290" s="1" t="s">
        <v>26</v>
      </c>
      <c r="B290">
        <v>5</v>
      </c>
      <c r="C290">
        <v>0.67800116539001398</v>
      </c>
      <c r="D290">
        <v>5449</v>
      </c>
      <c r="E290">
        <v>5449</v>
      </c>
      <c r="F290">
        <v>1</v>
      </c>
      <c r="G290">
        <v>46</v>
      </c>
      <c r="H290" s="16" t="str">
        <f t="shared" si="4"/>
        <v>max</v>
      </c>
    </row>
    <row r="291" spans="1:8">
      <c r="A291" s="1" t="s">
        <v>24</v>
      </c>
      <c r="B291">
        <v>3</v>
      </c>
      <c r="C291">
        <v>4.6998977661132799E-2</v>
      </c>
      <c r="D291">
        <v>2563</v>
      </c>
      <c r="E291">
        <v>2563</v>
      </c>
      <c r="F291">
        <v>1</v>
      </c>
      <c r="G291">
        <v>47</v>
      </c>
      <c r="H291" s="16" t="str">
        <f t="shared" si="4"/>
        <v/>
      </c>
    </row>
    <row r="292" spans="1:8">
      <c r="A292" s="1" t="s">
        <v>24</v>
      </c>
      <c r="B292">
        <v>4</v>
      </c>
      <c r="C292">
        <v>0.27189826965331998</v>
      </c>
      <c r="D292">
        <v>11730</v>
      </c>
      <c r="E292">
        <v>11730</v>
      </c>
      <c r="F292">
        <v>1</v>
      </c>
      <c r="G292">
        <v>47</v>
      </c>
      <c r="H292" s="16" t="str">
        <f t="shared" si="4"/>
        <v/>
      </c>
    </row>
    <row r="293" spans="1:8">
      <c r="A293" s="1" t="s">
        <v>26</v>
      </c>
      <c r="B293">
        <v>3</v>
      </c>
      <c r="C293">
        <v>3.4913778305053697E-2</v>
      </c>
      <c r="D293">
        <v>576</v>
      </c>
      <c r="E293">
        <v>576</v>
      </c>
      <c r="F293">
        <v>1</v>
      </c>
      <c r="G293">
        <v>47</v>
      </c>
      <c r="H293" s="16" t="str">
        <f t="shared" si="4"/>
        <v/>
      </c>
    </row>
    <row r="294" spans="1:8">
      <c r="A294" s="1" t="s">
        <v>26</v>
      </c>
      <c r="B294">
        <v>4</v>
      </c>
      <c r="C294">
        <v>0.25161337852478</v>
      </c>
      <c r="D294">
        <v>2162</v>
      </c>
      <c r="E294">
        <v>2162</v>
      </c>
      <c r="F294">
        <v>1</v>
      </c>
      <c r="G294">
        <v>47</v>
      </c>
      <c r="H294" s="16" t="str">
        <f t="shared" si="4"/>
        <v>max</v>
      </c>
    </row>
    <row r="295" spans="1:8">
      <c r="A295" s="1" t="s">
        <v>24</v>
      </c>
      <c r="B295">
        <v>3</v>
      </c>
      <c r="C295">
        <v>2.31375694274902E-2</v>
      </c>
      <c r="D295">
        <v>1270</v>
      </c>
      <c r="E295">
        <v>1270</v>
      </c>
      <c r="F295">
        <v>1</v>
      </c>
      <c r="G295">
        <v>48</v>
      </c>
      <c r="H295" s="16" t="str">
        <f t="shared" si="4"/>
        <v/>
      </c>
    </row>
    <row r="296" spans="1:8">
      <c r="A296" s="1" t="s">
        <v>24</v>
      </c>
      <c r="B296">
        <v>4</v>
      </c>
      <c r="C296">
        <v>8.6122989654541002E-2</v>
      </c>
      <c r="D296">
        <v>3471</v>
      </c>
      <c r="E296">
        <v>3471</v>
      </c>
      <c r="F296">
        <v>1</v>
      </c>
      <c r="G296">
        <v>48</v>
      </c>
      <c r="H296" s="16" t="str">
        <f t="shared" si="4"/>
        <v/>
      </c>
    </row>
    <row r="297" spans="1:8">
      <c r="A297" s="1" t="s">
        <v>26</v>
      </c>
      <c r="B297">
        <v>3</v>
      </c>
      <c r="C297">
        <v>2.4480104446411102E-2</v>
      </c>
      <c r="D297">
        <v>256</v>
      </c>
      <c r="E297">
        <v>256</v>
      </c>
      <c r="F297">
        <v>1</v>
      </c>
      <c r="G297">
        <v>48</v>
      </c>
      <c r="H297" s="16" t="str">
        <f t="shared" si="4"/>
        <v/>
      </c>
    </row>
    <row r="298" spans="1:8">
      <c r="A298" s="1" t="s">
        <v>26</v>
      </c>
      <c r="B298">
        <v>4</v>
      </c>
      <c r="C298">
        <v>0.13843488693237299</v>
      </c>
      <c r="D298">
        <v>1350</v>
      </c>
      <c r="E298">
        <v>1350</v>
      </c>
      <c r="F298">
        <v>1</v>
      </c>
      <c r="G298">
        <v>48</v>
      </c>
      <c r="H298" s="16" t="str">
        <f t="shared" si="4"/>
        <v/>
      </c>
    </row>
    <row r="299" spans="1:8">
      <c r="A299" s="1" t="s">
        <v>26</v>
      </c>
      <c r="B299">
        <v>5</v>
      </c>
      <c r="C299">
        <v>0.66299581527709905</v>
      </c>
      <c r="D299">
        <v>5449</v>
      </c>
      <c r="E299">
        <v>5449</v>
      </c>
      <c r="F299">
        <v>1</v>
      </c>
      <c r="G299">
        <v>48</v>
      </c>
      <c r="H299" s="16" t="str">
        <f t="shared" si="4"/>
        <v>max</v>
      </c>
    </row>
    <row r="300" spans="1:8">
      <c r="A300" s="1" t="s">
        <v>24</v>
      </c>
      <c r="B300">
        <v>3</v>
      </c>
      <c r="C300">
        <v>8.0997228622436496E-2</v>
      </c>
      <c r="D300">
        <v>2563</v>
      </c>
      <c r="E300">
        <v>2563</v>
      </c>
      <c r="F300">
        <v>1</v>
      </c>
      <c r="G300">
        <v>49</v>
      </c>
      <c r="H300" s="16" t="str">
        <f t="shared" si="4"/>
        <v/>
      </c>
    </row>
    <row r="301" spans="1:8">
      <c r="A301" s="1" t="s">
        <v>24</v>
      </c>
      <c r="B301">
        <v>4</v>
      </c>
      <c r="C301">
        <v>0.37238836288452098</v>
      </c>
      <c r="D301">
        <v>11730</v>
      </c>
      <c r="E301">
        <v>11730</v>
      </c>
      <c r="F301">
        <v>1</v>
      </c>
      <c r="G301">
        <v>49</v>
      </c>
      <c r="H301" s="16" t="str">
        <f t="shared" si="4"/>
        <v/>
      </c>
    </row>
    <row r="302" spans="1:8">
      <c r="A302" s="1" t="s">
        <v>26</v>
      </c>
      <c r="B302">
        <v>3</v>
      </c>
      <c r="C302">
        <v>3.6483526229858398E-2</v>
      </c>
      <c r="D302">
        <v>576</v>
      </c>
      <c r="E302">
        <v>576</v>
      </c>
      <c r="F302">
        <v>1</v>
      </c>
      <c r="G302">
        <v>49</v>
      </c>
      <c r="H302" s="16" t="str">
        <f t="shared" si="4"/>
        <v/>
      </c>
    </row>
    <row r="303" spans="1:8">
      <c r="A303" s="1" t="s">
        <v>26</v>
      </c>
      <c r="B303">
        <v>4</v>
      </c>
      <c r="C303">
        <v>0.26250982284545898</v>
      </c>
      <c r="D303">
        <v>2162</v>
      </c>
      <c r="E303">
        <v>2162</v>
      </c>
      <c r="F303">
        <v>1</v>
      </c>
      <c r="G303">
        <v>49</v>
      </c>
      <c r="H303" s="16" t="str">
        <f t="shared" si="4"/>
        <v>max</v>
      </c>
    </row>
    <row r="304" spans="1:8">
      <c r="A304" s="1" t="s">
        <v>24</v>
      </c>
      <c r="B304">
        <v>3</v>
      </c>
      <c r="C304">
        <v>2.3439407348632799E-2</v>
      </c>
      <c r="D304">
        <v>1270</v>
      </c>
      <c r="E304">
        <v>1270</v>
      </c>
      <c r="F304">
        <v>1</v>
      </c>
      <c r="G304">
        <v>50</v>
      </c>
      <c r="H304" s="16" t="str">
        <f t="shared" si="4"/>
        <v/>
      </c>
    </row>
    <row r="305" spans="1:8">
      <c r="A305" s="1" t="s">
        <v>24</v>
      </c>
      <c r="B305">
        <v>4</v>
      </c>
      <c r="C305">
        <v>8.50851535797119E-2</v>
      </c>
      <c r="D305">
        <v>3471</v>
      </c>
      <c r="E305">
        <v>3471</v>
      </c>
      <c r="F305">
        <v>1</v>
      </c>
      <c r="G305">
        <v>50</v>
      </c>
      <c r="H305" s="16" t="str">
        <f t="shared" si="4"/>
        <v/>
      </c>
    </row>
    <row r="306" spans="1:8">
      <c r="A306" s="1" t="s">
        <v>26</v>
      </c>
      <c r="B306">
        <v>3</v>
      </c>
      <c r="C306">
        <v>2.5205135345458901E-2</v>
      </c>
      <c r="D306">
        <v>256</v>
      </c>
      <c r="E306">
        <v>256</v>
      </c>
      <c r="F306">
        <v>1</v>
      </c>
      <c r="G306">
        <v>50</v>
      </c>
      <c r="H306" s="16" t="str">
        <f t="shared" si="4"/>
        <v/>
      </c>
    </row>
    <row r="307" spans="1:8">
      <c r="A307" s="1" t="s">
        <v>26</v>
      </c>
      <c r="B307">
        <v>4</v>
      </c>
      <c r="C307">
        <v>0.14196944236755299</v>
      </c>
      <c r="D307">
        <v>1350</v>
      </c>
      <c r="E307">
        <v>1350</v>
      </c>
      <c r="F307">
        <v>1</v>
      </c>
      <c r="G307">
        <v>50</v>
      </c>
      <c r="H307" s="16" t="str">
        <f t="shared" si="4"/>
        <v/>
      </c>
    </row>
    <row r="308" spans="1:8">
      <c r="A308" s="1" t="s">
        <v>26</v>
      </c>
      <c r="B308">
        <v>5</v>
      </c>
      <c r="C308">
        <v>0.67699933052062899</v>
      </c>
      <c r="D308">
        <v>5449</v>
      </c>
      <c r="E308">
        <v>5449</v>
      </c>
      <c r="F308">
        <v>1</v>
      </c>
      <c r="G308">
        <v>50</v>
      </c>
      <c r="H308" s="16" t="str">
        <f t="shared" si="4"/>
        <v>max</v>
      </c>
    </row>
    <row r="309" spans="1:8">
      <c r="A309" s="1" t="s">
        <v>24</v>
      </c>
      <c r="B309">
        <v>3</v>
      </c>
      <c r="C309">
        <v>4.5998096466064398E-2</v>
      </c>
      <c r="D309">
        <v>2563</v>
      </c>
      <c r="E309">
        <v>2563</v>
      </c>
      <c r="F309">
        <v>1</v>
      </c>
      <c r="G309">
        <v>51</v>
      </c>
      <c r="H309" s="16" t="str">
        <f t="shared" si="4"/>
        <v/>
      </c>
    </row>
    <row r="310" spans="1:8">
      <c r="A310" s="1" t="s">
        <v>24</v>
      </c>
      <c r="B310">
        <v>4</v>
      </c>
      <c r="C310">
        <v>0.2629976272583</v>
      </c>
      <c r="D310">
        <v>11730</v>
      </c>
      <c r="E310">
        <v>11730</v>
      </c>
      <c r="F310">
        <v>1</v>
      </c>
      <c r="G310">
        <v>51</v>
      </c>
      <c r="H310" s="16" t="str">
        <f t="shared" si="4"/>
        <v/>
      </c>
    </row>
    <row r="311" spans="1:8">
      <c r="A311" s="1" t="s">
        <v>26</v>
      </c>
      <c r="B311">
        <v>3</v>
      </c>
      <c r="C311">
        <v>3.3936977386474602E-2</v>
      </c>
      <c r="D311">
        <v>576</v>
      </c>
      <c r="E311">
        <v>576</v>
      </c>
      <c r="F311">
        <v>1</v>
      </c>
      <c r="G311">
        <v>51</v>
      </c>
      <c r="H311" s="16" t="str">
        <f t="shared" si="4"/>
        <v/>
      </c>
    </row>
    <row r="312" spans="1:8">
      <c r="A312" s="1" t="s">
        <v>26</v>
      </c>
      <c r="B312">
        <v>4</v>
      </c>
      <c r="C312">
        <v>0.24926853179931599</v>
      </c>
      <c r="D312">
        <v>2162</v>
      </c>
      <c r="E312">
        <v>2162</v>
      </c>
      <c r="F312">
        <v>1</v>
      </c>
      <c r="G312">
        <v>51</v>
      </c>
      <c r="H312" s="16" t="str">
        <f t="shared" si="4"/>
        <v>max</v>
      </c>
    </row>
    <row r="313" spans="1:8">
      <c r="A313" s="1" t="s">
        <v>24</v>
      </c>
      <c r="B313">
        <v>3</v>
      </c>
      <c r="C313">
        <v>2.39436626434326E-2</v>
      </c>
      <c r="D313">
        <v>1270</v>
      </c>
      <c r="E313">
        <v>1270</v>
      </c>
      <c r="F313">
        <v>1</v>
      </c>
      <c r="G313">
        <v>52</v>
      </c>
      <c r="H313" s="16" t="str">
        <f t="shared" si="4"/>
        <v/>
      </c>
    </row>
    <row r="314" spans="1:8">
      <c r="A314" s="1" t="s">
        <v>24</v>
      </c>
      <c r="B314">
        <v>4</v>
      </c>
      <c r="C314">
        <v>8.8432073593139607E-2</v>
      </c>
      <c r="D314">
        <v>3471</v>
      </c>
      <c r="E314">
        <v>3471</v>
      </c>
      <c r="F314">
        <v>1</v>
      </c>
      <c r="G314">
        <v>52</v>
      </c>
      <c r="H314" s="16" t="str">
        <f t="shared" si="4"/>
        <v/>
      </c>
    </row>
    <row r="315" spans="1:8">
      <c r="A315" s="1" t="s">
        <v>26</v>
      </c>
      <c r="B315">
        <v>3</v>
      </c>
      <c r="C315">
        <v>2.4095296859741201E-2</v>
      </c>
      <c r="D315">
        <v>256</v>
      </c>
      <c r="E315">
        <v>256</v>
      </c>
      <c r="F315">
        <v>1</v>
      </c>
      <c r="G315">
        <v>52</v>
      </c>
      <c r="H315" s="16" t="str">
        <f t="shared" si="4"/>
        <v/>
      </c>
    </row>
    <row r="316" spans="1:8">
      <c r="A316" s="1" t="s">
        <v>26</v>
      </c>
      <c r="B316">
        <v>4</v>
      </c>
      <c r="C316">
        <v>0.13893985748290999</v>
      </c>
      <c r="D316">
        <v>1350</v>
      </c>
      <c r="E316">
        <v>1350</v>
      </c>
      <c r="F316">
        <v>1</v>
      </c>
      <c r="G316">
        <v>52</v>
      </c>
      <c r="H316" s="16" t="str">
        <f t="shared" si="4"/>
        <v/>
      </c>
    </row>
    <row r="317" spans="1:8">
      <c r="A317" s="1" t="s">
        <v>26</v>
      </c>
      <c r="B317">
        <v>5</v>
      </c>
      <c r="C317">
        <v>0.662999868392944</v>
      </c>
      <c r="D317">
        <v>5449</v>
      </c>
      <c r="E317">
        <v>5449</v>
      </c>
      <c r="F317">
        <v>1</v>
      </c>
      <c r="G317">
        <v>52</v>
      </c>
      <c r="H317" s="16" t="str">
        <f t="shared" si="4"/>
        <v>max</v>
      </c>
    </row>
    <row r="318" spans="1:8">
      <c r="A318" s="1" t="s">
        <v>24</v>
      </c>
      <c r="B318">
        <v>3</v>
      </c>
      <c r="C318">
        <v>4.7996044158935498E-2</v>
      </c>
      <c r="D318">
        <v>2563</v>
      </c>
      <c r="E318">
        <v>2563</v>
      </c>
      <c r="F318">
        <v>1</v>
      </c>
      <c r="G318">
        <v>53</v>
      </c>
      <c r="H318" s="16" t="str">
        <f t="shared" si="4"/>
        <v/>
      </c>
    </row>
    <row r="319" spans="1:8">
      <c r="A319" s="1" t="s">
        <v>24</v>
      </c>
      <c r="B319">
        <v>4</v>
      </c>
      <c r="C319">
        <v>0.26799941062927202</v>
      </c>
      <c r="D319">
        <v>11730</v>
      </c>
      <c r="E319">
        <v>11730</v>
      </c>
      <c r="F319">
        <v>1</v>
      </c>
      <c r="G319">
        <v>53</v>
      </c>
      <c r="H319" s="16" t="str">
        <f t="shared" si="4"/>
        <v/>
      </c>
    </row>
    <row r="320" spans="1:8">
      <c r="A320" s="1" t="s">
        <v>26</v>
      </c>
      <c r="B320">
        <v>3</v>
      </c>
      <c r="C320">
        <v>3.5367965698242097E-2</v>
      </c>
      <c r="D320">
        <v>576</v>
      </c>
      <c r="E320">
        <v>576</v>
      </c>
      <c r="F320">
        <v>1</v>
      </c>
      <c r="G320">
        <v>53</v>
      </c>
      <c r="H320" s="16" t="str">
        <f t="shared" si="4"/>
        <v/>
      </c>
    </row>
    <row r="321" spans="1:8">
      <c r="A321" s="1" t="s">
        <v>26</v>
      </c>
      <c r="B321">
        <v>4</v>
      </c>
      <c r="C321">
        <v>0.25207567214965798</v>
      </c>
      <c r="D321">
        <v>2162</v>
      </c>
      <c r="E321">
        <v>2162</v>
      </c>
      <c r="F321">
        <v>1</v>
      </c>
      <c r="G321">
        <v>53</v>
      </c>
      <c r="H321" s="16" t="str">
        <f t="shared" si="4"/>
        <v>max</v>
      </c>
    </row>
    <row r="322" spans="1:8">
      <c r="A322" s="1" t="s">
        <v>24</v>
      </c>
      <c r="B322">
        <v>3</v>
      </c>
      <c r="C322">
        <v>2.3797273635864199E-2</v>
      </c>
      <c r="D322">
        <v>1270</v>
      </c>
      <c r="E322">
        <v>1270</v>
      </c>
      <c r="F322">
        <v>1</v>
      </c>
      <c r="G322">
        <v>54</v>
      </c>
      <c r="H322" s="16" t="str">
        <f t="shared" si="4"/>
        <v/>
      </c>
    </row>
    <row r="323" spans="1:8">
      <c r="A323" s="1" t="s">
        <v>24</v>
      </c>
      <c r="B323">
        <v>4</v>
      </c>
      <c r="C323">
        <v>8.6921930313110296E-2</v>
      </c>
      <c r="D323">
        <v>3471</v>
      </c>
      <c r="E323">
        <v>3471</v>
      </c>
      <c r="F323">
        <v>1</v>
      </c>
      <c r="G323">
        <v>54</v>
      </c>
      <c r="H323" s="16" t="str">
        <f t="shared" ref="H323:H386" si="5">IF(G324=G323,"","max")</f>
        <v/>
      </c>
    </row>
    <row r="324" spans="1:8">
      <c r="A324" s="1" t="s">
        <v>26</v>
      </c>
      <c r="B324">
        <v>3</v>
      </c>
      <c r="C324">
        <v>2.3496627807617101E-2</v>
      </c>
      <c r="D324">
        <v>256</v>
      </c>
      <c r="E324">
        <v>256</v>
      </c>
      <c r="F324">
        <v>1</v>
      </c>
      <c r="G324">
        <v>54</v>
      </c>
      <c r="H324" s="16" t="str">
        <f t="shared" si="5"/>
        <v/>
      </c>
    </row>
    <row r="325" spans="1:8">
      <c r="A325" s="1" t="s">
        <v>26</v>
      </c>
      <c r="B325">
        <v>4</v>
      </c>
      <c r="C325">
        <v>0.13875555992126401</v>
      </c>
      <c r="D325">
        <v>1350</v>
      </c>
      <c r="E325">
        <v>1350</v>
      </c>
      <c r="F325">
        <v>1</v>
      </c>
      <c r="G325">
        <v>54</v>
      </c>
      <c r="H325" s="16" t="str">
        <f t="shared" si="5"/>
        <v/>
      </c>
    </row>
    <row r="326" spans="1:8">
      <c r="A326" s="1" t="s">
        <v>26</v>
      </c>
      <c r="B326">
        <v>5</v>
      </c>
      <c r="C326">
        <v>0.655994653701782</v>
      </c>
      <c r="D326">
        <v>5449</v>
      </c>
      <c r="E326">
        <v>5449</v>
      </c>
      <c r="F326">
        <v>1</v>
      </c>
      <c r="G326">
        <v>54</v>
      </c>
      <c r="H326" s="16" t="str">
        <f t="shared" si="5"/>
        <v>max</v>
      </c>
    </row>
    <row r="327" spans="1:8">
      <c r="A327" s="1" t="s">
        <v>24</v>
      </c>
      <c r="B327">
        <v>3</v>
      </c>
      <c r="C327">
        <v>4.5997858047485303E-2</v>
      </c>
      <c r="D327">
        <v>2563</v>
      </c>
      <c r="E327">
        <v>2563</v>
      </c>
      <c r="F327">
        <v>1</v>
      </c>
      <c r="G327">
        <v>55</v>
      </c>
      <c r="H327" s="16" t="str">
        <f t="shared" si="5"/>
        <v/>
      </c>
    </row>
    <row r="328" spans="1:8">
      <c r="A328" s="1" t="s">
        <v>24</v>
      </c>
      <c r="B328">
        <v>4</v>
      </c>
      <c r="C328">
        <v>0.26800036430358798</v>
      </c>
      <c r="D328">
        <v>11730</v>
      </c>
      <c r="E328">
        <v>11730</v>
      </c>
      <c r="F328">
        <v>1</v>
      </c>
      <c r="G328">
        <v>55</v>
      </c>
      <c r="H328" s="16" t="str">
        <f t="shared" si="5"/>
        <v/>
      </c>
    </row>
    <row r="329" spans="1:8">
      <c r="A329" s="1" t="s">
        <v>26</v>
      </c>
      <c r="B329">
        <v>3</v>
      </c>
      <c r="C329">
        <v>3.4834623336791902E-2</v>
      </c>
      <c r="D329">
        <v>576</v>
      </c>
      <c r="E329">
        <v>576</v>
      </c>
      <c r="F329">
        <v>1</v>
      </c>
      <c r="G329">
        <v>55</v>
      </c>
      <c r="H329" s="16" t="str">
        <f t="shared" si="5"/>
        <v/>
      </c>
    </row>
    <row r="330" spans="1:8">
      <c r="A330" s="1" t="s">
        <v>26</v>
      </c>
      <c r="B330">
        <v>4</v>
      </c>
      <c r="C330">
        <v>0.25462126731872498</v>
      </c>
      <c r="D330">
        <v>2162</v>
      </c>
      <c r="E330">
        <v>2162</v>
      </c>
      <c r="F330">
        <v>1</v>
      </c>
      <c r="G330">
        <v>55</v>
      </c>
      <c r="H330" s="16" t="str">
        <f t="shared" si="5"/>
        <v>max</v>
      </c>
    </row>
    <row r="331" spans="1:8">
      <c r="A331" s="1" t="s">
        <v>24</v>
      </c>
      <c r="B331">
        <v>3</v>
      </c>
      <c r="C331">
        <v>2.30677127838134E-2</v>
      </c>
      <c r="D331">
        <v>1270</v>
      </c>
      <c r="E331">
        <v>1270</v>
      </c>
      <c r="F331">
        <v>1</v>
      </c>
      <c r="G331">
        <v>56</v>
      </c>
      <c r="H331" s="16" t="str">
        <f t="shared" si="5"/>
        <v/>
      </c>
    </row>
    <row r="332" spans="1:8">
      <c r="A332" s="1" t="s">
        <v>24</v>
      </c>
      <c r="B332">
        <v>4</v>
      </c>
      <c r="C332">
        <v>8.6744546890258706E-2</v>
      </c>
      <c r="D332">
        <v>3471</v>
      </c>
      <c r="E332">
        <v>3471</v>
      </c>
      <c r="F332">
        <v>1</v>
      </c>
      <c r="G332">
        <v>56</v>
      </c>
      <c r="H332" s="16" t="str">
        <f t="shared" si="5"/>
        <v/>
      </c>
    </row>
    <row r="333" spans="1:8">
      <c r="A333" s="1" t="s">
        <v>26</v>
      </c>
      <c r="B333">
        <v>3</v>
      </c>
      <c r="C333">
        <v>2.39872932434082E-2</v>
      </c>
      <c r="D333">
        <v>256</v>
      </c>
      <c r="E333">
        <v>256</v>
      </c>
      <c r="F333">
        <v>1</v>
      </c>
      <c r="G333">
        <v>56</v>
      </c>
      <c r="H333" s="16" t="str">
        <f t="shared" si="5"/>
        <v/>
      </c>
    </row>
    <row r="334" spans="1:8">
      <c r="A334" s="1" t="s">
        <v>26</v>
      </c>
      <c r="B334">
        <v>4</v>
      </c>
      <c r="C334">
        <v>0.139664411544799</v>
      </c>
      <c r="D334">
        <v>1350</v>
      </c>
      <c r="E334">
        <v>1350</v>
      </c>
      <c r="F334">
        <v>1</v>
      </c>
      <c r="G334">
        <v>56</v>
      </c>
      <c r="H334" s="16" t="str">
        <f t="shared" si="5"/>
        <v/>
      </c>
    </row>
    <row r="335" spans="1:8">
      <c r="A335" s="1" t="s">
        <v>26</v>
      </c>
      <c r="B335">
        <v>5</v>
      </c>
      <c r="C335">
        <v>0.67199969291687001</v>
      </c>
      <c r="D335">
        <v>5449</v>
      </c>
      <c r="E335">
        <v>5449</v>
      </c>
      <c r="F335">
        <v>1</v>
      </c>
      <c r="G335">
        <v>56</v>
      </c>
      <c r="H335" s="16" t="str">
        <f t="shared" si="5"/>
        <v>max</v>
      </c>
    </row>
    <row r="336" spans="1:8">
      <c r="A336" s="1" t="s">
        <v>24</v>
      </c>
      <c r="B336">
        <v>3</v>
      </c>
      <c r="C336">
        <v>4.5999765396118102E-2</v>
      </c>
      <c r="D336">
        <v>2563</v>
      </c>
      <c r="E336">
        <v>2563</v>
      </c>
      <c r="F336">
        <v>1</v>
      </c>
      <c r="G336">
        <v>57</v>
      </c>
      <c r="H336" s="16" t="str">
        <f t="shared" si="5"/>
        <v/>
      </c>
    </row>
    <row r="337" spans="1:8">
      <c r="A337" s="1" t="s">
        <v>24</v>
      </c>
      <c r="B337">
        <v>4</v>
      </c>
      <c r="C337">
        <v>0.26099777221679599</v>
      </c>
      <c r="D337">
        <v>11730</v>
      </c>
      <c r="E337">
        <v>11730</v>
      </c>
      <c r="F337">
        <v>1</v>
      </c>
      <c r="G337">
        <v>57</v>
      </c>
      <c r="H337" s="16" t="str">
        <f t="shared" si="5"/>
        <v/>
      </c>
    </row>
    <row r="338" spans="1:8">
      <c r="A338" s="1" t="s">
        <v>26</v>
      </c>
      <c r="B338">
        <v>3</v>
      </c>
      <c r="C338">
        <v>3.5675764083862298E-2</v>
      </c>
      <c r="D338">
        <v>576</v>
      </c>
      <c r="E338">
        <v>576</v>
      </c>
      <c r="F338">
        <v>1</v>
      </c>
      <c r="G338">
        <v>57</v>
      </c>
      <c r="H338" s="16" t="str">
        <f t="shared" si="5"/>
        <v/>
      </c>
    </row>
    <row r="339" spans="1:8">
      <c r="A339" s="1" t="s">
        <v>26</v>
      </c>
      <c r="B339">
        <v>4</v>
      </c>
      <c r="C339">
        <v>0.25192523002624501</v>
      </c>
      <c r="D339">
        <v>2162</v>
      </c>
      <c r="E339">
        <v>2162</v>
      </c>
      <c r="F339">
        <v>1</v>
      </c>
      <c r="G339">
        <v>57</v>
      </c>
      <c r="H339" s="16" t="str">
        <f t="shared" si="5"/>
        <v>max</v>
      </c>
    </row>
    <row r="340" spans="1:8">
      <c r="A340" s="1" t="s">
        <v>24</v>
      </c>
      <c r="B340">
        <v>3</v>
      </c>
      <c r="C340">
        <v>2.3089885711669901E-2</v>
      </c>
      <c r="D340">
        <v>1270</v>
      </c>
      <c r="E340">
        <v>1270</v>
      </c>
      <c r="F340">
        <v>1</v>
      </c>
      <c r="G340">
        <v>58</v>
      </c>
      <c r="H340" s="16" t="str">
        <f t="shared" si="5"/>
        <v/>
      </c>
    </row>
    <row r="341" spans="1:8">
      <c r="A341" s="1" t="s">
        <v>24</v>
      </c>
      <c r="B341">
        <v>4</v>
      </c>
      <c r="C341">
        <v>8.5589408874511705E-2</v>
      </c>
      <c r="D341">
        <v>3471</v>
      </c>
      <c r="E341">
        <v>3471</v>
      </c>
      <c r="F341">
        <v>1</v>
      </c>
      <c r="G341">
        <v>58</v>
      </c>
      <c r="H341" s="16" t="str">
        <f t="shared" si="5"/>
        <v/>
      </c>
    </row>
    <row r="342" spans="1:8">
      <c r="A342" s="1" t="s">
        <v>26</v>
      </c>
      <c r="B342">
        <v>3</v>
      </c>
      <c r="C342">
        <v>2.51491069793701E-2</v>
      </c>
      <c r="D342">
        <v>256</v>
      </c>
      <c r="E342">
        <v>256</v>
      </c>
      <c r="F342">
        <v>1</v>
      </c>
      <c r="G342">
        <v>58</v>
      </c>
      <c r="H342" s="16" t="str">
        <f t="shared" si="5"/>
        <v/>
      </c>
    </row>
    <row r="343" spans="1:8">
      <c r="A343" s="1" t="s">
        <v>26</v>
      </c>
      <c r="B343">
        <v>4</v>
      </c>
      <c r="C343">
        <v>0.14096856117248499</v>
      </c>
      <c r="D343">
        <v>1350</v>
      </c>
      <c r="E343">
        <v>1350</v>
      </c>
      <c r="F343">
        <v>1</v>
      </c>
      <c r="G343">
        <v>58</v>
      </c>
      <c r="H343" s="16" t="str">
        <f t="shared" si="5"/>
        <v/>
      </c>
    </row>
    <row r="344" spans="1:8">
      <c r="A344" s="1" t="s">
        <v>26</v>
      </c>
      <c r="B344">
        <v>5</v>
      </c>
      <c r="C344">
        <v>0.67299890518188399</v>
      </c>
      <c r="D344">
        <v>5449</v>
      </c>
      <c r="E344">
        <v>5449</v>
      </c>
      <c r="F344">
        <v>1</v>
      </c>
      <c r="G344">
        <v>58</v>
      </c>
      <c r="H344" s="16" t="str">
        <f t="shared" si="5"/>
        <v>max</v>
      </c>
    </row>
    <row r="345" spans="1:8">
      <c r="A345" s="1" t="s">
        <v>24</v>
      </c>
      <c r="B345">
        <v>3</v>
      </c>
      <c r="C345">
        <v>4.59952354431152E-2</v>
      </c>
      <c r="D345">
        <v>2563</v>
      </c>
      <c r="E345">
        <v>2563</v>
      </c>
      <c r="F345">
        <v>1</v>
      </c>
      <c r="G345">
        <v>59</v>
      </c>
      <c r="H345" s="16" t="str">
        <f t="shared" si="5"/>
        <v/>
      </c>
    </row>
    <row r="346" spans="1:8">
      <c r="A346" s="1" t="s">
        <v>24</v>
      </c>
      <c r="B346">
        <v>4</v>
      </c>
      <c r="C346">
        <v>0.26799678802490201</v>
      </c>
      <c r="D346">
        <v>11730</v>
      </c>
      <c r="E346">
        <v>11730</v>
      </c>
      <c r="F346">
        <v>1</v>
      </c>
      <c r="G346">
        <v>59</v>
      </c>
      <c r="H346" s="16" t="str">
        <f t="shared" si="5"/>
        <v/>
      </c>
    </row>
    <row r="347" spans="1:8">
      <c r="A347" s="1" t="s">
        <v>26</v>
      </c>
      <c r="B347">
        <v>3</v>
      </c>
      <c r="C347">
        <v>3.4129858016967697E-2</v>
      </c>
      <c r="D347">
        <v>576</v>
      </c>
      <c r="E347">
        <v>576</v>
      </c>
      <c r="F347">
        <v>1</v>
      </c>
      <c r="G347">
        <v>59</v>
      </c>
      <c r="H347" s="16" t="str">
        <f t="shared" si="5"/>
        <v/>
      </c>
    </row>
    <row r="348" spans="1:8">
      <c r="A348" s="1" t="s">
        <v>26</v>
      </c>
      <c r="B348">
        <v>4</v>
      </c>
      <c r="C348">
        <v>0.249798774719238</v>
      </c>
      <c r="D348">
        <v>2162</v>
      </c>
      <c r="E348">
        <v>2162</v>
      </c>
      <c r="F348">
        <v>1</v>
      </c>
      <c r="G348">
        <v>59</v>
      </c>
      <c r="H348" s="16" t="str">
        <f t="shared" si="5"/>
        <v>max</v>
      </c>
    </row>
    <row r="349" spans="1:8">
      <c r="A349" s="1" t="s">
        <v>24</v>
      </c>
      <c r="B349">
        <v>3</v>
      </c>
      <c r="C349">
        <v>2.4661540985107401E-2</v>
      </c>
      <c r="D349">
        <v>1270</v>
      </c>
      <c r="E349">
        <v>1270</v>
      </c>
      <c r="F349">
        <v>1</v>
      </c>
      <c r="G349">
        <v>60</v>
      </c>
      <c r="H349" s="16" t="str">
        <f t="shared" si="5"/>
        <v/>
      </c>
    </row>
    <row r="350" spans="1:8">
      <c r="A350" s="1" t="s">
        <v>24</v>
      </c>
      <c r="B350">
        <v>4</v>
      </c>
      <c r="C350">
        <v>8.5756301879882799E-2</v>
      </c>
      <c r="D350">
        <v>3471</v>
      </c>
      <c r="E350">
        <v>3471</v>
      </c>
      <c r="F350">
        <v>1</v>
      </c>
      <c r="G350">
        <v>60</v>
      </c>
      <c r="H350" s="16" t="str">
        <f t="shared" si="5"/>
        <v/>
      </c>
    </row>
    <row r="351" spans="1:8">
      <c r="A351" s="1" t="s">
        <v>26</v>
      </c>
      <c r="B351">
        <v>3</v>
      </c>
      <c r="C351">
        <v>2.4912118911743102E-2</v>
      </c>
      <c r="D351">
        <v>256</v>
      </c>
      <c r="E351">
        <v>256</v>
      </c>
      <c r="F351">
        <v>1</v>
      </c>
      <c r="G351">
        <v>60</v>
      </c>
      <c r="H351" s="16" t="str">
        <f t="shared" si="5"/>
        <v/>
      </c>
    </row>
    <row r="352" spans="1:8">
      <c r="A352" s="1" t="s">
        <v>26</v>
      </c>
      <c r="B352">
        <v>4</v>
      </c>
      <c r="C352">
        <v>0.13636302947998</v>
      </c>
      <c r="D352">
        <v>1350</v>
      </c>
      <c r="E352">
        <v>1350</v>
      </c>
      <c r="F352">
        <v>1</v>
      </c>
      <c r="G352">
        <v>60</v>
      </c>
      <c r="H352" s="16" t="str">
        <f t="shared" si="5"/>
        <v/>
      </c>
    </row>
    <row r="353" spans="1:8">
      <c r="A353" s="1" t="s">
        <v>26</v>
      </c>
      <c r="B353">
        <v>5</v>
      </c>
      <c r="C353">
        <v>0.65999746322631803</v>
      </c>
      <c r="D353">
        <v>5449</v>
      </c>
      <c r="E353">
        <v>5449</v>
      </c>
      <c r="F353">
        <v>1</v>
      </c>
      <c r="G353">
        <v>60</v>
      </c>
      <c r="H353" s="16" t="str">
        <f t="shared" si="5"/>
        <v>max</v>
      </c>
    </row>
    <row r="354" spans="1:8">
      <c r="A354" s="1" t="s">
        <v>24</v>
      </c>
      <c r="B354">
        <v>3</v>
      </c>
      <c r="C354">
        <v>4.4997930526733398E-2</v>
      </c>
      <c r="D354">
        <v>2563</v>
      </c>
      <c r="E354">
        <v>2563</v>
      </c>
      <c r="F354">
        <v>1</v>
      </c>
      <c r="G354">
        <v>61</v>
      </c>
      <c r="H354" s="16" t="str">
        <f t="shared" si="5"/>
        <v/>
      </c>
    </row>
    <row r="355" spans="1:8">
      <c r="A355" s="1" t="s">
        <v>24</v>
      </c>
      <c r="B355">
        <v>4</v>
      </c>
      <c r="C355">
        <v>0.26399898529052701</v>
      </c>
      <c r="D355">
        <v>11730</v>
      </c>
      <c r="E355">
        <v>11730</v>
      </c>
      <c r="F355">
        <v>1</v>
      </c>
      <c r="G355">
        <v>61</v>
      </c>
      <c r="H355" s="16" t="str">
        <f t="shared" si="5"/>
        <v/>
      </c>
    </row>
    <row r="356" spans="1:8">
      <c r="A356" s="1" t="s">
        <v>26</v>
      </c>
      <c r="B356">
        <v>3</v>
      </c>
      <c r="C356">
        <v>3.4361124038696199E-2</v>
      </c>
      <c r="D356">
        <v>576</v>
      </c>
      <c r="E356">
        <v>576</v>
      </c>
      <c r="F356">
        <v>1</v>
      </c>
      <c r="G356">
        <v>61</v>
      </c>
      <c r="H356" s="16" t="str">
        <f t="shared" si="5"/>
        <v/>
      </c>
    </row>
    <row r="357" spans="1:8">
      <c r="A357" s="1" t="s">
        <v>26</v>
      </c>
      <c r="B357">
        <v>4</v>
      </c>
      <c r="C357">
        <v>0.25197887420654203</v>
      </c>
      <c r="D357">
        <v>2162</v>
      </c>
      <c r="E357">
        <v>2162</v>
      </c>
      <c r="F357">
        <v>1</v>
      </c>
      <c r="G357">
        <v>61</v>
      </c>
      <c r="H357" s="16" t="str">
        <f t="shared" si="5"/>
        <v>max</v>
      </c>
    </row>
    <row r="358" spans="1:8">
      <c r="A358" s="1" t="s">
        <v>24</v>
      </c>
      <c r="B358">
        <v>3</v>
      </c>
      <c r="C358">
        <v>2.3499727249145501E-2</v>
      </c>
      <c r="D358">
        <v>1270</v>
      </c>
      <c r="E358">
        <v>1270</v>
      </c>
      <c r="F358">
        <v>1</v>
      </c>
      <c r="G358">
        <v>62</v>
      </c>
      <c r="H358" s="16" t="str">
        <f t="shared" si="5"/>
        <v/>
      </c>
    </row>
    <row r="359" spans="1:8">
      <c r="A359" s="1" t="s">
        <v>24</v>
      </c>
      <c r="B359">
        <v>4</v>
      </c>
      <c r="C359">
        <v>8.48431587219238E-2</v>
      </c>
      <c r="D359">
        <v>3471</v>
      </c>
      <c r="E359">
        <v>3471</v>
      </c>
      <c r="F359">
        <v>1</v>
      </c>
      <c r="G359">
        <v>62</v>
      </c>
      <c r="H359" s="16" t="str">
        <f t="shared" si="5"/>
        <v/>
      </c>
    </row>
    <row r="360" spans="1:8">
      <c r="A360" s="1" t="s">
        <v>26</v>
      </c>
      <c r="B360">
        <v>3</v>
      </c>
      <c r="C360">
        <v>2.53801345825195E-2</v>
      </c>
      <c r="D360">
        <v>256</v>
      </c>
      <c r="E360">
        <v>256</v>
      </c>
      <c r="F360">
        <v>1</v>
      </c>
      <c r="G360">
        <v>62</v>
      </c>
      <c r="H360" s="16" t="str">
        <f t="shared" si="5"/>
        <v/>
      </c>
    </row>
    <row r="361" spans="1:8">
      <c r="A361" s="1" t="s">
        <v>26</v>
      </c>
      <c r="B361">
        <v>4</v>
      </c>
      <c r="C361">
        <v>0.14237236976623499</v>
      </c>
      <c r="D361">
        <v>1350</v>
      </c>
      <c r="E361">
        <v>1350</v>
      </c>
      <c r="F361">
        <v>1</v>
      </c>
      <c r="G361">
        <v>62</v>
      </c>
      <c r="H361" s="16" t="str">
        <f t="shared" si="5"/>
        <v/>
      </c>
    </row>
    <row r="362" spans="1:8">
      <c r="A362" s="1" t="s">
        <v>26</v>
      </c>
      <c r="B362">
        <v>5</v>
      </c>
      <c r="C362">
        <v>0.67499971389770497</v>
      </c>
      <c r="D362">
        <v>5449</v>
      </c>
      <c r="E362">
        <v>5449</v>
      </c>
      <c r="F362">
        <v>1</v>
      </c>
      <c r="G362">
        <v>62</v>
      </c>
      <c r="H362" s="16" t="str">
        <f t="shared" si="5"/>
        <v>max</v>
      </c>
    </row>
    <row r="363" spans="1:8">
      <c r="A363" s="1" t="s">
        <v>24</v>
      </c>
      <c r="B363">
        <v>3</v>
      </c>
      <c r="C363">
        <v>4.5993089675903299E-2</v>
      </c>
      <c r="D363">
        <v>2563</v>
      </c>
      <c r="E363">
        <v>2563</v>
      </c>
      <c r="F363">
        <v>1</v>
      </c>
      <c r="G363">
        <v>63</v>
      </c>
      <c r="H363" s="16" t="str">
        <f t="shared" si="5"/>
        <v/>
      </c>
    </row>
    <row r="364" spans="1:8">
      <c r="A364" s="1" t="s">
        <v>24</v>
      </c>
      <c r="B364">
        <v>4</v>
      </c>
      <c r="C364">
        <v>0.25839018821716297</v>
      </c>
      <c r="D364">
        <v>11730</v>
      </c>
      <c r="E364">
        <v>11730</v>
      </c>
      <c r="F364">
        <v>1</v>
      </c>
      <c r="G364">
        <v>63</v>
      </c>
      <c r="H364" s="16" t="str">
        <f t="shared" si="5"/>
        <v/>
      </c>
    </row>
    <row r="365" spans="1:8">
      <c r="A365" s="1" t="s">
        <v>26</v>
      </c>
      <c r="B365">
        <v>3</v>
      </c>
      <c r="C365">
        <v>3.5038948059081997E-2</v>
      </c>
      <c r="D365">
        <v>576</v>
      </c>
      <c r="E365">
        <v>576</v>
      </c>
      <c r="F365">
        <v>1</v>
      </c>
      <c r="G365">
        <v>63</v>
      </c>
      <c r="H365" s="16" t="str">
        <f t="shared" si="5"/>
        <v/>
      </c>
    </row>
    <row r="366" spans="1:8">
      <c r="A366" s="1" t="s">
        <v>26</v>
      </c>
      <c r="B366">
        <v>4</v>
      </c>
      <c r="C366">
        <v>0.251488447189331</v>
      </c>
      <c r="D366">
        <v>2162</v>
      </c>
      <c r="E366">
        <v>2162</v>
      </c>
      <c r="F366">
        <v>1</v>
      </c>
      <c r="G366">
        <v>63</v>
      </c>
      <c r="H366" s="16" t="str">
        <f t="shared" si="5"/>
        <v>max</v>
      </c>
    </row>
    <row r="367" spans="1:8">
      <c r="A367" s="1" t="s">
        <v>24</v>
      </c>
      <c r="B367">
        <v>3</v>
      </c>
      <c r="C367">
        <v>2.3509025573730399E-2</v>
      </c>
      <c r="D367">
        <v>1270</v>
      </c>
      <c r="E367">
        <v>1270</v>
      </c>
      <c r="F367">
        <v>1</v>
      </c>
      <c r="G367">
        <v>64</v>
      </c>
      <c r="H367" s="16" t="str">
        <f t="shared" si="5"/>
        <v/>
      </c>
    </row>
    <row r="368" spans="1:8">
      <c r="A368" s="1" t="s">
        <v>24</v>
      </c>
      <c r="B368">
        <v>4</v>
      </c>
      <c r="C368">
        <v>8.5146427154541002E-2</v>
      </c>
      <c r="D368">
        <v>3471</v>
      </c>
      <c r="E368">
        <v>3471</v>
      </c>
      <c r="F368">
        <v>1</v>
      </c>
      <c r="G368">
        <v>64</v>
      </c>
      <c r="H368" s="16" t="str">
        <f t="shared" si="5"/>
        <v/>
      </c>
    </row>
    <row r="369" spans="1:8">
      <c r="A369" s="1" t="s">
        <v>26</v>
      </c>
      <c r="B369">
        <v>3</v>
      </c>
      <c r="C369">
        <v>2.5257349014282199E-2</v>
      </c>
      <c r="D369">
        <v>256</v>
      </c>
      <c r="E369">
        <v>256</v>
      </c>
      <c r="F369">
        <v>1</v>
      </c>
      <c r="G369">
        <v>64</v>
      </c>
      <c r="H369" s="16" t="str">
        <f t="shared" si="5"/>
        <v/>
      </c>
    </row>
    <row r="370" spans="1:8">
      <c r="A370" s="1" t="s">
        <v>26</v>
      </c>
      <c r="B370">
        <v>4</v>
      </c>
      <c r="C370">
        <v>0.15519642829895</v>
      </c>
      <c r="D370">
        <v>1350</v>
      </c>
      <c r="E370">
        <v>1350</v>
      </c>
      <c r="F370">
        <v>1</v>
      </c>
      <c r="G370">
        <v>64</v>
      </c>
      <c r="H370" s="16" t="str">
        <f t="shared" si="5"/>
        <v/>
      </c>
    </row>
    <row r="371" spans="1:8">
      <c r="A371" s="1" t="s">
        <v>26</v>
      </c>
      <c r="B371">
        <v>5</v>
      </c>
      <c r="C371">
        <v>0.683000087738037</v>
      </c>
      <c r="D371">
        <v>5449</v>
      </c>
      <c r="E371">
        <v>5449</v>
      </c>
      <c r="F371">
        <v>1</v>
      </c>
      <c r="G371">
        <v>64</v>
      </c>
      <c r="H371" s="16" t="str">
        <f t="shared" si="5"/>
        <v>max</v>
      </c>
    </row>
    <row r="372" spans="1:8">
      <c r="A372" s="1" t="s">
        <v>24</v>
      </c>
      <c r="B372">
        <v>3</v>
      </c>
      <c r="C372">
        <v>4.6998500823974602E-2</v>
      </c>
      <c r="D372">
        <v>2563</v>
      </c>
      <c r="E372">
        <v>2563</v>
      </c>
      <c r="F372">
        <v>1</v>
      </c>
      <c r="G372">
        <v>65</v>
      </c>
      <c r="H372" s="16" t="str">
        <f t="shared" si="5"/>
        <v/>
      </c>
    </row>
    <row r="373" spans="1:8">
      <c r="A373" s="1" t="s">
        <v>24</v>
      </c>
      <c r="B373">
        <v>4</v>
      </c>
      <c r="C373">
        <v>0.26769065856933499</v>
      </c>
      <c r="D373">
        <v>11730</v>
      </c>
      <c r="E373">
        <v>11730</v>
      </c>
      <c r="F373">
        <v>1</v>
      </c>
      <c r="G373">
        <v>65</v>
      </c>
      <c r="H373" s="16" t="str">
        <f t="shared" si="5"/>
        <v/>
      </c>
    </row>
    <row r="374" spans="1:8">
      <c r="A374" s="1" t="s">
        <v>26</v>
      </c>
      <c r="B374">
        <v>3</v>
      </c>
      <c r="C374">
        <v>3.3972740173339802E-2</v>
      </c>
      <c r="D374">
        <v>576</v>
      </c>
      <c r="E374">
        <v>576</v>
      </c>
      <c r="F374">
        <v>1</v>
      </c>
      <c r="G374">
        <v>65</v>
      </c>
      <c r="H374" s="16" t="str">
        <f t="shared" si="5"/>
        <v/>
      </c>
    </row>
    <row r="375" spans="1:8">
      <c r="A375" s="1" t="s">
        <v>26</v>
      </c>
      <c r="B375">
        <v>4</v>
      </c>
      <c r="C375">
        <v>0.248779296875</v>
      </c>
      <c r="D375">
        <v>2162</v>
      </c>
      <c r="E375">
        <v>2162</v>
      </c>
      <c r="F375">
        <v>1</v>
      </c>
      <c r="G375">
        <v>65</v>
      </c>
      <c r="H375" s="16" t="str">
        <f t="shared" si="5"/>
        <v>max</v>
      </c>
    </row>
    <row r="376" spans="1:8">
      <c r="A376" s="1" t="s">
        <v>24</v>
      </c>
      <c r="B376">
        <v>3</v>
      </c>
      <c r="C376">
        <v>2.3552894592285101E-2</v>
      </c>
      <c r="D376">
        <v>1270</v>
      </c>
      <c r="E376">
        <v>1270</v>
      </c>
      <c r="F376">
        <v>1</v>
      </c>
      <c r="G376">
        <v>66</v>
      </c>
      <c r="H376" s="16" t="str">
        <f t="shared" si="5"/>
        <v/>
      </c>
    </row>
    <row r="377" spans="1:8">
      <c r="A377" s="1" t="s">
        <v>24</v>
      </c>
      <c r="B377">
        <v>4</v>
      </c>
      <c r="C377">
        <v>9.0485334396362305E-2</v>
      </c>
      <c r="D377">
        <v>3471</v>
      </c>
      <c r="E377">
        <v>3471</v>
      </c>
      <c r="F377">
        <v>1</v>
      </c>
      <c r="G377">
        <v>66</v>
      </c>
      <c r="H377" s="16" t="str">
        <f t="shared" si="5"/>
        <v/>
      </c>
    </row>
    <row r="378" spans="1:8">
      <c r="A378" s="1" t="s">
        <v>26</v>
      </c>
      <c r="B378">
        <v>3</v>
      </c>
      <c r="C378">
        <v>2.4082183837890601E-2</v>
      </c>
      <c r="D378">
        <v>256</v>
      </c>
      <c r="E378">
        <v>256</v>
      </c>
      <c r="F378">
        <v>1</v>
      </c>
      <c r="G378">
        <v>66</v>
      </c>
      <c r="H378" s="16" t="str">
        <f t="shared" si="5"/>
        <v/>
      </c>
    </row>
    <row r="379" spans="1:8">
      <c r="A379" s="1" t="s">
        <v>26</v>
      </c>
      <c r="B379">
        <v>4</v>
      </c>
      <c r="C379">
        <v>0.136150121688842</v>
      </c>
      <c r="D379">
        <v>1350</v>
      </c>
      <c r="E379">
        <v>1350</v>
      </c>
      <c r="F379">
        <v>1</v>
      </c>
      <c r="G379">
        <v>66</v>
      </c>
      <c r="H379" s="16" t="str">
        <f t="shared" si="5"/>
        <v/>
      </c>
    </row>
    <row r="380" spans="1:8">
      <c r="A380" s="1" t="s">
        <v>26</v>
      </c>
      <c r="B380">
        <v>5</v>
      </c>
      <c r="C380">
        <v>0.65395760536193803</v>
      </c>
      <c r="D380">
        <v>5449</v>
      </c>
      <c r="E380">
        <v>5449</v>
      </c>
      <c r="F380">
        <v>1</v>
      </c>
      <c r="G380">
        <v>66</v>
      </c>
      <c r="H380" s="16" t="str">
        <f t="shared" si="5"/>
        <v>max</v>
      </c>
    </row>
    <row r="381" spans="1:8">
      <c r="A381" s="1" t="s">
        <v>24</v>
      </c>
      <c r="B381">
        <v>3</v>
      </c>
      <c r="C381">
        <v>4.4995784759521401E-2</v>
      </c>
      <c r="D381">
        <v>2563</v>
      </c>
      <c r="E381">
        <v>2563</v>
      </c>
      <c r="F381">
        <v>1</v>
      </c>
      <c r="G381">
        <v>67</v>
      </c>
      <c r="H381" s="16" t="str">
        <f t="shared" si="5"/>
        <v/>
      </c>
    </row>
    <row r="382" spans="1:8">
      <c r="A382" s="1" t="s">
        <v>24</v>
      </c>
      <c r="B382">
        <v>4</v>
      </c>
      <c r="C382">
        <v>0.26499485969543402</v>
      </c>
      <c r="D382">
        <v>11730</v>
      </c>
      <c r="E382">
        <v>11730</v>
      </c>
      <c r="F382">
        <v>1</v>
      </c>
      <c r="G382">
        <v>67</v>
      </c>
      <c r="H382" s="16" t="str">
        <f t="shared" si="5"/>
        <v/>
      </c>
    </row>
    <row r="383" spans="1:8">
      <c r="A383" s="1" t="s">
        <v>26</v>
      </c>
      <c r="B383">
        <v>3</v>
      </c>
      <c r="C383">
        <v>3.4302949905395501E-2</v>
      </c>
      <c r="D383">
        <v>576</v>
      </c>
      <c r="E383">
        <v>576</v>
      </c>
      <c r="F383">
        <v>1</v>
      </c>
      <c r="G383">
        <v>67</v>
      </c>
      <c r="H383" s="16" t="str">
        <f t="shared" si="5"/>
        <v/>
      </c>
    </row>
    <row r="384" spans="1:8">
      <c r="A384" s="1" t="s">
        <v>26</v>
      </c>
      <c r="B384">
        <v>4</v>
      </c>
      <c r="C384">
        <v>0.25241971015930098</v>
      </c>
      <c r="D384">
        <v>2162</v>
      </c>
      <c r="E384">
        <v>2162</v>
      </c>
      <c r="F384">
        <v>1</v>
      </c>
      <c r="G384">
        <v>67</v>
      </c>
      <c r="H384" s="16" t="str">
        <f t="shared" si="5"/>
        <v>max</v>
      </c>
    </row>
    <row r="385" spans="1:8">
      <c r="A385" s="1" t="s">
        <v>24</v>
      </c>
      <c r="B385">
        <v>3</v>
      </c>
      <c r="C385">
        <v>2.41777896881103E-2</v>
      </c>
      <c r="D385">
        <v>1270</v>
      </c>
      <c r="E385">
        <v>1270</v>
      </c>
      <c r="F385">
        <v>1</v>
      </c>
      <c r="G385">
        <v>68</v>
      </c>
      <c r="H385" s="16" t="str">
        <f t="shared" si="5"/>
        <v/>
      </c>
    </row>
    <row r="386" spans="1:8">
      <c r="A386" s="1" t="s">
        <v>24</v>
      </c>
      <c r="B386">
        <v>4</v>
      </c>
      <c r="C386">
        <v>8.8936090469360296E-2</v>
      </c>
      <c r="D386">
        <v>3471</v>
      </c>
      <c r="E386">
        <v>3471</v>
      </c>
      <c r="F386">
        <v>1</v>
      </c>
      <c r="G386">
        <v>68</v>
      </c>
      <c r="H386" s="16" t="str">
        <f t="shared" si="5"/>
        <v/>
      </c>
    </row>
    <row r="387" spans="1:8">
      <c r="A387" s="1" t="s">
        <v>26</v>
      </c>
      <c r="B387">
        <v>3</v>
      </c>
      <c r="C387">
        <v>2.4515151977539E-2</v>
      </c>
      <c r="D387">
        <v>256</v>
      </c>
      <c r="E387">
        <v>256</v>
      </c>
      <c r="F387">
        <v>1</v>
      </c>
      <c r="G387">
        <v>68</v>
      </c>
      <c r="H387" s="16" t="str">
        <f t="shared" ref="H387:H450" si="6">IF(G388=G387,"","max")</f>
        <v/>
      </c>
    </row>
    <row r="388" spans="1:8">
      <c r="A388" s="1" t="s">
        <v>26</v>
      </c>
      <c r="B388">
        <v>4</v>
      </c>
      <c r="C388">
        <v>0.13961887359619099</v>
      </c>
      <c r="D388">
        <v>1350</v>
      </c>
      <c r="E388">
        <v>1350</v>
      </c>
      <c r="F388">
        <v>1</v>
      </c>
      <c r="G388">
        <v>68</v>
      </c>
      <c r="H388" s="16" t="str">
        <f t="shared" si="6"/>
        <v/>
      </c>
    </row>
    <row r="389" spans="1:8">
      <c r="A389" s="1" t="s">
        <v>26</v>
      </c>
      <c r="B389">
        <v>5</v>
      </c>
      <c r="C389">
        <v>0.66399931907653797</v>
      </c>
      <c r="D389">
        <v>5449</v>
      </c>
      <c r="E389">
        <v>5449</v>
      </c>
      <c r="F389">
        <v>1</v>
      </c>
      <c r="G389">
        <v>68</v>
      </c>
      <c r="H389" s="16" t="str">
        <f t="shared" si="6"/>
        <v>max</v>
      </c>
    </row>
    <row r="390" spans="1:8">
      <c r="A390" s="1" t="s">
        <v>24</v>
      </c>
      <c r="B390">
        <v>3</v>
      </c>
      <c r="C390">
        <v>4.5993089675903299E-2</v>
      </c>
      <c r="D390">
        <v>2563</v>
      </c>
      <c r="E390">
        <v>2563</v>
      </c>
      <c r="F390">
        <v>1</v>
      </c>
      <c r="G390">
        <v>69</v>
      </c>
      <c r="H390" s="16" t="str">
        <f t="shared" si="6"/>
        <v/>
      </c>
    </row>
    <row r="391" spans="1:8">
      <c r="A391" s="1" t="s">
        <v>24</v>
      </c>
      <c r="B391">
        <v>4</v>
      </c>
      <c r="C391">
        <v>0.25999808311462402</v>
      </c>
      <c r="D391">
        <v>11730</v>
      </c>
      <c r="E391">
        <v>11730</v>
      </c>
      <c r="F391">
        <v>1</v>
      </c>
      <c r="G391">
        <v>69</v>
      </c>
      <c r="H391" s="16" t="str">
        <f t="shared" si="6"/>
        <v/>
      </c>
    </row>
    <row r="392" spans="1:8">
      <c r="A392" s="1" t="s">
        <v>26</v>
      </c>
      <c r="B392">
        <v>3</v>
      </c>
      <c r="C392">
        <v>3.3970117568969699E-2</v>
      </c>
      <c r="D392">
        <v>576</v>
      </c>
      <c r="E392">
        <v>576</v>
      </c>
      <c r="F392">
        <v>1</v>
      </c>
      <c r="G392">
        <v>69</v>
      </c>
      <c r="H392" s="16" t="str">
        <f t="shared" si="6"/>
        <v/>
      </c>
    </row>
    <row r="393" spans="1:8">
      <c r="A393" s="1" t="s">
        <v>26</v>
      </c>
      <c r="B393">
        <v>4</v>
      </c>
      <c r="C393">
        <v>0.24870181083679199</v>
      </c>
      <c r="D393">
        <v>2162</v>
      </c>
      <c r="E393">
        <v>2162</v>
      </c>
      <c r="F393">
        <v>1</v>
      </c>
      <c r="G393">
        <v>69</v>
      </c>
      <c r="H393" s="16" t="str">
        <f t="shared" si="6"/>
        <v>max</v>
      </c>
    </row>
    <row r="394" spans="1:8">
      <c r="A394" s="1" t="s">
        <v>24</v>
      </c>
      <c r="B394">
        <v>3</v>
      </c>
      <c r="C394">
        <v>2.38621234893798E-2</v>
      </c>
      <c r="D394">
        <v>1270</v>
      </c>
      <c r="E394">
        <v>1270</v>
      </c>
      <c r="F394">
        <v>1</v>
      </c>
      <c r="G394">
        <v>70</v>
      </c>
      <c r="H394" s="16" t="str">
        <f t="shared" si="6"/>
        <v/>
      </c>
    </row>
    <row r="395" spans="1:8">
      <c r="A395" s="1" t="s">
        <v>24</v>
      </c>
      <c r="B395">
        <v>4</v>
      </c>
      <c r="C395">
        <v>8.4827661514282199E-2</v>
      </c>
      <c r="D395">
        <v>3471</v>
      </c>
      <c r="E395">
        <v>3471</v>
      </c>
      <c r="F395">
        <v>1</v>
      </c>
      <c r="G395">
        <v>70</v>
      </c>
      <c r="H395" s="16" t="str">
        <f t="shared" si="6"/>
        <v/>
      </c>
    </row>
    <row r="396" spans="1:8">
      <c r="A396" s="1" t="s">
        <v>26</v>
      </c>
      <c r="B396">
        <v>3</v>
      </c>
      <c r="C396">
        <v>2.52048969268798E-2</v>
      </c>
      <c r="D396">
        <v>256</v>
      </c>
      <c r="E396">
        <v>256</v>
      </c>
      <c r="F396">
        <v>1</v>
      </c>
      <c r="G396">
        <v>70</v>
      </c>
      <c r="H396" s="16" t="str">
        <f t="shared" si="6"/>
        <v/>
      </c>
    </row>
    <row r="397" spans="1:8">
      <c r="A397" s="1" t="s">
        <v>26</v>
      </c>
      <c r="B397">
        <v>4</v>
      </c>
      <c r="C397">
        <v>0.13944411277770899</v>
      </c>
      <c r="D397">
        <v>1350</v>
      </c>
      <c r="E397">
        <v>1350</v>
      </c>
      <c r="F397">
        <v>1</v>
      </c>
      <c r="G397">
        <v>70</v>
      </c>
      <c r="H397" s="16" t="str">
        <f t="shared" si="6"/>
        <v/>
      </c>
    </row>
    <row r="398" spans="1:8">
      <c r="A398" s="1" t="s">
        <v>26</v>
      </c>
      <c r="B398">
        <v>5</v>
      </c>
      <c r="C398">
        <v>0.65599822998046797</v>
      </c>
      <c r="D398">
        <v>5449</v>
      </c>
      <c r="E398">
        <v>5449</v>
      </c>
      <c r="F398">
        <v>1</v>
      </c>
      <c r="G398">
        <v>70</v>
      </c>
      <c r="H398" s="16" t="str">
        <f t="shared" si="6"/>
        <v>max</v>
      </c>
    </row>
    <row r="399" spans="1:8">
      <c r="A399" s="1" t="s">
        <v>24</v>
      </c>
      <c r="B399">
        <v>3</v>
      </c>
      <c r="C399">
        <v>4.5995473861694301E-2</v>
      </c>
      <c r="D399">
        <v>2563</v>
      </c>
      <c r="E399">
        <v>2563</v>
      </c>
      <c r="F399">
        <v>1</v>
      </c>
      <c r="G399">
        <v>71</v>
      </c>
      <c r="H399" s="16" t="str">
        <f t="shared" si="6"/>
        <v/>
      </c>
    </row>
    <row r="400" spans="1:8">
      <c r="A400" s="1" t="s">
        <v>24</v>
      </c>
      <c r="B400">
        <v>4</v>
      </c>
      <c r="C400">
        <v>0.27399992942809998</v>
      </c>
      <c r="D400">
        <v>11730</v>
      </c>
      <c r="E400">
        <v>11730</v>
      </c>
      <c r="F400">
        <v>1</v>
      </c>
      <c r="G400">
        <v>71</v>
      </c>
      <c r="H400" s="16" t="str">
        <f t="shared" si="6"/>
        <v/>
      </c>
    </row>
    <row r="401" spans="1:8">
      <c r="A401" s="1" t="s">
        <v>26</v>
      </c>
      <c r="B401">
        <v>3</v>
      </c>
      <c r="C401">
        <v>3.3907651901245103E-2</v>
      </c>
      <c r="D401">
        <v>576</v>
      </c>
      <c r="E401">
        <v>576</v>
      </c>
      <c r="F401">
        <v>1</v>
      </c>
      <c r="G401">
        <v>71</v>
      </c>
      <c r="H401" s="16" t="str">
        <f t="shared" si="6"/>
        <v/>
      </c>
    </row>
    <row r="402" spans="1:8">
      <c r="A402" s="1" t="s">
        <v>26</v>
      </c>
      <c r="B402">
        <v>4</v>
      </c>
      <c r="C402">
        <v>0.24883365631103499</v>
      </c>
      <c r="D402">
        <v>2162</v>
      </c>
      <c r="E402">
        <v>2162</v>
      </c>
      <c r="F402">
        <v>1</v>
      </c>
      <c r="G402">
        <v>71</v>
      </c>
      <c r="H402" s="16" t="str">
        <f t="shared" si="6"/>
        <v>max</v>
      </c>
    </row>
    <row r="403" spans="1:8">
      <c r="A403" s="1" t="s">
        <v>24</v>
      </c>
      <c r="B403">
        <v>3</v>
      </c>
      <c r="C403">
        <v>2.4631500244140601E-2</v>
      </c>
      <c r="D403">
        <v>1270</v>
      </c>
      <c r="E403">
        <v>1270</v>
      </c>
      <c r="F403">
        <v>1</v>
      </c>
      <c r="G403">
        <v>72</v>
      </c>
      <c r="H403" s="16" t="str">
        <f t="shared" si="6"/>
        <v/>
      </c>
    </row>
    <row r="404" spans="1:8">
      <c r="A404" s="1" t="s">
        <v>24</v>
      </c>
      <c r="B404">
        <v>4</v>
      </c>
      <c r="C404">
        <v>8.7361097335815402E-2</v>
      </c>
      <c r="D404">
        <v>3471</v>
      </c>
      <c r="E404">
        <v>3471</v>
      </c>
      <c r="F404">
        <v>1</v>
      </c>
      <c r="G404">
        <v>72</v>
      </c>
      <c r="H404" s="16" t="str">
        <f t="shared" si="6"/>
        <v/>
      </c>
    </row>
    <row r="405" spans="1:8">
      <c r="A405" s="1" t="s">
        <v>26</v>
      </c>
      <c r="B405">
        <v>3</v>
      </c>
      <c r="C405">
        <v>2.36785411834716E-2</v>
      </c>
      <c r="D405">
        <v>256</v>
      </c>
      <c r="E405">
        <v>256</v>
      </c>
      <c r="F405">
        <v>1</v>
      </c>
      <c r="G405">
        <v>72</v>
      </c>
      <c r="H405" s="16" t="str">
        <f t="shared" si="6"/>
        <v/>
      </c>
    </row>
    <row r="406" spans="1:8">
      <c r="A406" s="1" t="s">
        <v>26</v>
      </c>
      <c r="B406">
        <v>4</v>
      </c>
      <c r="C406">
        <v>0.13684058189392001</v>
      </c>
      <c r="D406">
        <v>1350</v>
      </c>
      <c r="E406">
        <v>1350</v>
      </c>
      <c r="F406">
        <v>1</v>
      </c>
      <c r="G406">
        <v>72</v>
      </c>
      <c r="H406" s="16" t="str">
        <f t="shared" si="6"/>
        <v/>
      </c>
    </row>
    <row r="407" spans="1:8">
      <c r="A407" s="1" t="s">
        <v>26</v>
      </c>
      <c r="B407">
        <v>5</v>
      </c>
      <c r="C407">
        <v>0.65800023078918402</v>
      </c>
      <c r="D407">
        <v>5449</v>
      </c>
      <c r="E407">
        <v>5449</v>
      </c>
      <c r="F407">
        <v>1</v>
      </c>
      <c r="G407">
        <v>72</v>
      </c>
      <c r="H407" s="16" t="str">
        <f t="shared" si="6"/>
        <v>max</v>
      </c>
    </row>
    <row r="408" spans="1:8">
      <c r="A408" s="1" t="s">
        <v>24</v>
      </c>
      <c r="B408">
        <v>3</v>
      </c>
      <c r="C408">
        <v>4.5995950698852497E-2</v>
      </c>
      <c r="D408">
        <v>2563</v>
      </c>
      <c r="E408">
        <v>2563</v>
      </c>
      <c r="F408">
        <v>1</v>
      </c>
      <c r="G408">
        <v>73</v>
      </c>
      <c r="H408" s="16" t="str">
        <f t="shared" si="6"/>
        <v/>
      </c>
    </row>
    <row r="409" spans="1:8">
      <c r="A409" s="1" t="s">
        <v>24</v>
      </c>
      <c r="B409">
        <v>4</v>
      </c>
      <c r="C409">
        <v>0.26699995994567799</v>
      </c>
      <c r="D409">
        <v>11730</v>
      </c>
      <c r="E409">
        <v>11730</v>
      </c>
      <c r="F409">
        <v>1</v>
      </c>
      <c r="G409">
        <v>73</v>
      </c>
      <c r="H409" s="16" t="str">
        <f t="shared" si="6"/>
        <v/>
      </c>
    </row>
    <row r="410" spans="1:8">
      <c r="A410" s="1" t="s">
        <v>26</v>
      </c>
      <c r="B410">
        <v>3</v>
      </c>
      <c r="C410">
        <v>3.7997484207153299E-2</v>
      </c>
      <c r="D410">
        <v>576</v>
      </c>
      <c r="E410">
        <v>576</v>
      </c>
      <c r="F410">
        <v>1</v>
      </c>
      <c r="G410">
        <v>73</v>
      </c>
      <c r="H410" s="16" t="str">
        <f t="shared" si="6"/>
        <v/>
      </c>
    </row>
    <row r="411" spans="1:8">
      <c r="A411" s="1" t="s">
        <v>26</v>
      </c>
      <c r="B411">
        <v>4</v>
      </c>
      <c r="C411">
        <v>0.247965097427368</v>
      </c>
      <c r="D411">
        <v>2162</v>
      </c>
      <c r="E411">
        <v>2162</v>
      </c>
      <c r="F411">
        <v>1</v>
      </c>
      <c r="G411">
        <v>73</v>
      </c>
      <c r="H411" s="16" t="str">
        <f t="shared" si="6"/>
        <v>max</v>
      </c>
    </row>
    <row r="412" spans="1:8">
      <c r="A412" s="1" t="s">
        <v>24</v>
      </c>
      <c r="B412">
        <v>3</v>
      </c>
      <c r="C412">
        <v>2.32696533203125E-2</v>
      </c>
      <c r="D412">
        <v>1270</v>
      </c>
      <c r="E412">
        <v>1270</v>
      </c>
      <c r="F412">
        <v>1</v>
      </c>
      <c r="G412">
        <v>74</v>
      </c>
      <c r="H412" s="16" t="str">
        <f t="shared" si="6"/>
        <v/>
      </c>
    </row>
    <row r="413" spans="1:8">
      <c r="A413" s="1" t="s">
        <v>24</v>
      </c>
      <c r="B413">
        <v>4</v>
      </c>
      <c r="C413">
        <v>8.5303306579589802E-2</v>
      </c>
      <c r="D413">
        <v>3471</v>
      </c>
      <c r="E413">
        <v>3471</v>
      </c>
      <c r="F413">
        <v>1</v>
      </c>
      <c r="G413">
        <v>74</v>
      </c>
      <c r="H413" s="16" t="str">
        <f t="shared" si="6"/>
        <v/>
      </c>
    </row>
    <row r="414" spans="1:8">
      <c r="A414" s="1" t="s">
        <v>26</v>
      </c>
      <c r="B414">
        <v>3</v>
      </c>
      <c r="C414">
        <v>2.4636268615722601E-2</v>
      </c>
      <c r="D414">
        <v>256</v>
      </c>
      <c r="E414">
        <v>256</v>
      </c>
      <c r="F414">
        <v>1</v>
      </c>
      <c r="G414">
        <v>74</v>
      </c>
      <c r="H414" s="16" t="str">
        <f t="shared" si="6"/>
        <v/>
      </c>
    </row>
    <row r="415" spans="1:8">
      <c r="A415" s="1" t="s">
        <v>26</v>
      </c>
      <c r="B415">
        <v>4</v>
      </c>
      <c r="C415">
        <v>0.14085555076599099</v>
      </c>
      <c r="D415">
        <v>1350</v>
      </c>
      <c r="E415">
        <v>1350</v>
      </c>
      <c r="F415">
        <v>1</v>
      </c>
      <c r="G415">
        <v>74</v>
      </c>
      <c r="H415" s="16" t="str">
        <f t="shared" si="6"/>
        <v/>
      </c>
    </row>
    <row r="416" spans="1:8">
      <c r="A416" s="1" t="s">
        <v>26</v>
      </c>
      <c r="B416">
        <v>5</v>
      </c>
      <c r="C416">
        <v>0.66399979591369596</v>
      </c>
      <c r="D416">
        <v>5449</v>
      </c>
      <c r="E416">
        <v>5449</v>
      </c>
      <c r="F416">
        <v>1</v>
      </c>
      <c r="G416">
        <v>74</v>
      </c>
      <c r="H416" s="16" t="str">
        <f t="shared" si="6"/>
        <v>max</v>
      </c>
    </row>
    <row r="417" spans="1:8">
      <c r="A417" s="1" t="s">
        <v>24</v>
      </c>
      <c r="B417">
        <v>3</v>
      </c>
      <c r="C417">
        <v>4.5000076293945299E-2</v>
      </c>
      <c r="D417">
        <v>2563</v>
      </c>
      <c r="E417">
        <v>2563</v>
      </c>
      <c r="F417">
        <v>1</v>
      </c>
      <c r="G417">
        <v>75</v>
      </c>
      <c r="H417" s="16" t="str">
        <f t="shared" si="6"/>
        <v/>
      </c>
    </row>
    <row r="418" spans="1:8">
      <c r="A418" s="1" t="s">
        <v>24</v>
      </c>
      <c r="B418">
        <v>4</v>
      </c>
      <c r="C418">
        <v>0.26199531555175698</v>
      </c>
      <c r="D418">
        <v>11730</v>
      </c>
      <c r="E418">
        <v>11730</v>
      </c>
      <c r="F418">
        <v>1</v>
      </c>
      <c r="G418">
        <v>75</v>
      </c>
      <c r="H418" s="16" t="str">
        <f t="shared" si="6"/>
        <v/>
      </c>
    </row>
    <row r="419" spans="1:8">
      <c r="A419" s="1" t="s">
        <v>26</v>
      </c>
      <c r="B419">
        <v>3</v>
      </c>
      <c r="C419">
        <v>3.5852193832397398E-2</v>
      </c>
      <c r="D419">
        <v>576</v>
      </c>
      <c r="E419">
        <v>576</v>
      </c>
      <c r="F419">
        <v>1</v>
      </c>
      <c r="G419">
        <v>75</v>
      </c>
      <c r="H419" s="16" t="str">
        <f t="shared" si="6"/>
        <v/>
      </c>
    </row>
    <row r="420" spans="1:8">
      <c r="A420" s="1" t="s">
        <v>26</v>
      </c>
      <c r="B420">
        <v>4</v>
      </c>
      <c r="C420">
        <v>0.252969980239868</v>
      </c>
      <c r="D420">
        <v>2162</v>
      </c>
      <c r="E420">
        <v>2162</v>
      </c>
      <c r="F420">
        <v>1</v>
      </c>
      <c r="G420">
        <v>75</v>
      </c>
      <c r="H420" s="16" t="str">
        <f t="shared" si="6"/>
        <v>max</v>
      </c>
    </row>
    <row r="421" spans="1:8">
      <c r="A421" s="1" t="s">
        <v>24</v>
      </c>
      <c r="B421">
        <v>3</v>
      </c>
      <c r="C421">
        <v>2.3022651672363201E-2</v>
      </c>
      <c r="D421">
        <v>1270</v>
      </c>
      <c r="E421">
        <v>1270</v>
      </c>
      <c r="F421">
        <v>1</v>
      </c>
      <c r="G421">
        <v>76</v>
      </c>
      <c r="H421" s="16" t="str">
        <f t="shared" si="6"/>
        <v/>
      </c>
    </row>
    <row r="422" spans="1:8">
      <c r="A422" s="1" t="s">
        <v>24</v>
      </c>
      <c r="B422">
        <v>4</v>
      </c>
      <c r="C422">
        <v>8.3324432373046806E-2</v>
      </c>
      <c r="D422">
        <v>3471</v>
      </c>
      <c r="E422">
        <v>3471</v>
      </c>
      <c r="F422">
        <v>1</v>
      </c>
      <c r="G422">
        <v>76</v>
      </c>
      <c r="H422" s="16" t="str">
        <f t="shared" si="6"/>
        <v/>
      </c>
    </row>
    <row r="423" spans="1:8">
      <c r="A423" s="1" t="s">
        <v>26</v>
      </c>
      <c r="B423">
        <v>3</v>
      </c>
      <c r="C423">
        <v>2.4582862854003899E-2</v>
      </c>
      <c r="D423">
        <v>256</v>
      </c>
      <c r="E423">
        <v>256</v>
      </c>
      <c r="F423">
        <v>1</v>
      </c>
      <c r="G423">
        <v>76</v>
      </c>
      <c r="H423" s="16" t="str">
        <f t="shared" si="6"/>
        <v/>
      </c>
    </row>
    <row r="424" spans="1:8">
      <c r="A424" s="1" t="s">
        <v>26</v>
      </c>
      <c r="B424">
        <v>4</v>
      </c>
      <c r="C424">
        <v>0.13780546188354401</v>
      </c>
      <c r="D424">
        <v>1350</v>
      </c>
      <c r="E424">
        <v>1350</v>
      </c>
      <c r="F424">
        <v>1</v>
      </c>
      <c r="G424">
        <v>76</v>
      </c>
      <c r="H424" s="16" t="str">
        <f t="shared" si="6"/>
        <v/>
      </c>
    </row>
    <row r="425" spans="1:8">
      <c r="A425" s="1" t="s">
        <v>26</v>
      </c>
      <c r="B425">
        <v>5</v>
      </c>
      <c r="C425">
        <v>0.66400194168090798</v>
      </c>
      <c r="D425">
        <v>5449</v>
      </c>
      <c r="E425">
        <v>5449</v>
      </c>
      <c r="F425">
        <v>1</v>
      </c>
      <c r="G425">
        <v>76</v>
      </c>
      <c r="H425" s="16" t="str">
        <f t="shared" si="6"/>
        <v>max</v>
      </c>
    </row>
    <row r="426" spans="1:8">
      <c r="A426" s="1" t="s">
        <v>24</v>
      </c>
      <c r="B426">
        <v>3</v>
      </c>
      <c r="C426">
        <v>4.59952354431152E-2</v>
      </c>
      <c r="D426">
        <v>2563</v>
      </c>
      <c r="E426">
        <v>2563</v>
      </c>
      <c r="F426">
        <v>1</v>
      </c>
      <c r="G426">
        <v>77</v>
      </c>
      <c r="H426" s="16" t="str">
        <f t="shared" si="6"/>
        <v/>
      </c>
    </row>
    <row r="427" spans="1:8">
      <c r="A427" s="1" t="s">
        <v>24</v>
      </c>
      <c r="B427">
        <v>4</v>
      </c>
      <c r="C427">
        <v>0.259999990463256</v>
      </c>
      <c r="D427">
        <v>11730</v>
      </c>
      <c r="E427">
        <v>11730</v>
      </c>
      <c r="F427">
        <v>1</v>
      </c>
      <c r="G427">
        <v>77</v>
      </c>
      <c r="H427" s="16" t="str">
        <f t="shared" si="6"/>
        <v/>
      </c>
    </row>
    <row r="428" spans="1:8">
      <c r="A428" s="1" t="s">
        <v>26</v>
      </c>
      <c r="B428">
        <v>3</v>
      </c>
      <c r="C428">
        <v>3.40161323547363E-2</v>
      </c>
      <c r="D428">
        <v>576</v>
      </c>
      <c r="E428">
        <v>576</v>
      </c>
      <c r="F428">
        <v>1</v>
      </c>
      <c r="G428">
        <v>77</v>
      </c>
      <c r="H428" s="16" t="str">
        <f t="shared" si="6"/>
        <v/>
      </c>
    </row>
    <row r="429" spans="1:8">
      <c r="A429" s="1" t="s">
        <v>26</v>
      </c>
      <c r="B429">
        <v>4</v>
      </c>
      <c r="C429">
        <v>0.247782707214355</v>
      </c>
      <c r="D429">
        <v>2162</v>
      </c>
      <c r="E429">
        <v>2162</v>
      </c>
      <c r="F429">
        <v>1</v>
      </c>
      <c r="G429">
        <v>77</v>
      </c>
      <c r="H429" s="16" t="str">
        <f t="shared" si="6"/>
        <v>max</v>
      </c>
    </row>
    <row r="430" spans="1:8">
      <c r="A430" s="1" t="s">
        <v>24</v>
      </c>
      <c r="B430">
        <v>3</v>
      </c>
      <c r="C430">
        <v>2.3386716842651301E-2</v>
      </c>
      <c r="D430">
        <v>1270</v>
      </c>
      <c r="E430">
        <v>1270</v>
      </c>
      <c r="F430">
        <v>1</v>
      </c>
      <c r="G430">
        <v>78</v>
      </c>
      <c r="H430" s="16" t="str">
        <f t="shared" si="6"/>
        <v/>
      </c>
    </row>
    <row r="431" spans="1:8">
      <c r="A431" s="1" t="s">
        <v>24</v>
      </c>
      <c r="B431">
        <v>4</v>
      </c>
      <c r="C431">
        <v>8.4760427474975503E-2</v>
      </c>
      <c r="D431">
        <v>3471</v>
      </c>
      <c r="E431">
        <v>3471</v>
      </c>
      <c r="F431">
        <v>1</v>
      </c>
      <c r="G431">
        <v>78</v>
      </c>
      <c r="H431" s="16" t="str">
        <f t="shared" si="6"/>
        <v/>
      </c>
    </row>
    <row r="432" spans="1:8">
      <c r="A432" s="1" t="s">
        <v>26</v>
      </c>
      <c r="B432">
        <v>3</v>
      </c>
      <c r="C432">
        <v>2.5191068649291899E-2</v>
      </c>
      <c r="D432">
        <v>256</v>
      </c>
      <c r="E432">
        <v>256</v>
      </c>
      <c r="F432">
        <v>1</v>
      </c>
      <c r="G432">
        <v>78</v>
      </c>
      <c r="H432" s="16" t="str">
        <f t="shared" si="6"/>
        <v/>
      </c>
    </row>
    <row r="433" spans="1:8">
      <c r="A433" s="1" t="s">
        <v>26</v>
      </c>
      <c r="B433">
        <v>4</v>
      </c>
      <c r="C433">
        <v>0.13737320899963301</v>
      </c>
      <c r="D433">
        <v>1350</v>
      </c>
      <c r="E433">
        <v>1350</v>
      </c>
      <c r="F433">
        <v>1</v>
      </c>
      <c r="G433">
        <v>78</v>
      </c>
      <c r="H433" s="16" t="str">
        <f t="shared" si="6"/>
        <v/>
      </c>
    </row>
    <row r="434" spans="1:8">
      <c r="A434" s="1" t="s">
        <v>26</v>
      </c>
      <c r="B434">
        <v>5</v>
      </c>
      <c r="C434">
        <v>0.662999868392944</v>
      </c>
      <c r="D434">
        <v>5449</v>
      </c>
      <c r="E434">
        <v>5449</v>
      </c>
      <c r="F434">
        <v>1</v>
      </c>
      <c r="G434">
        <v>78</v>
      </c>
      <c r="H434" s="16" t="str">
        <f t="shared" si="6"/>
        <v>max</v>
      </c>
    </row>
    <row r="435" spans="1:8">
      <c r="A435" s="1" t="s">
        <v>24</v>
      </c>
      <c r="B435">
        <v>3</v>
      </c>
      <c r="C435">
        <v>4.5998573303222601E-2</v>
      </c>
      <c r="D435">
        <v>2563</v>
      </c>
      <c r="E435">
        <v>2563</v>
      </c>
      <c r="F435">
        <v>1</v>
      </c>
      <c r="G435">
        <v>79</v>
      </c>
      <c r="H435" s="16" t="str">
        <f t="shared" si="6"/>
        <v/>
      </c>
    </row>
    <row r="436" spans="1:8">
      <c r="A436" s="1" t="s">
        <v>24</v>
      </c>
      <c r="B436">
        <v>4</v>
      </c>
      <c r="C436">
        <v>0.26399397850036599</v>
      </c>
      <c r="D436">
        <v>11730</v>
      </c>
      <c r="E436">
        <v>11730</v>
      </c>
      <c r="F436">
        <v>1</v>
      </c>
      <c r="G436">
        <v>79</v>
      </c>
      <c r="H436" s="16" t="str">
        <f t="shared" si="6"/>
        <v/>
      </c>
    </row>
    <row r="437" spans="1:8">
      <c r="A437" s="1" t="s">
        <v>26</v>
      </c>
      <c r="B437">
        <v>3</v>
      </c>
      <c r="C437">
        <v>3.4865379333495997E-2</v>
      </c>
      <c r="D437">
        <v>576</v>
      </c>
      <c r="E437">
        <v>576</v>
      </c>
      <c r="F437">
        <v>1</v>
      </c>
      <c r="G437">
        <v>79</v>
      </c>
      <c r="H437" s="16" t="str">
        <f t="shared" si="6"/>
        <v/>
      </c>
    </row>
    <row r="438" spans="1:8">
      <c r="A438" s="1" t="s">
        <v>26</v>
      </c>
      <c r="B438">
        <v>4</v>
      </c>
      <c r="C438">
        <v>0.251148700714111</v>
      </c>
      <c r="D438">
        <v>2162</v>
      </c>
      <c r="E438">
        <v>2162</v>
      </c>
      <c r="F438">
        <v>1</v>
      </c>
      <c r="G438">
        <v>79</v>
      </c>
      <c r="H438" s="16" t="str">
        <f t="shared" si="6"/>
        <v>max</v>
      </c>
    </row>
    <row r="439" spans="1:8">
      <c r="A439" s="1" t="s">
        <v>24</v>
      </c>
      <c r="B439">
        <v>3</v>
      </c>
      <c r="C439">
        <v>2.3036479949951099E-2</v>
      </c>
      <c r="D439">
        <v>1270</v>
      </c>
      <c r="E439">
        <v>1270</v>
      </c>
      <c r="F439">
        <v>1</v>
      </c>
      <c r="G439">
        <v>80</v>
      </c>
      <c r="H439" s="16" t="str">
        <f t="shared" si="6"/>
        <v/>
      </c>
    </row>
    <row r="440" spans="1:8">
      <c r="A440" s="1" t="s">
        <v>24</v>
      </c>
      <c r="B440">
        <v>4</v>
      </c>
      <c r="C440">
        <v>8.4488153457641602E-2</v>
      </c>
      <c r="D440">
        <v>3471</v>
      </c>
      <c r="E440">
        <v>3471</v>
      </c>
      <c r="F440">
        <v>1</v>
      </c>
      <c r="G440">
        <v>80</v>
      </c>
      <c r="H440" s="16" t="str">
        <f t="shared" si="6"/>
        <v/>
      </c>
    </row>
    <row r="441" spans="1:8">
      <c r="A441" s="1" t="s">
        <v>26</v>
      </c>
      <c r="B441">
        <v>3</v>
      </c>
      <c r="C441">
        <v>2.4124383926391602E-2</v>
      </c>
      <c r="D441">
        <v>256</v>
      </c>
      <c r="E441">
        <v>256</v>
      </c>
      <c r="F441">
        <v>1</v>
      </c>
      <c r="G441">
        <v>80</v>
      </c>
      <c r="H441" s="16" t="str">
        <f t="shared" si="6"/>
        <v/>
      </c>
    </row>
    <row r="442" spans="1:8">
      <c r="A442" s="1" t="s">
        <v>26</v>
      </c>
      <c r="B442">
        <v>4</v>
      </c>
      <c r="C442">
        <v>0.141575813293457</v>
      </c>
      <c r="D442">
        <v>1350</v>
      </c>
      <c r="E442">
        <v>1350</v>
      </c>
      <c r="F442">
        <v>1</v>
      </c>
      <c r="G442">
        <v>80</v>
      </c>
      <c r="H442" s="16" t="str">
        <f t="shared" si="6"/>
        <v/>
      </c>
    </row>
    <row r="443" spans="1:8">
      <c r="A443" s="1" t="s">
        <v>26</v>
      </c>
      <c r="B443">
        <v>5</v>
      </c>
      <c r="C443">
        <v>0.66099739074706998</v>
      </c>
      <c r="D443">
        <v>5449</v>
      </c>
      <c r="E443">
        <v>5449</v>
      </c>
      <c r="F443">
        <v>1</v>
      </c>
      <c r="G443">
        <v>80</v>
      </c>
      <c r="H443" s="16" t="str">
        <f t="shared" si="6"/>
        <v>max</v>
      </c>
    </row>
    <row r="444" spans="1:8">
      <c r="A444" s="1" t="s">
        <v>24</v>
      </c>
      <c r="B444">
        <v>3</v>
      </c>
      <c r="C444">
        <v>4.4998407363891602E-2</v>
      </c>
      <c r="D444">
        <v>2563</v>
      </c>
      <c r="E444">
        <v>2563</v>
      </c>
      <c r="F444">
        <v>1</v>
      </c>
      <c r="G444">
        <v>81</v>
      </c>
      <c r="H444" s="16" t="str">
        <f t="shared" si="6"/>
        <v/>
      </c>
    </row>
    <row r="445" spans="1:8">
      <c r="A445" s="1" t="s">
        <v>24</v>
      </c>
      <c r="B445">
        <v>4</v>
      </c>
      <c r="C445">
        <v>0.26199960708618097</v>
      </c>
      <c r="D445">
        <v>11730</v>
      </c>
      <c r="E445">
        <v>11730</v>
      </c>
      <c r="F445">
        <v>1</v>
      </c>
      <c r="G445">
        <v>81</v>
      </c>
      <c r="H445" s="16" t="str">
        <f t="shared" si="6"/>
        <v/>
      </c>
    </row>
    <row r="446" spans="1:8">
      <c r="A446" s="1" t="s">
        <v>26</v>
      </c>
      <c r="B446">
        <v>3</v>
      </c>
      <c r="C446">
        <v>3.4899711608886698E-2</v>
      </c>
      <c r="D446">
        <v>576</v>
      </c>
      <c r="E446">
        <v>576</v>
      </c>
      <c r="F446">
        <v>1</v>
      </c>
      <c r="G446">
        <v>81</v>
      </c>
      <c r="H446" s="16" t="str">
        <f t="shared" si="6"/>
        <v/>
      </c>
    </row>
    <row r="447" spans="1:8">
      <c r="A447" s="1" t="s">
        <v>26</v>
      </c>
      <c r="B447">
        <v>4</v>
      </c>
      <c r="C447">
        <v>0.25024867057800199</v>
      </c>
      <c r="D447">
        <v>2162</v>
      </c>
      <c r="E447">
        <v>2162</v>
      </c>
      <c r="F447">
        <v>1</v>
      </c>
      <c r="G447">
        <v>81</v>
      </c>
      <c r="H447" s="16" t="str">
        <f t="shared" si="6"/>
        <v>max</v>
      </c>
    </row>
    <row r="448" spans="1:8">
      <c r="A448" s="1" t="s">
        <v>24</v>
      </c>
      <c r="B448">
        <v>3</v>
      </c>
      <c r="C448">
        <v>2.2422790527343701E-2</v>
      </c>
      <c r="D448">
        <v>1270</v>
      </c>
      <c r="E448">
        <v>1270</v>
      </c>
      <c r="F448">
        <v>1</v>
      </c>
      <c r="G448">
        <v>82</v>
      </c>
      <c r="H448" s="16" t="str">
        <f t="shared" si="6"/>
        <v/>
      </c>
    </row>
    <row r="449" spans="1:8">
      <c r="A449" s="1" t="s">
        <v>24</v>
      </c>
      <c r="B449">
        <v>4</v>
      </c>
      <c r="C449">
        <v>8.3746433258056599E-2</v>
      </c>
      <c r="D449">
        <v>3471</v>
      </c>
      <c r="E449">
        <v>3471</v>
      </c>
      <c r="F449">
        <v>1</v>
      </c>
      <c r="G449">
        <v>82</v>
      </c>
      <c r="H449" s="16" t="str">
        <f t="shared" si="6"/>
        <v/>
      </c>
    </row>
    <row r="450" spans="1:8">
      <c r="A450" s="1" t="s">
        <v>26</v>
      </c>
      <c r="B450">
        <v>3</v>
      </c>
      <c r="C450">
        <v>2.5573015213012602E-2</v>
      </c>
      <c r="D450">
        <v>256</v>
      </c>
      <c r="E450">
        <v>256</v>
      </c>
      <c r="F450">
        <v>1</v>
      </c>
      <c r="G450">
        <v>82</v>
      </c>
      <c r="H450" s="16" t="str">
        <f t="shared" si="6"/>
        <v/>
      </c>
    </row>
    <row r="451" spans="1:8">
      <c r="A451" s="1" t="s">
        <v>26</v>
      </c>
      <c r="B451">
        <v>4</v>
      </c>
      <c r="C451">
        <v>0.13955020904540999</v>
      </c>
      <c r="D451">
        <v>1350</v>
      </c>
      <c r="E451">
        <v>1350</v>
      </c>
      <c r="F451">
        <v>1</v>
      </c>
      <c r="G451">
        <v>82</v>
      </c>
      <c r="H451" s="16" t="str">
        <f t="shared" ref="H451:H514" si="7">IF(G452=G451,"","max")</f>
        <v/>
      </c>
    </row>
    <row r="452" spans="1:8">
      <c r="A452" s="1" t="s">
        <v>26</v>
      </c>
      <c r="B452">
        <v>5</v>
      </c>
      <c r="C452">
        <v>0.67199897766113204</v>
      </c>
      <c r="D452">
        <v>5449</v>
      </c>
      <c r="E452">
        <v>5449</v>
      </c>
      <c r="F452">
        <v>1</v>
      </c>
      <c r="G452">
        <v>82</v>
      </c>
      <c r="H452" s="16" t="str">
        <f t="shared" si="7"/>
        <v>max</v>
      </c>
    </row>
    <row r="453" spans="1:8">
      <c r="A453" s="1" t="s">
        <v>24</v>
      </c>
      <c r="B453">
        <v>3</v>
      </c>
      <c r="C453">
        <v>4.5996427536010701E-2</v>
      </c>
      <c r="D453">
        <v>2563</v>
      </c>
      <c r="E453">
        <v>2563</v>
      </c>
      <c r="F453">
        <v>1</v>
      </c>
      <c r="G453">
        <v>83</v>
      </c>
      <c r="H453" s="16" t="str">
        <f t="shared" si="7"/>
        <v/>
      </c>
    </row>
    <row r="454" spans="1:8">
      <c r="A454" s="1" t="s">
        <v>24</v>
      </c>
      <c r="B454">
        <v>4</v>
      </c>
      <c r="C454">
        <v>0.26500463485717701</v>
      </c>
      <c r="D454">
        <v>11730</v>
      </c>
      <c r="E454">
        <v>11730</v>
      </c>
      <c r="F454">
        <v>1</v>
      </c>
      <c r="G454">
        <v>83</v>
      </c>
      <c r="H454" s="16" t="str">
        <f t="shared" si="7"/>
        <v/>
      </c>
    </row>
    <row r="455" spans="1:8">
      <c r="A455" s="1" t="s">
        <v>26</v>
      </c>
      <c r="B455">
        <v>3</v>
      </c>
      <c r="C455">
        <v>3.3814907073974602E-2</v>
      </c>
      <c r="D455">
        <v>576</v>
      </c>
      <c r="E455">
        <v>576</v>
      </c>
      <c r="F455">
        <v>1</v>
      </c>
      <c r="G455">
        <v>83</v>
      </c>
      <c r="H455" s="16" t="str">
        <f t="shared" si="7"/>
        <v/>
      </c>
    </row>
    <row r="456" spans="1:8">
      <c r="A456" s="1" t="s">
        <v>26</v>
      </c>
      <c r="B456">
        <v>4</v>
      </c>
      <c r="C456">
        <v>0.25157189369201599</v>
      </c>
      <c r="D456">
        <v>2162</v>
      </c>
      <c r="E456">
        <v>2162</v>
      </c>
      <c r="F456">
        <v>1</v>
      </c>
      <c r="G456">
        <v>83</v>
      </c>
      <c r="H456" s="16" t="str">
        <f t="shared" si="7"/>
        <v>max</v>
      </c>
    </row>
    <row r="457" spans="1:8">
      <c r="A457" s="1" t="s">
        <v>24</v>
      </c>
      <c r="B457">
        <v>3</v>
      </c>
      <c r="C457">
        <v>2.4010181427001901E-2</v>
      </c>
      <c r="D457">
        <v>1270</v>
      </c>
      <c r="E457">
        <v>1270</v>
      </c>
      <c r="F457">
        <v>1</v>
      </c>
      <c r="G457">
        <v>84</v>
      </c>
      <c r="H457" s="16" t="str">
        <f t="shared" si="7"/>
        <v/>
      </c>
    </row>
    <row r="458" spans="1:8">
      <c r="A458" s="1" t="s">
        <v>24</v>
      </c>
      <c r="B458">
        <v>4</v>
      </c>
      <c r="C458">
        <v>8.5872650146484306E-2</v>
      </c>
      <c r="D458">
        <v>3471</v>
      </c>
      <c r="E458">
        <v>3471</v>
      </c>
      <c r="F458">
        <v>1</v>
      </c>
      <c r="G458">
        <v>84</v>
      </c>
      <c r="H458" s="16" t="str">
        <f t="shared" si="7"/>
        <v/>
      </c>
    </row>
    <row r="459" spans="1:8">
      <c r="A459" s="1" t="s">
        <v>26</v>
      </c>
      <c r="B459">
        <v>3</v>
      </c>
      <c r="C459">
        <v>2.51812934875488E-2</v>
      </c>
      <c r="D459">
        <v>256</v>
      </c>
      <c r="E459">
        <v>256</v>
      </c>
      <c r="F459">
        <v>1</v>
      </c>
      <c r="G459">
        <v>84</v>
      </c>
      <c r="H459" s="16" t="str">
        <f t="shared" si="7"/>
        <v/>
      </c>
    </row>
    <row r="460" spans="1:8">
      <c r="A460" s="1" t="s">
        <v>26</v>
      </c>
      <c r="B460">
        <v>4</v>
      </c>
      <c r="C460">
        <v>0.139741420745849</v>
      </c>
      <c r="D460">
        <v>1350</v>
      </c>
      <c r="E460">
        <v>1350</v>
      </c>
      <c r="F460">
        <v>1</v>
      </c>
      <c r="G460">
        <v>84</v>
      </c>
      <c r="H460" s="16" t="str">
        <f t="shared" si="7"/>
        <v/>
      </c>
    </row>
    <row r="461" spans="1:8">
      <c r="A461" s="1" t="s">
        <v>26</v>
      </c>
      <c r="B461">
        <v>5</v>
      </c>
      <c r="C461">
        <v>0.66800022125244096</v>
      </c>
      <c r="D461">
        <v>5449</v>
      </c>
      <c r="E461">
        <v>5449</v>
      </c>
      <c r="F461">
        <v>1</v>
      </c>
      <c r="G461">
        <v>84</v>
      </c>
      <c r="H461" s="16" t="str">
        <f t="shared" si="7"/>
        <v>max</v>
      </c>
    </row>
    <row r="462" spans="1:8">
      <c r="A462" s="1" t="s">
        <v>24</v>
      </c>
      <c r="B462">
        <v>3</v>
      </c>
      <c r="C462">
        <v>4.4997930526733398E-2</v>
      </c>
      <c r="D462">
        <v>2563</v>
      </c>
      <c r="E462">
        <v>2563</v>
      </c>
      <c r="F462">
        <v>1</v>
      </c>
      <c r="G462">
        <v>85</v>
      </c>
      <c r="H462" s="16" t="str">
        <f t="shared" si="7"/>
        <v/>
      </c>
    </row>
    <row r="463" spans="1:8">
      <c r="A463" s="1" t="s">
        <v>24</v>
      </c>
      <c r="B463">
        <v>4</v>
      </c>
      <c r="C463">
        <v>0.26199579238891602</v>
      </c>
      <c r="D463">
        <v>11730</v>
      </c>
      <c r="E463">
        <v>11730</v>
      </c>
      <c r="F463">
        <v>1</v>
      </c>
      <c r="G463">
        <v>85</v>
      </c>
      <c r="H463" s="16" t="str">
        <f t="shared" si="7"/>
        <v/>
      </c>
    </row>
    <row r="464" spans="1:8">
      <c r="A464" s="1" t="s">
        <v>26</v>
      </c>
      <c r="B464">
        <v>3</v>
      </c>
      <c r="C464">
        <v>3.4845113754272398E-2</v>
      </c>
      <c r="D464">
        <v>576</v>
      </c>
      <c r="E464">
        <v>576</v>
      </c>
      <c r="F464">
        <v>1</v>
      </c>
      <c r="G464">
        <v>85</v>
      </c>
      <c r="H464" s="16" t="str">
        <f t="shared" si="7"/>
        <v/>
      </c>
    </row>
    <row r="465" spans="1:8">
      <c r="A465" s="1" t="s">
        <v>26</v>
      </c>
      <c r="B465">
        <v>4</v>
      </c>
      <c r="C465">
        <v>0.24989700317382799</v>
      </c>
      <c r="D465">
        <v>2162</v>
      </c>
      <c r="E465">
        <v>2162</v>
      </c>
      <c r="F465">
        <v>1</v>
      </c>
      <c r="G465">
        <v>85</v>
      </c>
      <c r="H465" s="16" t="str">
        <f t="shared" si="7"/>
        <v>max</v>
      </c>
    </row>
    <row r="466" spans="1:8">
      <c r="A466" s="1" t="s">
        <v>24</v>
      </c>
      <c r="B466">
        <v>3</v>
      </c>
      <c r="C466">
        <v>2.2863149642944301E-2</v>
      </c>
      <c r="D466">
        <v>1270</v>
      </c>
      <c r="E466">
        <v>1270</v>
      </c>
      <c r="F466">
        <v>1</v>
      </c>
      <c r="G466">
        <v>86</v>
      </c>
      <c r="H466" s="16" t="str">
        <f t="shared" si="7"/>
        <v/>
      </c>
    </row>
    <row r="467" spans="1:8">
      <c r="A467" s="1" t="s">
        <v>24</v>
      </c>
      <c r="B467">
        <v>4</v>
      </c>
      <c r="C467">
        <v>8.5659265518188393E-2</v>
      </c>
      <c r="D467">
        <v>3471</v>
      </c>
      <c r="E467">
        <v>3471</v>
      </c>
      <c r="F467">
        <v>1</v>
      </c>
      <c r="G467">
        <v>86</v>
      </c>
      <c r="H467" s="16" t="str">
        <f t="shared" si="7"/>
        <v/>
      </c>
    </row>
    <row r="468" spans="1:8">
      <c r="A468" s="1" t="s">
        <v>26</v>
      </c>
      <c r="B468">
        <v>3</v>
      </c>
      <c r="C468">
        <v>2.4158000946044901E-2</v>
      </c>
      <c r="D468">
        <v>256</v>
      </c>
      <c r="E468">
        <v>256</v>
      </c>
      <c r="F468">
        <v>1</v>
      </c>
      <c r="G468">
        <v>86</v>
      </c>
      <c r="H468" s="16" t="str">
        <f t="shared" si="7"/>
        <v/>
      </c>
    </row>
    <row r="469" spans="1:8">
      <c r="A469" s="1" t="s">
        <v>26</v>
      </c>
      <c r="B469">
        <v>4</v>
      </c>
      <c r="C469">
        <v>0.13988661766052199</v>
      </c>
      <c r="D469">
        <v>1350</v>
      </c>
      <c r="E469">
        <v>1350</v>
      </c>
      <c r="F469">
        <v>1</v>
      </c>
      <c r="G469">
        <v>86</v>
      </c>
      <c r="H469" s="16" t="str">
        <f t="shared" si="7"/>
        <v/>
      </c>
    </row>
    <row r="470" spans="1:8">
      <c r="A470" s="1" t="s">
        <v>26</v>
      </c>
      <c r="B470">
        <v>5</v>
      </c>
      <c r="C470">
        <v>0.67077136039733798</v>
      </c>
      <c r="D470">
        <v>5449</v>
      </c>
      <c r="E470">
        <v>5449</v>
      </c>
      <c r="F470">
        <v>1</v>
      </c>
      <c r="G470">
        <v>86</v>
      </c>
      <c r="H470" s="16" t="str">
        <f t="shared" si="7"/>
        <v>max</v>
      </c>
    </row>
    <row r="471" spans="1:8">
      <c r="A471" s="1" t="s">
        <v>24</v>
      </c>
      <c r="B471">
        <v>3</v>
      </c>
      <c r="C471">
        <v>4.5997619628906201E-2</v>
      </c>
      <c r="D471">
        <v>2563</v>
      </c>
      <c r="E471">
        <v>2563</v>
      </c>
      <c r="F471">
        <v>1</v>
      </c>
      <c r="G471">
        <v>87</v>
      </c>
      <c r="H471" s="16" t="str">
        <f t="shared" si="7"/>
        <v/>
      </c>
    </row>
    <row r="472" spans="1:8">
      <c r="A472" s="1" t="s">
        <v>24</v>
      </c>
      <c r="B472">
        <v>4</v>
      </c>
      <c r="C472">
        <v>0.26500058174133301</v>
      </c>
      <c r="D472">
        <v>11730</v>
      </c>
      <c r="E472">
        <v>11730</v>
      </c>
      <c r="F472">
        <v>1</v>
      </c>
      <c r="G472">
        <v>87</v>
      </c>
      <c r="H472" s="16" t="str">
        <f t="shared" si="7"/>
        <v/>
      </c>
    </row>
    <row r="473" spans="1:8">
      <c r="A473" s="1" t="s">
        <v>26</v>
      </c>
      <c r="B473">
        <v>3</v>
      </c>
      <c r="C473">
        <v>3.5252571105956997E-2</v>
      </c>
      <c r="D473">
        <v>576</v>
      </c>
      <c r="E473">
        <v>576</v>
      </c>
      <c r="F473">
        <v>1</v>
      </c>
      <c r="G473">
        <v>87</v>
      </c>
      <c r="H473" s="16" t="str">
        <f t="shared" si="7"/>
        <v/>
      </c>
    </row>
    <row r="474" spans="1:8">
      <c r="A474" s="1" t="s">
        <v>26</v>
      </c>
      <c r="B474">
        <v>4</v>
      </c>
      <c r="C474">
        <v>0.25437259674072199</v>
      </c>
      <c r="D474">
        <v>2162</v>
      </c>
      <c r="E474">
        <v>2162</v>
      </c>
      <c r="F474">
        <v>1</v>
      </c>
      <c r="G474">
        <v>87</v>
      </c>
      <c r="H474" s="16" t="str">
        <f t="shared" si="7"/>
        <v>max</v>
      </c>
    </row>
    <row r="475" spans="1:8">
      <c r="A475" s="1" t="s">
        <v>24</v>
      </c>
      <c r="B475">
        <v>3</v>
      </c>
      <c r="C475">
        <v>2.34007835388183E-2</v>
      </c>
      <c r="D475">
        <v>1270</v>
      </c>
      <c r="E475">
        <v>1270</v>
      </c>
      <c r="F475">
        <v>1</v>
      </c>
      <c r="G475">
        <v>88</v>
      </c>
      <c r="H475" s="16" t="str">
        <f t="shared" si="7"/>
        <v/>
      </c>
    </row>
    <row r="476" spans="1:8">
      <c r="A476" s="1" t="s">
        <v>24</v>
      </c>
      <c r="B476">
        <v>4</v>
      </c>
      <c r="C476">
        <v>8.5443735122680595E-2</v>
      </c>
      <c r="D476">
        <v>3471</v>
      </c>
      <c r="E476">
        <v>3471</v>
      </c>
      <c r="F476">
        <v>1</v>
      </c>
      <c r="G476">
        <v>88</v>
      </c>
      <c r="H476" s="16" t="str">
        <f t="shared" si="7"/>
        <v/>
      </c>
    </row>
    <row r="477" spans="1:8">
      <c r="A477" s="1" t="s">
        <v>26</v>
      </c>
      <c r="B477">
        <v>3</v>
      </c>
      <c r="C477">
        <v>2.5394678115844699E-2</v>
      </c>
      <c r="D477">
        <v>256</v>
      </c>
      <c r="E477">
        <v>256</v>
      </c>
      <c r="F477">
        <v>1</v>
      </c>
      <c r="G477">
        <v>88</v>
      </c>
      <c r="H477" s="16" t="str">
        <f t="shared" si="7"/>
        <v/>
      </c>
    </row>
    <row r="478" spans="1:8">
      <c r="A478" s="1" t="s">
        <v>26</v>
      </c>
      <c r="B478">
        <v>4</v>
      </c>
      <c r="C478">
        <v>0.13945603370666501</v>
      </c>
      <c r="D478">
        <v>1350</v>
      </c>
      <c r="E478">
        <v>1350</v>
      </c>
      <c r="F478">
        <v>1</v>
      </c>
      <c r="G478">
        <v>88</v>
      </c>
      <c r="H478" s="16" t="str">
        <f t="shared" si="7"/>
        <v/>
      </c>
    </row>
    <row r="479" spans="1:8">
      <c r="A479" s="1" t="s">
        <v>26</v>
      </c>
      <c r="B479">
        <v>5</v>
      </c>
      <c r="C479">
        <v>0.67014336585998502</v>
      </c>
      <c r="D479">
        <v>5449</v>
      </c>
      <c r="E479">
        <v>5449</v>
      </c>
      <c r="F479">
        <v>1</v>
      </c>
      <c r="G479">
        <v>88</v>
      </c>
      <c r="H479" s="16" t="str">
        <f t="shared" si="7"/>
        <v>max</v>
      </c>
    </row>
    <row r="480" spans="1:8">
      <c r="A480" s="1" t="s">
        <v>24</v>
      </c>
      <c r="B480">
        <v>3</v>
      </c>
      <c r="C480">
        <v>4.5999765396118102E-2</v>
      </c>
      <c r="D480">
        <v>2563</v>
      </c>
      <c r="E480">
        <v>2563</v>
      </c>
      <c r="F480">
        <v>1</v>
      </c>
      <c r="G480">
        <v>89</v>
      </c>
      <c r="H480" s="16" t="str">
        <f t="shared" si="7"/>
        <v/>
      </c>
    </row>
    <row r="481" spans="1:8">
      <c r="A481" s="1" t="s">
        <v>24</v>
      </c>
      <c r="B481">
        <v>4</v>
      </c>
      <c r="C481">
        <v>0.26599979400634699</v>
      </c>
      <c r="D481">
        <v>11730</v>
      </c>
      <c r="E481">
        <v>11730</v>
      </c>
      <c r="F481">
        <v>1</v>
      </c>
      <c r="G481">
        <v>89</v>
      </c>
      <c r="H481" s="16" t="str">
        <f t="shared" si="7"/>
        <v/>
      </c>
    </row>
    <row r="482" spans="1:8">
      <c r="A482" s="1" t="s">
        <v>26</v>
      </c>
      <c r="B482">
        <v>3</v>
      </c>
      <c r="C482">
        <v>3.4740209579467697E-2</v>
      </c>
      <c r="D482">
        <v>576</v>
      </c>
      <c r="E482">
        <v>576</v>
      </c>
      <c r="F482">
        <v>1</v>
      </c>
      <c r="G482">
        <v>89</v>
      </c>
      <c r="H482" s="16" t="str">
        <f t="shared" si="7"/>
        <v/>
      </c>
    </row>
    <row r="483" spans="1:8">
      <c r="A483" s="1" t="s">
        <v>26</v>
      </c>
      <c r="B483">
        <v>4</v>
      </c>
      <c r="C483">
        <v>0.24713659286499001</v>
      </c>
      <c r="D483">
        <v>2162</v>
      </c>
      <c r="E483">
        <v>2162</v>
      </c>
      <c r="F483">
        <v>1</v>
      </c>
      <c r="G483">
        <v>89</v>
      </c>
      <c r="H483" s="16" t="str">
        <f t="shared" si="7"/>
        <v>max</v>
      </c>
    </row>
    <row r="484" spans="1:8">
      <c r="A484" s="1" t="s">
        <v>24</v>
      </c>
      <c r="B484">
        <v>3</v>
      </c>
      <c r="C484">
        <v>2.3652076721191399E-2</v>
      </c>
      <c r="D484">
        <v>1270</v>
      </c>
      <c r="E484">
        <v>1270</v>
      </c>
      <c r="F484">
        <v>1</v>
      </c>
      <c r="G484">
        <v>90</v>
      </c>
      <c r="H484" s="16" t="str">
        <f t="shared" si="7"/>
        <v/>
      </c>
    </row>
    <row r="485" spans="1:8">
      <c r="A485" s="1" t="s">
        <v>24</v>
      </c>
      <c r="B485">
        <v>4</v>
      </c>
      <c r="C485">
        <v>8.5217952728271401E-2</v>
      </c>
      <c r="D485">
        <v>3471</v>
      </c>
      <c r="E485">
        <v>3471</v>
      </c>
      <c r="F485">
        <v>1</v>
      </c>
      <c r="G485">
        <v>90</v>
      </c>
      <c r="H485" s="16" t="str">
        <f t="shared" si="7"/>
        <v/>
      </c>
    </row>
    <row r="486" spans="1:8">
      <c r="A486" s="1" t="s">
        <v>26</v>
      </c>
      <c r="B486">
        <v>3</v>
      </c>
      <c r="C486">
        <v>2.44903564453125E-2</v>
      </c>
      <c r="D486">
        <v>256</v>
      </c>
      <c r="E486">
        <v>256</v>
      </c>
      <c r="F486">
        <v>1</v>
      </c>
      <c r="G486">
        <v>90</v>
      </c>
      <c r="H486" s="16" t="str">
        <f t="shared" si="7"/>
        <v/>
      </c>
    </row>
    <row r="487" spans="1:8">
      <c r="A487" s="1" t="s">
        <v>26</v>
      </c>
      <c r="B487">
        <v>4</v>
      </c>
      <c r="C487">
        <v>0.14085841178894001</v>
      </c>
      <c r="D487">
        <v>1350</v>
      </c>
      <c r="E487">
        <v>1350</v>
      </c>
      <c r="F487">
        <v>1</v>
      </c>
      <c r="G487">
        <v>90</v>
      </c>
      <c r="H487" s="16" t="str">
        <f t="shared" si="7"/>
        <v/>
      </c>
    </row>
    <row r="488" spans="1:8">
      <c r="A488" s="1" t="s">
        <v>26</v>
      </c>
      <c r="B488">
        <v>5</v>
      </c>
      <c r="C488">
        <v>0.66999936103820801</v>
      </c>
      <c r="D488">
        <v>5449</v>
      </c>
      <c r="E488">
        <v>5449</v>
      </c>
      <c r="F488">
        <v>1</v>
      </c>
      <c r="G488">
        <v>90</v>
      </c>
      <c r="H488" s="16" t="str">
        <f t="shared" si="7"/>
        <v>max</v>
      </c>
    </row>
    <row r="489" spans="1:8">
      <c r="A489" s="1" t="s">
        <v>24</v>
      </c>
      <c r="B489">
        <v>3</v>
      </c>
      <c r="C489">
        <v>4.5992374420166002E-2</v>
      </c>
      <c r="D489">
        <v>2563</v>
      </c>
      <c r="E489">
        <v>2563</v>
      </c>
      <c r="F489">
        <v>1</v>
      </c>
      <c r="G489">
        <v>91</v>
      </c>
      <c r="H489" s="16" t="str">
        <f t="shared" si="7"/>
        <v/>
      </c>
    </row>
    <row r="490" spans="1:8">
      <c r="A490" s="1" t="s">
        <v>24</v>
      </c>
      <c r="B490">
        <v>4</v>
      </c>
      <c r="C490">
        <v>0.26799988746643</v>
      </c>
      <c r="D490">
        <v>11730</v>
      </c>
      <c r="E490">
        <v>11730</v>
      </c>
      <c r="F490">
        <v>1</v>
      </c>
      <c r="G490">
        <v>91</v>
      </c>
      <c r="H490" s="16" t="str">
        <f t="shared" si="7"/>
        <v/>
      </c>
    </row>
    <row r="491" spans="1:8">
      <c r="A491" s="1" t="s">
        <v>26</v>
      </c>
      <c r="B491">
        <v>3</v>
      </c>
      <c r="C491">
        <v>3.45990657806396E-2</v>
      </c>
      <c r="D491">
        <v>576</v>
      </c>
      <c r="E491">
        <v>576</v>
      </c>
      <c r="F491">
        <v>1</v>
      </c>
      <c r="G491">
        <v>91</v>
      </c>
      <c r="H491" s="16" t="str">
        <f t="shared" si="7"/>
        <v/>
      </c>
    </row>
    <row r="492" spans="1:8">
      <c r="A492" s="1" t="s">
        <v>26</v>
      </c>
      <c r="B492">
        <v>4</v>
      </c>
      <c r="C492">
        <v>0.25288653373718201</v>
      </c>
      <c r="D492">
        <v>2162</v>
      </c>
      <c r="E492">
        <v>2162</v>
      </c>
      <c r="F492">
        <v>1</v>
      </c>
      <c r="G492">
        <v>91</v>
      </c>
      <c r="H492" s="16" t="str">
        <f t="shared" si="7"/>
        <v>max</v>
      </c>
    </row>
    <row r="493" spans="1:8">
      <c r="A493" s="1" t="s">
        <v>24</v>
      </c>
      <c r="B493">
        <v>3</v>
      </c>
      <c r="C493">
        <v>2.3621320724487301E-2</v>
      </c>
      <c r="D493">
        <v>1270</v>
      </c>
      <c r="E493">
        <v>1270</v>
      </c>
      <c r="F493">
        <v>1</v>
      </c>
      <c r="G493">
        <v>92</v>
      </c>
      <c r="H493" s="16" t="str">
        <f t="shared" si="7"/>
        <v/>
      </c>
    </row>
    <row r="494" spans="1:8">
      <c r="A494" s="1" t="s">
        <v>24</v>
      </c>
      <c r="B494">
        <v>4</v>
      </c>
      <c r="C494">
        <v>8.3768844604492104E-2</v>
      </c>
      <c r="D494">
        <v>3471</v>
      </c>
      <c r="E494">
        <v>3471</v>
      </c>
      <c r="F494">
        <v>1</v>
      </c>
      <c r="G494">
        <v>92</v>
      </c>
      <c r="H494" s="16" t="str">
        <f t="shared" si="7"/>
        <v/>
      </c>
    </row>
    <row r="495" spans="1:8">
      <c r="A495" s="1" t="s">
        <v>26</v>
      </c>
      <c r="B495">
        <v>3</v>
      </c>
      <c r="C495">
        <v>2.5000572204589799E-2</v>
      </c>
      <c r="D495">
        <v>256</v>
      </c>
      <c r="E495">
        <v>256</v>
      </c>
      <c r="F495">
        <v>1</v>
      </c>
      <c r="G495">
        <v>92</v>
      </c>
      <c r="H495" s="16" t="str">
        <f t="shared" si="7"/>
        <v/>
      </c>
    </row>
    <row r="496" spans="1:8">
      <c r="A496" s="1" t="s">
        <v>26</v>
      </c>
      <c r="B496">
        <v>4</v>
      </c>
      <c r="C496">
        <v>0.139225244522094</v>
      </c>
      <c r="D496">
        <v>1350</v>
      </c>
      <c r="E496">
        <v>1350</v>
      </c>
      <c r="F496">
        <v>1</v>
      </c>
      <c r="G496">
        <v>92</v>
      </c>
      <c r="H496" s="16" t="str">
        <f t="shared" si="7"/>
        <v/>
      </c>
    </row>
    <row r="497" spans="1:8">
      <c r="A497" s="1" t="s">
        <v>26</v>
      </c>
      <c r="B497">
        <v>5</v>
      </c>
      <c r="C497">
        <v>0.66476917266845703</v>
      </c>
      <c r="D497">
        <v>5449</v>
      </c>
      <c r="E497">
        <v>5449</v>
      </c>
      <c r="F497">
        <v>1</v>
      </c>
      <c r="G497">
        <v>92</v>
      </c>
      <c r="H497" s="16" t="str">
        <f t="shared" si="7"/>
        <v>max</v>
      </c>
    </row>
    <row r="498" spans="1:8">
      <c r="A498" s="1" t="s">
        <v>24</v>
      </c>
      <c r="B498">
        <v>3</v>
      </c>
      <c r="C498">
        <v>4.4996261596679597E-2</v>
      </c>
      <c r="D498">
        <v>2563</v>
      </c>
      <c r="E498">
        <v>2563</v>
      </c>
      <c r="F498">
        <v>1</v>
      </c>
      <c r="G498">
        <v>93</v>
      </c>
      <c r="H498" s="16" t="str">
        <f t="shared" si="7"/>
        <v/>
      </c>
    </row>
    <row r="499" spans="1:8">
      <c r="A499" s="1" t="s">
        <v>24</v>
      </c>
      <c r="B499">
        <v>4</v>
      </c>
      <c r="C499">
        <v>0.26099967956542902</v>
      </c>
      <c r="D499">
        <v>11730</v>
      </c>
      <c r="E499">
        <v>11730</v>
      </c>
      <c r="F499">
        <v>1</v>
      </c>
      <c r="G499">
        <v>93</v>
      </c>
      <c r="H499" s="16" t="str">
        <f t="shared" si="7"/>
        <v/>
      </c>
    </row>
    <row r="500" spans="1:8">
      <c r="A500" s="1" t="s">
        <v>26</v>
      </c>
      <c r="B500">
        <v>3</v>
      </c>
      <c r="C500">
        <v>3.4449100494384703E-2</v>
      </c>
      <c r="D500">
        <v>576</v>
      </c>
      <c r="E500">
        <v>576</v>
      </c>
      <c r="F500">
        <v>1</v>
      </c>
      <c r="G500">
        <v>93</v>
      </c>
      <c r="H500" s="16" t="str">
        <f t="shared" si="7"/>
        <v/>
      </c>
    </row>
    <row r="501" spans="1:8">
      <c r="A501" s="1" t="s">
        <v>26</v>
      </c>
      <c r="B501">
        <v>4</v>
      </c>
      <c r="C501">
        <v>0.24805021286010701</v>
      </c>
      <c r="D501">
        <v>2162</v>
      </c>
      <c r="E501">
        <v>2162</v>
      </c>
      <c r="F501">
        <v>1</v>
      </c>
      <c r="G501">
        <v>93</v>
      </c>
      <c r="H501" s="16" t="str">
        <f t="shared" si="7"/>
        <v>max</v>
      </c>
    </row>
    <row r="502" spans="1:8">
      <c r="A502" s="1" t="s">
        <v>24</v>
      </c>
      <c r="B502">
        <v>3</v>
      </c>
      <c r="C502">
        <v>2.4085044860839799E-2</v>
      </c>
      <c r="D502">
        <v>1270</v>
      </c>
      <c r="E502">
        <v>1270</v>
      </c>
      <c r="F502">
        <v>1</v>
      </c>
      <c r="G502">
        <v>94</v>
      </c>
      <c r="H502" s="16" t="str">
        <f t="shared" si="7"/>
        <v/>
      </c>
    </row>
    <row r="503" spans="1:8">
      <c r="A503" s="1" t="s">
        <v>24</v>
      </c>
      <c r="B503">
        <v>4</v>
      </c>
      <c r="C503">
        <v>8.4754228591918904E-2</v>
      </c>
      <c r="D503">
        <v>3471</v>
      </c>
      <c r="E503">
        <v>3471</v>
      </c>
      <c r="F503">
        <v>1</v>
      </c>
      <c r="G503">
        <v>94</v>
      </c>
      <c r="H503" s="16" t="str">
        <f t="shared" si="7"/>
        <v/>
      </c>
    </row>
    <row r="504" spans="1:8">
      <c r="A504" s="1" t="s">
        <v>26</v>
      </c>
      <c r="B504">
        <v>3</v>
      </c>
      <c r="C504">
        <v>2.43961811065673E-2</v>
      </c>
      <c r="D504">
        <v>256</v>
      </c>
      <c r="E504">
        <v>256</v>
      </c>
      <c r="F504">
        <v>1</v>
      </c>
      <c r="G504">
        <v>94</v>
      </c>
      <c r="H504" s="16" t="str">
        <f t="shared" si="7"/>
        <v/>
      </c>
    </row>
    <row r="505" spans="1:8">
      <c r="A505" s="1" t="s">
        <v>26</v>
      </c>
      <c r="B505">
        <v>4</v>
      </c>
      <c r="C505">
        <v>0.147379159927368</v>
      </c>
      <c r="D505">
        <v>1350</v>
      </c>
      <c r="E505">
        <v>1350</v>
      </c>
      <c r="F505">
        <v>1</v>
      </c>
      <c r="G505">
        <v>94</v>
      </c>
      <c r="H505" s="16" t="str">
        <f t="shared" si="7"/>
        <v/>
      </c>
    </row>
    <row r="506" spans="1:8">
      <c r="A506" s="1" t="s">
        <v>26</v>
      </c>
      <c r="B506">
        <v>5</v>
      </c>
      <c r="C506">
        <v>0.66099739074706998</v>
      </c>
      <c r="D506">
        <v>5449</v>
      </c>
      <c r="E506">
        <v>5449</v>
      </c>
      <c r="F506">
        <v>1</v>
      </c>
      <c r="G506">
        <v>94</v>
      </c>
      <c r="H506" s="16" t="str">
        <f t="shared" si="7"/>
        <v>max</v>
      </c>
    </row>
    <row r="507" spans="1:8">
      <c r="A507" s="1" t="s">
        <v>24</v>
      </c>
      <c r="B507">
        <v>3</v>
      </c>
      <c r="C507">
        <v>4.7995805740356397E-2</v>
      </c>
      <c r="D507">
        <v>2563</v>
      </c>
      <c r="E507">
        <v>2563</v>
      </c>
      <c r="F507">
        <v>1</v>
      </c>
      <c r="G507">
        <v>95</v>
      </c>
      <c r="H507" s="16" t="str">
        <f t="shared" si="7"/>
        <v/>
      </c>
    </row>
    <row r="508" spans="1:8">
      <c r="A508" s="1" t="s">
        <v>24</v>
      </c>
      <c r="B508">
        <v>4</v>
      </c>
      <c r="C508">
        <v>0.284000635147094</v>
      </c>
      <c r="D508">
        <v>11730</v>
      </c>
      <c r="E508">
        <v>11730</v>
      </c>
      <c r="F508">
        <v>1</v>
      </c>
      <c r="G508">
        <v>95</v>
      </c>
      <c r="H508" s="16" t="str">
        <f t="shared" si="7"/>
        <v/>
      </c>
    </row>
    <row r="509" spans="1:8">
      <c r="A509" s="1" t="s">
        <v>26</v>
      </c>
      <c r="B509">
        <v>3</v>
      </c>
      <c r="C509">
        <v>3.48453521728515E-2</v>
      </c>
      <c r="D509">
        <v>576</v>
      </c>
      <c r="E509">
        <v>576</v>
      </c>
      <c r="F509">
        <v>1</v>
      </c>
      <c r="G509">
        <v>95</v>
      </c>
      <c r="H509" s="16" t="str">
        <f t="shared" si="7"/>
        <v/>
      </c>
    </row>
    <row r="510" spans="1:8">
      <c r="A510" s="1" t="s">
        <v>26</v>
      </c>
      <c r="B510">
        <v>4</v>
      </c>
      <c r="C510">
        <v>0.253336191177368</v>
      </c>
      <c r="D510">
        <v>2162</v>
      </c>
      <c r="E510">
        <v>2162</v>
      </c>
      <c r="F510">
        <v>1</v>
      </c>
      <c r="G510">
        <v>95</v>
      </c>
      <c r="H510" s="16" t="str">
        <f t="shared" si="7"/>
        <v>max</v>
      </c>
    </row>
    <row r="511" spans="1:8">
      <c r="A511" s="1" t="s">
        <v>24</v>
      </c>
      <c r="B511">
        <v>3</v>
      </c>
      <c r="C511">
        <v>2.3138046264648399E-2</v>
      </c>
      <c r="D511">
        <v>1270</v>
      </c>
      <c r="E511">
        <v>1270</v>
      </c>
      <c r="F511">
        <v>1</v>
      </c>
      <c r="G511">
        <v>96</v>
      </c>
      <c r="H511" s="16" t="str">
        <f t="shared" si="7"/>
        <v/>
      </c>
    </row>
    <row r="512" spans="1:8">
      <c r="A512" s="1" t="s">
        <v>24</v>
      </c>
      <c r="B512">
        <v>4</v>
      </c>
      <c r="C512">
        <v>8.6688756942748996E-2</v>
      </c>
      <c r="D512">
        <v>3471</v>
      </c>
      <c r="E512">
        <v>3471</v>
      </c>
      <c r="F512">
        <v>1</v>
      </c>
      <c r="G512">
        <v>96</v>
      </c>
      <c r="H512" s="16" t="str">
        <f t="shared" si="7"/>
        <v/>
      </c>
    </row>
    <row r="513" spans="1:8">
      <c r="A513" s="1" t="s">
        <v>26</v>
      </c>
      <c r="B513">
        <v>3</v>
      </c>
      <c r="C513">
        <v>2.5645256042480399E-2</v>
      </c>
      <c r="D513">
        <v>256</v>
      </c>
      <c r="E513">
        <v>256</v>
      </c>
      <c r="F513">
        <v>1</v>
      </c>
      <c r="G513">
        <v>96</v>
      </c>
      <c r="H513" s="16" t="str">
        <f t="shared" si="7"/>
        <v/>
      </c>
    </row>
    <row r="514" spans="1:8">
      <c r="A514" s="1" t="s">
        <v>26</v>
      </c>
      <c r="B514">
        <v>4</v>
      </c>
      <c r="C514">
        <v>0.13911318778991699</v>
      </c>
      <c r="D514">
        <v>1350</v>
      </c>
      <c r="E514">
        <v>1350</v>
      </c>
      <c r="F514">
        <v>1</v>
      </c>
      <c r="G514">
        <v>96</v>
      </c>
      <c r="H514" s="16" t="str">
        <f t="shared" si="7"/>
        <v/>
      </c>
    </row>
    <row r="515" spans="1:8">
      <c r="A515" s="1" t="s">
        <v>26</v>
      </c>
      <c r="B515">
        <v>5</v>
      </c>
      <c r="C515">
        <v>0.66499638557434004</v>
      </c>
      <c r="D515">
        <v>5449</v>
      </c>
      <c r="E515">
        <v>5449</v>
      </c>
      <c r="F515">
        <v>1</v>
      </c>
      <c r="G515">
        <v>96</v>
      </c>
      <c r="H515" s="16" t="str">
        <f t="shared" ref="H515:H578" si="8">IF(G516=G515,"","max")</f>
        <v>max</v>
      </c>
    </row>
    <row r="516" spans="1:8">
      <c r="A516" s="1" t="s">
        <v>24</v>
      </c>
      <c r="B516">
        <v>3</v>
      </c>
      <c r="C516">
        <v>4.5993804931640597E-2</v>
      </c>
      <c r="D516">
        <v>2563</v>
      </c>
      <c r="E516">
        <v>2563</v>
      </c>
      <c r="F516">
        <v>1</v>
      </c>
      <c r="G516">
        <v>97</v>
      </c>
      <c r="H516" s="16" t="str">
        <f t="shared" si="8"/>
        <v/>
      </c>
    </row>
    <row r="517" spans="1:8">
      <c r="A517" s="1" t="s">
        <v>24</v>
      </c>
      <c r="B517">
        <v>4</v>
      </c>
      <c r="C517">
        <v>0.26099991798400801</v>
      </c>
      <c r="D517">
        <v>11730</v>
      </c>
      <c r="E517">
        <v>11730</v>
      </c>
      <c r="F517">
        <v>1</v>
      </c>
      <c r="G517">
        <v>97</v>
      </c>
      <c r="H517" s="16" t="str">
        <f t="shared" si="8"/>
        <v/>
      </c>
    </row>
    <row r="518" spans="1:8">
      <c r="A518" s="1" t="s">
        <v>26</v>
      </c>
      <c r="B518">
        <v>3</v>
      </c>
      <c r="C518">
        <v>3.4650325775146401E-2</v>
      </c>
      <c r="D518">
        <v>576</v>
      </c>
      <c r="E518">
        <v>576</v>
      </c>
      <c r="F518">
        <v>1</v>
      </c>
      <c r="G518">
        <v>97</v>
      </c>
      <c r="H518" s="16" t="str">
        <f t="shared" si="8"/>
        <v/>
      </c>
    </row>
    <row r="519" spans="1:8">
      <c r="A519" s="1" t="s">
        <v>26</v>
      </c>
      <c r="B519">
        <v>4</v>
      </c>
      <c r="C519">
        <v>0.25000643730163502</v>
      </c>
      <c r="D519">
        <v>2162</v>
      </c>
      <c r="E519">
        <v>2162</v>
      </c>
      <c r="F519">
        <v>1</v>
      </c>
      <c r="G519">
        <v>97</v>
      </c>
      <c r="H519" s="16" t="str">
        <f t="shared" si="8"/>
        <v>max</v>
      </c>
    </row>
    <row r="520" spans="1:8">
      <c r="A520" s="1" t="s">
        <v>24</v>
      </c>
      <c r="B520">
        <v>3</v>
      </c>
      <c r="C520">
        <v>2.36210823059082E-2</v>
      </c>
      <c r="D520">
        <v>1270</v>
      </c>
      <c r="E520">
        <v>1270</v>
      </c>
      <c r="F520">
        <v>1</v>
      </c>
      <c r="G520">
        <v>98</v>
      </c>
      <c r="H520" s="16" t="str">
        <f t="shared" si="8"/>
        <v/>
      </c>
    </row>
    <row r="521" spans="1:8">
      <c r="A521" s="1" t="s">
        <v>24</v>
      </c>
      <c r="B521">
        <v>4</v>
      </c>
      <c r="C521">
        <v>8.4132671356201102E-2</v>
      </c>
      <c r="D521">
        <v>3471</v>
      </c>
      <c r="E521">
        <v>3471</v>
      </c>
      <c r="F521">
        <v>1</v>
      </c>
      <c r="G521">
        <v>98</v>
      </c>
      <c r="H521" s="16" t="str">
        <f t="shared" si="8"/>
        <v/>
      </c>
    </row>
    <row r="522" spans="1:8">
      <c r="A522" s="1" t="s">
        <v>26</v>
      </c>
      <c r="B522">
        <v>3</v>
      </c>
      <c r="C522">
        <v>2.50954627990722E-2</v>
      </c>
      <c r="D522">
        <v>256</v>
      </c>
      <c r="E522">
        <v>256</v>
      </c>
      <c r="F522">
        <v>1</v>
      </c>
      <c r="G522">
        <v>98</v>
      </c>
      <c r="H522" s="16" t="str">
        <f t="shared" si="8"/>
        <v/>
      </c>
    </row>
    <row r="523" spans="1:8">
      <c r="A523" s="1" t="s">
        <v>26</v>
      </c>
      <c r="B523">
        <v>4</v>
      </c>
      <c r="C523">
        <v>0.14166903495788499</v>
      </c>
      <c r="D523">
        <v>1350</v>
      </c>
      <c r="E523">
        <v>1350</v>
      </c>
      <c r="F523">
        <v>1</v>
      </c>
      <c r="G523">
        <v>98</v>
      </c>
      <c r="H523" s="16" t="str">
        <f t="shared" si="8"/>
        <v/>
      </c>
    </row>
    <row r="524" spans="1:8">
      <c r="A524" s="1" t="s">
        <v>26</v>
      </c>
      <c r="B524">
        <v>5</v>
      </c>
      <c r="C524">
        <v>0.67299842834472601</v>
      </c>
      <c r="D524">
        <v>5449</v>
      </c>
      <c r="E524">
        <v>5449</v>
      </c>
      <c r="F524">
        <v>1</v>
      </c>
      <c r="G524">
        <v>98</v>
      </c>
      <c r="H524" s="16" t="str">
        <f t="shared" si="8"/>
        <v>max</v>
      </c>
    </row>
    <row r="525" spans="1:8">
      <c r="A525" s="1" t="s">
        <v>24</v>
      </c>
      <c r="B525">
        <v>3</v>
      </c>
      <c r="C525">
        <v>4.4999599456787102E-2</v>
      </c>
      <c r="D525">
        <v>2563</v>
      </c>
      <c r="E525">
        <v>2563</v>
      </c>
      <c r="F525">
        <v>1</v>
      </c>
      <c r="G525">
        <v>99</v>
      </c>
      <c r="H525" s="16" t="str">
        <f t="shared" si="8"/>
        <v/>
      </c>
    </row>
    <row r="526" spans="1:8">
      <c r="A526" s="1" t="s">
        <v>24</v>
      </c>
      <c r="B526">
        <v>4</v>
      </c>
      <c r="C526">
        <v>0.26300120353698703</v>
      </c>
      <c r="D526">
        <v>11730</v>
      </c>
      <c r="E526">
        <v>11730</v>
      </c>
      <c r="F526">
        <v>1</v>
      </c>
      <c r="G526">
        <v>99</v>
      </c>
      <c r="H526" s="16" t="str">
        <f t="shared" si="8"/>
        <v/>
      </c>
    </row>
    <row r="527" spans="1:8">
      <c r="A527" s="1" t="s">
        <v>26</v>
      </c>
      <c r="B527">
        <v>3</v>
      </c>
      <c r="C527">
        <v>3.4238576889038003E-2</v>
      </c>
      <c r="D527">
        <v>576</v>
      </c>
      <c r="E527">
        <v>576</v>
      </c>
      <c r="F527">
        <v>1</v>
      </c>
      <c r="G527">
        <v>99</v>
      </c>
      <c r="H527" s="16" t="str">
        <f t="shared" si="8"/>
        <v/>
      </c>
    </row>
    <row r="528" spans="1:8">
      <c r="A528" s="1" t="s">
        <v>26</v>
      </c>
      <c r="B528">
        <v>4</v>
      </c>
      <c r="C528">
        <v>0.24773287773132299</v>
      </c>
      <c r="D528">
        <v>2162</v>
      </c>
      <c r="E528">
        <v>2162</v>
      </c>
      <c r="F528">
        <v>1</v>
      </c>
      <c r="G528">
        <v>99</v>
      </c>
      <c r="H528" s="16" t="str">
        <f t="shared" si="8"/>
        <v>max</v>
      </c>
    </row>
    <row r="529" spans="1:8">
      <c r="A529" s="1" t="s">
        <v>24</v>
      </c>
      <c r="B529">
        <v>3</v>
      </c>
      <c r="C529">
        <v>2.4154424667358398E-2</v>
      </c>
      <c r="D529">
        <v>1270</v>
      </c>
      <c r="E529">
        <v>1270</v>
      </c>
      <c r="F529">
        <v>1</v>
      </c>
      <c r="G529">
        <v>100</v>
      </c>
      <c r="H529" s="16" t="str">
        <f t="shared" si="8"/>
        <v/>
      </c>
    </row>
    <row r="530" spans="1:8">
      <c r="A530" s="1" t="s">
        <v>24</v>
      </c>
      <c r="B530">
        <v>4</v>
      </c>
      <c r="C530">
        <v>8.56213569641113E-2</v>
      </c>
      <c r="D530">
        <v>3471</v>
      </c>
      <c r="E530">
        <v>3471</v>
      </c>
      <c r="F530">
        <v>1</v>
      </c>
      <c r="G530">
        <v>100</v>
      </c>
      <c r="H530" s="16" t="str">
        <f t="shared" si="8"/>
        <v/>
      </c>
    </row>
    <row r="531" spans="1:8">
      <c r="A531" s="1" t="s">
        <v>26</v>
      </c>
      <c r="B531">
        <v>3</v>
      </c>
      <c r="C531">
        <v>2.4085044860839799E-2</v>
      </c>
      <c r="D531">
        <v>256</v>
      </c>
      <c r="E531">
        <v>256</v>
      </c>
      <c r="F531">
        <v>1</v>
      </c>
      <c r="G531">
        <v>100</v>
      </c>
      <c r="H531" s="16" t="str">
        <f t="shared" si="8"/>
        <v/>
      </c>
    </row>
    <row r="532" spans="1:8">
      <c r="A532" s="1" t="s">
        <v>26</v>
      </c>
      <c r="B532">
        <v>4</v>
      </c>
      <c r="C532">
        <v>0.13992905616760201</v>
      </c>
      <c r="D532">
        <v>1350</v>
      </c>
      <c r="E532">
        <v>1350</v>
      </c>
      <c r="F532">
        <v>1</v>
      </c>
      <c r="G532">
        <v>100</v>
      </c>
      <c r="H532" s="16" t="str">
        <f t="shared" si="8"/>
        <v/>
      </c>
    </row>
    <row r="533" spans="1:8">
      <c r="A533" s="1" t="s">
        <v>26</v>
      </c>
      <c r="B533">
        <v>5</v>
      </c>
      <c r="C533">
        <v>0.67300033569335904</v>
      </c>
      <c r="D533">
        <v>5449</v>
      </c>
      <c r="E533">
        <v>5449</v>
      </c>
      <c r="F533">
        <v>1</v>
      </c>
      <c r="G533">
        <v>100</v>
      </c>
      <c r="H533" s="16" t="str">
        <f t="shared" si="8"/>
        <v>max</v>
      </c>
    </row>
    <row r="534" spans="1:8">
      <c r="A534" s="1" t="s">
        <v>24</v>
      </c>
      <c r="B534">
        <v>3</v>
      </c>
      <c r="C534">
        <v>4.5995473861694301E-2</v>
      </c>
      <c r="D534">
        <v>2563</v>
      </c>
      <c r="E534">
        <v>2563</v>
      </c>
      <c r="F534">
        <v>1</v>
      </c>
      <c r="G534">
        <v>101</v>
      </c>
      <c r="H534" s="16" t="str">
        <f t="shared" si="8"/>
        <v/>
      </c>
    </row>
    <row r="535" spans="1:8">
      <c r="A535" s="1" t="s">
        <v>24</v>
      </c>
      <c r="B535">
        <v>4</v>
      </c>
      <c r="C535">
        <v>0.26362347602844199</v>
      </c>
      <c r="D535">
        <v>11730</v>
      </c>
      <c r="E535">
        <v>11730</v>
      </c>
      <c r="F535">
        <v>1</v>
      </c>
      <c r="G535">
        <v>101</v>
      </c>
      <c r="H535" s="16" t="str">
        <f t="shared" si="8"/>
        <v/>
      </c>
    </row>
    <row r="536" spans="1:8">
      <c r="A536" s="1" t="s">
        <v>26</v>
      </c>
      <c r="B536">
        <v>3</v>
      </c>
      <c r="C536">
        <v>3.6484241485595703E-2</v>
      </c>
      <c r="D536">
        <v>576</v>
      </c>
      <c r="E536">
        <v>576</v>
      </c>
      <c r="F536">
        <v>1</v>
      </c>
      <c r="G536">
        <v>101</v>
      </c>
      <c r="H536" s="16" t="str">
        <f t="shared" si="8"/>
        <v/>
      </c>
    </row>
    <row r="537" spans="1:8">
      <c r="A537" s="1" t="s">
        <v>26</v>
      </c>
      <c r="B537">
        <v>4</v>
      </c>
      <c r="C537">
        <v>0.25529265403747498</v>
      </c>
      <c r="D537">
        <v>2162</v>
      </c>
      <c r="E537">
        <v>2162</v>
      </c>
      <c r="F537">
        <v>1</v>
      </c>
      <c r="G537">
        <v>101</v>
      </c>
      <c r="H537" s="16" t="str">
        <f t="shared" si="8"/>
        <v>max</v>
      </c>
    </row>
    <row r="538" spans="1:8">
      <c r="A538" s="1" t="s">
        <v>24</v>
      </c>
      <c r="B538">
        <v>3</v>
      </c>
      <c r="C538">
        <v>2.3858785629272398E-2</v>
      </c>
      <c r="D538">
        <v>1270</v>
      </c>
      <c r="E538">
        <v>1270</v>
      </c>
      <c r="F538">
        <v>1</v>
      </c>
      <c r="G538">
        <v>102</v>
      </c>
      <c r="H538" s="16" t="str">
        <f t="shared" si="8"/>
        <v/>
      </c>
    </row>
    <row r="539" spans="1:8">
      <c r="A539" s="1" t="s">
        <v>24</v>
      </c>
      <c r="B539">
        <v>4</v>
      </c>
      <c r="C539">
        <v>8.5301160812377902E-2</v>
      </c>
      <c r="D539">
        <v>3471</v>
      </c>
      <c r="E539">
        <v>3471</v>
      </c>
      <c r="F539">
        <v>1</v>
      </c>
      <c r="G539">
        <v>102</v>
      </c>
      <c r="H539" s="16" t="str">
        <f t="shared" si="8"/>
        <v/>
      </c>
    </row>
    <row r="540" spans="1:8">
      <c r="A540" s="1" t="s">
        <v>26</v>
      </c>
      <c r="B540">
        <v>3</v>
      </c>
      <c r="C540">
        <v>2.47004032135009E-2</v>
      </c>
      <c r="D540">
        <v>256</v>
      </c>
      <c r="E540">
        <v>256</v>
      </c>
      <c r="F540">
        <v>1</v>
      </c>
      <c r="G540">
        <v>102</v>
      </c>
      <c r="H540" s="16" t="str">
        <f t="shared" si="8"/>
        <v/>
      </c>
    </row>
    <row r="541" spans="1:8">
      <c r="A541" s="1" t="s">
        <v>26</v>
      </c>
      <c r="B541">
        <v>4</v>
      </c>
      <c r="C541">
        <v>0.14196515083312899</v>
      </c>
      <c r="D541">
        <v>1350</v>
      </c>
      <c r="E541">
        <v>1350</v>
      </c>
      <c r="F541">
        <v>1</v>
      </c>
      <c r="G541">
        <v>102</v>
      </c>
      <c r="H541" s="16" t="str">
        <f t="shared" si="8"/>
        <v/>
      </c>
    </row>
    <row r="542" spans="1:8">
      <c r="A542" s="1" t="s">
        <v>26</v>
      </c>
      <c r="B542">
        <v>5</v>
      </c>
      <c r="C542">
        <v>0.67400097846984797</v>
      </c>
      <c r="D542">
        <v>5449</v>
      </c>
      <c r="E542">
        <v>5449</v>
      </c>
      <c r="F542">
        <v>1</v>
      </c>
      <c r="G542">
        <v>102</v>
      </c>
      <c r="H542" s="16" t="str">
        <f t="shared" si="8"/>
        <v>max</v>
      </c>
    </row>
    <row r="543" spans="1:8">
      <c r="A543" s="1" t="s">
        <v>24</v>
      </c>
      <c r="B543">
        <v>3</v>
      </c>
      <c r="C543">
        <v>4.8999309539794901E-2</v>
      </c>
      <c r="D543">
        <v>2563</v>
      </c>
      <c r="E543">
        <v>2563</v>
      </c>
      <c r="F543">
        <v>1</v>
      </c>
      <c r="G543">
        <v>103</v>
      </c>
      <c r="H543" s="16" t="str">
        <f t="shared" si="8"/>
        <v/>
      </c>
    </row>
    <row r="544" spans="1:8">
      <c r="A544" s="1" t="s">
        <v>24</v>
      </c>
      <c r="B544">
        <v>4</v>
      </c>
      <c r="C544">
        <v>0.31499743461608798</v>
      </c>
      <c r="D544">
        <v>11730</v>
      </c>
      <c r="E544">
        <v>11730</v>
      </c>
      <c r="F544">
        <v>1</v>
      </c>
      <c r="G544">
        <v>103</v>
      </c>
      <c r="H544" s="16" t="str">
        <f t="shared" si="8"/>
        <v/>
      </c>
    </row>
    <row r="545" spans="1:8">
      <c r="A545" s="1" t="s">
        <v>26</v>
      </c>
      <c r="B545">
        <v>3</v>
      </c>
      <c r="C545">
        <v>3.5038709640502902E-2</v>
      </c>
      <c r="D545">
        <v>576</v>
      </c>
      <c r="E545">
        <v>576</v>
      </c>
      <c r="F545">
        <v>1</v>
      </c>
      <c r="G545">
        <v>103</v>
      </c>
      <c r="H545" s="16" t="str">
        <f t="shared" si="8"/>
        <v/>
      </c>
    </row>
    <row r="546" spans="1:8">
      <c r="A546" s="1" t="s">
        <v>26</v>
      </c>
      <c r="B546">
        <v>4</v>
      </c>
      <c r="C546">
        <v>0.27568531036376898</v>
      </c>
      <c r="D546">
        <v>2162</v>
      </c>
      <c r="E546">
        <v>2162</v>
      </c>
      <c r="F546">
        <v>1</v>
      </c>
      <c r="G546">
        <v>103</v>
      </c>
      <c r="H546" s="16" t="str">
        <f t="shared" si="8"/>
        <v>max</v>
      </c>
    </row>
    <row r="547" spans="1:8">
      <c r="A547" s="1" t="s">
        <v>24</v>
      </c>
      <c r="B547">
        <v>3</v>
      </c>
      <c r="C547">
        <v>2.5196313858032199E-2</v>
      </c>
      <c r="D547">
        <v>1270</v>
      </c>
      <c r="E547">
        <v>1270</v>
      </c>
      <c r="F547">
        <v>1</v>
      </c>
      <c r="G547">
        <v>104</v>
      </c>
      <c r="H547" s="16" t="str">
        <f t="shared" si="8"/>
        <v/>
      </c>
    </row>
    <row r="548" spans="1:8">
      <c r="A548" s="1" t="s">
        <v>24</v>
      </c>
      <c r="B548">
        <v>4</v>
      </c>
      <c r="C548">
        <v>8.7033987045288003E-2</v>
      </c>
      <c r="D548">
        <v>3471</v>
      </c>
      <c r="E548">
        <v>3471</v>
      </c>
      <c r="F548">
        <v>1</v>
      </c>
      <c r="G548">
        <v>104</v>
      </c>
      <c r="H548" s="16" t="str">
        <f t="shared" si="8"/>
        <v/>
      </c>
    </row>
    <row r="549" spans="1:8">
      <c r="A549" s="1" t="s">
        <v>26</v>
      </c>
      <c r="B549">
        <v>3</v>
      </c>
      <c r="C549">
        <v>2.5888204574584898E-2</v>
      </c>
      <c r="D549">
        <v>256</v>
      </c>
      <c r="E549">
        <v>256</v>
      </c>
      <c r="F549">
        <v>1</v>
      </c>
      <c r="G549">
        <v>104</v>
      </c>
      <c r="H549" s="16" t="str">
        <f t="shared" si="8"/>
        <v/>
      </c>
    </row>
    <row r="550" spans="1:8">
      <c r="A550" s="1" t="s">
        <v>26</v>
      </c>
      <c r="B550">
        <v>4</v>
      </c>
      <c r="C550">
        <v>0.14643001556396401</v>
      </c>
      <c r="D550">
        <v>1350</v>
      </c>
      <c r="E550">
        <v>1350</v>
      </c>
      <c r="F550">
        <v>1</v>
      </c>
      <c r="G550">
        <v>104</v>
      </c>
      <c r="H550" s="16" t="str">
        <f t="shared" si="8"/>
        <v/>
      </c>
    </row>
    <row r="551" spans="1:8">
      <c r="A551" s="1" t="s">
        <v>26</v>
      </c>
      <c r="B551">
        <v>5</v>
      </c>
      <c r="C551">
        <v>0.68479681015014604</v>
      </c>
      <c r="D551">
        <v>5449</v>
      </c>
      <c r="E551">
        <v>5449</v>
      </c>
      <c r="F551">
        <v>1</v>
      </c>
      <c r="G551">
        <v>104</v>
      </c>
      <c r="H551" s="16" t="str">
        <f t="shared" si="8"/>
        <v>max</v>
      </c>
    </row>
    <row r="552" spans="1:8">
      <c r="A552" s="1" t="s">
        <v>24</v>
      </c>
      <c r="B552">
        <v>3</v>
      </c>
      <c r="C552">
        <v>5.8999776840209898E-2</v>
      </c>
      <c r="D552">
        <v>2563</v>
      </c>
      <c r="E552">
        <v>2563</v>
      </c>
      <c r="F552">
        <v>1</v>
      </c>
      <c r="G552">
        <v>105</v>
      </c>
      <c r="H552" s="16" t="str">
        <f t="shared" si="8"/>
        <v/>
      </c>
    </row>
    <row r="553" spans="1:8">
      <c r="A553" s="1" t="s">
        <v>24</v>
      </c>
      <c r="B553">
        <v>4</v>
      </c>
      <c r="C553">
        <v>0.289527177810668</v>
      </c>
      <c r="D553">
        <v>11730</v>
      </c>
      <c r="E553">
        <v>11730</v>
      </c>
      <c r="F553">
        <v>1</v>
      </c>
      <c r="G553">
        <v>105</v>
      </c>
      <c r="H553" s="16" t="str">
        <f t="shared" si="8"/>
        <v/>
      </c>
    </row>
    <row r="554" spans="1:8">
      <c r="A554" s="1" t="s">
        <v>26</v>
      </c>
      <c r="B554">
        <v>3</v>
      </c>
      <c r="C554">
        <v>4.7408103942870997E-2</v>
      </c>
      <c r="D554">
        <v>576</v>
      </c>
      <c r="E554">
        <v>576</v>
      </c>
      <c r="F554">
        <v>1</v>
      </c>
      <c r="G554">
        <v>105</v>
      </c>
      <c r="H554" s="16" t="str">
        <f t="shared" si="8"/>
        <v/>
      </c>
    </row>
    <row r="555" spans="1:8">
      <c r="A555" s="1" t="s">
        <v>26</v>
      </c>
      <c r="B555">
        <v>4</v>
      </c>
      <c r="C555">
        <v>0.28709721565246499</v>
      </c>
      <c r="D555">
        <v>2162</v>
      </c>
      <c r="E555">
        <v>2162</v>
      </c>
      <c r="F555">
        <v>1</v>
      </c>
      <c r="G555">
        <v>105</v>
      </c>
      <c r="H555" s="16" t="str">
        <f t="shared" si="8"/>
        <v>max</v>
      </c>
    </row>
    <row r="556" spans="1:8">
      <c r="A556" s="1" t="s">
        <v>24</v>
      </c>
      <c r="B556">
        <v>3</v>
      </c>
      <c r="C556">
        <v>3.5353422164916902E-2</v>
      </c>
      <c r="D556">
        <v>1270</v>
      </c>
      <c r="E556">
        <v>1270</v>
      </c>
      <c r="F556">
        <v>1</v>
      </c>
      <c r="G556">
        <v>106</v>
      </c>
      <c r="H556" s="16" t="str">
        <f t="shared" si="8"/>
        <v/>
      </c>
    </row>
    <row r="557" spans="1:8">
      <c r="A557" s="1" t="s">
        <v>24</v>
      </c>
      <c r="B557">
        <v>4</v>
      </c>
      <c r="C557">
        <v>0.10300707817077601</v>
      </c>
      <c r="D557">
        <v>3471</v>
      </c>
      <c r="E557">
        <v>3471</v>
      </c>
      <c r="F557">
        <v>1</v>
      </c>
      <c r="G557">
        <v>106</v>
      </c>
      <c r="H557" s="16" t="str">
        <f t="shared" si="8"/>
        <v/>
      </c>
    </row>
    <row r="558" spans="1:8">
      <c r="A558" s="1" t="s">
        <v>26</v>
      </c>
      <c r="B558">
        <v>3</v>
      </c>
      <c r="C558">
        <v>2.5121450424194301E-2</v>
      </c>
      <c r="D558">
        <v>256</v>
      </c>
      <c r="E558">
        <v>256</v>
      </c>
      <c r="F558">
        <v>1</v>
      </c>
      <c r="G558">
        <v>106</v>
      </c>
      <c r="H558" s="16" t="str">
        <f t="shared" si="8"/>
        <v/>
      </c>
    </row>
    <row r="559" spans="1:8">
      <c r="A559" s="1" t="s">
        <v>26</v>
      </c>
      <c r="B559">
        <v>4</v>
      </c>
      <c r="C559">
        <v>0.14354753494262601</v>
      </c>
      <c r="D559">
        <v>1350</v>
      </c>
      <c r="E559">
        <v>1350</v>
      </c>
      <c r="F559">
        <v>1</v>
      </c>
      <c r="G559">
        <v>106</v>
      </c>
      <c r="H559" s="16" t="str">
        <f t="shared" si="8"/>
        <v/>
      </c>
    </row>
    <row r="560" spans="1:8">
      <c r="A560" s="1" t="s">
        <v>26</v>
      </c>
      <c r="B560">
        <v>5</v>
      </c>
      <c r="C560">
        <v>0.68199825286865201</v>
      </c>
      <c r="D560">
        <v>5449</v>
      </c>
      <c r="E560">
        <v>5449</v>
      </c>
      <c r="F560">
        <v>1</v>
      </c>
      <c r="G560">
        <v>106</v>
      </c>
      <c r="H560" s="16" t="str">
        <f t="shared" si="8"/>
        <v>max</v>
      </c>
    </row>
    <row r="561" spans="1:8">
      <c r="A561" s="1" t="s">
        <v>24</v>
      </c>
      <c r="B561">
        <v>3</v>
      </c>
      <c r="C561">
        <v>4.7999143600463798E-2</v>
      </c>
      <c r="D561">
        <v>2563</v>
      </c>
      <c r="E561">
        <v>2563</v>
      </c>
      <c r="F561">
        <v>1</v>
      </c>
      <c r="G561">
        <v>107</v>
      </c>
      <c r="H561" s="16" t="str">
        <f t="shared" si="8"/>
        <v/>
      </c>
    </row>
    <row r="562" spans="1:8">
      <c r="A562" s="1" t="s">
        <v>24</v>
      </c>
      <c r="B562">
        <v>4</v>
      </c>
      <c r="C562">
        <v>0.27165246009826599</v>
      </c>
      <c r="D562">
        <v>11730</v>
      </c>
      <c r="E562">
        <v>11730</v>
      </c>
      <c r="F562">
        <v>1</v>
      </c>
      <c r="G562">
        <v>107</v>
      </c>
      <c r="H562" s="16" t="str">
        <f t="shared" si="8"/>
        <v/>
      </c>
    </row>
    <row r="563" spans="1:8">
      <c r="A563" s="1" t="s">
        <v>26</v>
      </c>
      <c r="B563">
        <v>3</v>
      </c>
      <c r="C563">
        <v>3.5756111145019497E-2</v>
      </c>
      <c r="D563">
        <v>576</v>
      </c>
      <c r="E563">
        <v>576</v>
      </c>
      <c r="F563">
        <v>1</v>
      </c>
      <c r="G563">
        <v>107</v>
      </c>
      <c r="H563" s="16" t="str">
        <f t="shared" si="8"/>
        <v/>
      </c>
    </row>
    <row r="564" spans="1:8">
      <c r="A564" s="1" t="s">
        <v>26</v>
      </c>
      <c r="B564">
        <v>4</v>
      </c>
      <c r="C564">
        <v>0.255178213119506</v>
      </c>
      <c r="D564">
        <v>2162</v>
      </c>
      <c r="E564">
        <v>2162</v>
      </c>
      <c r="F564">
        <v>1</v>
      </c>
      <c r="G564">
        <v>107</v>
      </c>
      <c r="H564" s="16" t="str">
        <f t="shared" si="8"/>
        <v>max</v>
      </c>
    </row>
    <row r="565" spans="1:8">
      <c r="A565" s="1" t="s">
        <v>24</v>
      </c>
      <c r="B565">
        <v>3</v>
      </c>
      <c r="C565">
        <v>2.3536205291747998E-2</v>
      </c>
      <c r="D565">
        <v>1270</v>
      </c>
      <c r="E565">
        <v>1270</v>
      </c>
      <c r="F565">
        <v>1</v>
      </c>
      <c r="G565">
        <v>108</v>
      </c>
      <c r="H565" s="16" t="str">
        <f t="shared" si="8"/>
        <v/>
      </c>
    </row>
    <row r="566" spans="1:8">
      <c r="A566" s="1" t="s">
        <v>24</v>
      </c>
      <c r="B566">
        <v>4</v>
      </c>
      <c r="C566">
        <v>8.6603164672851493E-2</v>
      </c>
      <c r="D566">
        <v>3471</v>
      </c>
      <c r="E566">
        <v>3471</v>
      </c>
      <c r="F566">
        <v>1</v>
      </c>
      <c r="G566">
        <v>108</v>
      </c>
      <c r="H566" s="16" t="str">
        <f t="shared" si="8"/>
        <v/>
      </c>
    </row>
    <row r="567" spans="1:8">
      <c r="A567" s="1" t="s">
        <v>26</v>
      </c>
      <c r="B567">
        <v>3</v>
      </c>
      <c r="C567">
        <v>2.5662899017333901E-2</v>
      </c>
      <c r="D567">
        <v>256</v>
      </c>
      <c r="E567">
        <v>256</v>
      </c>
      <c r="F567">
        <v>1</v>
      </c>
      <c r="G567">
        <v>108</v>
      </c>
      <c r="H567" s="16" t="str">
        <f t="shared" si="8"/>
        <v/>
      </c>
    </row>
    <row r="568" spans="1:8">
      <c r="A568" s="1" t="s">
        <v>26</v>
      </c>
      <c r="B568">
        <v>4</v>
      </c>
      <c r="C568">
        <v>0.13950252532958901</v>
      </c>
      <c r="D568">
        <v>1350</v>
      </c>
      <c r="E568">
        <v>1350</v>
      </c>
      <c r="F568">
        <v>1</v>
      </c>
      <c r="G568">
        <v>108</v>
      </c>
      <c r="H568" s="16" t="str">
        <f t="shared" si="8"/>
        <v/>
      </c>
    </row>
    <row r="569" spans="1:8">
      <c r="A569" s="1" t="s">
        <v>26</v>
      </c>
      <c r="B569">
        <v>5</v>
      </c>
      <c r="C569">
        <v>0.66299486160278298</v>
      </c>
      <c r="D569">
        <v>5449</v>
      </c>
      <c r="E569">
        <v>5449</v>
      </c>
      <c r="F569">
        <v>1</v>
      </c>
      <c r="G569">
        <v>108</v>
      </c>
      <c r="H569" s="16" t="str">
        <f t="shared" si="8"/>
        <v>max</v>
      </c>
    </row>
    <row r="570" spans="1:8">
      <c r="A570" s="1" t="s">
        <v>24</v>
      </c>
      <c r="B570">
        <v>3</v>
      </c>
      <c r="C570">
        <v>4.4996500015258699E-2</v>
      </c>
      <c r="D570">
        <v>2563</v>
      </c>
      <c r="E570">
        <v>2563</v>
      </c>
      <c r="F570">
        <v>1</v>
      </c>
      <c r="G570">
        <v>109</v>
      </c>
      <c r="H570" s="16" t="str">
        <f t="shared" si="8"/>
        <v/>
      </c>
    </row>
    <row r="571" spans="1:8">
      <c r="A571" s="1" t="s">
        <v>24</v>
      </c>
      <c r="B571">
        <v>4</v>
      </c>
      <c r="C571">
        <v>0.26399874687194802</v>
      </c>
      <c r="D571">
        <v>11730</v>
      </c>
      <c r="E571">
        <v>11730</v>
      </c>
      <c r="F571">
        <v>1</v>
      </c>
      <c r="G571">
        <v>109</v>
      </c>
      <c r="H571" s="16" t="str">
        <f t="shared" si="8"/>
        <v/>
      </c>
    </row>
    <row r="572" spans="1:8">
      <c r="A572" s="1" t="s">
        <v>26</v>
      </c>
      <c r="B572">
        <v>3</v>
      </c>
      <c r="C572">
        <v>3.4422874450683497E-2</v>
      </c>
      <c r="D572">
        <v>576</v>
      </c>
      <c r="E572">
        <v>576</v>
      </c>
      <c r="F572">
        <v>1</v>
      </c>
      <c r="G572">
        <v>109</v>
      </c>
      <c r="H572" s="16" t="str">
        <f t="shared" si="8"/>
        <v/>
      </c>
    </row>
    <row r="573" spans="1:8">
      <c r="A573" s="1" t="s">
        <v>26</v>
      </c>
      <c r="B573">
        <v>4</v>
      </c>
      <c r="C573">
        <v>0.25340437889099099</v>
      </c>
      <c r="D573">
        <v>2162</v>
      </c>
      <c r="E573">
        <v>2162</v>
      </c>
      <c r="F573">
        <v>1</v>
      </c>
      <c r="G573">
        <v>109</v>
      </c>
      <c r="H573" s="16" t="str">
        <f t="shared" si="8"/>
        <v>max</v>
      </c>
    </row>
    <row r="574" spans="1:8">
      <c r="A574" s="1" t="s">
        <v>24</v>
      </c>
      <c r="B574">
        <v>3</v>
      </c>
      <c r="C574">
        <v>2.4674177169799801E-2</v>
      </c>
      <c r="D574">
        <v>1270</v>
      </c>
      <c r="E574">
        <v>1270</v>
      </c>
      <c r="F574">
        <v>1</v>
      </c>
      <c r="G574">
        <v>110</v>
      </c>
      <c r="H574" s="16" t="str">
        <f t="shared" si="8"/>
        <v/>
      </c>
    </row>
    <row r="575" spans="1:8">
      <c r="A575" s="1" t="s">
        <v>24</v>
      </c>
      <c r="B575">
        <v>4</v>
      </c>
      <c r="C575">
        <v>8.6945533752441406E-2</v>
      </c>
      <c r="D575">
        <v>3471</v>
      </c>
      <c r="E575">
        <v>3471</v>
      </c>
      <c r="F575">
        <v>1</v>
      </c>
      <c r="G575">
        <v>110</v>
      </c>
      <c r="H575" s="16" t="str">
        <f t="shared" si="8"/>
        <v/>
      </c>
    </row>
    <row r="576" spans="1:8">
      <c r="A576" s="1" t="s">
        <v>26</v>
      </c>
      <c r="B576">
        <v>3</v>
      </c>
      <c r="C576">
        <v>2.54364013671875E-2</v>
      </c>
      <c r="D576">
        <v>256</v>
      </c>
      <c r="E576">
        <v>256</v>
      </c>
      <c r="F576">
        <v>1</v>
      </c>
      <c r="G576">
        <v>110</v>
      </c>
      <c r="H576" s="16" t="str">
        <f t="shared" si="8"/>
        <v/>
      </c>
    </row>
    <row r="577" spans="1:8">
      <c r="A577" s="1" t="s">
        <v>26</v>
      </c>
      <c r="B577">
        <v>4</v>
      </c>
      <c r="C577">
        <v>0.142773628234863</v>
      </c>
      <c r="D577">
        <v>1350</v>
      </c>
      <c r="E577">
        <v>1350</v>
      </c>
      <c r="F577">
        <v>1</v>
      </c>
      <c r="G577">
        <v>110</v>
      </c>
      <c r="H577" s="16" t="str">
        <f t="shared" si="8"/>
        <v/>
      </c>
    </row>
    <row r="578" spans="1:8">
      <c r="A578" s="1" t="s">
        <v>26</v>
      </c>
      <c r="B578">
        <v>5</v>
      </c>
      <c r="C578">
        <v>0.67279195785522405</v>
      </c>
      <c r="D578">
        <v>5449</v>
      </c>
      <c r="E578">
        <v>5449</v>
      </c>
      <c r="F578">
        <v>1</v>
      </c>
      <c r="G578">
        <v>110</v>
      </c>
      <c r="H578" s="16" t="str">
        <f t="shared" si="8"/>
        <v>max</v>
      </c>
    </row>
    <row r="579" spans="1:8">
      <c r="A579" s="1" t="s">
        <v>24</v>
      </c>
      <c r="B579">
        <v>3</v>
      </c>
      <c r="C579">
        <v>4.59973812103271E-2</v>
      </c>
      <c r="D579">
        <v>2563</v>
      </c>
      <c r="E579">
        <v>2563</v>
      </c>
      <c r="F579">
        <v>1</v>
      </c>
      <c r="G579">
        <v>111</v>
      </c>
      <c r="H579" s="16" t="str">
        <f t="shared" ref="H579:H642" si="9">IF(G580=G579,"","max")</f>
        <v/>
      </c>
    </row>
    <row r="580" spans="1:8">
      <c r="A580" s="1" t="s">
        <v>24</v>
      </c>
      <c r="B580">
        <v>4</v>
      </c>
      <c r="C580">
        <v>0.26599621772766102</v>
      </c>
      <c r="D580">
        <v>11730</v>
      </c>
      <c r="E580">
        <v>11730</v>
      </c>
      <c r="F580">
        <v>1</v>
      </c>
      <c r="G580">
        <v>111</v>
      </c>
      <c r="H580" s="16" t="str">
        <f t="shared" si="9"/>
        <v/>
      </c>
    </row>
    <row r="581" spans="1:8">
      <c r="A581" s="1" t="s">
        <v>26</v>
      </c>
      <c r="B581">
        <v>3</v>
      </c>
      <c r="C581">
        <v>3.3978939056396401E-2</v>
      </c>
      <c r="D581">
        <v>576</v>
      </c>
      <c r="E581">
        <v>576</v>
      </c>
      <c r="F581">
        <v>1</v>
      </c>
      <c r="G581">
        <v>111</v>
      </c>
      <c r="H581" s="16" t="str">
        <f t="shared" si="9"/>
        <v/>
      </c>
    </row>
    <row r="582" spans="1:8">
      <c r="A582" s="1" t="s">
        <v>26</v>
      </c>
      <c r="B582">
        <v>4</v>
      </c>
      <c r="C582">
        <v>0.29447960853576599</v>
      </c>
      <c r="D582">
        <v>2162</v>
      </c>
      <c r="E582">
        <v>2162</v>
      </c>
      <c r="F582">
        <v>1</v>
      </c>
      <c r="G582">
        <v>111</v>
      </c>
      <c r="H582" s="16" t="str">
        <f t="shared" si="9"/>
        <v>max</v>
      </c>
    </row>
    <row r="583" spans="1:8">
      <c r="A583" s="1" t="s">
        <v>24</v>
      </c>
      <c r="B583">
        <v>3</v>
      </c>
      <c r="C583">
        <v>3.10022830963134E-2</v>
      </c>
      <c r="D583">
        <v>1270</v>
      </c>
      <c r="E583">
        <v>1270</v>
      </c>
      <c r="F583">
        <v>1</v>
      </c>
      <c r="G583">
        <v>112</v>
      </c>
      <c r="H583" s="16" t="str">
        <f t="shared" si="9"/>
        <v/>
      </c>
    </row>
    <row r="584" spans="1:8">
      <c r="A584" s="1" t="s">
        <v>24</v>
      </c>
      <c r="B584">
        <v>4</v>
      </c>
      <c r="C584">
        <v>8.8996648788452107E-2</v>
      </c>
      <c r="D584">
        <v>3471</v>
      </c>
      <c r="E584">
        <v>3471</v>
      </c>
      <c r="F584">
        <v>1</v>
      </c>
      <c r="G584">
        <v>112</v>
      </c>
      <c r="H584" s="16" t="str">
        <f t="shared" si="9"/>
        <v/>
      </c>
    </row>
    <row r="585" spans="1:8">
      <c r="A585" s="1" t="s">
        <v>26</v>
      </c>
      <c r="B585">
        <v>3</v>
      </c>
      <c r="C585">
        <v>2.5194168090820299E-2</v>
      </c>
      <c r="D585">
        <v>256</v>
      </c>
      <c r="E585">
        <v>256</v>
      </c>
      <c r="F585">
        <v>1</v>
      </c>
      <c r="G585">
        <v>112</v>
      </c>
      <c r="H585" s="16" t="str">
        <f t="shared" si="9"/>
        <v/>
      </c>
    </row>
    <row r="586" spans="1:8">
      <c r="A586" s="1" t="s">
        <v>26</v>
      </c>
      <c r="B586">
        <v>4</v>
      </c>
      <c r="C586">
        <v>0.142349243164062</v>
      </c>
      <c r="D586">
        <v>1350</v>
      </c>
      <c r="E586">
        <v>1350</v>
      </c>
      <c r="F586">
        <v>1</v>
      </c>
      <c r="G586">
        <v>112</v>
      </c>
      <c r="H586" s="16" t="str">
        <f t="shared" si="9"/>
        <v/>
      </c>
    </row>
    <row r="587" spans="1:8">
      <c r="A587" s="1" t="s">
        <v>26</v>
      </c>
      <c r="B587">
        <v>5</v>
      </c>
      <c r="C587">
        <v>0.68937659263610795</v>
      </c>
      <c r="D587">
        <v>5449</v>
      </c>
      <c r="E587">
        <v>5449</v>
      </c>
      <c r="F587">
        <v>1</v>
      </c>
      <c r="G587">
        <v>112</v>
      </c>
      <c r="H587" s="16" t="str">
        <f t="shared" si="9"/>
        <v>max</v>
      </c>
    </row>
    <row r="588" spans="1:8">
      <c r="A588" s="1" t="s">
        <v>25</v>
      </c>
      <c r="B588">
        <v>3</v>
      </c>
      <c r="C588">
        <v>4.9992799758911098E-2</v>
      </c>
      <c r="D588">
        <v>1826</v>
      </c>
      <c r="E588">
        <v>1507</v>
      </c>
      <c r="F588">
        <v>1</v>
      </c>
      <c r="G588">
        <v>1</v>
      </c>
      <c r="H588" s="16" t="str">
        <f t="shared" si="9"/>
        <v/>
      </c>
    </row>
    <row r="589" spans="1:8">
      <c r="A589" s="1" t="s">
        <v>25</v>
      </c>
      <c r="B589">
        <v>4</v>
      </c>
      <c r="C589">
        <v>0.63199925422668402</v>
      </c>
      <c r="D589">
        <v>23079</v>
      </c>
      <c r="E589">
        <v>18648</v>
      </c>
      <c r="F589">
        <v>1</v>
      </c>
      <c r="G589">
        <v>1</v>
      </c>
      <c r="H589" s="16" t="str">
        <f t="shared" si="9"/>
        <v/>
      </c>
    </row>
    <row r="590" spans="1:8">
      <c r="A590" s="1" t="s">
        <v>26</v>
      </c>
      <c r="B590">
        <v>3</v>
      </c>
      <c r="C590">
        <v>0.1023850440979</v>
      </c>
      <c r="D590">
        <v>1006</v>
      </c>
      <c r="E590">
        <v>1006</v>
      </c>
      <c r="F590">
        <v>1</v>
      </c>
      <c r="G590">
        <v>1</v>
      </c>
      <c r="H590" s="16" t="str">
        <f t="shared" si="9"/>
        <v/>
      </c>
    </row>
    <row r="591" spans="1:8">
      <c r="A591" s="1" t="s">
        <v>26</v>
      </c>
      <c r="B591">
        <v>4</v>
      </c>
      <c r="C591">
        <v>0.74132800102233798</v>
      </c>
      <c r="D591">
        <v>3272</v>
      </c>
      <c r="E591">
        <v>3272</v>
      </c>
      <c r="F591">
        <v>1</v>
      </c>
      <c r="G591">
        <v>1</v>
      </c>
      <c r="H591" s="16" t="str">
        <f t="shared" si="9"/>
        <v>max</v>
      </c>
    </row>
    <row r="592" spans="1:8">
      <c r="A592" s="1" t="s">
        <v>25</v>
      </c>
      <c r="B592">
        <v>3</v>
      </c>
      <c r="C592">
        <v>0.10139799118041901</v>
      </c>
      <c r="D592">
        <v>2809</v>
      </c>
      <c r="E592">
        <v>2327</v>
      </c>
      <c r="F592">
        <v>1</v>
      </c>
      <c r="G592">
        <v>2</v>
      </c>
      <c r="H592" s="16" t="str">
        <f t="shared" si="9"/>
        <v/>
      </c>
    </row>
    <row r="593" spans="1:8">
      <c r="A593" s="1" t="s">
        <v>26</v>
      </c>
      <c r="B593">
        <v>3</v>
      </c>
      <c r="C593">
        <v>0.173999547958374</v>
      </c>
      <c r="D593">
        <v>2236</v>
      </c>
      <c r="E593">
        <v>2236</v>
      </c>
      <c r="F593">
        <v>1</v>
      </c>
      <c r="G593">
        <v>2</v>
      </c>
      <c r="H593" s="16" t="str">
        <f t="shared" si="9"/>
        <v>max</v>
      </c>
    </row>
    <row r="594" spans="1:8">
      <c r="A594" s="1" t="s">
        <v>25</v>
      </c>
      <c r="B594">
        <v>3</v>
      </c>
      <c r="C594">
        <v>0.15599584579467701</v>
      </c>
      <c r="D594">
        <v>5919</v>
      </c>
      <c r="E594">
        <v>4542</v>
      </c>
      <c r="F594">
        <v>1</v>
      </c>
      <c r="G594">
        <v>3</v>
      </c>
      <c r="H594" s="16" t="str">
        <f t="shared" si="9"/>
        <v/>
      </c>
    </row>
    <row r="595" spans="1:8">
      <c r="A595" s="1" t="s">
        <v>26</v>
      </c>
      <c r="B595">
        <v>3</v>
      </c>
      <c r="C595">
        <v>0.218994140625</v>
      </c>
      <c r="D595">
        <v>2485</v>
      </c>
      <c r="E595">
        <v>2485</v>
      </c>
      <c r="F595">
        <v>1</v>
      </c>
      <c r="G595">
        <v>3</v>
      </c>
      <c r="H595" s="16" t="str">
        <f t="shared" si="9"/>
        <v>max</v>
      </c>
    </row>
    <row r="596" spans="1:8">
      <c r="A596" s="1" t="s">
        <v>25</v>
      </c>
      <c r="B596">
        <v>3</v>
      </c>
      <c r="C596">
        <v>0.15799450874328599</v>
      </c>
      <c r="D596">
        <v>5164</v>
      </c>
      <c r="E596">
        <v>4180</v>
      </c>
      <c r="F596">
        <v>1</v>
      </c>
      <c r="G596">
        <v>4</v>
      </c>
      <c r="H596" s="16" t="str">
        <f t="shared" si="9"/>
        <v/>
      </c>
    </row>
    <row r="597" spans="1:8">
      <c r="A597" s="1" t="s">
        <v>26</v>
      </c>
      <c r="B597">
        <v>3</v>
      </c>
      <c r="C597">
        <v>0.21402478218078599</v>
      </c>
      <c r="D597">
        <v>1794</v>
      </c>
      <c r="E597">
        <v>1794</v>
      </c>
      <c r="F597">
        <v>1</v>
      </c>
      <c r="G597">
        <v>4</v>
      </c>
      <c r="H597" s="16" t="str">
        <f t="shared" si="9"/>
        <v>max</v>
      </c>
    </row>
    <row r="598" spans="1:8">
      <c r="A598" s="1" t="s">
        <v>25</v>
      </c>
      <c r="B598">
        <v>3</v>
      </c>
      <c r="C598">
        <v>0.14999771118163999</v>
      </c>
      <c r="D598">
        <v>4879</v>
      </c>
      <c r="E598">
        <v>3876</v>
      </c>
      <c r="F598">
        <v>1</v>
      </c>
      <c r="G598">
        <v>5</v>
      </c>
      <c r="H598" s="16" t="str">
        <f t="shared" si="9"/>
        <v/>
      </c>
    </row>
    <row r="599" spans="1:8">
      <c r="A599" s="1" t="s">
        <v>26</v>
      </c>
      <c r="B599">
        <v>3</v>
      </c>
      <c r="C599">
        <v>9.3995094299316406E-2</v>
      </c>
      <c r="D599">
        <v>1408</v>
      </c>
      <c r="E599">
        <v>1408</v>
      </c>
      <c r="F599">
        <v>1</v>
      </c>
      <c r="G599">
        <v>5</v>
      </c>
      <c r="H599" s="16" t="str">
        <f t="shared" si="9"/>
        <v>max</v>
      </c>
    </row>
    <row r="600" spans="1:8">
      <c r="A600" s="1" t="s">
        <v>25</v>
      </c>
      <c r="B600">
        <v>3</v>
      </c>
      <c r="C600">
        <v>0.17799568176269501</v>
      </c>
      <c r="D600">
        <v>6018</v>
      </c>
      <c r="E600">
        <v>4684</v>
      </c>
      <c r="F600">
        <v>1</v>
      </c>
      <c r="G600">
        <v>6</v>
      </c>
      <c r="H600" s="16" t="str">
        <f t="shared" si="9"/>
        <v/>
      </c>
    </row>
    <row r="601" spans="1:8">
      <c r="A601" s="1" t="s">
        <v>26</v>
      </c>
      <c r="B601">
        <v>3</v>
      </c>
      <c r="C601">
        <v>2.6987075805664E-2</v>
      </c>
      <c r="D601">
        <v>93</v>
      </c>
      <c r="E601">
        <v>93</v>
      </c>
      <c r="F601">
        <v>1</v>
      </c>
      <c r="G601">
        <v>6</v>
      </c>
      <c r="H601" s="16" t="str">
        <f t="shared" si="9"/>
        <v/>
      </c>
    </row>
    <row r="602" spans="1:8">
      <c r="A602" s="1" t="s">
        <v>26</v>
      </c>
      <c r="B602">
        <v>4</v>
      </c>
      <c r="C602">
        <v>4.6997308731079102E-2</v>
      </c>
      <c r="D602">
        <v>293</v>
      </c>
      <c r="E602">
        <v>293</v>
      </c>
      <c r="F602">
        <v>1</v>
      </c>
      <c r="G602">
        <v>6</v>
      </c>
      <c r="H602" s="16" t="str">
        <f t="shared" si="9"/>
        <v/>
      </c>
    </row>
    <row r="603" spans="1:8">
      <c r="A603" s="1" t="s">
        <v>26</v>
      </c>
      <c r="B603">
        <v>5</v>
      </c>
      <c r="C603">
        <v>0.21868705749511699</v>
      </c>
      <c r="D603">
        <v>1396</v>
      </c>
      <c r="E603">
        <v>1396</v>
      </c>
      <c r="F603">
        <v>1</v>
      </c>
      <c r="G603">
        <v>6</v>
      </c>
      <c r="H603" s="16" t="str">
        <f t="shared" si="9"/>
        <v>max</v>
      </c>
    </row>
    <row r="604" spans="1:8">
      <c r="A604" s="1" t="s">
        <v>25</v>
      </c>
      <c r="B604">
        <v>3</v>
      </c>
      <c r="C604">
        <v>3.9997339248657199E-2</v>
      </c>
      <c r="D604">
        <v>1311</v>
      </c>
      <c r="E604">
        <v>1156</v>
      </c>
      <c r="F604">
        <v>1</v>
      </c>
      <c r="G604">
        <v>7</v>
      </c>
      <c r="H604" s="16" t="str">
        <f t="shared" si="9"/>
        <v/>
      </c>
    </row>
    <row r="605" spans="1:8">
      <c r="A605" s="1" t="s">
        <v>25</v>
      </c>
      <c r="B605">
        <v>4</v>
      </c>
      <c r="C605">
        <v>0.38199853897094699</v>
      </c>
      <c r="D605">
        <v>12643</v>
      </c>
      <c r="E605">
        <v>9562</v>
      </c>
      <c r="F605">
        <v>1</v>
      </c>
      <c r="G605">
        <v>7</v>
      </c>
      <c r="H605" s="16" t="str">
        <f t="shared" si="9"/>
        <v/>
      </c>
    </row>
    <row r="606" spans="1:8">
      <c r="A606" s="1" t="s">
        <v>26</v>
      </c>
      <c r="B606">
        <v>3</v>
      </c>
      <c r="C606">
        <v>5.2999496459960903E-2</v>
      </c>
      <c r="D606">
        <v>716</v>
      </c>
      <c r="E606">
        <v>716</v>
      </c>
      <c r="F606">
        <v>1</v>
      </c>
      <c r="G606">
        <v>7</v>
      </c>
      <c r="H606" s="16" t="str">
        <f t="shared" si="9"/>
        <v/>
      </c>
    </row>
    <row r="607" spans="1:8">
      <c r="A607" s="1" t="s">
        <v>26</v>
      </c>
      <c r="B607">
        <v>4</v>
      </c>
      <c r="C607">
        <v>0.33876848220825101</v>
      </c>
      <c r="D607">
        <v>1624</v>
      </c>
      <c r="E607">
        <v>1624</v>
      </c>
      <c r="F607">
        <v>1</v>
      </c>
      <c r="G607">
        <v>7</v>
      </c>
      <c r="H607" s="16" t="str">
        <f t="shared" si="9"/>
        <v>max</v>
      </c>
    </row>
    <row r="608" spans="1:8">
      <c r="A608" s="1" t="s">
        <v>25</v>
      </c>
      <c r="B608">
        <v>3</v>
      </c>
      <c r="C608">
        <v>3.1848669052124003E-2</v>
      </c>
      <c r="D608">
        <v>1008</v>
      </c>
      <c r="E608">
        <v>879</v>
      </c>
      <c r="F608">
        <v>1</v>
      </c>
      <c r="G608">
        <v>8</v>
      </c>
      <c r="H608" s="16" t="str">
        <f t="shared" si="9"/>
        <v/>
      </c>
    </row>
    <row r="609" spans="1:8">
      <c r="A609" s="1" t="s">
        <v>25</v>
      </c>
      <c r="B609">
        <v>4</v>
      </c>
      <c r="C609">
        <v>0.29500460624694802</v>
      </c>
      <c r="D609">
        <v>10188</v>
      </c>
      <c r="E609">
        <v>7364</v>
      </c>
      <c r="F609">
        <v>1</v>
      </c>
      <c r="G609">
        <v>8</v>
      </c>
      <c r="H609" s="16" t="str">
        <f t="shared" si="9"/>
        <v/>
      </c>
    </row>
    <row r="610" spans="1:8">
      <c r="A610" s="1" t="s">
        <v>26</v>
      </c>
      <c r="B610">
        <v>3</v>
      </c>
      <c r="C610">
        <v>9.1681480407714802E-2</v>
      </c>
      <c r="D610">
        <v>805</v>
      </c>
      <c r="E610">
        <v>805</v>
      </c>
      <c r="F610">
        <v>1</v>
      </c>
      <c r="G610">
        <v>8</v>
      </c>
      <c r="H610" s="16" t="str">
        <f t="shared" si="9"/>
        <v>max</v>
      </c>
    </row>
    <row r="611" spans="1:8">
      <c r="A611" s="1" t="s">
        <v>25</v>
      </c>
      <c r="B611">
        <v>3</v>
      </c>
      <c r="C611">
        <v>8.5999250411987305E-2</v>
      </c>
      <c r="D611">
        <v>3424</v>
      </c>
      <c r="E611">
        <v>2526</v>
      </c>
      <c r="F611">
        <v>1</v>
      </c>
      <c r="G611">
        <v>9</v>
      </c>
      <c r="H611" s="16" t="str">
        <f t="shared" si="9"/>
        <v/>
      </c>
    </row>
    <row r="612" spans="1:8">
      <c r="A612" s="1" t="s">
        <v>25</v>
      </c>
      <c r="B612">
        <v>4</v>
      </c>
      <c r="C612">
        <v>0.45799756050109802</v>
      </c>
      <c r="D612">
        <v>14265</v>
      </c>
      <c r="E612">
        <v>11169</v>
      </c>
      <c r="F612">
        <v>1</v>
      </c>
      <c r="G612">
        <v>9</v>
      </c>
      <c r="H612" s="16" t="str">
        <f t="shared" si="9"/>
        <v/>
      </c>
    </row>
    <row r="613" spans="1:8">
      <c r="A613" s="1" t="s">
        <v>26</v>
      </c>
      <c r="B613">
        <v>3</v>
      </c>
      <c r="C613">
        <v>7.4989318847656194E-2</v>
      </c>
      <c r="D613">
        <v>709</v>
      </c>
      <c r="E613">
        <v>709</v>
      </c>
      <c r="F613">
        <v>1</v>
      </c>
      <c r="G613">
        <v>9</v>
      </c>
      <c r="H613" s="16" t="str">
        <f t="shared" si="9"/>
        <v/>
      </c>
    </row>
    <row r="614" spans="1:8">
      <c r="A614" s="1" t="s">
        <v>26</v>
      </c>
      <c r="B614">
        <v>4</v>
      </c>
      <c r="C614">
        <v>0.46079540252685502</v>
      </c>
      <c r="D614">
        <v>1256</v>
      </c>
      <c r="E614">
        <v>1256</v>
      </c>
      <c r="F614">
        <v>1</v>
      </c>
      <c r="G614">
        <v>9</v>
      </c>
      <c r="H614" s="16" t="str">
        <f t="shared" si="9"/>
        <v>max</v>
      </c>
    </row>
    <row r="615" spans="1:8">
      <c r="A615" s="1" t="s">
        <v>25</v>
      </c>
      <c r="B615">
        <v>3</v>
      </c>
      <c r="C615">
        <v>5.61802387237548E-2</v>
      </c>
      <c r="D615">
        <v>1050</v>
      </c>
      <c r="E615">
        <v>884</v>
      </c>
      <c r="F615">
        <v>1</v>
      </c>
      <c r="G615">
        <v>10</v>
      </c>
      <c r="H615" s="16" t="str">
        <f t="shared" si="9"/>
        <v/>
      </c>
    </row>
    <row r="616" spans="1:8">
      <c r="A616" s="1" t="s">
        <v>25</v>
      </c>
      <c r="B616">
        <v>4</v>
      </c>
      <c r="C616">
        <v>0.12599372863769501</v>
      </c>
      <c r="D616">
        <v>4243</v>
      </c>
      <c r="E616">
        <v>3031</v>
      </c>
      <c r="F616">
        <v>1</v>
      </c>
      <c r="G616">
        <v>10</v>
      </c>
      <c r="H616" s="16" t="str">
        <f t="shared" si="9"/>
        <v/>
      </c>
    </row>
    <row r="617" spans="1:8">
      <c r="A617" s="1" t="s">
        <v>26</v>
      </c>
      <c r="B617">
        <v>3</v>
      </c>
      <c r="C617">
        <v>5.0999879837036098E-2</v>
      </c>
      <c r="D617">
        <v>517</v>
      </c>
      <c r="E617">
        <v>517</v>
      </c>
      <c r="F617">
        <v>1</v>
      </c>
      <c r="G617">
        <v>10</v>
      </c>
      <c r="H617" s="16" t="str">
        <f t="shared" si="9"/>
        <v/>
      </c>
    </row>
    <row r="618" spans="1:8">
      <c r="A618" s="1" t="s">
        <v>26</v>
      </c>
      <c r="B618">
        <v>4</v>
      </c>
      <c r="C618">
        <v>0.39298653602600098</v>
      </c>
      <c r="D618">
        <v>2451</v>
      </c>
      <c r="E618">
        <v>2451</v>
      </c>
      <c r="F618">
        <v>1</v>
      </c>
      <c r="G618">
        <v>10</v>
      </c>
      <c r="H618" s="16" t="str">
        <f t="shared" si="9"/>
        <v>max</v>
      </c>
    </row>
    <row r="619" spans="1:8">
      <c r="A619" s="1" t="s">
        <v>25</v>
      </c>
      <c r="B619">
        <v>3</v>
      </c>
      <c r="C619">
        <v>3.2622575759887598E-2</v>
      </c>
      <c r="D619">
        <v>1080</v>
      </c>
      <c r="E619">
        <v>858</v>
      </c>
      <c r="F619">
        <v>1</v>
      </c>
      <c r="G619">
        <v>11</v>
      </c>
      <c r="H619" s="16" t="str">
        <f t="shared" si="9"/>
        <v/>
      </c>
    </row>
    <row r="620" spans="1:8">
      <c r="A620" s="1" t="s">
        <v>25</v>
      </c>
      <c r="B620">
        <v>4</v>
      </c>
      <c r="C620">
        <v>0.181997776031494</v>
      </c>
      <c r="D620">
        <v>4891</v>
      </c>
      <c r="E620">
        <v>3755</v>
      </c>
      <c r="F620">
        <v>1</v>
      </c>
      <c r="G620">
        <v>11</v>
      </c>
      <c r="H620" s="16" t="str">
        <f t="shared" si="9"/>
        <v/>
      </c>
    </row>
    <row r="621" spans="1:8">
      <c r="A621" s="1" t="s">
        <v>26</v>
      </c>
      <c r="B621">
        <v>3</v>
      </c>
      <c r="C621">
        <v>5.80039024353027E-2</v>
      </c>
      <c r="D621">
        <v>581</v>
      </c>
      <c r="E621">
        <v>581</v>
      </c>
      <c r="F621">
        <v>1</v>
      </c>
      <c r="G621">
        <v>11</v>
      </c>
      <c r="H621" s="16" t="str">
        <f t="shared" si="9"/>
        <v/>
      </c>
    </row>
    <row r="622" spans="1:8">
      <c r="A622" s="1" t="s">
        <v>26</v>
      </c>
      <c r="B622">
        <v>4</v>
      </c>
      <c r="C622">
        <v>0.293723344802856</v>
      </c>
      <c r="D622">
        <v>1352</v>
      </c>
      <c r="E622">
        <v>1352</v>
      </c>
      <c r="F622">
        <v>1</v>
      </c>
      <c r="G622">
        <v>11</v>
      </c>
      <c r="H622" s="16" t="str">
        <f t="shared" si="9"/>
        <v>max</v>
      </c>
    </row>
    <row r="623" spans="1:8">
      <c r="A623" s="1" t="s">
        <v>25</v>
      </c>
      <c r="B623">
        <v>3</v>
      </c>
      <c r="C623">
        <v>4.9993276596069301E-2</v>
      </c>
      <c r="D623">
        <v>1409</v>
      </c>
      <c r="E623">
        <v>1251</v>
      </c>
      <c r="F623">
        <v>1</v>
      </c>
      <c r="G623">
        <v>12</v>
      </c>
      <c r="H623" s="16" t="str">
        <f t="shared" si="9"/>
        <v/>
      </c>
    </row>
    <row r="624" spans="1:8">
      <c r="A624" s="1" t="s">
        <v>25</v>
      </c>
      <c r="B624">
        <v>4</v>
      </c>
      <c r="C624">
        <v>0.29600095748901301</v>
      </c>
      <c r="D624">
        <v>8007</v>
      </c>
      <c r="E624">
        <v>5449</v>
      </c>
      <c r="F624">
        <v>1</v>
      </c>
      <c r="G624">
        <v>12</v>
      </c>
      <c r="H624" s="16" t="str">
        <f t="shared" si="9"/>
        <v/>
      </c>
    </row>
    <row r="625" spans="1:8">
      <c r="A625" s="1" t="s">
        <v>26</v>
      </c>
      <c r="B625">
        <v>3</v>
      </c>
      <c r="C625">
        <v>4.4999361038208001E-2</v>
      </c>
      <c r="D625">
        <v>566</v>
      </c>
      <c r="E625">
        <v>566</v>
      </c>
      <c r="F625">
        <v>1</v>
      </c>
      <c r="G625">
        <v>12</v>
      </c>
      <c r="H625" s="16" t="str">
        <f t="shared" si="9"/>
        <v/>
      </c>
    </row>
    <row r="626" spans="1:8">
      <c r="A626" s="1" t="s">
        <v>26</v>
      </c>
      <c r="B626">
        <v>4</v>
      </c>
      <c r="C626">
        <v>0.678197622299194</v>
      </c>
      <c r="D626">
        <v>3784</v>
      </c>
      <c r="E626">
        <v>3784</v>
      </c>
      <c r="F626">
        <v>1</v>
      </c>
      <c r="G626">
        <v>12</v>
      </c>
      <c r="H626" s="16" t="str">
        <f t="shared" si="9"/>
        <v>max</v>
      </c>
    </row>
    <row r="627" spans="1:8">
      <c r="A627" s="1" t="s">
        <v>25</v>
      </c>
      <c r="B627">
        <v>3</v>
      </c>
      <c r="C627">
        <v>7.0885658264160101E-2</v>
      </c>
      <c r="D627">
        <v>3007</v>
      </c>
      <c r="E627">
        <v>2417</v>
      </c>
      <c r="F627">
        <v>1</v>
      </c>
      <c r="G627">
        <v>13</v>
      </c>
      <c r="H627" s="16" t="str">
        <f t="shared" si="9"/>
        <v/>
      </c>
    </row>
    <row r="628" spans="1:8">
      <c r="A628" s="1" t="s">
        <v>25</v>
      </c>
      <c r="B628">
        <v>4</v>
      </c>
      <c r="C628">
        <v>0.37600111961364702</v>
      </c>
      <c r="D628">
        <v>11691</v>
      </c>
      <c r="E628">
        <v>9021</v>
      </c>
      <c r="F628">
        <v>1</v>
      </c>
      <c r="G628">
        <v>13</v>
      </c>
      <c r="H628" s="16" t="str">
        <f t="shared" si="9"/>
        <v/>
      </c>
    </row>
    <row r="629" spans="1:8">
      <c r="A629" s="1" t="s">
        <v>26</v>
      </c>
      <c r="B629">
        <v>3</v>
      </c>
      <c r="C629">
        <v>6.4803361892700195E-2</v>
      </c>
      <c r="D629">
        <v>914</v>
      </c>
      <c r="E629">
        <v>914</v>
      </c>
      <c r="F629">
        <v>1</v>
      </c>
      <c r="G629">
        <v>13</v>
      </c>
      <c r="H629" s="16" t="str">
        <f t="shared" si="9"/>
        <v>max</v>
      </c>
    </row>
    <row r="630" spans="1:8">
      <c r="A630" s="1" t="s">
        <v>25</v>
      </c>
      <c r="B630">
        <v>3</v>
      </c>
      <c r="C630">
        <v>0.15696072578430101</v>
      </c>
      <c r="D630">
        <v>7294</v>
      </c>
      <c r="E630">
        <v>5188</v>
      </c>
      <c r="F630">
        <v>1</v>
      </c>
      <c r="G630">
        <v>14</v>
      </c>
      <c r="H630" s="16" t="str">
        <f t="shared" si="9"/>
        <v/>
      </c>
    </row>
    <row r="631" spans="1:8">
      <c r="A631" s="1" t="s">
        <v>26</v>
      </c>
      <c r="B631">
        <v>3</v>
      </c>
      <c r="C631">
        <v>8.3784818649291895E-2</v>
      </c>
      <c r="D631">
        <v>1533</v>
      </c>
      <c r="E631">
        <v>1533</v>
      </c>
      <c r="F631">
        <v>1</v>
      </c>
      <c r="G631">
        <v>14</v>
      </c>
      <c r="H631" s="16" t="str">
        <f t="shared" si="9"/>
        <v>max</v>
      </c>
    </row>
    <row r="632" spans="1:8">
      <c r="A632" s="1" t="s">
        <v>25</v>
      </c>
      <c r="B632">
        <v>3</v>
      </c>
      <c r="C632">
        <v>0.147006034851074</v>
      </c>
      <c r="D632">
        <v>4670</v>
      </c>
      <c r="E632">
        <v>3896</v>
      </c>
      <c r="F632">
        <v>1</v>
      </c>
      <c r="G632">
        <v>15</v>
      </c>
      <c r="H632" s="16" t="str">
        <f t="shared" si="9"/>
        <v/>
      </c>
    </row>
    <row r="633" spans="1:8">
      <c r="A633" s="1" t="s">
        <v>26</v>
      </c>
      <c r="B633">
        <v>3</v>
      </c>
      <c r="C633">
        <v>0.13879990577697701</v>
      </c>
      <c r="D633">
        <v>1269</v>
      </c>
      <c r="E633">
        <v>1269</v>
      </c>
      <c r="F633">
        <v>1</v>
      </c>
      <c r="G633">
        <v>15</v>
      </c>
      <c r="H633" s="16" t="str">
        <f t="shared" si="9"/>
        <v>max</v>
      </c>
    </row>
    <row r="634" spans="1:8">
      <c r="A634" s="1" t="s">
        <v>25</v>
      </c>
      <c r="B634">
        <v>3</v>
      </c>
      <c r="C634">
        <v>0.109189748764038</v>
      </c>
      <c r="D634">
        <v>4823</v>
      </c>
      <c r="E634">
        <v>3706</v>
      </c>
      <c r="F634">
        <v>1</v>
      </c>
      <c r="G634">
        <v>16</v>
      </c>
      <c r="H634" s="16" t="str">
        <f t="shared" si="9"/>
        <v/>
      </c>
    </row>
    <row r="635" spans="1:8">
      <c r="A635" s="1" t="s">
        <v>26</v>
      </c>
      <c r="B635">
        <v>3</v>
      </c>
      <c r="C635">
        <v>0.118799448013305</v>
      </c>
      <c r="D635">
        <v>1476</v>
      </c>
      <c r="E635">
        <v>1476</v>
      </c>
      <c r="F635">
        <v>1</v>
      </c>
      <c r="G635">
        <v>16</v>
      </c>
      <c r="H635" s="16" t="str">
        <f t="shared" si="9"/>
        <v>max</v>
      </c>
    </row>
    <row r="636" spans="1:8">
      <c r="A636" s="1" t="s">
        <v>25</v>
      </c>
      <c r="B636">
        <v>3</v>
      </c>
      <c r="C636">
        <v>0.18262171745300201</v>
      </c>
      <c r="D636">
        <v>6952</v>
      </c>
      <c r="E636">
        <v>5060</v>
      </c>
      <c r="F636">
        <v>1</v>
      </c>
      <c r="G636">
        <v>17</v>
      </c>
      <c r="H636" s="16" t="str">
        <f t="shared" si="9"/>
        <v/>
      </c>
    </row>
    <row r="637" spans="1:8">
      <c r="A637" s="1" t="s">
        <v>26</v>
      </c>
      <c r="B637">
        <v>3</v>
      </c>
      <c r="C637">
        <v>0.143361091613769</v>
      </c>
      <c r="D637">
        <v>1626</v>
      </c>
      <c r="E637">
        <v>1626</v>
      </c>
      <c r="F637">
        <v>1</v>
      </c>
      <c r="G637">
        <v>17</v>
      </c>
      <c r="H637" s="16" t="str">
        <f t="shared" si="9"/>
        <v>max</v>
      </c>
    </row>
    <row r="638" spans="1:8">
      <c r="A638" s="1" t="s">
        <v>25</v>
      </c>
      <c r="B638">
        <v>3</v>
      </c>
      <c r="C638">
        <v>0.18866157531738201</v>
      </c>
      <c r="D638">
        <v>7274</v>
      </c>
      <c r="E638">
        <v>5331</v>
      </c>
      <c r="F638">
        <v>1</v>
      </c>
      <c r="G638">
        <v>18</v>
      </c>
      <c r="H638" s="16" t="str">
        <f t="shared" si="9"/>
        <v/>
      </c>
    </row>
    <row r="639" spans="1:8">
      <c r="A639" s="1" t="s">
        <v>26</v>
      </c>
      <c r="B639">
        <v>3</v>
      </c>
      <c r="C639">
        <v>8.9502096176147405E-2</v>
      </c>
      <c r="D639">
        <v>1182</v>
      </c>
      <c r="E639">
        <v>1182</v>
      </c>
      <c r="F639">
        <v>1</v>
      </c>
      <c r="G639">
        <v>18</v>
      </c>
      <c r="H639" s="16" t="str">
        <f t="shared" si="9"/>
        <v>max</v>
      </c>
    </row>
    <row r="640" spans="1:8">
      <c r="A640" s="1" t="s">
        <v>25</v>
      </c>
      <c r="B640">
        <v>3</v>
      </c>
      <c r="C640">
        <v>0.12067985534667899</v>
      </c>
      <c r="D640">
        <v>5291</v>
      </c>
      <c r="E640">
        <v>3971</v>
      </c>
      <c r="F640">
        <v>1</v>
      </c>
      <c r="G640">
        <v>19</v>
      </c>
      <c r="H640" s="16" t="str">
        <f t="shared" si="9"/>
        <v/>
      </c>
    </row>
    <row r="641" spans="1:8">
      <c r="A641" s="1" t="s">
        <v>25</v>
      </c>
      <c r="B641">
        <v>4</v>
      </c>
      <c r="C641">
        <v>0.70499801635742099</v>
      </c>
      <c r="D641">
        <v>22555</v>
      </c>
      <c r="E641">
        <v>18241</v>
      </c>
      <c r="F641">
        <v>1</v>
      </c>
      <c r="G641">
        <v>19</v>
      </c>
      <c r="H641" s="16" t="str">
        <f t="shared" si="9"/>
        <v/>
      </c>
    </row>
    <row r="642" spans="1:8">
      <c r="A642" s="1" t="s">
        <v>26</v>
      </c>
      <c r="B642">
        <v>3</v>
      </c>
      <c r="C642">
        <v>0.19510793685913</v>
      </c>
      <c r="D642">
        <v>1844</v>
      </c>
      <c r="E642">
        <v>1844</v>
      </c>
      <c r="F642">
        <v>1</v>
      </c>
      <c r="G642">
        <v>19</v>
      </c>
      <c r="H642" s="16" t="str">
        <f t="shared" si="9"/>
        <v>max</v>
      </c>
    </row>
    <row r="643" spans="1:8">
      <c r="A643" s="1" t="s">
        <v>25</v>
      </c>
      <c r="B643">
        <v>3</v>
      </c>
      <c r="C643">
        <v>0.13682889938354401</v>
      </c>
      <c r="D643">
        <v>5159</v>
      </c>
      <c r="E643">
        <v>3843</v>
      </c>
      <c r="F643">
        <v>1</v>
      </c>
      <c r="G643">
        <v>20</v>
      </c>
      <c r="H643" s="16" t="str">
        <f t="shared" ref="H643:H706" si="10">IF(G644=G643,"","max")</f>
        <v/>
      </c>
    </row>
    <row r="644" spans="1:8">
      <c r="A644" s="1" t="s">
        <v>26</v>
      </c>
      <c r="B644">
        <v>3</v>
      </c>
      <c r="C644">
        <v>0.10299110412597599</v>
      </c>
      <c r="D644">
        <v>962</v>
      </c>
      <c r="E644">
        <v>962</v>
      </c>
      <c r="F644">
        <v>1</v>
      </c>
      <c r="G644">
        <v>20</v>
      </c>
      <c r="H644" s="16" t="str">
        <f t="shared" si="10"/>
        <v>max</v>
      </c>
    </row>
    <row r="645" spans="1:8">
      <c r="A645" s="1" t="s">
        <v>25</v>
      </c>
      <c r="B645">
        <v>3</v>
      </c>
      <c r="C645">
        <v>0.119857788085937</v>
      </c>
      <c r="D645">
        <v>5291</v>
      </c>
      <c r="E645">
        <v>3971</v>
      </c>
      <c r="F645">
        <v>1</v>
      </c>
      <c r="G645">
        <v>21</v>
      </c>
      <c r="H645" s="16" t="str">
        <f t="shared" si="10"/>
        <v/>
      </c>
    </row>
    <row r="646" spans="1:8">
      <c r="A646" s="1" t="s">
        <v>25</v>
      </c>
      <c r="B646">
        <v>4</v>
      </c>
      <c r="C646">
        <v>0.69700407981872503</v>
      </c>
      <c r="D646">
        <v>22555</v>
      </c>
      <c r="E646">
        <v>18241</v>
      </c>
      <c r="F646">
        <v>1</v>
      </c>
      <c r="G646">
        <v>21</v>
      </c>
      <c r="H646" s="16" t="str">
        <f t="shared" si="10"/>
        <v/>
      </c>
    </row>
    <row r="647" spans="1:8">
      <c r="A647" s="1" t="s">
        <v>26</v>
      </c>
      <c r="B647">
        <v>3</v>
      </c>
      <c r="C647">
        <v>0.190737724304199</v>
      </c>
      <c r="D647">
        <v>1844</v>
      </c>
      <c r="E647">
        <v>1844</v>
      </c>
      <c r="F647">
        <v>1</v>
      </c>
      <c r="G647">
        <v>21</v>
      </c>
      <c r="H647" s="16" t="str">
        <f t="shared" si="10"/>
        <v>max</v>
      </c>
    </row>
    <row r="648" spans="1:8">
      <c r="A648" s="1" t="s">
        <v>25</v>
      </c>
      <c r="B648">
        <v>3</v>
      </c>
      <c r="C648">
        <v>0.13656353950500399</v>
      </c>
      <c r="D648">
        <v>5159</v>
      </c>
      <c r="E648">
        <v>3843</v>
      </c>
      <c r="F648">
        <v>1</v>
      </c>
      <c r="G648">
        <v>22</v>
      </c>
      <c r="H648" s="16" t="str">
        <f t="shared" si="10"/>
        <v/>
      </c>
    </row>
    <row r="649" spans="1:8">
      <c r="A649" s="1" t="s">
        <v>26</v>
      </c>
      <c r="B649">
        <v>3</v>
      </c>
      <c r="C649">
        <v>0.104766845703125</v>
      </c>
      <c r="D649">
        <v>962</v>
      </c>
      <c r="E649">
        <v>962</v>
      </c>
      <c r="F649">
        <v>1</v>
      </c>
      <c r="G649">
        <v>22</v>
      </c>
      <c r="H649" s="16" t="str">
        <f t="shared" si="10"/>
        <v>max</v>
      </c>
    </row>
    <row r="650" spans="1:8">
      <c r="A650" s="1" t="s">
        <v>25</v>
      </c>
      <c r="B650">
        <v>3</v>
      </c>
      <c r="C650">
        <v>0.120550632476806</v>
      </c>
      <c r="D650">
        <v>5291</v>
      </c>
      <c r="E650">
        <v>3971</v>
      </c>
      <c r="F650">
        <v>1</v>
      </c>
      <c r="G650">
        <v>23</v>
      </c>
      <c r="H650" s="16" t="str">
        <f t="shared" si="10"/>
        <v/>
      </c>
    </row>
    <row r="651" spans="1:8">
      <c r="A651" s="1" t="s">
        <v>25</v>
      </c>
      <c r="B651">
        <v>4</v>
      </c>
      <c r="C651">
        <v>0.71600437164306596</v>
      </c>
      <c r="D651">
        <v>22555</v>
      </c>
      <c r="E651">
        <v>18241</v>
      </c>
      <c r="F651">
        <v>1</v>
      </c>
      <c r="G651">
        <v>23</v>
      </c>
      <c r="H651" s="16" t="str">
        <f t="shared" si="10"/>
        <v/>
      </c>
    </row>
    <row r="652" spans="1:8">
      <c r="A652" s="1" t="s">
        <v>26</v>
      </c>
      <c r="B652">
        <v>3</v>
      </c>
      <c r="C652">
        <v>0.192726850509643</v>
      </c>
      <c r="D652">
        <v>1844</v>
      </c>
      <c r="E652">
        <v>1844</v>
      </c>
      <c r="F652">
        <v>1</v>
      </c>
      <c r="G652">
        <v>23</v>
      </c>
      <c r="H652" s="16" t="str">
        <f t="shared" si="10"/>
        <v>max</v>
      </c>
    </row>
    <row r="653" spans="1:8">
      <c r="A653" s="1" t="s">
        <v>25</v>
      </c>
      <c r="B653">
        <v>3</v>
      </c>
      <c r="C653">
        <v>0.135952949523925</v>
      </c>
      <c r="D653">
        <v>5159</v>
      </c>
      <c r="E653">
        <v>3843</v>
      </c>
      <c r="F653">
        <v>1</v>
      </c>
      <c r="G653">
        <v>24</v>
      </c>
      <c r="H653" s="16" t="str">
        <f t="shared" si="10"/>
        <v/>
      </c>
    </row>
    <row r="654" spans="1:8">
      <c r="A654" s="1" t="s">
        <v>26</v>
      </c>
      <c r="B654">
        <v>3</v>
      </c>
      <c r="C654">
        <v>0.103621482849121</v>
      </c>
      <c r="D654">
        <v>962</v>
      </c>
      <c r="E654">
        <v>962</v>
      </c>
      <c r="F654">
        <v>1</v>
      </c>
      <c r="G654">
        <v>24</v>
      </c>
      <c r="H654" s="16" t="str">
        <f t="shared" si="10"/>
        <v>max</v>
      </c>
    </row>
    <row r="655" spans="1:8">
      <c r="A655" s="1" t="s">
        <v>25</v>
      </c>
      <c r="B655">
        <v>3</v>
      </c>
      <c r="C655">
        <v>0.120255231857299</v>
      </c>
      <c r="D655">
        <v>5291</v>
      </c>
      <c r="E655">
        <v>3971</v>
      </c>
      <c r="F655">
        <v>1</v>
      </c>
      <c r="G655">
        <v>25</v>
      </c>
      <c r="H655" s="16" t="str">
        <f t="shared" si="10"/>
        <v/>
      </c>
    </row>
    <row r="656" spans="1:8">
      <c r="A656" s="1" t="s">
        <v>25</v>
      </c>
      <c r="B656">
        <v>4</v>
      </c>
      <c r="C656">
        <v>0.71500062942504805</v>
      </c>
      <c r="D656">
        <v>22555</v>
      </c>
      <c r="E656">
        <v>18241</v>
      </c>
      <c r="F656">
        <v>1</v>
      </c>
      <c r="G656">
        <v>25</v>
      </c>
      <c r="H656" s="16" t="str">
        <f t="shared" si="10"/>
        <v/>
      </c>
    </row>
    <row r="657" spans="1:8">
      <c r="A657" s="1" t="s">
        <v>26</v>
      </c>
      <c r="B657">
        <v>3</v>
      </c>
      <c r="C657">
        <v>0.192696332931518</v>
      </c>
      <c r="D657">
        <v>1844</v>
      </c>
      <c r="E657">
        <v>1844</v>
      </c>
      <c r="F657">
        <v>1</v>
      </c>
      <c r="G657">
        <v>25</v>
      </c>
      <c r="H657" s="16" t="str">
        <f t="shared" si="10"/>
        <v>max</v>
      </c>
    </row>
    <row r="658" spans="1:8">
      <c r="A658" s="1" t="s">
        <v>25</v>
      </c>
      <c r="B658">
        <v>3</v>
      </c>
      <c r="C658">
        <v>0.14074969291687001</v>
      </c>
      <c r="D658">
        <v>5159</v>
      </c>
      <c r="E658">
        <v>3843</v>
      </c>
      <c r="F658">
        <v>1</v>
      </c>
      <c r="G658">
        <v>26</v>
      </c>
      <c r="H658" s="16" t="str">
        <f t="shared" si="10"/>
        <v/>
      </c>
    </row>
    <row r="659" spans="1:8">
      <c r="A659" s="1" t="s">
        <v>26</v>
      </c>
      <c r="B659">
        <v>3</v>
      </c>
      <c r="C659">
        <v>0.102702856063842</v>
      </c>
      <c r="D659">
        <v>962</v>
      </c>
      <c r="E659">
        <v>962</v>
      </c>
      <c r="F659">
        <v>1</v>
      </c>
      <c r="G659">
        <v>26</v>
      </c>
      <c r="H659" s="16" t="str">
        <f t="shared" si="10"/>
        <v>max</v>
      </c>
    </row>
    <row r="660" spans="1:8">
      <c r="A660" s="1" t="s">
        <v>25</v>
      </c>
      <c r="B660">
        <v>3</v>
      </c>
      <c r="C660">
        <v>0.118493795394897</v>
      </c>
      <c r="D660">
        <v>5291</v>
      </c>
      <c r="E660">
        <v>3971</v>
      </c>
      <c r="F660">
        <v>1</v>
      </c>
      <c r="G660">
        <v>27</v>
      </c>
      <c r="H660" s="16" t="str">
        <f t="shared" si="10"/>
        <v/>
      </c>
    </row>
    <row r="661" spans="1:8">
      <c r="A661" s="1" t="s">
        <v>25</v>
      </c>
      <c r="B661">
        <v>4</v>
      </c>
      <c r="C661">
        <v>0.70500111579894997</v>
      </c>
      <c r="D661">
        <v>22555</v>
      </c>
      <c r="E661">
        <v>18241</v>
      </c>
      <c r="F661">
        <v>1</v>
      </c>
      <c r="G661">
        <v>27</v>
      </c>
      <c r="H661" s="16" t="str">
        <f t="shared" si="10"/>
        <v/>
      </c>
    </row>
    <row r="662" spans="1:8">
      <c r="A662" s="1" t="s">
        <v>26</v>
      </c>
      <c r="B662">
        <v>3</v>
      </c>
      <c r="C662">
        <v>0.192585229873657</v>
      </c>
      <c r="D662">
        <v>1844</v>
      </c>
      <c r="E662">
        <v>1844</v>
      </c>
      <c r="F662">
        <v>1</v>
      </c>
      <c r="G662">
        <v>27</v>
      </c>
      <c r="H662" s="16" t="str">
        <f t="shared" si="10"/>
        <v>max</v>
      </c>
    </row>
    <row r="663" spans="1:8">
      <c r="A663" s="1" t="s">
        <v>25</v>
      </c>
      <c r="B663">
        <v>3</v>
      </c>
      <c r="C663">
        <v>0.139185905456542</v>
      </c>
      <c r="D663">
        <v>5159</v>
      </c>
      <c r="E663">
        <v>3843</v>
      </c>
      <c r="F663">
        <v>1</v>
      </c>
      <c r="G663">
        <v>28</v>
      </c>
      <c r="H663" s="16" t="str">
        <f t="shared" si="10"/>
        <v/>
      </c>
    </row>
    <row r="664" spans="1:8">
      <c r="A664" s="1" t="s">
        <v>26</v>
      </c>
      <c r="B664">
        <v>3</v>
      </c>
      <c r="C664">
        <v>0.102557897567749</v>
      </c>
      <c r="D664">
        <v>962</v>
      </c>
      <c r="E664">
        <v>962</v>
      </c>
      <c r="F664">
        <v>1</v>
      </c>
      <c r="G664">
        <v>28</v>
      </c>
      <c r="H664" s="16" t="str">
        <f t="shared" si="10"/>
        <v>max</v>
      </c>
    </row>
    <row r="665" spans="1:8">
      <c r="A665" s="1" t="s">
        <v>25</v>
      </c>
      <c r="B665">
        <v>3</v>
      </c>
      <c r="C665">
        <v>0.15974926948547299</v>
      </c>
      <c r="D665">
        <v>5291</v>
      </c>
      <c r="E665">
        <v>3971</v>
      </c>
      <c r="F665">
        <v>1</v>
      </c>
      <c r="G665">
        <v>29</v>
      </c>
      <c r="H665" s="16" t="str">
        <f t="shared" si="10"/>
        <v/>
      </c>
    </row>
    <row r="666" spans="1:8">
      <c r="A666" s="1" t="s">
        <v>25</v>
      </c>
      <c r="B666">
        <v>4</v>
      </c>
      <c r="C666">
        <v>0.73199629783630304</v>
      </c>
      <c r="D666">
        <v>22555</v>
      </c>
      <c r="E666">
        <v>18241</v>
      </c>
      <c r="F666">
        <v>1</v>
      </c>
      <c r="G666">
        <v>29</v>
      </c>
      <c r="H666" s="16" t="str">
        <f t="shared" si="10"/>
        <v/>
      </c>
    </row>
    <row r="667" spans="1:8">
      <c r="A667" s="1" t="s">
        <v>26</v>
      </c>
      <c r="B667">
        <v>3</v>
      </c>
      <c r="C667">
        <v>0.201923847198486</v>
      </c>
      <c r="D667">
        <v>1844</v>
      </c>
      <c r="E667">
        <v>1844</v>
      </c>
      <c r="F667">
        <v>1</v>
      </c>
      <c r="G667">
        <v>29</v>
      </c>
      <c r="H667" s="16" t="str">
        <f t="shared" si="10"/>
        <v>max</v>
      </c>
    </row>
    <row r="668" spans="1:8">
      <c r="A668" s="1" t="s">
        <v>25</v>
      </c>
      <c r="B668">
        <v>3</v>
      </c>
      <c r="C668">
        <v>0.139223337173461</v>
      </c>
      <c r="D668">
        <v>5159</v>
      </c>
      <c r="E668">
        <v>3843</v>
      </c>
      <c r="F668">
        <v>1</v>
      </c>
      <c r="G668">
        <v>30</v>
      </c>
      <c r="H668" s="16" t="str">
        <f t="shared" si="10"/>
        <v/>
      </c>
    </row>
    <row r="669" spans="1:8">
      <c r="A669" s="1" t="s">
        <v>26</v>
      </c>
      <c r="B669">
        <v>3</v>
      </c>
      <c r="C669">
        <v>0.100610971450805</v>
      </c>
      <c r="D669">
        <v>962</v>
      </c>
      <c r="E669">
        <v>962</v>
      </c>
      <c r="F669">
        <v>1</v>
      </c>
      <c r="G669">
        <v>30</v>
      </c>
      <c r="H669" s="16" t="str">
        <f t="shared" si="10"/>
        <v>max</v>
      </c>
    </row>
    <row r="670" spans="1:8">
      <c r="A670" s="1" t="s">
        <v>25</v>
      </c>
      <c r="B670">
        <v>3</v>
      </c>
      <c r="C670">
        <v>0.11844778060913</v>
      </c>
      <c r="D670">
        <v>5291</v>
      </c>
      <c r="E670">
        <v>3971</v>
      </c>
      <c r="F670">
        <v>1</v>
      </c>
      <c r="G670">
        <v>31</v>
      </c>
      <c r="H670" s="16" t="str">
        <f t="shared" si="10"/>
        <v/>
      </c>
    </row>
    <row r="671" spans="1:8">
      <c r="A671" s="1" t="s">
        <v>25</v>
      </c>
      <c r="B671">
        <v>4</v>
      </c>
      <c r="C671">
        <v>0.70700001716613703</v>
      </c>
      <c r="D671">
        <v>22555</v>
      </c>
      <c r="E671">
        <v>18241</v>
      </c>
      <c r="F671">
        <v>1</v>
      </c>
      <c r="G671">
        <v>31</v>
      </c>
      <c r="H671" s="16" t="str">
        <f t="shared" si="10"/>
        <v/>
      </c>
    </row>
    <row r="672" spans="1:8">
      <c r="A672" s="1" t="s">
        <v>26</v>
      </c>
      <c r="B672">
        <v>3</v>
      </c>
      <c r="C672">
        <v>0.20440864562988201</v>
      </c>
      <c r="D672">
        <v>1844</v>
      </c>
      <c r="E672">
        <v>1844</v>
      </c>
      <c r="F672">
        <v>1</v>
      </c>
      <c r="G672">
        <v>31</v>
      </c>
      <c r="H672" s="16" t="str">
        <f t="shared" si="10"/>
        <v>max</v>
      </c>
    </row>
    <row r="673" spans="1:8">
      <c r="A673" s="1" t="s">
        <v>25</v>
      </c>
      <c r="B673">
        <v>3</v>
      </c>
      <c r="C673">
        <v>0.138534545898437</v>
      </c>
      <c r="D673">
        <v>5159</v>
      </c>
      <c r="E673">
        <v>3843</v>
      </c>
      <c r="F673">
        <v>1</v>
      </c>
      <c r="G673">
        <v>32</v>
      </c>
      <c r="H673" s="16" t="str">
        <f t="shared" si="10"/>
        <v/>
      </c>
    </row>
    <row r="674" spans="1:8">
      <c r="A674" s="1" t="s">
        <v>26</v>
      </c>
      <c r="B674">
        <v>3</v>
      </c>
      <c r="C674">
        <v>0.102738142013549</v>
      </c>
      <c r="D674">
        <v>962</v>
      </c>
      <c r="E674">
        <v>962</v>
      </c>
      <c r="F674">
        <v>1</v>
      </c>
      <c r="G674">
        <v>32</v>
      </c>
      <c r="H674" s="16" t="str">
        <f t="shared" si="10"/>
        <v>max</v>
      </c>
    </row>
    <row r="675" spans="1:8">
      <c r="A675" s="1" t="s">
        <v>25</v>
      </c>
      <c r="B675">
        <v>3</v>
      </c>
      <c r="C675">
        <v>0.14679479598999001</v>
      </c>
      <c r="D675">
        <v>5291</v>
      </c>
      <c r="E675">
        <v>3971</v>
      </c>
      <c r="F675">
        <v>1</v>
      </c>
      <c r="G675">
        <v>33</v>
      </c>
      <c r="H675" s="16" t="str">
        <f t="shared" si="10"/>
        <v/>
      </c>
    </row>
    <row r="676" spans="1:8">
      <c r="A676" s="1" t="s">
        <v>25</v>
      </c>
      <c r="B676">
        <v>4</v>
      </c>
      <c r="C676">
        <v>0.673997402191162</v>
      </c>
      <c r="D676">
        <v>22555</v>
      </c>
      <c r="E676">
        <v>18241</v>
      </c>
      <c r="F676">
        <v>1</v>
      </c>
      <c r="G676">
        <v>33</v>
      </c>
      <c r="H676" s="16" t="str">
        <f t="shared" si="10"/>
        <v/>
      </c>
    </row>
    <row r="677" spans="1:8">
      <c r="A677" s="1" t="s">
        <v>26</v>
      </c>
      <c r="B677">
        <v>3</v>
      </c>
      <c r="C677">
        <v>0.19914913177490201</v>
      </c>
      <c r="D677">
        <v>1844</v>
      </c>
      <c r="E677">
        <v>1844</v>
      </c>
      <c r="F677">
        <v>1</v>
      </c>
      <c r="G677">
        <v>33</v>
      </c>
      <c r="H677" s="16" t="str">
        <f t="shared" si="10"/>
        <v>max</v>
      </c>
    </row>
    <row r="678" spans="1:8">
      <c r="A678" s="1" t="s">
        <v>25</v>
      </c>
      <c r="B678">
        <v>3</v>
      </c>
      <c r="C678">
        <v>0.14293980598449699</v>
      </c>
      <c r="D678">
        <v>5159</v>
      </c>
      <c r="E678">
        <v>3843</v>
      </c>
      <c r="F678">
        <v>1</v>
      </c>
      <c r="G678">
        <v>34</v>
      </c>
      <c r="H678" s="16" t="str">
        <f t="shared" si="10"/>
        <v/>
      </c>
    </row>
    <row r="679" spans="1:8">
      <c r="A679" s="1" t="s">
        <v>26</v>
      </c>
      <c r="B679">
        <v>3</v>
      </c>
      <c r="C679">
        <v>0.103978157043457</v>
      </c>
      <c r="D679">
        <v>962</v>
      </c>
      <c r="E679">
        <v>962</v>
      </c>
      <c r="F679">
        <v>1</v>
      </c>
      <c r="G679">
        <v>34</v>
      </c>
      <c r="H679" s="16" t="str">
        <f t="shared" si="10"/>
        <v>max</v>
      </c>
    </row>
    <row r="680" spans="1:8">
      <c r="A680" s="1" t="s">
        <v>25</v>
      </c>
      <c r="B680">
        <v>3</v>
      </c>
      <c r="C680">
        <v>0.14166831970214799</v>
      </c>
      <c r="D680">
        <v>5291</v>
      </c>
      <c r="E680">
        <v>3971</v>
      </c>
      <c r="F680">
        <v>1</v>
      </c>
      <c r="G680">
        <v>35</v>
      </c>
      <c r="H680" s="16" t="str">
        <f t="shared" si="10"/>
        <v/>
      </c>
    </row>
    <row r="681" spans="1:8">
      <c r="A681" s="1" t="s">
        <v>25</v>
      </c>
      <c r="B681">
        <v>4</v>
      </c>
      <c r="C681">
        <v>0.669996738433837</v>
      </c>
      <c r="D681">
        <v>22555</v>
      </c>
      <c r="E681">
        <v>18241</v>
      </c>
      <c r="F681">
        <v>1</v>
      </c>
      <c r="G681">
        <v>35</v>
      </c>
      <c r="H681" s="16" t="str">
        <f t="shared" si="10"/>
        <v/>
      </c>
    </row>
    <row r="682" spans="1:8">
      <c r="A682" s="1" t="s">
        <v>26</v>
      </c>
      <c r="B682">
        <v>3</v>
      </c>
      <c r="C682">
        <v>0.19285464286804199</v>
      </c>
      <c r="D682">
        <v>1844</v>
      </c>
      <c r="E682">
        <v>1844</v>
      </c>
      <c r="F682">
        <v>1</v>
      </c>
      <c r="G682">
        <v>35</v>
      </c>
      <c r="H682" s="16" t="str">
        <f t="shared" si="10"/>
        <v>max</v>
      </c>
    </row>
    <row r="683" spans="1:8">
      <c r="A683" s="1" t="s">
        <v>25</v>
      </c>
      <c r="B683">
        <v>3</v>
      </c>
      <c r="C683">
        <v>0.115338087081909</v>
      </c>
      <c r="D683">
        <v>5159</v>
      </c>
      <c r="E683">
        <v>3843</v>
      </c>
      <c r="F683">
        <v>1</v>
      </c>
      <c r="G683">
        <v>36</v>
      </c>
      <c r="H683" s="16" t="str">
        <f t="shared" si="10"/>
        <v/>
      </c>
    </row>
    <row r="684" spans="1:8">
      <c r="A684" s="1" t="s">
        <v>26</v>
      </c>
      <c r="B684">
        <v>3</v>
      </c>
      <c r="C684">
        <v>0.10154843330383299</v>
      </c>
      <c r="D684">
        <v>962</v>
      </c>
      <c r="E684">
        <v>962</v>
      </c>
      <c r="F684">
        <v>1</v>
      </c>
      <c r="G684">
        <v>36</v>
      </c>
      <c r="H684" s="16" t="str">
        <f t="shared" si="10"/>
        <v>max</v>
      </c>
    </row>
    <row r="685" spans="1:8">
      <c r="A685" s="1" t="s">
        <v>25</v>
      </c>
      <c r="B685">
        <v>3</v>
      </c>
      <c r="C685">
        <v>0.146238803863525</v>
      </c>
      <c r="D685">
        <v>5291</v>
      </c>
      <c r="E685">
        <v>3971</v>
      </c>
      <c r="F685">
        <v>1</v>
      </c>
      <c r="G685">
        <v>37</v>
      </c>
      <c r="H685" s="16" t="str">
        <f t="shared" si="10"/>
        <v/>
      </c>
    </row>
    <row r="686" spans="1:8">
      <c r="A686" s="1" t="s">
        <v>25</v>
      </c>
      <c r="B686">
        <v>4</v>
      </c>
      <c r="C686">
        <v>0.66599440574645996</v>
      </c>
      <c r="D686">
        <v>22555</v>
      </c>
      <c r="E686">
        <v>18241</v>
      </c>
      <c r="F686">
        <v>1</v>
      </c>
      <c r="G686">
        <v>37</v>
      </c>
      <c r="H686" s="16" t="str">
        <f t="shared" si="10"/>
        <v/>
      </c>
    </row>
    <row r="687" spans="1:8">
      <c r="A687" s="1" t="s">
        <v>26</v>
      </c>
      <c r="B687">
        <v>3</v>
      </c>
      <c r="C687">
        <v>0.19340705871582001</v>
      </c>
      <c r="D687">
        <v>1844</v>
      </c>
      <c r="E687">
        <v>1844</v>
      </c>
      <c r="F687">
        <v>1</v>
      </c>
      <c r="G687">
        <v>37</v>
      </c>
      <c r="H687" s="16" t="str">
        <f t="shared" si="10"/>
        <v>max</v>
      </c>
    </row>
    <row r="688" spans="1:8">
      <c r="A688" s="1" t="s">
        <v>25</v>
      </c>
      <c r="B688">
        <v>3</v>
      </c>
      <c r="C688">
        <v>0.11275315284729</v>
      </c>
      <c r="D688">
        <v>5159</v>
      </c>
      <c r="E688">
        <v>3843</v>
      </c>
      <c r="F688">
        <v>1</v>
      </c>
      <c r="G688">
        <v>38</v>
      </c>
      <c r="H688" s="16" t="str">
        <f t="shared" si="10"/>
        <v/>
      </c>
    </row>
    <row r="689" spans="1:8">
      <c r="A689" s="1" t="s">
        <v>26</v>
      </c>
      <c r="B689">
        <v>3</v>
      </c>
      <c r="C689">
        <v>0.10349988937377901</v>
      </c>
      <c r="D689">
        <v>962</v>
      </c>
      <c r="E689">
        <v>962</v>
      </c>
      <c r="F689">
        <v>1</v>
      </c>
      <c r="G689">
        <v>38</v>
      </c>
      <c r="H689" s="16" t="str">
        <f t="shared" si="10"/>
        <v>max</v>
      </c>
    </row>
    <row r="690" spans="1:8">
      <c r="A690" s="1" t="s">
        <v>25</v>
      </c>
      <c r="B690">
        <v>3</v>
      </c>
      <c r="C690">
        <v>0.14905643463134699</v>
      </c>
      <c r="D690">
        <v>5291</v>
      </c>
      <c r="E690">
        <v>3971</v>
      </c>
      <c r="F690">
        <v>1</v>
      </c>
      <c r="G690">
        <v>39</v>
      </c>
      <c r="H690" s="16" t="str">
        <f t="shared" si="10"/>
        <v/>
      </c>
    </row>
    <row r="691" spans="1:8">
      <c r="A691" s="1" t="s">
        <v>25</v>
      </c>
      <c r="B691">
        <v>4</v>
      </c>
      <c r="C691">
        <v>0.68900156021118097</v>
      </c>
      <c r="D691">
        <v>22555</v>
      </c>
      <c r="E691">
        <v>18241</v>
      </c>
      <c r="F691">
        <v>1</v>
      </c>
      <c r="G691">
        <v>39</v>
      </c>
      <c r="H691" s="16" t="str">
        <f t="shared" si="10"/>
        <v/>
      </c>
    </row>
    <row r="692" spans="1:8">
      <c r="A692" s="1" t="s">
        <v>26</v>
      </c>
      <c r="B692">
        <v>3</v>
      </c>
      <c r="C692">
        <v>0.19489097595214799</v>
      </c>
      <c r="D692">
        <v>1844</v>
      </c>
      <c r="E692">
        <v>1844</v>
      </c>
      <c r="F692">
        <v>1</v>
      </c>
      <c r="G692">
        <v>39</v>
      </c>
      <c r="H692" s="16" t="str">
        <f t="shared" si="10"/>
        <v>max</v>
      </c>
    </row>
    <row r="693" spans="1:8">
      <c r="A693" s="1" t="s">
        <v>25</v>
      </c>
      <c r="B693">
        <v>3</v>
      </c>
      <c r="C693">
        <v>0.11592221260070799</v>
      </c>
      <c r="D693">
        <v>5159</v>
      </c>
      <c r="E693">
        <v>3843</v>
      </c>
      <c r="F693">
        <v>1</v>
      </c>
      <c r="G693">
        <v>40</v>
      </c>
      <c r="H693" s="16" t="str">
        <f t="shared" si="10"/>
        <v/>
      </c>
    </row>
    <row r="694" spans="1:8">
      <c r="A694" s="1" t="s">
        <v>26</v>
      </c>
      <c r="B694">
        <v>3</v>
      </c>
      <c r="C694">
        <v>0.101432085037231</v>
      </c>
      <c r="D694">
        <v>962</v>
      </c>
      <c r="E694">
        <v>962</v>
      </c>
      <c r="F694">
        <v>1</v>
      </c>
      <c r="G694">
        <v>40</v>
      </c>
      <c r="H694" s="16" t="str">
        <f t="shared" si="10"/>
        <v>max</v>
      </c>
    </row>
    <row r="695" spans="1:8">
      <c r="A695" s="1" t="s">
        <v>25</v>
      </c>
      <c r="B695">
        <v>3</v>
      </c>
      <c r="C695">
        <v>0.14377546310424799</v>
      </c>
      <c r="D695">
        <v>5291</v>
      </c>
      <c r="E695">
        <v>3971</v>
      </c>
      <c r="F695">
        <v>1</v>
      </c>
      <c r="G695">
        <v>41</v>
      </c>
      <c r="H695" s="16" t="str">
        <f t="shared" si="10"/>
        <v/>
      </c>
    </row>
    <row r="696" spans="1:8">
      <c r="A696" s="1" t="s">
        <v>25</v>
      </c>
      <c r="B696">
        <v>4</v>
      </c>
      <c r="C696">
        <v>0.67099452018737704</v>
      </c>
      <c r="D696">
        <v>22555</v>
      </c>
      <c r="E696">
        <v>18241</v>
      </c>
      <c r="F696">
        <v>1</v>
      </c>
      <c r="G696">
        <v>41</v>
      </c>
      <c r="H696" s="16" t="str">
        <f t="shared" si="10"/>
        <v/>
      </c>
    </row>
    <row r="697" spans="1:8">
      <c r="A697" s="1" t="s">
        <v>26</v>
      </c>
      <c r="B697">
        <v>3</v>
      </c>
      <c r="C697">
        <v>0.19131851196288999</v>
      </c>
      <c r="D697">
        <v>1844</v>
      </c>
      <c r="E697">
        <v>1844</v>
      </c>
      <c r="F697">
        <v>1</v>
      </c>
      <c r="G697">
        <v>41</v>
      </c>
      <c r="H697" s="16" t="str">
        <f t="shared" si="10"/>
        <v>max</v>
      </c>
    </row>
    <row r="698" spans="1:8">
      <c r="A698" s="1" t="s">
        <v>25</v>
      </c>
      <c r="B698">
        <v>3</v>
      </c>
      <c r="C698">
        <v>0.114900350570678</v>
      </c>
      <c r="D698">
        <v>5159</v>
      </c>
      <c r="E698">
        <v>3843</v>
      </c>
      <c r="F698">
        <v>1</v>
      </c>
      <c r="G698">
        <v>42</v>
      </c>
      <c r="H698" s="16" t="str">
        <f t="shared" si="10"/>
        <v/>
      </c>
    </row>
    <row r="699" spans="1:8">
      <c r="A699" s="1" t="s">
        <v>26</v>
      </c>
      <c r="B699">
        <v>3</v>
      </c>
      <c r="C699">
        <v>0.118574619293212</v>
      </c>
      <c r="D699">
        <v>962</v>
      </c>
      <c r="E699">
        <v>962</v>
      </c>
      <c r="F699">
        <v>1</v>
      </c>
      <c r="G699">
        <v>42</v>
      </c>
      <c r="H699" s="16" t="str">
        <f t="shared" si="10"/>
        <v>max</v>
      </c>
    </row>
    <row r="700" spans="1:8">
      <c r="A700" s="1" t="s">
        <v>25</v>
      </c>
      <c r="B700">
        <v>3</v>
      </c>
      <c r="C700">
        <v>0.14454913139343201</v>
      </c>
      <c r="D700">
        <v>5291</v>
      </c>
      <c r="E700">
        <v>3971</v>
      </c>
      <c r="F700">
        <v>1</v>
      </c>
      <c r="G700">
        <v>43</v>
      </c>
      <c r="H700" s="16" t="str">
        <f t="shared" si="10"/>
        <v/>
      </c>
    </row>
    <row r="701" spans="1:8">
      <c r="A701" s="1" t="s">
        <v>25</v>
      </c>
      <c r="B701">
        <v>4</v>
      </c>
      <c r="C701">
        <v>0.671999931335449</v>
      </c>
      <c r="D701">
        <v>22555</v>
      </c>
      <c r="E701">
        <v>18241</v>
      </c>
      <c r="F701">
        <v>1</v>
      </c>
      <c r="G701">
        <v>43</v>
      </c>
      <c r="H701" s="16" t="str">
        <f t="shared" si="10"/>
        <v/>
      </c>
    </row>
    <row r="702" spans="1:8">
      <c r="A702" s="1" t="s">
        <v>26</v>
      </c>
      <c r="B702">
        <v>3</v>
      </c>
      <c r="C702">
        <v>0.19443750381469699</v>
      </c>
      <c r="D702">
        <v>1844</v>
      </c>
      <c r="E702">
        <v>1844</v>
      </c>
      <c r="F702">
        <v>1</v>
      </c>
      <c r="G702">
        <v>43</v>
      </c>
      <c r="H702" s="16" t="str">
        <f t="shared" si="10"/>
        <v>max</v>
      </c>
    </row>
    <row r="703" spans="1:8">
      <c r="A703" s="1" t="s">
        <v>25</v>
      </c>
      <c r="B703">
        <v>3</v>
      </c>
      <c r="C703">
        <v>0.113562583923339</v>
      </c>
      <c r="D703">
        <v>5159</v>
      </c>
      <c r="E703">
        <v>3843</v>
      </c>
      <c r="F703">
        <v>1</v>
      </c>
      <c r="G703">
        <v>44</v>
      </c>
      <c r="H703" s="16" t="str">
        <f t="shared" si="10"/>
        <v/>
      </c>
    </row>
    <row r="704" spans="1:8">
      <c r="A704" s="1" t="s">
        <v>26</v>
      </c>
      <c r="B704">
        <v>3</v>
      </c>
      <c r="C704">
        <v>0.104252576828002</v>
      </c>
      <c r="D704">
        <v>962</v>
      </c>
      <c r="E704">
        <v>962</v>
      </c>
      <c r="F704">
        <v>1</v>
      </c>
      <c r="G704">
        <v>44</v>
      </c>
      <c r="H704" s="16" t="str">
        <f t="shared" si="10"/>
        <v>max</v>
      </c>
    </row>
    <row r="705" spans="1:8">
      <c r="A705" s="1" t="s">
        <v>25</v>
      </c>
      <c r="B705">
        <v>3</v>
      </c>
      <c r="C705">
        <v>0.14777565002441401</v>
      </c>
      <c r="D705">
        <v>5291</v>
      </c>
      <c r="E705">
        <v>3971</v>
      </c>
      <c r="F705">
        <v>1</v>
      </c>
      <c r="G705">
        <v>45</v>
      </c>
      <c r="H705" s="16" t="str">
        <f t="shared" si="10"/>
        <v/>
      </c>
    </row>
    <row r="706" spans="1:8">
      <c r="A706" s="1" t="s">
        <v>25</v>
      </c>
      <c r="B706">
        <v>4</v>
      </c>
      <c r="C706">
        <v>0.68399405479431097</v>
      </c>
      <c r="D706">
        <v>22555</v>
      </c>
      <c r="E706">
        <v>18241</v>
      </c>
      <c r="F706">
        <v>1</v>
      </c>
      <c r="G706">
        <v>45</v>
      </c>
      <c r="H706" s="16" t="str">
        <f t="shared" si="10"/>
        <v/>
      </c>
    </row>
    <row r="707" spans="1:8">
      <c r="A707" s="1" t="s">
        <v>26</v>
      </c>
      <c r="B707">
        <v>3</v>
      </c>
      <c r="C707">
        <v>0.19253301620483301</v>
      </c>
      <c r="D707">
        <v>1844</v>
      </c>
      <c r="E707">
        <v>1844</v>
      </c>
      <c r="F707">
        <v>1</v>
      </c>
      <c r="G707">
        <v>45</v>
      </c>
      <c r="H707" s="16" t="str">
        <f t="shared" ref="H707:H770" si="11">IF(G708=G707,"","max")</f>
        <v>max</v>
      </c>
    </row>
    <row r="708" spans="1:8">
      <c r="A708" s="1" t="s">
        <v>25</v>
      </c>
      <c r="B708">
        <v>3</v>
      </c>
      <c r="C708">
        <v>0.115933179855346</v>
      </c>
      <c r="D708">
        <v>5159</v>
      </c>
      <c r="E708">
        <v>3843</v>
      </c>
      <c r="F708">
        <v>1</v>
      </c>
      <c r="G708">
        <v>46</v>
      </c>
      <c r="H708" s="16" t="str">
        <f t="shared" si="11"/>
        <v/>
      </c>
    </row>
    <row r="709" spans="1:8">
      <c r="A709" s="1" t="s">
        <v>26</v>
      </c>
      <c r="B709">
        <v>3</v>
      </c>
      <c r="C709">
        <v>0.10192751884460401</v>
      </c>
      <c r="D709">
        <v>962</v>
      </c>
      <c r="E709">
        <v>962</v>
      </c>
      <c r="F709">
        <v>1</v>
      </c>
      <c r="G709">
        <v>46</v>
      </c>
      <c r="H709" s="16" t="str">
        <f t="shared" si="11"/>
        <v>max</v>
      </c>
    </row>
    <row r="710" spans="1:8">
      <c r="A710" s="1" t="s">
        <v>25</v>
      </c>
      <c r="B710">
        <v>3</v>
      </c>
      <c r="C710">
        <v>0.14586448669433499</v>
      </c>
      <c r="D710">
        <v>5291</v>
      </c>
      <c r="E710">
        <v>3971</v>
      </c>
      <c r="F710">
        <v>1</v>
      </c>
      <c r="G710">
        <v>47</v>
      </c>
      <c r="H710" s="16" t="str">
        <f t="shared" si="11"/>
        <v/>
      </c>
    </row>
    <row r="711" spans="1:8">
      <c r="A711" s="1" t="s">
        <v>25</v>
      </c>
      <c r="B711">
        <v>4</v>
      </c>
      <c r="C711">
        <v>0.68399548530578602</v>
      </c>
      <c r="D711">
        <v>22555</v>
      </c>
      <c r="E711">
        <v>18241</v>
      </c>
      <c r="F711">
        <v>1</v>
      </c>
      <c r="G711">
        <v>47</v>
      </c>
      <c r="H711" s="16" t="str">
        <f t="shared" si="11"/>
        <v/>
      </c>
    </row>
    <row r="712" spans="1:8">
      <c r="A712" s="1" t="s">
        <v>26</v>
      </c>
      <c r="B712">
        <v>3</v>
      </c>
      <c r="C712">
        <v>0.19057226181030201</v>
      </c>
      <c r="D712">
        <v>1844</v>
      </c>
      <c r="E712">
        <v>1844</v>
      </c>
      <c r="F712">
        <v>1</v>
      </c>
      <c r="G712">
        <v>47</v>
      </c>
      <c r="H712" s="16" t="str">
        <f t="shared" si="11"/>
        <v>max</v>
      </c>
    </row>
    <row r="713" spans="1:8">
      <c r="A713" s="1" t="s">
        <v>25</v>
      </c>
      <c r="B713">
        <v>3</v>
      </c>
      <c r="C713">
        <v>0.11403012275695799</v>
      </c>
      <c r="D713">
        <v>5159</v>
      </c>
      <c r="E713">
        <v>3843</v>
      </c>
      <c r="F713">
        <v>1</v>
      </c>
      <c r="G713">
        <v>48</v>
      </c>
      <c r="H713" s="16" t="str">
        <f t="shared" si="11"/>
        <v/>
      </c>
    </row>
    <row r="714" spans="1:8">
      <c r="A714" s="1" t="s">
        <v>26</v>
      </c>
      <c r="B714">
        <v>3</v>
      </c>
      <c r="C714">
        <v>0.104214668273925</v>
      </c>
      <c r="D714">
        <v>962</v>
      </c>
      <c r="E714">
        <v>962</v>
      </c>
      <c r="F714">
        <v>1</v>
      </c>
      <c r="G714">
        <v>48</v>
      </c>
      <c r="H714" s="16" t="str">
        <f t="shared" si="11"/>
        <v>max</v>
      </c>
    </row>
    <row r="715" spans="1:8">
      <c r="A715" s="1" t="s">
        <v>25</v>
      </c>
      <c r="B715">
        <v>3</v>
      </c>
      <c r="C715">
        <v>0.14339256286620999</v>
      </c>
      <c r="D715">
        <v>5291</v>
      </c>
      <c r="E715">
        <v>3971</v>
      </c>
      <c r="F715">
        <v>1</v>
      </c>
      <c r="G715">
        <v>49</v>
      </c>
      <c r="H715" s="16" t="str">
        <f t="shared" si="11"/>
        <v/>
      </c>
    </row>
    <row r="716" spans="1:8">
      <c r="A716" s="1" t="s">
        <v>25</v>
      </c>
      <c r="B716">
        <v>4</v>
      </c>
      <c r="C716">
        <v>0.66799521446228005</v>
      </c>
      <c r="D716">
        <v>22555</v>
      </c>
      <c r="E716">
        <v>18241</v>
      </c>
      <c r="F716">
        <v>1</v>
      </c>
      <c r="G716">
        <v>49</v>
      </c>
      <c r="H716" s="16" t="str">
        <f t="shared" si="11"/>
        <v/>
      </c>
    </row>
    <row r="717" spans="1:8">
      <c r="A717" s="1" t="s">
        <v>26</v>
      </c>
      <c r="B717">
        <v>3</v>
      </c>
      <c r="C717">
        <v>0.19142818450927701</v>
      </c>
      <c r="D717">
        <v>1844</v>
      </c>
      <c r="E717">
        <v>1844</v>
      </c>
      <c r="F717">
        <v>1</v>
      </c>
      <c r="G717">
        <v>49</v>
      </c>
      <c r="H717" s="16" t="str">
        <f t="shared" si="11"/>
        <v>max</v>
      </c>
    </row>
    <row r="718" spans="1:8">
      <c r="A718" s="1" t="s">
        <v>25</v>
      </c>
      <c r="B718">
        <v>3</v>
      </c>
      <c r="C718">
        <v>0.113131046295166</v>
      </c>
      <c r="D718">
        <v>5159</v>
      </c>
      <c r="E718">
        <v>3843</v>
      </c>
      <c r="F718">
        <v>1</v>
      </c>
      <c r="G718">
        <v>50</v>
      </c>
      <c r="H718" s="16" t="str">
        <f t="shared" si="11"/>
        <v/>
      </c>
    </row>
    <row r="719" spans="1:8">
      <c r="A719" s="1" t="s">
        <v>26</v>
      </c>
      <c r="B719">
        <v>3</v>
      </c>
      <c r="C719">
        <v>0.103568315505981</v>
      </c>
      <c r="D719">
        <v>962</v>
      </c>
      <c r="E719">
        <v>962</v>
      </c>
      <c r="F719">
        <v>1</v>
      </c>
      <c r="G719">
        <v>50</v>
      </c>
      <c r="H719" s="16" t="str">
        <f t="shared" si="11"/>
        <v>max</v>
      </c>
    </row>
    <row r="720" spans="1:8">
      <c r="A720" s="1" t="s">
        <v>25</v>
      </c>
      <c r="B720">
        <v>3</v>
      </c>
      <c r="C720">
        <v>0.142551898956298</v>
      </c>
      <c r="D720">
        <v>5291</v>
      </c>
      <c r="E720">
        <v>3971</v>
      </c>
      <c r="F720">
        <v>1</v>
      </c>
      <c r="G720">
        <v>51</v>
      </c>
      <c r="H720" s="16" t="str">
        <f t="shared" si="11"/>
        <v/>
      </c>
    </row>
    <row r="721" spans="1:8">
      <c r="A721" s="1" t="s">
        <v>25</v>
      </c>
      <c r="B721">
        <v>4</v>
      </c>
      <c r="C721">
        <v>0.66999793052673295</v>
      </c>
      <c r="D721">
        <v>22555</v>
      </c>
      <c r="E721">
        <v>18241</v>
      </c>
      <c r="F721">
        <v>1</v>
      </c>
      <c r="G721">
        <v>51</v>
      </c>
      <c r="H721" s="16" t="str">
        <f t="shared" si="11"/>
        <v/>
      </c>
    </row>
    <row r="722" spans="1:8">
      <c r="A722" s="1" t="s">
        <v>26</v>
      </c>
      <c r="B722">
        <v>3</v>
      </c>
      <c r="C722">
        <v>0.194858789443969</v>
      </c>
      <c r="D722">
        <v>1844</v>
      </c>
      <c r="E722">
        <v>1844</v>
      </c>
      <c r="F722">
        <v>1</v>
      </c>
      <c r="G722">
        <v>51</v>
      </c>
      <c r="H722" s="16" t="str">
        <f t="shared" si="11"/>
        <v>max</v>
      </c>
    </row>
    <row r="723" spans="1:8">
      <c r="A723" s="1" t="s">
        <v>25</v>
      </c>
      <c r="B723">
        <v>3</v>
      </c>
      <c r="C723">
        <v>0.11574649810791</v>
      </c>
      <c r="D723">
        <v>5159</v>
      </c>
      <c r="E723">
        <v>3843</v>
      </c>
      <c r="F723">
        <v>1</v>
      </c>
      <c r="G723">
        <v>52</v>
      </c>
      <c r="H723" s="16" t="str">
        <f t="shared" si="11"/>
        <v/>
      </c>
    </row>
    <row r="724" spans="1:8">
      <c r="A724" s="1" t="s">
        <v>26</v>
      </c>
      <c r="B724">
        <v>3</v>
      </c>
      <c r="C724">
        <v>0.103368282318115</v>
      </c>
      <c r="D724">
        <v>962</v>
      </c>
      <c r="E724">
        <v>962</v>
      </c>
      <c r="F724">
        <v>1</v>
      </c>
      <c r="G724">
        <v>52</v>
      </c>
      <c r="H724" s="16" t="str">
        <f t="shared" si="11"/>
        <v>max</v>
      </c>
    </row>
    <row r="725" spans="1:8">
      <c r="A725" s="1" t="s">
        <v>25</v>
      </c>
      <c r="B725">
        <v>3</v>
      </c>
      <c r="C725">
        <v>0.144914150238037</v>
      </c>
      <c r="D725">
        <v>5291</v>
      </c>
      <c r="E725">
        <v>3971</v>
      </c>
      <c r="F725">
        <v>1</v>
      </c>
      <c r="G725">
        <v>53</v>
      </c>
      <c r="H725" s="16" t="str">
        <f t="shared" si="11"/>
        <v/>
      </c>
    </row>
    <row r="726" spans="1:8">
      <c r="A726" s="1" t="s">
        <v>25</v>
      </c>
      <c r="B726">
        <v>4</v>
      </c>
      <c r="C726">
        <v>0.66699743270874001</v>
      </c>
      <c r="D726">
        <v>22555</v>
      </c>
      <c r="E726">
        <v>18241</v>
      </c>
      <c r="F726">
        <v>1</v>
      </c>
      <c r="G726">
        <v>53</v>
      </c>
      <c r="H726" s="16" t="str">
        <f t="shared" si="11"/>
        <v/>
      </c>
    </row>
    <row r="727" spans="1:8">
      <c r="A727" s="1" t="s">
        <v>26</v>
      </c>
      <c r="B727">
        <v>3</v>
      </c>
      <c r="C727">
        <v>0.19480466842651301</v>
      </c>
      <c r="D727">
        <v>1844</v>
      </c>
      <c r="E727">
        <v>1844</v>
      </c>
      <c r="F727">
        <v>1</v>
      </c>
      <c r="G727">
        <v>53</v>
      </c>
      <c r="H727" s="16" t="str">
        <f t="shared" si="11"/>
        <v>max</v>
      </c>
    </row>
    <row r="728" spans="1:8">
      <c r="A728" s="1" t="s">
        <v>25</v>
      </c>
      <c r="B728">
        <v>3</v>
      </c>
      <c r="C728">
        <v>0.115741729736328</v>
      </c>
      <c r="D728">
        <v>5159</v>
      </c>
      <c r="E728">
        <v>3843</v>
      </c>
      <c r="F728">
        <v>1</v>
      </c>
      <c r="G728">
        <v>54</v>
      </c>
      <c r="H728" s="16" t="str">
        <f t="shared" si="11"/>
        <v/>
      </c>
    </row>
    <row r="729" spans="1:8">
      <c r="A729" s="1" t="s">
        <v>26</v>
      </c>
      <c r="B729">
        <v>3</v>
      </c>
      <c r="C729">
        <v>0.102372884750366</v>
      </c>
      <c r="D729">
        <v>962</v>
      </c>
      <c r="E729">
        <v>962</v>
      </c>
      <c r="F729">
        <v>1</v>
      </c>
      <c r="G729">
        <v>54</v>
      </c>
      <c r="H729" s="16" t="str">
        <f t="shared" si="11"/>
        <v>max</v>
      </c>
    </row>
    <row r="730" spans="1:8">
      <c r="A730" s="1" t="s">
        <v>25</v>
      </c>
      <c r="B730">
        <v>3</v>
      </c>
      <c r="C730">
        <v>0.14931440353393499</v>
      </c>
      <c r="D730">
        <v>5291</v>
      </c>
      <c r="E730">
        <v>3971</v>
      </c>
      <c r="F730">
        <v>1</v>
      </c>
      <c r="G730">
        <v>55</v>
      </c>
      <c r="H730" s="16" t="str">
        <f t="shared" si="11"/>
        <v/>
      </c>
    </row>
    <row r="731" spans="1:8">
      <c r="A731" s="1" t="s">
        <v>25</v>
      </c>
      <c r="B731">
        <v>4</v>
      </c>
      <c r="C731">
        <v>0.67599916458129805</v>
      </c>
      <c r="D731">
        <v>22555</v>
      </c>
      <c r="E731">
        <v>18241</v>
      </c>
      <c r="F731">
        <v>1</v>
      </c>
      <c r="G731">
        <v>55</v>
      </c>
      <c r="H731" s="16" t="str">
        <f t="shared" si="11"/>
        <v/>
      </c>
    </row>
    <row r="732" spans="1:8">
      <c r="A732" s="1" t="s">
        <v>26</v>
      </c>
      <c r="B732">
        <v>3</v>
      </c>
      <c r="C732">
        <v>0.189472436904907</v>
      </c>
      <c r="D732">
        <v>1844</v>
      </c>
      <c r="E732">
        <v>1844</v>
      </c>
      <c r="F732">
        <v>1</v>
      </c>
      <c r="G732">
        <v>55</v>
      </c>
      <c r="H732" s="16" t="str">
        <f t="shared" si="11"/>
        <v>max</v>
      </c>
    </row>
    <row r="733" spans="1:8">
      <c r="A733" s="1" t="s">
        <v>25</v>
      </c>
      <c r="B733">
        <v>3</v>
      </c>
      <c r="C733">
        <v>0.115122079849243</v>
      </c>
      <c r="D733">
        <v>5159</v>
      </c>
      <c r="E733">
        <v>3843</v>
      </c>
      <c r="F733">
        <v>1</v>
      </c>
      <c r="G733">
        <v>56</v>
      </c>
      <c r="H733" s="16" t="str">
        <f t="shared" si="11"/>
        <v/>
      </c>
    </row>
    <row r="734" spans="1:8">
      <c r="A734" s="1" t="s">
        <v>26</v>
      </c>
      <c r="B734">
        <v>3</v>
      </c>
      <c r="C734">
        <v>0.101325988769531</v>
      </c>
      <c r="D734">
        <v>962</v>
      </c>
      <c r="E734">
        <v>962</v>
      </c>
      <c r="F734">
        <v>1</v>
      </c>
      <c r="G734">
        <v>56</v>
      </c>
      <c r="H734" s="16" t="str">
        <f t="shared" si="11"/>
        <v>max</v>
      </c>
    </row>
    <row r="735" spans="1:8">
      <c r="A735" s="1" t="s">
        <v>25</v>
      </c>
      <c r="B735">
        <v>3</v>
      </c>
      <c r="C735">
        <v>0.144094228744506</v>
      </c>
      <c r="D735">
        <v>5291</v>
      </c>
      <c r="E735">
        <v>3971</v>
      </c>
      <c r="F735">
        <v>1</v>
      </c>
      <c r="G735">
        <v>57</v>
      </c>
      <c r="H735" s="16" t="str">
        <f t="shared" si="11"/>
        <v/>
      </c>
    </row>
    <row r="736" spans="1:8">
      <c r="A736" s="1" t="s">
        <v>25</v>
      </c>
      <c r="B736">
        <v>4</v>
      </c>
      <c r="C736">
        <v>0.673997402191162</v>
      </c>
      <c r="D736">
        <v>22555</v>
      </c>
      <c r="E736">
        <v>18241</v>
      </c>
      <c r="F736">
        <v>1</v>
      </c>
      <c r="G736">
        <v>57</v>
      </c>
      <c r="H736" s="16" t="str">
        <f t="shared" si="11"/>
        <v/>
      </c>
    </row>
    <row r="737" spans="1:8">
      <c r="A737" s="1" t="s">
        <v>26</v>
      </c>
      <c r="B737">
        <v>3</v>
      </c>
      <c r="C737">
        <v>0.191413879394531</v>
      </c>
      <c r="D737">
        <v>1844</v>
      </c>
      <c r="E737">
        <v>1844</v>
      </c>
      <c r="F737">
        <v>1</v>
      </c>
      <c r="G737">
        <v>57</v>
      </c>
      <c r="H737" s="16" t="str">
        <f t="shared" si="11"/>
        <v>max</v>
      </c>
    </row>
    <row r="738" spans="1:8">
      <c r="A738" s="1" t="s">
        <v>25</v>
      </c>
      <c r="B738">
        <v>3</v>
      </c>
      <c r="C738">
        <v>0.11294054985046301</v>
      </c>
      <c r="D738">
        <v>5159</v>
      </c>
      <c r="E738">
        <v>3843</v>
      </c>
      <c r="F738">
        <v>1</v>
      </c>
      <c r="G738">
        <v>58</v>
      </c>
      <c r="H738" s="16" t="str">
        <f t="shared" si="11"/>
        <v/>
      </c>
    </row>
    <row r="739" spans="1:8">
      <c r="A739" s="1" t="s">
        <v>26</v>
      </c>
      <c r="B739">
        <v>3</v>
      </c>
      <c r="C739">
        <v>0.10034298896789499</v>
      </c>
      <c r="D739">
        <v>962</v>
      </c>
      <c r="E739">
        <v>962</v>
      </c>
      <c r="F739">
        <v>1</v>
      </c>
      <c r="G739">
        <v>58</v>
      </c>
      <c r="H739" s="16" t="str">
        <f t="shared" si="11"/>
        <v>max</v>
      </c>
    </row>
    <row r="740" spans="1:8">
      <c r="A740" s="1" t="s">
        <v>25</v>
      </c>
      <c r="B740">
        <v>3</v>
      </c>
      <c r="C740">
        <v>0.144772052764892</v>
      </c>
      <c r="D740">
        <v>5291</v>
      </c>
      <c r="E740">
        <v>3971</v>
      </c>
      <c r="F740">
        <v>1</v>
      </c>
      <c r="G740">
        <v>59</v>
      </c>
      <c r="H740" s="16" t="str">
        <f t="shared" si="11"/>
        <v/>
      </c>
    </row>
    <row r="741" spans="1:8">
      <c r="A741" s="1" t="s">
        <v>25</v>
      </c>
      <c r="B741">
        <v>4</v>
      </c>
      <c r="C741">
        <v>0.68000006675720204</v>
      </c>
      <c r="D741">
        <v>22555</v>
      </c>
      <c r="E741">
        <v>18241</v>
      </c>
      <c r="F741">
        <v>1</v>
      </c>
      <c r="G741">
        <v>59</v>
      </c>
      <c r="H741" s="16" t="str">
        <f t="shared" si="11"/>
        <v/>
      </c>
    </row>
    <row r="742" spans="1:8">
      <c r="A742" s="1" t="s">
        <v>26</v>
      </c>
      <c r="B742">
        <v>3</v>
      </c>
      <c r="C742">
        <v>0.192890644073486</v>
      </c>
      <c r="D742">
        <v>1844</v>
      </c>
      <c r="E742">
        <v>1844</v>
      </c>
      <c r="F742">
        <v>1</v>
      </c>
      <c r="G742">
        <v>59</v>
      </c>
      <c r="H742" s="16" t="str">
        <f t="shared" si="11"/>
        <v>max</v>
      </c>
    </row>
    <row r="743" spans="1:8">
      <c r="A743" s="1" t="s">
        <v>25</v>
      </c>
      <c r="B743">
        <v>3</v>
      </c>
      <c r="C743">
        <v>0.117405652999877</v>
      </c>
      <c r="D743">
        <v>5159</v>
      </c>
      <c r="E743">
        <v>3843</v>
      </c>
      <c r="F743">
        <v>1</v>
      </c>
      <c r="G743">
        <v>60</v>
      </c>
      <c r="H743" s="16" t="str">
        <f t="shared" si="11"/>
        <v/>
      </c>
    </row>
    <row r="744" spans="1:8">
      <c r="A744" s="1" t="s">
        <v>26</v>
      </c>
      <c r="B744">
        <v>3</v>
      </c>
      <c r="C744">
        <v>0.102030754089355</v>
      </c>
      <c r="D744">
        <v>962</v>
      </c>
      <c r="E744">
        <v>962</v>
      </c>
      <c r="F744">
        <v>1</v>
      </c>
      <c r="G744">
        <v>60</v>
      </c>
      <c r="H744" s="16" t="str">
        <f t="shared" si="11"/>
        <v>max</v>
      </c>
    </row>
    <row r="745" spans="1:8">
      <c r="A745" s="1" t="s">
        <v>25</v>
      </c>
      <c r="B745">
        <v>3</v>
      </c>
      <c r="C745">
        <v>0.143808603286743</v>
      </c>
      <c r="D745">
        <v>5291</v>
      </c>
      <c r="E745">
        <v>3971</v>
      </c>
      <c r="F745">
        <v>1</v>
      </c>
      <c r="G745">
        <v>61</v>
      </c>
      <c r="H745" s="16" t="str">
        <f t="shared" si="11"/>
        <v/>
      </c>
    </row>
    <row r="746" spans="1:8">
      <c r="A746" s="1" t="s">
        <v>25</v>
      </c>
      <c r="B746">
        <v>4</v>
      </c>
      <c r="C746">
        <v>0.67700004577636697</v>
      </c>
      <c r="D746">
        <v>22555</v>
      </c>
      <c r="E746">
        <v>18241</v>
      </c>
      <c r="F746">
        <v>1</v>
      </c>
      <c r="G746">
        <v>61</v>
      </c>
      <c r="H746" s="16" t="str">
        <f t="shared" si="11"/>
        <v/>
      </c>
    </row>
    <row r="747" spans="1:8">
      <c r="A747" s="1" t="s">
        <v>26</v>
      </c>
      <c r="B747">
        <v>3</v>
      </c>
      <c r="C747">
        <v>0.193635463714599</v>
      </c>
      <c r="D747">
        <v>1844</v>
      </c>
      <c r="E747">
        <v>1844</v>
      </c>
      <c r="F747">
        <v>1</v>
      </c>
      <c r="G747">
        <v>61</v>
      </c>
      <c r="H747" s="16" t="str">
        <f t="shared" si="11"/>
        <v>max</v>
      </c>
    </row>
    <row r="748" spans="1:8">
      <c r="A748" s="1" t="s">
        <v>25</v>
      </c>
      <c r="B748">
        <v>3</v>
      </c>
      <c r="C748">
        <v>0.11450171470642</v>
      </c>
      <c r="D748">
        <v>5159</v>
      </c>
      <c r="E748">
        <v>3843</v>
      </c>
      <c r="F748">
        <v>1</v>
      </c>
      <c r="G748">
        <v>62</v>
      </c>
      <c r="H748" s="16" t="str">
        <f t="shared" si="11"/>
        <v/>
      </c>
    </row>
    <row r="749" spans="1:8">
      <c r="A749" s="1" t="s">
        <v>26</v>
      </c>
      <c r="B749">
        <v>3</v>
      </c>
      <c r="C749">
        <v>0.10433030128479</v>
      </c>
      <c r="D749">
        <v>962</v>
      </c>
      <c r="E749">
        <v>962</v>
      </c>
      <c r="F749">
        <v>1</v>
      </c>
      <c r="G749">
        <v>62</v>
      </c>
      <c r="H749" s="16" t="str">
        <f t="shared" si="11"/>
        <v>max</v>
      </c>
    </row>
    <row r="750" spans="1:8">
      <c r="A750" s="1" t="s">
        <v>25</v>
      </c>
      <c r="B750">
        <v>3</v>
      </c>
      <c r="C750">
        <v>0.144634008407592</v>
      </c>
      <c r="D750">
        <v>5291</v>
      </c>
      <c r="E750">
        <v>3971</v>
      </c>
      <c r="F750">
        <v>1</v>
      </c>
      <c r="G750">
        <v>63</v>
      </c>
      <c r="H750" s="16" t="str">
        <f t="shared" si="11"/>
        <v/>
      </c>
    </row>
    <row r="751" spans="1:8">
      <c r="A751" s="1" t="s">
        <v>25</v>
      </c>
      <c r="B751">
        <v>4</v>
      </c>
      <c r="C751">
        <v>0.66999506950378396</v>
      </c>
      <c r="D751">
        <v>22555</v>
      </c>
      <c r="E751">
        <v>18241</v>
      </c>
      <c r="F751">
        <v>1</v>
      </c>
      <c r="G751">
        <v>63</v>
      </c>
      <c r="H751" s="16" t="str">
        <f t="shared" si="11"/>
        <v/>
      </c>
    </row>
    <row r="752" spans="1:8">
      <c r="A752" s="1" t="s">
        <v>26</v>
      </c>
      <c r="B752">
        <v>3</v>
      </c>
      <c r="C752">
        <v>0.19633436203002899</v>
      </c>
      <c r="D752">
        <v>1844</v>
      </c>
      <c r="E752">
        <v>1844</v>
      </c>
      <c r="F752">
        <v>1</v>
      </c>
      <c r="G752">
        <v>63</v>
      </c>
      <c r="H752" s="16" t="str">
        <f t="shared" si="11"/>
        <v>max</v>
      </c>
    </row>
    <row r="753" spans="1:8">
      <c r="A753" s="1" t="s">
        <v>25</v>
      </c>
      <c r="B753">
        <v>3</v>
      </c>
      <c r="C753">
        <v>0.112918853759765</v>
      </c>
      <c r="D753">
        <v>5159</v>
      </c>
      <c r="E753">
        <v>3843</v>
      </c>
      <c r="F753">
        <v>1</v>
      </c>
      <c r="G753">
        <v>64</v>
      </c>
      <c r="H753" s="16" t="str">
        <f t="shared" si="11"/>
        <v/>
      </c>
    </row>
    <row r="754" spans="1:8">
      <c r="A754" s="1" t="s">
        <v>26</v>
      </c>
      <c r="B754">
        <v>3</v>
      </c>
      <c r="C754">
        <v>0.10485792160034101</v>
      </c>
      <c r="D754">
        <v>962</v>
      </c>
      <c r="E754">
        <v>962</v>
      </c>
      <c r="F754">
        <v>1</v>
      </c>
      <c r="G754">
        <v>64</v>
      </c>
      <c r="H754" s="16" t="str">
        <f t="shared" si="11"/>
        <v>max</v>
      </c>
    </row>
    <row r="755" spans="1:8">
      <c r="A755" s="1" t="s">
        <v>25</v>
      </c>
      <c r="B755">
        <v>3</v>
      </c>
      <c r="C755">
        <v>0.148866176605224</v>
      </c>
      <c r="D755">
        <v>5291</v>
      </c>
      <c r="E755">
        <v>3971</v>
      </c>
      <c r="F755">
        <v>1</v>
      </c>
      <c r="G755">
        <v>65</v>
      </c>
      <c r="H755" s="16" t="str">
        <f t="shared" si="11"/>
        <v/>
      </c>
    </row>
    <row r="756" spans="1:8">
      <c r="A756" s="1" t="s">
        <v>25</v>
      </c>
      <c r="B756">
        <v>4</v>
      </c>
      <c r="C756">
        <v>0.67700028419494596</v>
      </c>
      <c r="D756">
        <v>22555</v>
      </c>
      <c r="E756">
        <v>18241</v>
      </c>
      <c r="F756">
        <v>1</v>
      </c>
      <c r="G756">
        <v>65</v>
      </c>
      <c r="H756" s="16" t="str">
        <f t="shared" si="11"/>
        <v/>
      </c>
    </row>
    <row r="757" spans="1:8">
      <c r="A757" s="1" t="s">
        <v>26</v>
      </c>
      <c r="B757">
        <v>3</v>
      </c>
      <c r="C757">
        <v>0.190406084060668</v>
      </c>
      <c r="D757">
        <v>1844</v>
      </c>
      <c r="E757">
        <v>1844</v>
      </c>
      <c r="F757">
        <v>1</v>
      </c>
      <c r="G757">
        <v>65</v>
      </c>
      <c r="H757" s="16" t="str">
        <f t="shared" si="11"/>
        <v>max</v>
      </c>
    </row>
    <row r="758" spans="1:8">
      <c r="A758" s="1" t="s">
        <v>25</v>
      </c>
      <c r="B758">
        <v>3</v>
      </c>
      <c r="C758">
        <v>0.113304853439331</v>
      </c>
      <c r="D758">
        <v>5159</v>
      </c>
      <c r="E758">
        <v>3843</v>
      </c>
      <c r="F758">
        <v>1</v>
      </c>
      <c r="G758">
        <v>66</v>
      </c>
      <c r="H758" s="16" t="str">
        <f t="shared" si="11"/>
        <v/>
      </c>
    </row>
    <row r="759" spans="1:8">
      <c r="A759" s="1" t="s">
        <v>26</v>
      </c>
      <c r="B759">
        <v>3</v>
      </c>
      <c r="C759">
        <v>0.10551786422729401</v>
      </c>
      <c r="D759">
        <v>962</v>
      </c>
      <c r="E759">
        <v>962</v>
      </c>
      <c r="F759">
        <v>1</v>
      </c>
      <c r="G759">
        <v>66</v>
      </c>
      <c r="H759" s="16" t="str">
        <f t="shared" si="11"/>
        <v>max</v>
      </c>
    </row>
    <row r="760" spans="1:8">
      <c r="A760" s="1" t="s">
        <v>25</v>
      </c>
      <c r="B760">
        <v>3</v>
      </c>
      <c r="C760">
        <v>0.15574479103088301</v>
      </c>
      <c r="D760">
        <v>5291</v>
      </c>
      <c r="E760">
        <v>3971</v>
      </c>
      <c r="F760">
        <v>1</v>
      </c>
      <c r="G760">
        <v>67</v>
      </c>
      <c r="H760" s="16" t="str">
        <f t="shared" si="11"/>
        <v/>
      </c>
    </row>
    <row r="761" spans="1:8">
      <c r="A761" s="1" t="s">
        <v>25</v>
      </c>
      <c r="B761">
        <v>4</v>
      </c>
      <c r="C761">
        <v>0.68100094795226995</v>
      </c>
      <c r="D761">
        <v>22555</v>
      </c>
      <c r="E761">
        <v>18241</v>
      </c>
      <c r="F761">
        <v>1</v>
      </c>
      <c r="G761">
        <v>67</v>
      </c>
      <c r="H761" s="16" t="str">
        <f t="shared" si="11"/>
        <v/>
      </c>
    </row>
    <row r="762" spans="1:8">
      <c r="A762" s="1" t="s">
        <v>26</v>
      </c>
      <c r="B762">
        <v>3</v>
      </c>
      <c r="C762">
        <v>0.19013166427612299</v>
      </c>
      <c r="D762">
        <v>1844</v>
      </c>
      <c r="E762">
        <v>1844</v>
      </c>
      <c r="F762">
        <v>1</v>
      </c>
      <c r="G762">
        <v>67</v>
      </c>
      <c r="H762" s="16" t="str">
        <f t="shared" si="11"/>
        <v>max</v>
      </c>
    </row>
    <row r="763" spans="1:8">
      <c r="A763" s="1" t="s">
        <v>25</v>
      </c>
      <c r="B763">
        <v>3</v>
      </c>
      <c r="C763">
        <v>0.11437797546386699</v>
      </c>
      <c r="D763">
        <v>5159</v>
      </c>
      <c r="E763">
        <v>3843</v>
      </c>
      <c r="F763">
        <v>1</v>
      </c>
      <c r="G763">
        <v>68</v>
      </c>
      <c r="H763" s="16" t="str">
        <f t="shared" si="11"/>
        <v/>
      </c>
    </row>
    <row r="764" spans="1:8">
      <c r="A764" s="1" t="s">
        <v>26</v>
      </c>
      <c r="B764">
        <v>3</v>
      </c>
      <c r="C764">
        <v>0.100705623626708</v>
      </c>
      <c r="D764">
        <v>962</v>
      </c>
      <c r="E764">
        <v>962</v>
      </c>
      <c r="F764">
        <v>1</v>
      </c>
      <c r="G764">
        <v>68</v>
      </c>
      <c r="H764" s="16" t="str">
        <f t="shared" si="11"/>
        <v>max</v>
      </c>
    </row>
    <row r="765" spans="1:8">
      <c r="A765" s="1" t="s">
        <v>25</v>
      </c>
      <c r="B765">
        <v>3</v>
      </c>
      <c r="C765">
        <v>0.14138364791870101</v>
      </c>
      <c r="D765">
        <v>5291</v>
      </c>
      <c r="E765">
        <v>3971</v>
      </c>
      <c r="F765">
        <v>1</v>
      </c>
      <c r="G765">
        <v>69</v>
      </c>
      <c r="H765" s="16" t="str">
        <f t="shared" si="11"/>
        <v/>
      </c>
    </row>
    <row r="766" spans="1:8">
      <c r="A766" s="1" t="s">
        <v>25</v>
      </c>
      <c r="B766">
        <v>4</v>
      </c>
      <c r="C766">
        <v>0.66999769210815396</v>
      </c>
      <c r="D766">
        <v>22555</v>
      </c>
      <c r="E766">
        <v>18241</v>
      </c>
      <c r="F766">
        <v>1</v>
      </c>
      <c r="G766">
        <v>69</v>
      </c>
      <c r="H766" s="16" t="str">
        <f t="shared" si="11"/>
        <v/>
      </c>
    </row>
    <row r="767" spans="1:8">
      <c r="A767" s="1" t="s">
        <v>26</v>
      </c>
      <c r="B767">
        <v>3</v>
      </c>
      <c r="C767">
        <v>0.19437503814697199</v>
      </c>
      <c r="D767">
        <v>1844</v>
      </c>
      <c r="E767">
        <v>1844</v>
      </c>
      <c r="F767">
        <v>1</v>
      </c>
      <c r="G767">
        <v>69</v>
      </c>
      <c r="H767" s="16" t="str">
        <f t="shared" si="11"/>
        <v>max</v>
      </c>
    </row>
    <row r="768" spans="1:8">
      <c r="A768" s="1" t="s">
        <v>25</v>
      </c>
      <c r="B768">
        <v>3</v>
      </c>
      <c r="C768">
        <v>0.113909721374511</v>
      </c>
      <c r="D768">
        <v>5159</v>
      </c>
      <c r="E768">
        <v>3843</v>
      </c>
      <c r="F768">
        <v>1</v>
      </c>
      <c r="G768">
        <v>70</v>
      </c>
      <c r="H768" s="16" t="str">
        <f t="shared" si="11"/>
        <v/>
      </c>
    </row>
    <row r="769" spans="1:8">
      <c r="A769" s="1" t="s">
        <v>26</v>
      </c>
      <c r="B769">
        <v>3</v>
      </c>
      <c r="C769">
        <v>0.10237836837768501</v>
      </c>
      <c r="D769">
        <v>962</v>
      </c>
      <c r="E769">
        <v>962</v>
      </c>
      <c r="F769">
        <v>1</v>
      </c>
      <c r="G769">
        <v>70</v>
      </c>
      <c r="H769" s="16" t="str">
        <f t="shared" si="11"/>
        <v>max</v>
      </c>
    </row>
    <row r="770" spans="1:8">
      <c r="A770" s="1" t="s">
        <v>25</v>
      </c>
      <c r="B770">
        <v>3</v>
      </c>
      <c r="C770">
        <v>0.141000986099243</v>
      </c>
      <c r="D770">
        <v>5291</v>
      </c>
      <c r="E770">
        <v>3971</v>
      </c>
      <c r="F770">
        <v>1</v>
      </c>
      <c r="G770">
        <v>71</v>
      </c>
      <c r="H770" s="16" t="str">
        <f t="shared" si="11"/>
        <v/>
      </c>
    </row>
    <row r="771" spans="1:8">
      <c r="A771" s="1" t="s">
        <v>25</v>
      </c>
      <c r="B771">
        <v>4</v>
      </c>
      <c r="C771">
        <v>0.67700028419494596</v>
      </c>
      <c r="D771">
        <v>22555</v>
      </c>
      <c r="E771">
        <v>18241</v>
      </c>
      <c r="F771">
        <v>1</v>
      </c>
      <c r="G771">
        <v>71</v>
      </c>
      <c r="H771" s="16" t="str">
        <f t="shared" ref="H771:H834" si="12">IF(G772=G771,"","max")</f>
        <v/>
      </c>
    </row>
    <row r="772" spans="1:8">
      <c r="A772" s="1" t="s">
        <v>26</v>
      </c>
      <c r="B772">
        <v>3</v>
      </c>
      <c r="C772">
        <v>0.18969297409057601</v>
      </c>
      <c r="D772">
        <v>1844</v>
      </c>
      <c r="E772">
        <v>1844</v>
      </c>
      <c r="F772">
        <v>1</v>
      </c>
      <c r="G772">
        <v>71</v>
      </c>
      <c r="H772" s="16" t="str">
        <f t="shared" si="12"/>
        <v>max</v>
      </c>
    </row>
    <row r="773" spans="1:8">
      <c r="A773" s="1" t="s">
        <v>25</v>
      </c>
      <c r="B773">
        <v>3</v>
      </c>
      <c r="C773">
        <v>0.11311602592468201</v>
      </c>
      <c r="D773">
        <v>5159</v>
      </c>
      <c r="E773">
        <v>3843</v>
      </c>
      <c r="F773">
        <v>1</v>
      </c>
      <c r="G773">
        <v>72</v>
      </c>
      <c r="H773" s="16" t="str">
        <f t="shared" si="12"/>
        <v/>
      </c>
    </row>
    <row r="774" spans="1:8">
      <c r="A774" s="1" t="s">
        <v>26</v>
      </c>
      <c r="B774">
        <v>3</v>
      </c>
      <c r="C774">
        <v>0.10502815246581999</v>
      </c>
      <c r="D774">
        <v>962</v>
      </c>
      <c r="E774">
        <v>962</v>
      </c>
      <c r="F774">
        <v>1</v>
      </c>
      <c r="G774">
        <v>72</v>
      </c>
      <c r="H774" s="16" t="str">
        <f t="shared" si="12"/>
        <v>max</v>
      </c>
    </row>
    <row r="775" spans="1:8">
      <c r="A775" s="1" t="s">
        <v>25</v>
      </c>
      <c r="B775">
        <v>3</v>
      </c>
      <c r="C775">
        <v>0.14967131614685</v>
      </c>
      <c r="D775">
        <v>5291</v>
      </c>
      <c r="E775">
        <v>3971</v>
      </c>
      <c r="F775">
        <v>1</v>
      </c>
      <c r="G775">
        <v>73</v>
      </c>
      <c r="H775" s="16" t="str">
        <f t="shared" si="12"/>
        <v/>
      </c>
    </row>
    <row r="776" spans="1:8">
      <c r="A776" s="1" t="s">
        <v>25</v>
      </c>
      <c r="B776">
        <v>4</v>
      </c>
      <c r="C776">
        <v>0.68399977684020996</v>
      </c>
      <c r="D776">
        <v>22555</v>
      </c>
      <c r="E776">
        <v>18241</v>
      </c>
      <c r="F776">
        <v>1</v>
      </c>
      <c r="G776">
        <v>73</v>
      </c>
      <c r="H776" s="16" t="str">
        <f t="shared" si="12"/>
        <v/>
      </c>
    </row>
    <row r="777" spans="1:8">
      <c r="A777" s="1" t="s">
        <v>26</v>
      </c>
      <c r="B777">
        <v>3</v>
      </c>
      <c r="C777">
        <v>0.19196009635925201</v>
      </c>
      <c r="D777">
        <v>1844</v>
      </c>
      <c r="E777">
        <v>1844</v>
      </c>
      <c r="F777">
        <v>1</v>
      </c>
      <c r="G777">
        <v>73</v>
      </c>
      <c r="H777" s="16" t="str">
        <f t="shared" si="12"/>
        <v>max</v>
      </c>
    </row>
    <row r="778" spans="1:8">
      <c r="A778" s="1" t="s">
        <v>25</v>
      </c>
      <c r="B778">
        <v>3</v>
      </c>
      <c r="C778">
        <v>0.115333795547485</v>
      </c>
      <c r="D778">
        <v>5159</v>
      </c>
      <c r="E778">
        <v>3843</v>
      </c>
      <c r="F778">
        <v>1</v>
      </c>
      <c r="G778">
        <v>74</v>
      </c>
      <c r="H778" s="16" t="str">
        <f t="shared" si="12"/>
        <v/>
      </c>
    </row>
    <row r="779" spans="1:8">
      <c r="A779" s="1" t="s">
        <v>26</v>
      </c>
      <c r="B779">
        <v>3</v>
      </c>
      <c r="C779">
        <v>0.1025390625</v>
      </c>
      <c r="D779">
        <v>962</v>
      </c>
      <c r="E779">
        <v>962</v>
      </c>
      <c r="F779">
        <v>1</v>
      </c>
      <c r="G779">
        <v>74</v>
      </c>
      <c r="H779" s="16" t="str">
        <f t="shared" si="12"/>
        <v>max</v>
      </c>
    </row>
    <row r="780" spans="1:8">
      <c r="A780" s="1" t="s">
        <v>25</v>
      </c>
      <c r="B780">
        <v>3</v>
      </c>
      <c r="C780">
        <v>0.14182806015014601</v>
      </c>
      <c r="D780">
        <v>5291</v>
      </c>
      <c r="E780">
        <v>3971</v>
      </c>
      <c r="F780">
        <v>1</v>
      </c>
      <c r="G780">
        <v>75</v>
      </c>
      <c r="H780" s="16" t="str">
        <f t="shared" si="12"/>
        <v/>
      </c>
    </row>
    <row r="781" spans="1:8">
      <c r="A781" s="1" t="s">
        <v>25</v>
      </c>
      <c r="B781">
        <v>4</v>
      </c>
      <c r="C781">
        <v>0.668995141983032</v>
      </c>
      <c r="D781">
        <v>22555</v>
      </c>
      <c r="E781">
        <v>18241</v>
      </c>
      <c r="F781">
        <v>1</v>
      </c>
      <c r="G781">
        <v>75</v>
      </c>
      <c r="H781" s="16" t="str">
        <f t="shared" si="12"/>
        <v/>
      </c>
    </row>
    <row r="782" spans="1:8">
      <c r="A782" s="1" t="s">
        <v>26</v>
      </c>
      <c r="B782">
        <v>3</v>
      </c>
      <c r="C782">
        <v>0.192186594009399</v>
      </c>
      <c r="D782">
        <v>1844</v>
      </c>
      <c r="E782">
        <v>1844</v>
      </c>
      <c r="F782">
        <v>1</v>
      </c>
      <c r="G782">
        <v>75</v>
      </c>
      <c r="H782" s="16" t="str">
        <f t="shared" si="12"/>
        <v>max</v>
      </c>
    </row>
    <row r="783" spans="1:8">
      <c r="A783" s="1" t="s">
        <v>25</v>
      </c>
      <c r="B783">
        <v>3</v>
      </c>
      <c r="C783">
        <v>0.115040779113769</v>
      </c>
      <c r="D783">
        <v>5159</v>
      </c>
      <c r="E783">
        <v>3843</v>
      </c>
      <c r="F783">
        <v>1</v>
      </c>
      <c r="G783">
        <v>76</v>
      </c>
      <c r="H783" s="16" t="str">
        <f t="shared" si="12"/>
        <v/>
      </c>
    </row>
    <row r="784" spans="1:8">
      <c r="A784" s="1" t="s">
        <v>26</v>
      </c>
      <c r="B784">
        <v>3</v>
      </c>
      <c r="C784">
        <v>0.103148460388183</v>
      </c>
      <c r="D784">
        <v>962</v>
      </c>
      <c r="E784">
        <v>962</v>
      </c>
      <c r="F784">
        <v>1</v>
      </c>
      <c r="G784">
        <v>76</v>
      </c>
      <c r="H784" s="16" t="str">
        <f t="shared" si="12"/>
        <v>max</v>
      </c>
    </row>
    <row r="785" spans="1:8">
      <c r="A785" s="1" t="s">
        <v>25</v>
      </c>
      <c r="B785">
        <v>3</v>
      </c>
      <c r="C785">
        <v>0.14395308494567799</v>
      </c>
      <c r="D785">
        <v>5291</v>
      </c>
      <c r="E785">
        <v>3971</v>
      </c>
      <c r="F785">
        <v>1</v>
      </c>
      <c r="G785">
        <v>77</v>
      </c>
      <c r="H785" s="16" t="str">
        <f t="shared" si="12"/>
        <v/>
      </c>
    </row>
    <row r="786" spans="1:8">
      <c r="A786" s="1" t="s">
        <v>25</v>
      </c>
      <c r="B786">
        <v>4</v>
      </c>
      <c r="C786">
        <v>0.67700314521789495</v>
      </c>
      <c r="D786">
        <v>22555</v>
      </c>
      <c r="E786">
        <v>18241</v>
      </c>
      <c r="F786">
        <v>1</v>
      </c>
      <c r="G786">
        <v>77</v>
      </c>
      <c r="H786" s="16" t="str">
        <f t="shared" si="12"/>
        <v/>
      </c>
    </row>
    <row r="787" spans="1:8">
      <c r="A787" s="1" t="s">
        <v>26</v>
      </c>
      <c r="B787">
        <v>3</v>
      </c>
      <c r="C787">
        <v>0.192914009094238</v>
      </c>
      <c r="D787">
        <v>1844</v>
      </c>
      <c r="E787">
        <v>1844</v>
      </c>
      <c r="F787">
        <v>1</v>
      </c>
      <c r="G787">
        <v>77</v>
      </c>
      <c r="H787" s="16" t="str">
        <f t="shared" si="12"/>
        <v>max</v>
      </c>
    </row>
    <row r="788" spans="1:8">
      <c r="A788" s="1" t="s">
        <v>25</v>
      </c>
      <c r="B788">
        <v>3</v>
      </c>
      <c r="C788">
        <v>0.11474037170410099</v>
      </c>
      <c r="D788">
        <v>5159</v>
      </c>
      <c r="E788">
        <v>3843</v>
      </c>
      <c r="F788">
        <v>1</v>
      </c>
      <c r="G788">
        <v>78</v>
      </c>
      <c r="H788" s="16" t="str">
        <f t="shared" si="12"/>
        <v/>
      </c>
    </row>
    <row r="789" spans="1:8">
      <c r="A789" s="1" t="s">
        <v>26</v>
      </c>
      <c r="B789">
        <v>3</v>
      </c>
      <c r="C789">
        <v>0.101239919662475</v>
      </c>
      <c r="D789">
        <v>962</v>
      </c>
      <c r="E789">
        <v>962</v>
      </c>
      <c r="F789">
        <v>1</v>
      </c>
      <c r="G789">
        <v>78</v>
      </c>
      <c r="H789" s="16" t="str">
        <f t="shared" si="12"/>
        <v>max</v>
      </c>
    </row>
    <row r="790" spans="1:8">
      <c r="A790" s="1" t="s">
        <v>25</v>
      </c>
      <c r="B790">
        <v>3</v>
      </c>
      <c r="C790">
        <v>0.14532470703125</v>
      </c>
      <c r="D790">
        <v>5291</v>
      </c>
      <c r="E790">
        <v>3971</v>
      </c>
      <c r="F790">
        <v>1</v>
      </c>
      <c r="G790">
        <v>79</v>
      </c>
      <c r="H790" s="16" t="str">
        <f t="shared" si="12"/>
        <v/>
      </c>
    </row>
    <row r="791" spans="1:8">
      <c r="A791" s="1" t="s">
        <v>25</v>
      </c>
      <c r="B791">
        <v>4</v>
      </c>
      <c r="C791">
        <v>0.68180894851684504</v>
      </c>
      <c r="D791">
        <v>22555</v>
      </c>
      <c r="E791">
        <v>18241</v>
      </c>
      <c r="F791">
        <v>1</v>
      </c>
      <c r="G791">
        <v>79</v>
      </c>
      <c r="H791" s="16" t="str">
        <f t="shared" si="12"/>
        <v/>
      </c>
    </row>
    <row r="792" spans="1:8">
      <c r="A792" s="1" t="s">
        <v>26</v>
      </c>
      <c r="B792">
        <v>3</v>
      </c>
      <c r="C792">
        <v>0.19360923767089799</v>
      </c>
      <c r="D792">
        <v>1844</v>
      </c>
      <c r="E792">
        <v>1844</v>
      </c>
      <c r="F792">
        <v>1</v>
      </c>
      <c r="G792">
        <v>79</v>
      </c>
      <c r="H792" s="16" t="str">
        <f t="shared" si="12"/>
        <v>max</v>
      </c>
    </row>
    <row r="793" spans="1:8">
      <c r="A793" s="1" t="s">
        <v>25</v>
      </c>
      <c r="B793">
        <v>3</v>
      </c>
      <c r="C793">
        <v>0.117888450622558</v>
      </c>
      <c r="D793">
        <v>5159</v>
      </c>
      <c r="E793">
        <v>3843</v>
      </c>
      <c r="F793">
        <v>1</v>
      </c>
      <c r="G793">
        <v>80</v>
      </c>
      <c r="H793" s="16" t="str">
        <f t="shared" si="12"/>
        <v/>
      </c>
    </row>
    <row r="794" spans="1:8">
      <c r="A794" s="1" t="s">
        <v>26</v>
      </c>
      <c r="B794">
        <v>3</v>
      </c>
      <c r="C794">
        <v>0.105408668518066</v>
      </c>
      <c r="D794">
        <v>962</v>
      </c>
      <c r="E794">
        <v>962</v>
      </c>
      <c r="F794">
        <v>1</v>
      </c>
      <c r="G794">
        <v>80</v>
      </c>
      <c r="H794" s="16" t="str">
        <f t="shared" si="12"/>
        <v>max</v>
      </c>
    </row>
    <row r="795" spans="1:8">
      <c r="A795" s="1" t="s">
        <v>25</v>
      </c>
      <c r="B795">
        <v>3</v>
      </c>
      <c r="C795">
        <v>0.147028923034667</v>
      </c>
      <c r="D795">
        <v>5291</v>
      </c>
      <c r="E795">
        <v>3971</v>
      </c>
      <c r="F795">
        <v>1</v>
      </c>
      <c r="G795">
        <v>81</v>
      </c>
      <c r="H795" s="16" t="str">
        <f t="shared" si="12"/>
        <v/>
      </c>
    </row>
    <row r="796" spans="1:8">
      <c r="A796" s="1" t="s">
        <v>25</v>
      </c>
      <c r="B796">
        <v>4</v>
      </c>
      <c r="C796">
        <v>0.68899917602538996</v>
      </c>
      <c r="D796">
        <v>22555</v>
      </c>
      <c r="E796">
        <v>18241</v>
      </c>
      <c r="F796">
        <v>1</v>
      </c>
      <c r="G796">
        <v>81</v>
      </c>
      <c r="H796" s="16" t="str">
        <f t="shared" si="12"/>
        <v/>
      </c>
    </row>
    <row r="797" spans="1:8">
      <c r="A797" s="1" t="s">
        <v>26</v>
      </c>
      <c r="B797">
        <v>3</v>
      </c>
      <c r="C797">
        <v>0.226994037628173</v>
      </c>
      <c r="D797">
        <v>1844</v>
      </c>
      <c r="E797">
        <v>1844</v>
      </c>
      <c r="F797">
        <v>1</v>
      </c>
      <c r="G797">
        <v>81</v>
      </c>
      <c r="H797" s="16" t="str">
        <f t="shared" si="12"/>
        <v>max</v>
      </c>
    </row>
    <row r="798" spans="1:8">
      <c r="A798" s="1" t="s">
        <v>24</v>
      </c>
      <c r="B798">
        <v>3</v>
      </c>
      <c r="C798">
        <v>4.2995214462280197E-2</v>
      </c>
      <c r="D798">
        <v>1826</v>
      </c>
      <c r="E798">
        <v>1826</v>
      </c>
      <c r="F798">
        <v>2</v>
      </c>
      <c r="G798">
        <v>1</v>
      </c>
      <c r="H798" s="16" t="str">
        <f t="shared" si="12"/>
        <v/>
      </c>
    </row>
    <row r="799" spans="1:8">
      <c r="A799" s="1" t="s">
        <v>24</v>
      </c>
      <c r="B799">
        <v>4</v>
      </c>
      <c r="C799">
        <v>0.65299725532531705</v>
      </c>
      <c r="D799">
        <v>30476</v>
      </c>
      <c r="E799">
        <v>30476</v>
      </c>
      <c r="F799">
        <v>2</v>
      </c>
      <c r="G799">
        <v>1</v>
      </c>
      <c r="H799" s="16" t="str">
        <f t="shared" si="12"/>
        <v/>
      </c>
    </row>
    <row r="800" spans="1:8">
      <c r="A800" s="1" t="s">
        <v>25</v>
      </c>
      <c r="B800">
        <v>3</v>
      </c>
      <c r="C800">
        <v>8.1029891967773396E-2</v>
      </c>
      <c r="D800">
        <v>3140</v>
      </c>
      <c r="E800">
        <v>2576</v>
      </c>
      <c r="F800">
        <v>2</v>
      </c>
      <c r="G800">
        <v>1</v>
      </c>
      <c r="H800" s="16" t="str">
        <f t="shared" si="12"/>
        <v/>
      </c>
    </row>
    <row r="801" spans="1:8">
      <c r="A801" s="1" t="s">
        <v>25</v>
      </c>
      <c r="B801">
        <v>4</v>
      </c>
      <c r="C801">
        <v>0.49093365669250399</v>
      </c>
      <c r="D801">
        <v>14483</v>
      </c>
      <c r="E801">
        <v>12417</v>
      </c>
      <c r="F801">
        <v>2</v>
      </c>
      <c r="G801">
        <v>1</v>
      </c>
      <c r="H801" s="16" t="str">
        <f t="shared" si="12"/>
        <v>max</v>
      </c>
    </row>
    <row r="802" spans="1:8">
      <c r="A802" s="1" t="s">
        <v>24</v>
      </c>
      <c r="B802">
        <v>3</v>
      </c>
      <c r="C802">
        <v>6.3152551651000893E-2</v>
      </c>
      <c r="D802">
        <v>2809</v>
      </c>
      <c r="E802">
        <v>2809</v>
      </c>
      <c r="F802">
        <v>2</v>
      </c>
      <c r="G802">
        <v>2</v>
      </c>
      <c r="H802" s="16" t="str">
        <f t="shared" si="12"/>
        <v/>
      </c>
    </row>
    <row r="803" spans="1:8">
      <c r="A803" s="1" t="s">
        <v>24</v>
      </c>
      <c r="B803">
        <v>4</v>
      </c>
      <c r="C803">
        <v>1.23581767082214</v>
      </c>
      <c r="D803">
        <v>54898</v>
      </c>
      <c r="E803">
        <v>54898</v>
      </c>
      <c r="F803">
        <v>2</v>
      </c>
      <c r="G803">
        <v>2</v>
      </c>
      <c r="H803" s="16" t="str">
        <f t="shared" si="12"/>
        <v/>
      </c>
    </row>
    <row r="804" spans="1:8">
      <c r="A804" s="1" t="s">
        <v>25</v>
      </c>
      <c r="B804">
        <v>3</v>
      </c>
      <c r="C804">
        <v>0.12847042083740201</v>
      </c>
      <c r="D804">
        <v>4785</v>
      </c>
      <c r="E804">
        <v>3875</v>
      </c>
      <c r="F804">
        <v>2</v>
      </c>
      <c r="G804">
        <v>2</v>
      </c>
      <c r="H804" s="16" t="str">
        <f t="shared" si="12"/>
        <v/>
      </c>
    </row>
    <row r="805" spans="1:8">
      <c r="A805" s="1" t="s">
        <v>25</v>
      </c>
      <c r="B805">
        <v>4</v>
      </c>
      <c r="C805">
        <v>1.14100170135498</v>
      </c>
      <c r="D805">
        <v>35930</v>
      </c>
      <c r="E805">
        <v>28773</v>
      </c>
      <c r="F805">
        <v>2</v>
      </c>
      <c r="G805">
        <v>2</v>
      </c>
      <c r="H805" s="16" t="str">
        <f t="shared" si="12"/>
        <v>max</v>
      </c>
    </row>
    <row r="806" spans="1:8">
      <c r="A806" s="1" t="s">
        <v>24</v>
      </c>
      <c r="B806">
        <v>3</v>
      </c>
      <c r="C806">
        <v>0.14812922477722101</v>
      </c>
      <c r="D806">
        <v>6598</v>
      </c>
      <c r="E806">
        <v>6598</v>
      </c>
      <c r="F806">
        <v>2</v>
      </c>
      <c r="G806">
        <v>3</v>
      </c>
      <c r="H806" s="16" t="str">
        <f t="shared" si="12"/>
        <v/>
      </c>
    </row>
    <row r="807" spans="1:8">
      <c r="A807" s="1" t="s">
        <v>24</v>
      </c>
      <c r="B807">
        <v>4</v>
      </c>
      <c r="C807">
        <v>1.04363536834716</v>
      </c>
      <c r="D807">
        <v>43654</v>
      </c>
      <c r="E807">
        <v>43654</v>
      </c>
      <c r="F807">
        <v>2</v>
      </c>
      <c r="G807">
        <v>3</v>
      </c>
      <c r="H807" s="16" t="str">
        <f t="shared" si="12"/>
        <v/>
      </c>
    </row>
    <row r="808" spans="1:8">
      <c r="A808" s="1" t="s">
        <v>25</v>
      </c>
      <c r="B808">
        <v>3</v>
      </c>
      <c r="C808">
        <v>0.187673330307006</v>
      </c>
      <c r="D808">
        <v>5697</v>
      </c>
      <c r="E808">
        <v>4703</v>
      </c>
      <c r="F808">
        <v>2</v>
      </c>
      <c r="G808">
        <v>3</v>
      </c>
      <c r="H808" s="16" t="str">
        <f t="shared" si="12"/>
        <v/>
      </c>
    </row>
    <row r="809" spans="1:8">
      <c r="A809" s="1" t="s">
        <v>25</v>
      </c>
      <c r="B809">
        <v>4</v>
      </c>
      <c r="C809">
        <v>1.12946128845214</v>
      </c>
      <c r="D809">
        <v>31125</v>
      </c>
      <c r="E809">
        <v>26199</v>
      </c>
      <c r="F809">
        <v>2</v>
      </c>
      <c r="G809">
        <v>3</v>
      </c>
      <c r="H809" s="16" t="str">
        <f t="shared" si="12"/>
        <v>max</v>
      </c>
    </row>
    <row r="810" spans="1:8">
      <c r="A810" s="1" t="s">
        <v>24</v>
      </c>
      <c r="B810">
        <v>3</v>
      </c>
      <c r="C810">
        <v>0.204519033432006</v>
      </c>
      <c r="D810">
        <v>9472</v>
      </c>
      <c r="E810">
        <v>9472</v>
      </c>
      <c r="F810">
        <v>2</v>
      </c>
      <c r="G810">
        <v>4</v>
      </c>
      <c r="H810" s="16" t="str">
        <f t="shared" si="12"/>
        <v/>
      </c>
    </row>
    <row r="811" spans="1:8">
      <c r="A811" s="1" t="s">
        <v>25</v>
      </c>
      <c r="B811">
        <v>3</v>
      </c>
      <c r="C811">
        <v>0.18475508689880299</v>
      </c>
      <c r="D811">
        <v>5240</v>
      </c>
      <c r="E811">
        <v>4118</v>
      </c>
      <c r="F811">
        <v>2</v>
      </c>
      <c r="G811">
        <v>4</v>
      </c>
      <c r="H811" s="16" t="str">
        <f t="shared" si="12"/>
        <v/>
      </c>
    </row>
    <row r="812" spans="1:8">
      <c r="A812" s="1" t="s">
        <v>25</v>
      </c>
      <c r="B812">
        <v>4</v>
      </c>
      <c r="C812">
        <v>0.68899965286254805</v>
      </c>
      <c r="D812">
        <v>21697</v>
      </c>
      <c r="E812">
        <v>16060</v>
      </c>
      <c r="F812">
        <v>2</v>
      </c>
      <c r="G812">
        <v>4</v>
      </c>
      <c r="H812" s="16" t="str">
        <f t="shared" si="12"/>
        <v>max</v>
      </c>
    </row>
    <row r="813" spans="1:8">
      <c r="A813" s="1" t="s">
        <v>24</v>
      </c>
      <c r="B813">
        <v>3</v>
      </c>
      <c r="C813">
        <v>0.10649991035461399</v>
      </c>
      <c r="D813">
        <v>4772</v>
      </c>
      <c r="E813">
        <v>4772</v>
      </c>
      <c r="F813">
        <v>2</v>
      </c>
      <c r="G813">
        <v>5</v>
      </c>
      <c r="H813" s="16" t="str">
        <f t="shared" si="12"/>
        <v/>
      </c>
    </row>
    <row r="814" spans="1:8">
      <c r="A814" s="1" t="s">
        <v>24</v>
      </c>
      <c r="B814">
        <v>4</v>
      </c>
      <c r="C814">
        <v>1.0218305587768499</v>
      </c>
      <c r="D814">
        <v>42705</v>
      </c>
      <c r="E814">
        <v>42705</v>
      </c>
      <c r="F814">
        <v>2</v>
      </c>
      <c r="G814">
        <v>5</v>
      </c>
      <c r="H814" s="16" t="str">
        <f t="shared" si="12"/>
        <v/>
      </c>
    </row>
    <row r="815" spans="1:8">
      <c r="A815" s="1" t="s">
        <v>25</v>
      </c>
      <c r="B815">
        <v>3</v>
      </c>
      <c r="C815">
        <v>0.265141010284423</v>
      </c>
      <c r="D815">
        <v>9597</v>
      </c>
      <c r="E815">
        <v>6970</v>
      </c>
      <c r="F815">
        <v>2</v>
      </c>
      <c r="G815">
        <v>5</v>
      </c>
      <c r="H815" s="16" t="str">
        <f t="shared" si="12"/>
        <v/>
      </c>
    </row>
    <row r="816" spans="1:8">
      <c r="A816" s="1" t="s">
        <v>25</v>
      </c>
      <c r="B816">
        <v>4</v>
      </c>
      <c r="C816">
        <v>1.5981376171112001</v>
      </c>
      <c r="D816">
        <v>52564</v>
      </c>
      <c r="E816">
        <v>42922</v>
      </c>
      <c r="F816">
        <v>2</v>
      </c>
      <c r="G816">
        <v>5</v>
      </c>
      <c r="H816" s="16" t="str">
        <f t="shared" si="12"/>
        <v>max</v>
      </c>
    </row>
    <row r="817" spans="1:8">
      <c r="A817" s="1" t="s">
        <v>24</v>
      </c>
      <c r="B817">
        <v>3</v>
      </c>
      <c r="C817">
        <v>0.10785412788391099</v>
      </c>
      <c r="D817">
        <v>4651</v>
      </c>
      <c r="E817">
        <v>4651</v>
      </c>
      <c r="F817">
        <v>2</v>
      </c>
      <c r="G817">
        <v>6</v>
      </c>
      <c r="H817" s="16" t="str">
        <f t="shared" si="12"/>
        <v/>
      </c>
    </row>
    <row r="818" spans="1:8">
      <c r="A818" s="1" t="s">
        <v>24</v>
      </c>
      <c r="B818">
        <v>4</v>
      </c>
      <c r="C818">
        <v>0.77886533737182595</v>
      </c>
      <c r="D818">
        <v>31168</v>
      </c>
      <c r="E818">
        <v>31168</v>
      </c>
      <c r="F818">
        <v>2</v>
      </c>
      <c r="G818">
        <v>6</v>
      </c>
      <c r="H818" s="16" t="str">
        <f t="shared" si="12"/>
        <v/>
      </c>
    </row>
    <row r="819" spans="1:8">
      <c r="A819" s="1" t="s">
        <v>25</v>
      </c>
      <c r="B819">
        <v>3</v>
      </c>
      <c r="C819">
        <v>0.16776680946350001</v>
      </c>
      <c r="D819">
        <v>4891</v>
      </c>
      <c r="E819">
        <v>3754</v>
      </c>
      <c r="F819">
        <v>2</v>
      </c>
      <c r="G819">
        <v>6</v>
      </c>
      <c r="H819" s="16" t="str">
        <f t="shared" si="12"/>
        <v>max</v>
      </c>
    </row>
    <row r="820" spans="1:8">
      <c r="A820" s="1" t="s">
        <v>24</v>
      </c>
      <c r="B820">
        <v>3</v>
      </c>
      <c r="C820">
        <v>7.9547643661498996E-2</v>
      </c>
      <c r="D820">
        <v>3641</v>
      </c>
      <c r="E820">
        <v>3641</v>
      </c>
      <c r="F820">
        <v>2</v>
      </c>
      <c r="G820">
        <v>7</v>
      </c>
      <c r="H820" s="16" t="str">
        <f t="shared" si="12"/>
        <v/>
      </c>
    </row>
    <row r="821" spans="1:8">
      <c r="A821" s="1" t="s">
        <v>24</v>
      </c>
      <c r="B821">
        <v>4</v>
      </c>
      <c r="C821">
        <v>1.6468985080718901</v>
      </c>
      <c r="D821">
        <v>73427</v>
      </c>
      <c r="E821">
        <v>73427</v>
      </c>
      <c r="F821">
        <v>2</v>
      </c>
      <c r="G821">
        <v>7</v>
      </c>
      <c r="H821" s="16" t="str">
        <f t="shared" si="12"/>
        <v/>
      </c>
    </row>
    <row r="822" spans="1:8">
      <c r="A822" s="1" t="s">
        <v>25</v>
      </c>
      <c r="B822">
        <v>3</v>
      </c>
      <c r="C822">
        <v>0.13461756706237701</v>
      </c>
      <c r="D822">
        <v>3371</v>
      </c>
      <c r="E822">
        <v>2797</v>
      </c>
      <c r="F822">
        <v>2</v>
      </c>
      <c r="G822">
        <v>7</v>
      </c>
      <c r="H822" s="16" t="str">
        <f t="shared" si="12"/>
        <v/>
      </c>
    </row>
    <row r="823" spans="1:8">
      <c r="A823" s="1" t="s">
        <v>25</v>
      </c>
      <c r="B823">
        <v>4</v>
      </c>
      <c r="C823">
        <v>1.2907528877258301</v>
      </c>
      <c r="D823">
        <v>40244</v>
      </c>
      <c r="E823">
        <v>33252</v>
      </c>
      <c r="F823">
        <v>2</v>
      </c>
      <c r="G823">
        <v>7</v>
      </c>
      <c r="H823" s="16" t="str">
        <f t="shared" si="12"/>
        <v>max</v>
      </c>
    </row>
    <row r="824" spans="1:8">
      <c r="A824" s="1" t="s">
        <v>24</v>
      </c>
      <c r="B824">
        <v>3</v>
      </c>
      <c r="C824">
        <v>8.6039066314697196E-2</v>
      </c>
      <c r="D824">
        <v>3883</v>
      </c>
      <c r="E824">
        <v>3883</v>
      </c>
      <c r="F824">
        <v>2</v>
      </c>
      <c r="G824">
        <v>8</v>
      </c>
      <c r="H824" s="16" t="str">
        <f t="shared" si="12"/>
        <v/>
      </c>
    </row>
    <row r="825" spans="1:8">
      <c r="A825" s="1" t="s">
        <v>24</v>
      </c>
      <c r="B825">
        <v>4</v>
      </c>
      <c r="C825">
        <v>1.5582242012023899</v>
      </c>
      <c r="D825">
        <v>71355</v>
      </c>
      <c r="E825">
        <v>71355</v>
      </c>
      <c r="F825">
        <v>2</v>
      </c>
      <c r="G825">
        <v>8</v>
      </c>
      <c r="H825" s="16" t="str">
        <f t="shared" si="12"/>
        <v/>
      </c>
    </row>
    <row r="826" spans="1:8">
      <c r="A826" s="1" t="s">
        <v>25</v>
      </c>
      <c r="B826">
        <v>3</v>
      </c>
      <c r="C826">
        <v>8.3492040634155204E-2</v>
      </c>
      <c r="D826">
        <v>3357</v>
      </c>
      <c r="E826">
        <v>2604</v>
      </c>
      <c r="F826">
        <v>2</v>
      </c>
      <c r="G826">
        <v>8</v>
      </c>
      <c r="H826" s="16" t="str">
        <f t="shared" si="12"/>
        <v/>
      </c>
    </row>
    <row r="827" spans="1:8">
      <c r="A827" s="1" t="s">
        <v>25</v>
      </c>
      <c r="B827">
        <v>4</v>
      </c>
      <c r="C827">
        <v>0.94752597808837802</v>
      </c>
      <c r="D827">
        <v>32289</v>
      </c>
      <c r="E827">
        <v>24929</v>
      </c>
      <c r="F827">
        <v>2</v>
      </c>
      <c r="G827">
        <v>8</v>
      </c>
      <c r="H827" s="16" t="str">
        <f t="shared" si="12"/>
        <v>max</v>
      </c>
    </row>
    <row r="828" spans="1:8">
      <c r="A828" s="1" t="s">
        <v>24</v>
      </c>
      <c r="B828">
        <v>3</v>
      </c>
      <c r="C828">
        <v>3.8834333419799798E-2</v>
      </c>
      <c r="D828">
        <v>1880</v>
      </c>
      <c r="E828">
        <v>1880</v>
      </c>
      <c r="F828">
        <v>2</v>
      </c>
      <c r="G828">
        <v>9</v>
      </c>
      <c r="H828" s="16" t="str">
        <f t="shared" si="12"/>
        <v/>
      </c>
    </row>
    <row r="829" spans="1:8">
      <c r="A829" s="1" t="s">
        <v>24</v>
      </c>
      <c r="B829">
        <v>4</v>
      </c>
      <c r="C829">
        <v>1.30269646644592</v>
      </c>
      <c r="D829">
        <v>63225</v>
      </c>
      <c r="E829">
        <v>63225</v>
      </c>
      <c r="F829">
        <v>2</v>
      </c>
      <c r="G829">
        <v>9</v>
      </c>
      <c r="H829" s="16" t="str">
        <f t="shared" si="12"/>
        <v/>
      </c>
    </row>
    <row r="830" spans="1:8">
      <c r="A830" s="1" t="s">
        <v>25</v>
      </c>
      <c r="B830">
        <v>3</v>
      </c>
      <c r="C830">
        <v>9.5999002456664997E-2</v>
      </c>
      <c r="D830">
        <v>3764</v>
      </c>
      <c r="E830">
        <v>2946</v>
      </c>
      <c r="F830">
        <v>2</v>
      </c>
      <c r="G830">
        <v>9</v>
      </c>
      <c r="H830" s="16" t="str">
        <f t="shared" si="12"/>
        <v/>
      </c>
    </row>
    <row r="831" spans="1:8">
      <c r="A831" s="1" t="s">
        <v>25</v>
      </c>
      <c r="B831">
        <v>4</v>
      </c>
      <c r="C831">
        <v>0.72999525070190396</v>
      </c>
      <c r="D831">
        <v>24515</v>
      </c>
      <c r="E831">
        <v>19191</v>
      </c>
      <c r="F831">
        <v>2</v>
      </c>
      <c r="G831">
        <v>9</v>
      </c>
      <c r="H831" s="16" t="str">
        <f t="shared" si="12"/>
        <v>max</v>
      </c>
    </row>
    <row r="832" spans="1:8">
      <c r="A832" s="1" t="s">
        <v>24</v>
      </c>
      <c r="B832">
        <v>3</v>
      </c>
      <c r="C832">
        <v>9.7237110137939398E-2</v>
      </c>
      <c r="D832">
        <v>4587</v>
      </c>
      <c r="E832">
        <v>4587</v>
      </c>
      <c r="F832">
        <v>2</v>
      </c>
      <c r="G832">
        <v>10</v>
      </c>
      <c r="H832" s="16" t="str">
        <f t="shared" si="12"/>
        <v/>
      </c>
    </row>
    <row r="833" spans="1:8">
      <c r="A833" s="1" t="s">
        <v>24</v>
      </c>
      <c r="B833">
        <v>4</v>
      </c>
      <c r="C833">
        <v>1.5180964469909599</v>
      </c>
      <c r="D833">
        <v>62685</v>
      </c>
      <c r="E833">
        <v>62685</v>
      </c>
      <c r="F833">
        <v>2</v>
      </c>
      <c r="G833">
        <v>10</v>
      </c>
      <c r="H833" s="16" t="str">
        <f t="shared" si="12"/>
        <v/>
      </c>
    </row>
    <row r="834" spans="1:8">
      <c r="A834" s="1" t="s">
        <v>25</v>
      </c>
      <c r="B834">
        <v>3</v>
      </c>
      <c r="C834">
        <v>8.7593317031860296E-2</v>
      </c>
      <c r="D834">
        <v>2801</v>
      </c>
      <c r="E834">
        <v>2168</v>
      </c>
      <c r="F834">
        <v>2</v>
      </c>
      <c r="G834">
        <v>10</v>
      </c>
      <c r="H834" s="16" t="str">
        <f t="shared" si="12"/>
        <v/>
      </c>
    </row>
    <row r="835" spans="1:8">
      <c r="A835" s="1" t="s">
        <v>25</v>
      </c>
      <c r="B835">
        <v>4</v>
      </c>
      <c r="C835">
        <v>0.78961586952209395</v>
      </c>
      <c r="D835">
        <v>20581</v>
      </c>
      <c r="E835">
        <v>16349</v>
      </c>
      <c r="F835">
        <v>2</v>
      </c>
      <c r="G835">
        <v>10</v>
      </c>
      <c r="H835" s="16" t="str">
        <f t="shared" ref="H835:H898" si="13">IF(G836=G835,"","max")</f>
        <v>max</v>
      </c>
    </row>
    <row r="836" spans="1:8">
      <c r="A836" s="1" t="s">
        <v>24</v>
      </c>
      <c r="B836">
        <v>3</v>
      </c>
      <c r="C836">
        <v>0.15245032310485801</v>
      </c>
      <c r="D836">
        <v>6021</v>
      </c>
      <c r="E836">
        <v>6021</v>
      </c>
      <c r="F836">
        <v>2</v>
      </c>
      <c r="G836">
        <v>11</v>
      </c>
      <c r="H836" s="16" t="str">
        <f t="shared" si="13"/>
        <v/>
      </c>
    </row>
    <row r="837" spans="1:8">
      <c r="A837" s="1" t="s">
        <v>24</v>
      </c>
      <c r="B837">
        <v>4</v>
      </c>
      <c r="C837">
        <v>1.5639467239379801</v>
      </c>
      <c r="D837">
        <v>62688</v>
      </c>
      <c r="E837">
        <v>62688</v>
      </c>
      <c r="F837">
        <v>2</v>
      </c>
      <c r="G837">
        <v>11</v>
      </c>
      <c r="H837" s="16" t="str">
        <f t="shared" si="13"/>
        <v/>
      </c>
    </row>
    <row r="838" spans="1:8">
      <c r="A838" s="1" t="s">
        <v>25</v>
      </c>
      <c r="B838">
        <v>3</v>
      </c>
      <c r="C838">
        <v>8.5308551788329995E-2</v>
      </c>
      <c r="D838">
        <v>2918</v>
      </c>
      <c r="E838">
        <v>2248</v>
      </c>
      <c r="F838">
        <v>2</v>
      </c>
      <c r="G838">
        <v>11</v>
      </c>
      <c r="H838" s="16" t="str">
        <f t="shared" si="13"/>
        <v/>
      </c>
    </row>
    <row r="839" spans="1:8">
      <c r="A839" s="1" t="s">
        <v>25</v>
      </c>
      <c r="B839">
        <v>4</v>
      </c>
      <c r="C839">
        <v>0.60000085830688399</v>
      </c>
      <c r="D839">
        <v>17108</v>
      </c>
      <c r="E839">
        <v>14084</v>
      </c>
      <c r="F839">
        <v>2</v>
      </c>
      <c r="G839">
        <v>11</v>
      </c>
      <c r="H839" s="16" t="str">
        <f t="shared" si="13"/>
        <v>max</v>
      </c>
    </row>
    <row r="840" spans="1:8">
      <c r="A840" s="1" t="s">
        <v>24</v>
      </c>
      <c r="B840">
        <v>3</v>
      </c>
      <c r="C840">
        <v>7.9612493515014607E-2</v>
      </c>
      <c r="D840">
        <v>3427</v>
      </c>
      <c r="E840">
        <v>3427</v>
      </c>
      <c r="F840">
        <v>2</v>
      </c>
      <c r="G840">
        <v>12</v>
      </c>
      <c r="H840" s="16" t="str">
        <f t="shared" si="13"/>
        <v/>
      </c>
    </row>
    <row r="841" spans="1:8">
      <c r="A841" s="1" t="s">
        <v>24</v>
      </c>
      <c r="B841">
        <v>4</v>
      </c>
      <c r="C841">
        <v>0.75654435157775801</v>
      </c>
      <c r="D841">
        <v>31724</v>
      </c>
      <c r="E841">
        <v>31724</v>
      </c>
      <c r="F841">
        <v>2</v>
      </c>
      <c r="G841">
        <v>12</v>
      </c>
      <c r="H841" s="16" t="str">
        <f t="shared" si="13"/>
        <v/>
      </c>
    </row>
    <row r="842" spans="1:8">
      <c r="A842" s="1" t="s">
        <v>25</v>
      </c>
      <c r="B842">
        <v>3</v>
      </c>
      <c r="C842">
        <v>3.6000490188598598E-2</v>
      </c>
      <c r="D842">
        <v>1244</v>
      </c>
      <c r="E842">
        <v>901</v>
      </c>
      <c r="F842">
        <v>2</v>
      </c>
      <c r="G842">
        <v>12</v>
      </c>
      <c r="H842" s="16" t="str">
        <f t="shared" si="13"/>
        <v/>
      </c>
    </row>
    <row r="843" spans="1:8">
      <c r="A843" s="1" t="s">
        <v>25</v>
      </c>
      <c r="B843">
        <v>4</v>
      </c>
      <c r="C843">
        <v>0.33199858665466297</v>
      </c>
      <c r="D843">
        <v>10815</v>
      </c>
      <c r="E843">
        <v>7861</v>
      </c>
      <c r="F843">
        <v>2</v>
      </c>
      <c r="G843">
        <v>12</v>
      </c>
      <c r="H843" s="16" t="str">
        <f t="shared" si="13"/>
        <v/>
      </c>
    </row>
    <row r="844" spans="1:8">
      <c r="A844" s="1" t="s">
        <v>25</v>
      </c>
      <c r="B844">
        <v>5</v>
      </c>
      <c r="C844">
        <v>1.2542870044708201</v>
      </c>
      <c r="D844">
        <v>37172</v>
      </c>
      <c r="E844">
        <v>26999</v>
      </c>
      <c r="F844">
        <v>2</v>
      </c>
      <c r="G844">
        <v>12</v>
      </c>
      <c r="H844" s="16" t="str">
        <f t="shared" si="13"/>
        <v>max</v>
      </c>
    </row>
    <row r="845" spans="1:8">
      <c r="A845" s="1" t="s">
        <v>24</v>
      </c>
      <c r="B845">
        <v>3</v>
      </c>
      <c r="C845">
        <v>1.3998270034789999E-2</v>
      </c>
      <c r="D845">
        <v>633</v>
      </c>
      <c r="E845">
        <v>633</v>
      </c>
      <c r="F845">
        <v>2</v>
      </c>
      <c r="G845">
        <v>13</v>
      </c>
      <c r="H845" s="16" t="str">
        <f t="shared" si="13"/>
        <v/>
      </c>
    </row>
    <row r="846" spans="1:8">
      <c r="A846" s="1" t="s">
        <v>24</v>
      </c>
      <c r="B846">
        <v>4</v>
      </c>
      <c r="C846">
        <v>0.22710990905761699</v>
      </c>
      <c r="D846">
        <v>9005</v>
      </c>
      <c r="E846">
        <v>9005</v>
      </c>
      <c r="F846">
        <v>2</v>
      </c>
      <c r="G846">
        <v>13</v>
      </c>
      <c r="H846" s="16" t="str">
        <f t="shared" si="13"/>
        <v/>
      </c>
    </row>
    <row r="847" spans="1:8">
      <c r="A847" s="1" t="s">
        <v>24</v>
      </c>
      <c r="B847">
        <v>5</v>
      </c>
      <c r="C847">
        <v>0.93227338790893499</v>
      </c>
      <c r="D847">
        <v>41947</v>
      </c>
      <c r="E847">
        <v>41947</v>
      </c>
      <c r="F847">
        <v>2</v>
      </c>
      <c r="G847">
        <v>13</v>
      </c>
      <c r="H847" s="16" t="str">
        <f t="shared" si="13"/>
        <v/>
      </c>
    </row>
    <row r="848" spans="1:8">
      <c r="A848" s="1" t="s">
        <v>25</v>
      </c>
      <c r="B848">
        <v>3</v>
      </c>
      <c r="C848">
        <v>3.1996488571166902E-2</v>
      </c>
      <c r="D848">
        <v>1333</v>
      </c>
      <c r="E848">
        <v>855</v>
      </c>
      <c r="F848">
        <v>2</v>
      </c>
      <c r="G848">
        <v>13</v>
      </c>
      <c r="H848" s="16" t="str">
        <f t="shared" si="13"/>
        <v/>
      </c>
    </row>
    <row r="849" spans="1:8">
      <c r="A849" s="1" t="s">
        <v>25</v>
      </c>
      <c r="B849">
        <v>4</v>
      </c>
      <c r="C849">
        <v>0.347000122070312</v>
      </c>
      <c r="D849">
        <v>11859</v>
      </c>
      <c r="E849">
        <v>10065</v>
      </c>
      <c r="F849">
        <v>2</v>
      </c>
      <c r="G849">
        <v>13</v>
      </c>
      <c r="H849" s="16" t="str">
        <f t="shared" si="13"/>
        <v/>
      </c>
    </row>
    <row r="850" spans="1:8">
      <c r="A850" s="1" t="s">
        <v>25</v>
      </c>
      <c r="B850">
        <v>5</v>
      </c>
      <c r="C850">
        <v>1.19728350639343</v>
      </c>
      <c r="D850">
        <v>45203</v>
      </c>
      <c r="E850">
        <v>27489</v>
      </c>
      <c r="F850">
        <v>2</v>
      </c>
      <c r="G850">
        <v>13</v>
      </c>
      <c r="H850" s="16" t="str">
        <f t="shared" si="13"/>
        <v>max</v>
      </c>
    </row>
    <row r="851" spans="1:8">
      <c r="A851" s="1" t="s">
        <v>24</v>
      </c>
      <c r="B851">
        <v>3</v>
      </c>
      <c r="C851">
        <v>3.6934614181518499E-2</v>
      </c>
      <c r="D851">
        <v>1741</v>
      </c>
      <c r="E851">
        <v>1741</v>
      </c>
      <c r="F851">
        <v>2</v>
      </c>
      <c r="G851">
        <v>14</v>
      </c>
      <c r="H851" s="16" t="str">
        <f t="shared" si="13"/>
        <v/>
      </c>
    </row>
    <row r="852" spans="1:8">
      <c r="A852" s="1" t="s">
        <v>24</v>
      </c>
      <c r="B852">
        <v>4</v>
      </c>
      <c r="C852">
        <v>0.15861964225769001</v>
      </c>
      <c r="D852">
        <v>5837</v>
      </c>
      <c r="E852">
        <v>5837</v>
      </c>
      <c r="F852">
        <v>2</v>
      </c>
      <c r="G852">
        <v>14</v>
      </c>
      <c r="H852" s="16" t="str">
        <f t="shared" si="13"/>
        <v/>
      </c>
    </row>
    <row r="853" spans="1:8">
      <c r="A853" s="1" t="s">
        <v>25</v>
      </c>
      <c r="B853">
        <v>3</v>
      </c>
      <c r="C853">
        <v>3.4996986389160101E-2</v>
      </c>
      <c r="D853">
        <v>1266</v>
      </c>
      <c r="E853">
        <v>939</v>
      </c>
      <c r="F853">
        <v>2</v>
      </c>
      <c r="G853">
        <v>14</v>
      </c>
      <c r="H853" s="16" t="str">
        <f t="shared" si="13"/>
        <v/>
      </c>
    </row>
    <row r="854" spans="1:8">
      <c r="A854" s="1" t="s">
        <v>25</v>
      </c>
      <c r="B854">
        <v>4</v>
      </c>
      <c r="C854">
        <v>0.41099858283996499</v>
      </c>
      <c r="D854">
        <v>14058</v>
      </c>
      <c r="E854">
        <v>11050</v>
      </c>
      <c r="F854">
        <v>2</v>
      </c>
      <c r="G854">
        <v>14</v>
      </c>
      <c r="H854" s="16" t="str">
        <f t="shared" si="13"/>
        <v>max</v>
      </c>
    </row>
    <row r="855" spans="1:8">
      <c r="A855" s="1" t="s">
        <v>24</v>
      </c>
      <c r="B855">
        <v>3</v>
      </c>
      <c r="C855">
        <v>4.1385889053344699E-2</v>
      </c>
      <c r="D855">
        <v>1980</v>
      </c>
      <c r="E855">
        <v>1980</v>
      </c>
      <c r="F855">
        <v>2</v>
      </c>
      <c r="G855">
        <v>15</v>
      </c>
      <c r="H855" s="16" t="str">
        <f t="shared" si="13"/>
        <v/>
      </c>
    </row>
    <row r="856" spans="1:8">
      <c r="A856" s="1" t="s">
        <v>24</v>
      </c>
      <c r="B856">
        <v>4</v>
      </c>
      <c r="C856">
        <v>0.32397031784057601</v>
      </c>
      <c r="D856">
        <v>10347</v>
      </c>
      <c r="E856">
        <v>10347</v>
      </c>
      <c r="F856">
        <v>2</v>
      </c>
      <c r="G856">
        <v>15</v>
      </c>
      <c r="H856" s="16" t="str">
        <f t="shared" si="13"/>
        <v/>
      </c>
    </row>
    <row r="857" spans="1:8">
      <c r="A857" s="1" t="s">
        <v>25</v>
      </c>
      <c r="B857">
        <v>3</v>
      </c>
      <c r="C857">
        <v>5.9995889663696199E-2</v>
      </c>
      <c r="D857">
        <v>2273</v>
      </c>
      <c r="E857">
        <v>1603</v>
      </c>
      <c r="F857">
        <v>2</v>
      </c>
      <c r="G857">
        <v>15</v>
      </c>
      <c r="H857" s="16" t="str">
        <f t="shared" si="13"/>
        <v/>
      </c>
    </row>
    <row r="858" spans="1:8">
      <c r="A858" s="1" t="s">
        <v>25</v>
      </c>
      <c r="B858">
        <v>4</v>
      </c>
      <c r="C858">
        <v>0.675994873046875</v>
      </c>
      <c r="D858">
        <v>25242</v>
      </c>
      <c r="E858">
        <v>20602</v>
      </c>
      <c r="F858">
        <v>2</v>
      </c>
      <c r="G858">
        <v>15</v>
      </c>
      <c r="H858" s="16" t="str">
        <f t="shared" si="13"/>
        <v>max</v>
      </c>
    </row>
    <row r="859" spans="1:8">
      <c r="A859" s="1" t="s">
        <v>24</v>
      </c>
      <c r="B859">
        <v>3</v>
      </c>
      <c r="C859">
        <v>5.7399034500122001E-2</v>
      </c>
      <c r="D859">
        <v>2905</v>
      </c>
      <c r="E859">
        <v>2905</v>
      </c>
      <c r="F859">
        <v>2</v>
      </c>
      <c r="G859">
        <v>16</v>
      </c>
      <c r="H859" s="16" t="str">
        <f t="shared" si="13"/>
        <v/>
      </c>
    </row>
    <row r="860" spans="1:8">
      <c r="A860" s="1" t="s">
        <v>24</v>
      </c>
      <c r="B860">
        <v>4</v>
      </c>
      <c r="C860">
        <v>0.275582075119018</v>
      </c>
      <c r="D860">
        <v>9790</v>
      </c>
      <c r="E860">
        <v>9790</v>
      </c>
      <c r="F860">
        <v>2</v>
      </c>
      <c r="G860">
        <v>16</v>
      </c>
      <c r="H860" s="16" t="str">
        <f t="shared" si="13"/>
        <v/>
      </c>
    </row>
    <row r="861" spans="1:8">
      <c r="A861" s="1" t="s">
        <v>25</v>
      </c>
      <c r="B861">
        <v>3</v>
      </c>
      <c r="C861">
        <v>6.1995983123779297E-2</v>
      </c>
      <c r="D861">
        <v>2386</v>
      </c>
      <c r="E861">
        <v>1667</v>
      </c>
      <c r="F861">
        <v>2</v>
      </c>
      <c r="G861">
        <v>16</v>
      </c>
      <c r="H861" s="16" t="str">
        <f t="shared" si="13"/>
        <v/>
      </c>
    </row>
    <row r="862" spans="1:8">
      <c r="A862" s="1" t="s">
        <v>25</v>
      </c>
      <c r="B862">
        <v>4</v>
      </c>
      <c r="C862">
        <v>0.69700503349304199</v>
      </c>
      <c r="D862">
        <v>25952</v>
      </c>
      <c r="E862">
        <v>21239</v>
      </c>
      <c r="F862">
        <v>2</v>
      </c>
      <c r="G862">
        <v>16</v>
      </c>
      <c r="H862" s="16" t="str">
        <f t="shared" si="13"/>
        <v>max</v>
      </c>
    </row>
    <row r="863" spans="1:8">
      <c r="A863" s="1" t="s">
        <v>24</v>
      </c>
      <c r="B863">
        <v>3</v>
      </c>
      <c r="C863">
        <v>4.65872287750244E-2</v>
      </c>
      <c r="D863">
        <v>2389</v>
      </c>
      <c r="E863">
        <v>2389</v>
      </c>
      <c r="F863">
        <v>2</v>
      </c>
      <c r="G863">
        <v>17</v>
      </c>
      <c r="H863" s="16" t="str">
        <f t="shared" si="13"/>
        <v/>
      </c>
    </row>
    <row r="864" spans="1:8">
      <c r="A864" s="1" t="s">
        <v>24</v>
      </c>
      <c r="B864">
        <v>4</v>
      </c>
      <c r="C864">
        <v>0.32935881614684998</v>
      </c>
      <c r="D864">
        <v>12232</v>
      </c>
      <c r="E864">
        <v>12232</v>
      </c>
      <c r="F864">
        <v>2</v>
      </c>
      <c r="G864">
        <v>17</v>
      </c>
      <c r="H864" s="16" t="str">
        <f t="shared" si="13"/>
        <v/>
      </c>
    </row>
    <row r="865" spans="1:8">
      <c r="A865" s="1" t="s">
        <v>25</v>
      </c>
      <c r="B865">
        <v>3</v>
      </c>
      <c r="C865">
        <v>0.105996131896972</v>
      </c>
      <c r="D865">
        <v>2645</v>
      </c>
      <c r="E865">
        <v>1894</v>
      </c>
      <c r="F865">
        <v>2</v>
      </c>
      <c r="G865">
        <v>17</v>
      </c>
      <c r="H865" s="16" t="str">
        <f t="shared" si="13"/>
        <v/>
      </c>
    </row>
    <row r="866" spans="1:8">
      <c r="A866" s="1" t="s">
        <v>25</v>
      </c>
      <c r="B866">
        <v>4</v>
      </c>
      <c r="C866">
        <v>0.63600063323974598</v>
      </c>
      <c r="D866">
        <v>24372</v>
      </c>
      <c r="E866">
        <v>20474</v>
      </c>
      <c r="F866">
        <v>2</v>
      </c>
      <c r="G866">
        <v>17</v>
      </c>
      <c r="H866" s="16" t="str">
        <f t="shared" si="13"/>
        <v>max</v>
      </c>
    </row>
    <row r="867" spans="1:8">
      <c r="A867" s="1" t="s">
        <v>24</v>
      </c>
      <c r="B867">
        <v>3</v>
      </c>
      <c r="C867">
        <v>5.1370620727539E-2</v>
      </c>
      <c r="D867">
        <v>2458</v>
      </c>
      <c r="E867">
        <v>2458</v>
      </c>
      <c r="F867">
        <v>2</v>
      </c>
      <c r="G867">
        <v>18</v>
      </c>
      <c r="H867" s="16" t="str">
        <f t="shared" si="13"/>
        <v/>
      </c>
    </row>
    <row r="868" spans="1:8">
      <c r="A868" s="1" t="s">
        <v>24</v>
      </c>
      <c r="B868">
        <v>4</v>
      </c>
      <c r="C868">
        <v>0.41168189048767001</v>
      </c>
      <c r="D868">
        <v>16264</v>
      </c>
      <c r="E868">
        <v>16264</v>
      </c>
      <c r="F868">
        <v>2</v>
      </c>
      <c r="G868">
        <v>18</v>
      </c>
      <c r="H868" s="16" t="str">
        <f t="shared" si="13"/>
        <v/>
      </c>
    </row>
    <row r="869" spans="1:8">
      <c r="A869" s="1" t="s">
        <v>25</v>
      </c>
      <c r="B869">
        <v>3</v>
      </c>
      <c r="C869">
        <v>5.0997734069824198E-2</v>
      </c>
      <c r="D869">
        <v>2118</v>
      </c>
      <c r="E869">
        <v>1404</v>
      </c>
      <c r="F869">
        <v>2</v>
      </c>
      <c r="G869">
        <v>18</v>
      </c>
      <c r="H869" s="16" t="str">
        <f t="shared" si="13"/>
        <v/>
      </c>
    </row>
    <row r="870" spans="1:8">
      <c r="A870" s="1" t="s">
        <v>25</v>
      </c>
      <c r="B870">
        <v>4</v>
      </c>
      <c r="C870">
        <v>0.34099721908569303</v>
      </c>
      <c r="D870">
        <v>9890</v>
      </c>
      <c r="E870">
        <v>8577</v>
      </c>
      <c r="F870">
        <v>2</v>
      </c>
      <c r="G870">
        <v>18</v>
      </c>
      <c r="H870" s="16" t="str">
        <f t="shared" si="13"/>
        <v>max</v>
      </c>
    </row>
    <row r="871" spans="1:8">
      <c r="A871" s="1" t="s">
        <v>24</v>
      </c>
      <c r="B871">
        <v>3</v>
      </c>
      <c r="C871">
        <v>3.2400131225585903E-2</v>
      </c>
      <c r="D871">
        <v>1627</v>
      </c>
      <c r="E871">
        <v>1627</v>
      </c>
      <c r="F871">
        <v>2</v>
      </c>
      <c r="G871">
        <v>19</v>
      </c>
      <c r="H871" s="16" t="str">
        <f t="shared" si="13"/>
        <v/>
      </c>
    </row>
    <row r="872" spans="1:8">
      <c r="A872" s="1" t="s">
        <v>24</v>
      </c>
      <c r="B872">
        <v>4</v>
      </c>
      <c r="C872">
        <v>0.32817649841308499</v>
      </c>
      <c r="D872">
        <v>12797</v>
      </c>
      <c r="E872">
        <v>12797</v>
      </c>
      <c r="F872">
        <v>2</v>
      </c>
      <c r="G872">
        <v>19</v>
      </c>
      <c r="H872" s="16" t="str">
        <f t="shared" si="13"/>
        <v/>
      </c>
    </row>
    <row r="873" spans="1:8">
      <c r="A873" s="1" t="s">
        <v>25</v>
      </c>
      <c r="B873">
        <v>3</v>
      </c>
      <c r="C873">
        <v>2.8997898101806599E-2</v>
      </c>
      <c r="D873">
        <v>1107</v>
      </c>
      <c r="E873">
        <v>733</v>
      </c>
      <c r="F873">
        <v>2</v>
      </c>
      <c r="G873">
        <v>19</v>
      </c>
      <c r="H873" s="16" t="str">
        <f t="shared" si="13"/>
        <v/>
      </c>
    </row>
    <row r="874" spans="1:8">
      <c r="A874" s="1" t="s">
        <v>25</v>
      </c>
      <c r="B874">
        <v>4</v>
      </c>
      <c r="C874">
        <v>8.4998369216918904E-2</v>
      </c>
      <c r="D874">
        <v>2712</v>
      </c>
      <c r="E874">
        <v>2053</v>
      </c>
      <c r="F874">
        <v>2</v>
      </c>
      <c r="G874">
        <v>19</v>
      </c>
      <c r="H874" s="16" t="str">
        <f t="shared" si="13"/>
        <v/>
      </c>
    </row>
    <row r="875" spans="1:8">
      <c r="A875" s="1" t="s">
        <v>25</v>
      </c>
      <c r="B875">
        <v>5</v>
      </c>
      <c r="C875">
        <v>1.2739949226379299</v>
      </c>
      <c r="D875">
        <v>47887</v>
      </c>
      <c r="E875">
        <v>30360</v>
      </c>
      <c r="F875">
        <v>2</v>
      </c>
      <c r="G875">
        <v>19</v>
      </c>
      <c r="H875" s="16" t="str">
        <f t="shared" si="13"/>
        <v>max</v>
      </c>
    </row>
    <row r="876" spans="1:8">
      <c r="A876" s="1" t="s">
        <v>24</v>
      </c>
      <c r="B876">
        <v>3</v>
      </c>
      <c r="C876">
        <v>4.8614263534545898E-2</v>
      </c>
      <c r="D876">
        <v>1854</v>
      </c>
      <c r="E876">
        <v>1854</v>
      </c>
      <c r="F876">
        <v>2</v>
      </c>
      <c r="G876">
        <v>20</v>
      </c>
      <c r="H876" s="16" t="str">
        <f t="shared" si="13"/>
        <v/>
      </c>
    </row>
    <row r="877" spans="1:8">
      <c r="A877" s="1" t="s">
        <v>24</v>
      </c>
      <c r="B877">
        <v>4</v>
      </c>
      <c r="C877">
        <v>0.462960004806518</v>
      </c>
      <c r="D877">
        <v>18096</v>
      </c>
      <c r="E877">
        <v>18096</v>
      </c>
      <c r="F877">
        <v>2</v>
      </c>
      <c r="G877">
        <v>20</v>
      </c>
      <c r="H877" s="16" t="str">
        <f t="shared" si="13"/>
        <v/>
      </c>
    </row>
    <row r="878" spans="1:8">
      <c r="A878" s="1" t="s">
        <v>25</v>
      </c>
      <c r="B878">
        <v>3</v>
      </c>
      <c r="C878">
        <v>3.69999408721923E-2</v>
      </c>
      <c r="D878">
        <v>1422</v>
      </c>
      <c r="E878">
        <v>1034</v>
      </c>
      <c r="F878">
        <v>2</v>
      </c>
      <c r="G878">
        <v>20</v>
      </c>
      <c r="H878" s="16" t="str">
        <f t="shared" si="13"/>
        <v/>
      </c>
    </row>
    <row r="879" spans="1:8">
      <c r="A879" s="1" t="s">
        <v>25</v>
      </c>
      <c r="B879">
        <v>4</v>
      </c>
      <c r="C879">
        <v>0.41900181770324701</v>
      </c>
      <c r="D879">
        <v>13061</v>
      </c>
      <c r="E879">
        <v>10042</v>
      </c>
      <c r="F879">
        <v>2</v>
      </c>
      <c r="G879">
        <v>20</v>
      </c>
      <c r="H879" s="16" t="str">
        <f t="shared" si="13"/>
        <v>max</v>
      </c>
    </row>
    <row r="880" spans="1:8">
      <c r="A880" s="1" t="s">
        <v>24</v>
      </c>
      <c r="B880">
        <v>3</v>
      </c>
      <c r="C880">
        <v>3.6023855209350503E-2</v>
      </c>
      <c r="D880">
        <v>1663</v>
      </c>
      <c r="E880">
        <v>1663</v>
      </c>
      <c r="F880">
        <v>2</v>
      </c>
      <c r="G880">
        <v>21</v>
      </c>
      <c r="H880" s="16" t="str">
        <f t="shared" si="13"/>
        <v/>
      </c>
    </row>
    <row r="881" spans="1:8">
      <c r="A881" s="1" t="s">
        <v>24</v>
      </c>
      <c r="B881">
        <v>4</v>
      </c>
      <c r="C881">
        <v>0.54528546333312899</v>
      </c>
      <c r="D881">
        <v>21452</v>
      </c>
      <c r="E881">
        <v>21452</v>
      </c>
      <c r="F881">
        <v>2</v>
      </c>
      <c r="G881">
        <v>21</v>
      </c>
      <c r="H881" s="16" t="str">
        <f t="shared" si="13"/>
        <v/>
      </c>
    </row>
    <row r="882" spans="1:8">
      <c r="A882" s="1" t="s">
        <v>25</v>
      </c>
      <c r="B882">
        <v>3</v>
      </c>
      <c r="C882">
        <v>8.5990905761718694E-2</v>
      </c>
      <c r="D882">
        <v>3929</v>
      </c>
      <c r="E882">
        <v>2631</v>
      </c>
      <c r="F882">
        <v>2</v>
      </c>
      <c r="G882">
        <v>21</v>
      </c>
      <c r="H882" s="16" t="str">
        <f t="shared" si="13"/>
        <v/>
      </c>
    </row>
    <row r="883" spans="1:8">
      <c r="A883" s="1" t="s">
        <v>25</v>
      </c>
      <c r="B883">
        <v>4</v>
      </c>
      <c r="C883">
        <v>0.56399512290954501</v>
      </c>
      <c r="D883">
        <v>18125</v>
      </c>
      <c r="E883">
        <v>14521</v>
      </c>
      <c r="F883">
        <v>2</v>
      </c>
      <c r="G883">
        <v>21</v>
      </c>
      <c r="H883" s="16" t="str">
        <f t="shared" si="13"/>
        <v>max</v>
      </c>
    </row>
    <row r="884" spans="1:8">
      <c r="A884" s="1" t="s">
        <v>24</v>
      </c>
      <c r="B884">
        <v>3</v>
      </c>
      <c r="C884">
        <v>2.28950977325439E-2</v>
      </c>
      <c r="D884">
        <v>1108</v>
      </c>
      <c r="E884">
        <v>1108</v>
      </c>
      <c r="F884">
        <v>2</v>
      </c>
      <c r="G884">
        <v>22</v>
      </c>
      <c r="H884" s="16" t="str">
        <f t="shared" si="13"/>
        <v/>
      </c>
    </row>
    <row r="885" spans="1:8">
      <c r="A885" s="1" t="s">
        <v>24</v>
      </c>
      <c r="B885">
        <v>4</v>
      </c>
      <c r="C885">
        <v>0.61586570739746005</v>
      </c>
      <c r="D885">
        <v>25461</v>
      </c>
      <c r="E885">
        <v>25461</v>
      </c>
      <c r="F885">
        <v>2</v>
      </c>
      <c r="G885">
        <v>22</v>
      </c>
      <c r="H885" s="16" t="str">
        <f t="shared" si="13"/>
        <v/>
      </c>
    </row>
    <row r="886" spans="1:8">
      <c r="A886" s="1" t="s">
        <v>25</v>
      </c>
      <c r="B886">
        <v>3</v>
      </c>
      <c r="C886">
        <v>4.5998334884643499E-2</v>
      </c>
      <c r="D886">
        <v>1669</v>
      </c>
      <c r="E886">
        <v>1439</v>
      </c>
      <c r="F886">
        <v>2</v>
      </c>
      <c r="G886">
        <v>22</v>
      </c>
      <c r="H886" s="16" t="str">
        <f t="shared" si="13"/>
        <v/>
      </c>
    </row>
    <row r="887" spans="1:8">
      <c r="A887" s="1" t="s">
        <v>25</v>
      </c>
      <c r="B887">
        <v>4</v>
      </c>
      <c r="C887">
        <v>0.40399956703186002</v>
      </c>
      <c r="D887">
        <v>13179</v>
      </c>
      <c r="E887">
        <v>9496</v>
      </c>
      <c r="F887">
        <v>2</v>
      </c>
      <c r="G887">
        <v>22</v>
      </c>
      <c r="H887" s="16" t="str">
        <f t="shared" si="13"/>
        <v>max</v>
      </c>
    </row>
    <row r="888" spans="1:8">
      <c r="A888" s="1" t="s">
        <v>24</v>
      </c>
      <c r="B888">
        <v>3</v>
      </c>
      <c r="C888">
        <v>5.6029319763183497E-2</v>
      </c>
      <c r="D888">
        <v>2738</v>
      </c>
      <c r="E888">
        <v>2738</v>
      </c>
      <c r="F888">
        <v>2</v>
      </c>
      <c r="G888">
        <v>23</v>
      </c>
      <c r="H888" s="16" t="str">
        <f t="shared" si="13"/>
        <v/>
      </c>
    </row>
    <row r="889" spans="1:8">
      <c r="A889" s="1" t="s">
        <v>24</v>
      </c>
      <c r="B889">
        <v>4</v>
      </c>
      <c r="C889">
        <v>0.44316864013671797</v>
      </c>
      <c r="D889">
        <v>16467</v>
      </c>
      <c r="E889">
        <v>16467</v>
      </c>
      <c r="F889">
        <v>2</v>
      </c>
      <c r="G889">
        <v>23</v>
      </c>
      <c r="H889" s="16" t="str">
        <f t="shared" si="13"/>
        <v/>
      </c>
    </row>
    <row r="890" spans="1:8">
      <c r="A890" s="1" t="s">
        <v>25</v>
      </c>
      <c r="B890">
        <v>3</v>
      </c>
      <c r="C890">
        <v>9.9999904632568304E-2</v>
      </c>
      <c r="D890">
        <v>2357</v>
      </c>
      <c r="E890">
        <v>1989</v>
      </c>
      <c r="F890">
        <v>2</v>
      </c>
      <c r="G890">
        <v>23</v>
      </c>
      <c r="H890" s="16" t="str">
        <f t="shared" si="13"/>
        <v/>
      </c>
    </row>
    <row r="891" spans="1:8">
      <c r="A891" s="1" t="s">
        <v>25</v>
      </c>
      <c r="B891">
        <v>4</v>
      </c>
      <c r="C891">
        <v>0.47900080680847101</v>
      </c>
      <c r="D891">
        <v>18394</v>
      </c>
      <c r="E891">
        <v>13830</v>
      </c>
      <c r="F891">
        <v>2</v>
      </c>
      <c r="G891">
        <v>23</v>
      </c>
      <c r="H891" s="16" t="str">
        <f t="shared" si="13"/>
        <v>max</v>
      </c>
    </row>
    <row r="892" spans="1:8">
      <c r="A892" s="1" t="s">
        <v>24</v>
      </c>
      <c r="B892">
        <v>3</v>
      </c>
      <c r="C892">
        <v>5.0220251083374003E-2</v>
      </c>
      <c r="D892">
        <v>2561</v>
      </c>
      <c r="E892">
        <v>2561</v>
      </c>
      <c r="F892">
        <v>2</v>
      </c>
      <c r="G892">
        <v>24</v>
      </c>
      <c r="H892" s="16" t="str">
        <f t="shared" si="13"/>
        <v/>
      </c>
    </row>
    <row r="893" spans="1:8">
      <c r="A893" s="1" t="s">
        <v>24</v>
      </c>
      <c r="B893">
        <v>4</v>
      </c>
      <c r="C893">
        <v>0.52804040908813399</v>
      </c>
      <c r="D893">
        <v>22286</v>
      </c>
      <c r="E893">
        <v>22286</v>
      </c>
      <c r="F893">
        <v>2</v>
      </c>
      <c r="G893">
        <v>24</v>
      </c>
      <c r="H893" s="16" t="str">
        <f t="shared" si="13"/>
        <v/>
      </c>
    </row>
    <row r="894" spans="1:8">
      <c r="A894" s="1" t="s">
        <v>25</v>
      </c>
      <c r="B894">
        <v>3</v>
      </c>
      <c r="C894">
        <v>6.59964084625244E-2</v>
      </c>
      <c r="D894">
        <v>2645</v>
      </c>
      <c r="E894">
        <v>2081</v>
      </c>
      <c r="F894">
        <v>2</v>
      </c>
      <c r="G894">
        <v>24</v>
      </c>
      <c r="H894" s="16" t="str">
        <f t="shared" si="13"/>
        <v/>
      </c>
    </row>
    <row r="895" spans="1:8">
      <c r="A895" s="1" t="s">
        <v>25</v>
      </c>
      <c r="B895">
        <v>4</v>
      </c>
      <c r="C895">
        <v>0.598000288009643</v>
      </c>
      <c r="D895">
        <v>18261</v>
      </c>
      <c r="E895">
        <v>14819</v>
      </c>
      <c r="F895">
        <v>2</v>
      </c>
      <c r="G895">
        <v>24</v>
      </c>
      <c r="H895" s="16" t="str">
        <f t="shared" si="13"/>
        <v>max</v>
      </c>
    </row>
    <row r="896" spans="1:8">
      <c r="A896" s="1" t="s">
        <v>24</v>
      </c>
      <c r="B896">
        <v>3</v>
      </c>
      <c r="C896">
        <v>4.8437356948852497E-2</v>
      </c>
      <c r="D896">
        <v>2336</v>
      </c>
      <c r="E896">
        <v>2336</v>
      </c>
      <c r="F896">
        <v>2</v>
      </c>
      <c r="G896">
        <v>25</v>
      </c>
      <c r="H896" s="16" t="str">
        <f t="shared" si="13"/>
        <v/>
      </c>
    </row>
    <row r="897" spans="1:8">
      <c r="A897" s="1" t="s">
        <v>24</v>
      </c>
      <c r="B897">
        <v>4</v>
      </c>
      <c r="C897">
        <v>0.46114802360534601</v>
      </c>
      <c r="D897">
        <v>17271</v>
      </c>
      <c r="E897">
        <v>17271</v>
      </c>
      <c r="F897">
        <v>2</v>
      </c>
      <c r="G897">
        <v>25</v>
      </c>
      <c r="H897" s="16" t="str">
        <f t="shared" si="13"/>
        <v/>
      </c>
    </row>
    <row r="898" spans="1:8">
      <c r="A898" s="1" t="s">
        <v>25</v>
      </c>
      <c r="B898">
        <v>3</v>
      </c>
      <c r="C898">
        <v>6.6999435424804604E-2</v>
      </c>
      <c r="D898">
        <v>2748</v>
      </c>
      <c r="E898">
        <v>2161</v>
      </c>
      <c r="F898">
        <v>2</v>
      </c>
      <c r="G898">
        <v>25</v>
      </c>
      <c r="H898" s="16" t="str">
        <f t="shared" si="13"/>
        <v/>
      </c>
    </row>
    <row r="899" spans="1:8">
      <c r="A899" s="1" t="s">
        <v>25</v>
      </c>
      <c r="B899">
        <v>4</v>
      </c>
      <c r="C899">
        <v>1.39708280563354</v>
      </c>
      <c r="D899">
        <v>57226</v>
      </c>
      <c r="E899">
        <v>41897</v>
      </c>
      <c r="F899">
        <v>2</v>
      </c>
      <c r="G899">
        <v>25</v>
      </c>
      <c r="H899" s="16" t="str">
        <f t="shared" ref="H899:H962" si="14">IF(G900=G899,"","max")</f>
        <v>max</v>
      </c>
    </row>
    <row r="900" spans="1:8">
      <c r="A900" s="1" t="s">
        <v>24</v>
      </c>
      <c r="B900">
        <v>3</v>
      </c>
      <c r="C900">
        <v>3.4847259521484299E-2</v>
      </c>
      <c r="D900">
        <v>1737</v>
      </c>
      <c r="E900">
        <v>1737</v>
      </c>
      <c r="F900">
        <v>2</v>
      </c>
      <c r="G900">
        <v>26</v>
      </c>
      <c r="H900" s="16" t="str">
        <f t="shared" si="14"/>
        <v/>
      </c>
    </row>
    <row r="901" spans="1:8">
      <c r="A901" s="1" t="s">
        <v>24</v>
      </c>
      <c r="B901">
        <v>4</v>
      </c>
      <c r="C901">
        <v>0.68624067306518499</v>
      </c>
      <c r="D901">
        <v>29029</v>
      </c>
      <c r="E901">
        <v>29029</v>
      </c>
      <c r="F901">
        <v>2</v>
      </c>
      <c r="G901">
        <v>26</v>
      </c>
      <c r="H901" s="16" t="str">
        <f t="shared" si="14"/>
        <v/>
      </c>
    </row>
    <row r="902" spans="1:8">
      <c r="A902" s="1" t="s">
        <v>25</v>
      </c>
      <c r="B902">
        <v>3</v>
      </c>
      <c r="C902">
        <v>3.5997390747070299E-2</v>
      </c>
      <c r="D902">
        <v>1406</v>
      </c>
      <c r="E902">
        <v>1149</v>
      </c>
      <c r="F902">
        <v>2</v>
      </c>
      <c r="G902">
        <v>26</v>
      </c>
      <c r="H902" s="16" t="str">
        <f t="shared" si="14"/>
        <v/>
      </c>
    </row>
    <row r="903" spans="1:8">
      <c r="A903" s="1" t="s">
        <v>25</v>
      </c>
      <c r="B903">
        <v>4</v>
      </c>
      <c r="C903">
        <v>0.53600001335143999</v>
      </c>
      <c r="D903">
        <v>18463</v>
      </c>
      <c r="E903">
        <v>14492</v>
      </c>
      <c r="F903">
        <v>2</v>
      </c>
      <c r="G903">
        <v>26</v>
      </c>
      <c r="H903" s="16" t="str">
        <f t="shared" si="14"/>
        <v>max</v>
      </c>
    </row>
    <row r="904" spans="1:8">
      <c r="A904" s="1" t="s">
        <v>24</v>
      </c>
      <c r="B904">
        <v>3</v>
      </c>
      <c r="C904">
        <v>3.2782316207885701E-2</v>
      </c>
      <c r="D904">
        <v>1515</v>
      </c>
      <c r="E904">
        <v>1515</v>
      </c>
      <c r="F904">
        <v>2</v>
      </c>
      <c r="G904">
        <v>27</v>
      </c>
      <c r="H904" s="16" t="str">
        <f t="shared" si="14"/>
        <v/>
      </c>
    </row>
    <row r="905" spans="1:8">
      <c r="A905" s="1" t="s">
        <v>24</v>
      </c>
      <c r="B905">
        <v>4</v>
      </c>
      <c r="C905">
        <v>0.52638363838195801</v>
      </c>
      <c r="D905">
        <v>23824</v>
      </c>
      <c r="E905">
        <v>23824</v>
      </c>
      <c r="F905">
        <v>2</v>
      </c>
      <c r="G905">
        <v>27</v>
      </c>
      <c r="H905" s="16" t="str">
        <f t="shared" si="14"/>
        <v/>
      </c>
    </row>
    <row r="906" spans="1:8">
      <c r="A906" s="1" t="s">
        <v>25</v>
      </c>
      <c r="B906">
        <v>3</v>
      </c>
      <c r="C906">
        <v>3.0982494354247998E-2</v>
      </c>
      <c r="D906">
        <v>1199</v>
      </c>
      <c r="E906">
        <v>963</v>
      </c>
      <c r="F906">
        <v>2</v>
      </c>
      <c r="G906">
        <v>27</v>
      </c>
      <c r="H906" s="16" t="str">
        <f t="shared" si="14"/>
        <v/>
      </c>
    </row>
    <row r="907" spans="1:8">
      <c r="A907" s="1" t="s">
        <v>25</v>
      </c>
      <c r="B907">
        <v>4</v>
      </c>
      <c r="C907">
        <v>0.54399847984313898</v>
      </c>
      <c r="D907">
        <v>19429</v>
      </c>
      <c r="E907">
        <v>14746</v>
      </c>
      <c r="F907">
        <v>2</v>
      </c>
      <c r="G907">
        <v>27</v>
      </c>
      <c r="H907" s="16" t="str">
        <f t="shared" si="14"/>
        <v>max</v>
      </c>
    </row>
    <row r="908" spans="1:8">
      <c r="A908" s="1" t="s">
        <v>24</v>
      </c>
      <c r="B908">
        <v>3</v>
      </c>
      <c r="C908">
        <v>3.5512924194335903E-2</v>
      </c>
      <c r="D908">
        <v>1816</v>
      </c>
      <c r="E908">
        <v>1816</v>
      </c>
      <c r="F908">
        <v>2</v>
      </c>
      <c r="G908">
        <v>28</v>
      </c>
      <c r="H908" s="16" t="str">
        <f t="shared" si="14"/>
        <v/>
      </c>
    </row>
    <row r="909" spans="1:8">
      <c r="A909" s="1" t="s">
        <v>24</v>
      </c>
      <c r="B909">
        <v>4</v>
      </c>
      <c r="C909">
        <v>0.75329542160034102</v>
      </c>
      <c r="D909">
        <v>38998</v>
      </c>
      <c r="E909">
        <v>38998</v>
      </c>
      <c r="F909">
        <v>2</v>
      </c>
      <c r="G909">
        <v>28</v>
      </c>
      <c r="H909" s="16" t="str">
        <f t="shared" si="14"/>
        <v/>
      </c>
    </row>
    <row r="910" spans="1:8">
      <c r="A910" s="1" t="s">
        <v>25</v>
      </c>
      <c r="B910">
        <v>3</v>
      </c>
      <c r="C910">
        <v>5.0998687744140597E-2</v>
      </c>
      <c r="D910">
        <v>2110</v>
      </c>
      <c r="E910">
        <v>1635</v>
      </c>
      <c r="F910">
        <v>2</v>
      </c>
      <c r="G910">
        <v>28</v>
      </c>
      <c r="H910" s="16" t="str">
        <f t="shared" si="14"/>
        <v/>
      </c>
    </row>
    <row r="911" spans="1:8">
      <c r="A911" s="1" t="s">
        <v>25</v>
      </c>
      <c r="B911">
        <v>4</v>
      </c>
      <c r="C911">
        <v>0.65700125694274902</v>
      </c>
      <c r="D911">
        <v>22898</v>
      </c>
      <c r="E911">
        <v>18556</v>
      </c>
      <c r="F911">
        <v>2</v>
      </c>
      <c r="G911">
        <v>28</v>
      </c>
      <c r="H911" s="16" t="str">
        <f t="shared" si="14"/>
        <v>max</v>
      </c>
    </row>
    <row r="912" spans="1:8">
      <c r="A912" s="1" t="s">
        <v>24</v>
      </c>
      <c r="B912">
        <v>3</v>
      </c>
      <c r="C912">
        <v>3.2935380935668897E-2</v>
      </c>
      <c r="D912">
        <v>1752</v>
      </c>
      <c r="E912">
        <v>1752</v>
      </c>
      <c r="F912">
        <v>2</v>
      </c>
      <c r="G912">
        <v>29</v>
      </c>
      <c r="H912" s="16" t="str">
        <f t="shared" si="14"/>
        <v/>
      </c>
    </row>
    <row r="913" spans="1:8">
      <c r="A913" s="1" t="s">
        <v>24</v>
      </c>
      <c r="B913">
        <v>4</v>
      </c>
      <c r="C913">
        <v>0.49708914756774902</v>
      </c>
      <c r="D913">
        <v>24743</v>
      </c>
      <c r="E913">
        <v>24743</v>
      </c>
      <c r="F913">
        <v>2</v>
      </c>
      <c r="G913">
        <v>29</v>
      </c>
      <c r="H913" s="16" t="str">
        <f t="shared" si="14"/>
        <v/>
      </c>
    </row>
    <row r="914" spans="1:8">
      <c r="A914" s="1" t="s">
        <v>25</v>
      </c>
      <c r="B914">
        <v>3</v>
      </c>
      <c r="C914">
        <v>0.153997898101806</v>
      </c>
      <c r="D914">
        <v>5116</v>
      </c>
      <c r="E914">
        <v>3645</v>
      </c>
      <c r="F914">
        <v>2</v>
      </c>
      <c r="G914">
        <v>29</v>
      </c>
      <c r="H914" s="16" t="str">
        <f t="shared" si="14"/>
        <v/>
      </c>
    </row>
    <row r="915" spans="1:8">
      <c r="A915" s="1" t="s">
        <v>25</v>
      </c>
      <c r="B915">
        <v>4</v>
      </c>
      <c r="C915">
        <v>1.40457987785339</v>
      </c>
      <c r="D915">
        <v>61422</v>
      </c>
      <c r="E915">
        <v>44611</v>
      </c>
      <c r="F915">
        <v>2</v>
      </c>
      <c r="G915">
        <v>29</v>
      </c>
      <c r="H915" s="16" t="str">
        <f t="shared" si="14"/>
        <v>max</v>
      </c>
    </row>
    <row r="916" spans="1:8">
      <c r="A916" s="1" t="s">
        <v>24</v>
      </c>
      <c r="B916">
        <v>3</v>
      </c>
      <c r="C916">
        <v>3.8856029510497998E-2</v>
      </c>
      <c r="D916">
        <v>1985</v>
      </c>
      <c r="E916">
        <v>1985</v>
      </c>
      <c r="F916">
        <v>2</v>
      </c>
      <c r="G916">
        <v>30</v>
      </c>
      <c r="H916" s="16" t="str">
        <f t="shared" si="14"/>
        <v/>
      </c>
    </row>
    <row r="917" spans="1:8">
      <c r="A917" s="1" t="s">
        <v>24</v>
      </c>
      <c r="B917">
        <v>4</v>
      </c>
      <c r="C917">
        <v>0.87093210220336903</v>
      </c>
      <c r="D917">
        <v>43872</v>
      </c>
      <c r="E917">
        <v>43872</v>
      </c>
      <c r="F917">
        <v>2</v>
      </c>
      <c r="G917">
        <v>30</v>
      </c>
      <c r="H917" s="16" t="str">
        <f t="shared" si="14"/>
        <v/>
      </c>
    </row>
    <row r="918" spans="1:8">
      <c r="A918" s="1" t="s">
        <v>25</v>
      </c>
      <c r="B918">
        <v>3</v>
      </c>
      <c r="C918">
        <v>9.7998380661010701E-2</v>
      </c>
      <c r="D918">
        <v>4312</v>
      </c>
      <c r="E918">
        <v>3330</v>
      </c>
      <c r="F918">
        <v>2</v>
      </c>
      <c r="G918">
        <v>30</v>
      </c>
      <c r="H918" s="16" t="str">
        <f t="shared" si="14"/>
        <v/>
      </c>
    </row>
    <row r="919" spans="1:8">
      <c r="A919" s="1" t="s">
        <v>25</v>
      </c>
      <c r="B919">
        <v>4</v>
      </c>
      <c r="C919">
        <v>1.2699992656707699</v>
      </c>
      <c r="D919">
        <v>52662</v>
      </c>
      <c r="E919">
        <v>39080</v>
      </c>
      <c r="F919">
        <v>2</v>
      </c>
      <c r="G919">
        <v>30</v>
      </c>
      <c r="H919" s="16" t="str">
        <f t="shared" si="14"/>
        <v>max</v>
      </c>
    </row>
    <row r="920" spans="1:8">
      <c r="A920" s="1" t="s">
        <v>24</v>
      </c>
      <c r="B920">
        <v>3</v>
      </c>
      <c r="C920">
        <v>3.8865804672241197E-2</v>
      </c>
      <c r="D920">
        <v>1905</v>
      </c>
      <c r="E920">
        <v>1905</v>
      </c>
      <c r="F920">
        <v>2</v>
      </c>
      <c r="G920">
        <v>31</v>
      </c>
      <c r="H920" s="16" t="str">
        <f t="shared" si="14"/>
        <v/>
      </c>
    </row>
    <row r="921" spans="1:8">
      <c r="A921" s="1" t="s">
        <v>24</v>
      </c>
      <c r="B921">
        <v>4</v>
      </c>
      <c r="C921">
        <v>1.06341528892517</v>
      </c>
      <c r="D921">
        <v>53546</v>
      </c>
      <c r="E921">
        <v>53546</v>
      </c>
      <c r="F921">
        <v>2</v>
      </c>
      <c r="G921">
        <v>31</v>
      </c>
      <c r="H921" s="16" t="str">
        <f t="shared" si="14"/>
        <v/>
      </c>
    </row>
    <row r="922" spans="1:8">
      <c r="A922" s="1" t="s">
        <v>25</v>
      </c>
      <c r="B922">
        <v>3</v>
      </c>
      <c r="C922">
        <v>0.172997236251831</v>
      </c>
      <c r="D922">
        <v>5626</v>
      </c>
      <c r="E922">
        <v>4047</v>
      </c>
      <c r="F922">
        <v>2</v>
      </c>
      <c r="G922">
        <v>31</v>
      </c>
      <c r="H922" s="16" t="str">
        <f t="shared" si="14"/>
        <v/>
      </c>
    </row>
    <row r="923" spans="1:8">
      <c r="A923" s="1" t="s">
        <v>25</v>
      </c>
      <c r="B923">
        <v>4</v>
      </c>
      <c r="C923">
        <v>1.64521837234497</v>
      </c>
      <c r="D923">
        <v>51470</v>
      </c>
      <c r="E923">
        <v>43631</v>
      </c>
      <c r="F923">
        <v>2</v>
      </c>
      <c r="G923">
        <v>31</v>
      </c>
      <c r="H923" s="16" t="str">
        <f t="shared" si="14"/>
        <v>max</v>
      </c>
    </row>
    <row r="924" spans="1:8">
      <c r="A924" s="1" t="s">
        <v>24</v>
      </c>
      <c r="B924">
        <v>3</v>
      </c>
      <c r="C924">
        <v>4.9563169479370103E-2</v>
      </c>
      <c r="D924">
        <v>1982</v>
      </c>
      <c r="E924">
        <v>1982</v>
      </c>
      <c r="F924">
        <v>2</v>
      </c>
      <c r="G924">
        <v>32</v>
      </c>
      <c r="H924" s="16" t="str">
        <f t="shared" si="14"/>
        <v/>
      </c>
    </row>
    <row r="925" spans="1:8">
      <c r="A925" s="1" t="s">
        <v>25</v>
      </c>
      <c r="B925">
        <v>3</v>
      </c>
      <c r="C925">
        <v>0.17299985885620101</v>
      </c>
      <c r="D925">
        <v>4760</v>
      </c>
      <c r="E925">
        <v>3567</v>
      </c>
      <c r="F925">
        <v>2</v>
      </c>
      <c r="G925">
        <v>32</v>
      </c>
      <c r="H925" s="16" t="str">
        <f t="shared" si="14"/>
        <v>max</v>
      </c>
    </row>
    <row r="926" spans="1:8">
      <c r="A926" s="1" t="s">
        <v>24</v>
      </c>
      <c r="B926">
        <v>3</v>
      </c>
      <c r="C926">
        <v>7.6472520828247001E-2</v>
      </c>
      <c r="D926">
        <v>3193</v>
      </c>
      <c r="E926">
        <v>3193</v>
      </c>
      <c r="F926">
        <v>2</v>
      </c>
      <c r="G926">
        <v>33</v>
      </c>
      <c r="H926" s="16" t="str">
        <f t="shared" si="14"/>
        <v/>
      </c>
    </row>
    <row r="927" spans="1:8">
      <c r="A927" s="1" t="s">
        <v>25</v>
      </c>
      <c r="B927">
        <v>3</v>
      </c>
      <c r="C927">
        <v>0.16399335861205999</v>
      </c>
      <c r="D927">
        <v>4438</v>
      </c>
      <c r="E927">
        <v>3317</v>
      </c>
      <c r="F927">
        <v>2</v>
      </c>
      <c r="G927">
        <v>33</v>
      </c>
      <c r="H927" s="16" t="str">
        <f t="shared" si="14"/>
        <v/>
      </c>
    </row>
    <row r="928" spans="1:8">
      <c r="A928" s="1" t="s">
        <v>25</v>
      </c>
      <c r="B928">
        <v>4</v>
      </c>
      <c r="C928">
        <v>1.2641849517822199</v>
      </c>
      <c r="D928">
        <v>35219</v>
      </c>
      <c r="E928">
        <v>31099</v>
      </c>
      <c r="F928">
        <v>2</v>
      </c>
      <c r="G928">
        <v>33</v>
      </c>
      <c r="H928" s="16" t="str">
        <f t="shared" si="14"/>
        <v>max</v>
      </c>
    </row>
    <row r="929" spans="1:8">
      <c r="A929" s="1" t="s">
        <v>24</v>
      </c>
      <c r="B929">
        <v>3</v>
      </c>
      <c r="C929">
        <v>8.4642410278320299E-2</v>
      </c>
      <c r="D929">
        <v>2651</v>
      </c>
      <c r="E929">
        <v>2651</v>
      </c>
      <c r="F929">
        <v>2</v>
      </c>
      <c r="G929">
        <v>34</v>
      </c>
      <c r="H929" s="16" t="str">
        <f t="shared" si="14"/>
        <v/>
      </c>
    </row>
    <row r="930" spans="1:8">
      <c r="A930" s="1" t="s">
        <v>24</v>
      </c>
      <c r="B930">
        <v>4</v>
      </c>
      <c r="C930">
        <v>1.0818355083465501</v>
      </c>
      <c r="D930">
        <v>47649</v>
      </c>
      <c r="E930">
        <v>47649</v>
      </c>
      <c r="F930">
        <v>2</v>
      </c>
      <c r="G930">
        <v>34</v>
      </c>
      <c r="H930" s="16" t="str">
        <f t="shared" si="14"/>
        <v/>
      </c>
    </row>
    <row r="931" spans="1:8">
      <c r="A931" s="1" t="s">
        <v>25</v>
      </c>
      <c r="B931">
        <v>3</v>
      </c>
      <c r="C931">
        <v>9.3992710113525293E-2</v>
      </c>
      <c r="D931">
        <v>3725</v>
      </c>
      <c r="E931">
        <v>2861</v>
      </c>
      <c r="F931">
        <v>2</v>
      </c>
      <c r="G931">
        <v>34</v>
      </c>
      <c r="H931" s="16" t="str">
        <f t="shared" si="14"/>
        <v/>
      </c>
    </row>
    <row r="932" spans="1:8">
      <c r="A932" s="1" t="s">
        <v>25</v>
      </c>
      <c r="B932">
        <v>4</v>
      </c>
      <c r="C932">
        <v>1.60589694976806</v>
      </c>
      <c r="D932">
        <v>48448</v>
      </c>
      <c r="E932">
        <v>39488</v>
      </c>
      <c r="F932">
        <v>2</v>
      </c>
      <c r="G932">
        <v>34</v>
      </c>
      <c r="H932" s="16" t="str">
        <f t="shared" si="14"/>
        <v>max</v>
      </c>
    </row>
    <row r="933" spans="1:8">
      <c r="A933" s="1" t="s">
        <v>24</v>
      </c>
      <c r="B933">
        <v>3</v>
      </c>
      <c r="C933">
        <v>5.5586814880370997E-2</v>
      </c>
      <c r="D933">
        <v>2767</v>
      </c>
      <c r="E933">
        <v>2767</v>
      </c>
      <c r="F933">
        <v>2</v>
      </c>
      <c r="G933">
        <v>35</v>
      </c>
      <c r="H933" s="16" t="str">
        <f t="shared" si="14"/>
        <v/>
      </c>
    </row>
    <row r="934" spans="1:8">
      <c r="A934" s="1" t="s">
        <v>24</v>
      </c>
      <c r="B934">
        <v>4</v>
      </c>
      <c r="C934">
        <v>0.50940155982971103</v>
      </c>
      <c r="D934">
        <v>21419</v>
      </c>
      <c r="E934">
        <v>21419</v>
      </c>
      <c r="F934">
        <v>2</v>
      </c>
      <c r="G934">
        <v>35</v>
      </c>
      <c r="H934" s="16" t="str">
        <f t="shared" si="14"/>
        <v/>
      </c>
    </row>
    <row r="935" spans="1:8">
      <c r="A935" s="1" t="s">
        <v>25</v>
      </c>
      <c r="B935">
        <v>3</v>
      </c>
      <c r="C935">
        <v>0.159998893737792</v>
      </c>
      <c r="D935">
        <v>5180</v>
      </c>
      <c r="E935">
        <v>3887</v>
      </c>
      <c r="F935">
        <v>2</v>
      </c>
      <c r="G935">
        <v>35</v>
      </c>
      <c r="H935" s="16" t="str">
        <f t="shared" si="14"/>
        <v/>
      </c>
    </row>
    <row r="936" spans="1:8">
      <c r="A936" s="1" t="s">
        <v>25</v>
      </c>
      <c r="B936">
        <v>4</v>
      </c>
      <c r="C936">
        <v>1.6108880043029701</v>
      </c>
      <c r="D936">
        <v>62220</v>
      </c>
      <c r="E936">
        <v>46465</v>
      </c>
      <c r="F936">
        <v>2</v>
      </c>
      <c r="G936">
        <v>35</v>
      </c>
      <c r="H936" s="16" t="str">
        <f t="shared" si="14"/>
        <v>max</v>
      </c>
    </row>
    <row r="937" spans="1:8">
      <c r="A937" s="1" t="s">
        <v>24</v>
      </c>
      <c r="B937">
        <v>3</v>
      </c>
      <c r="C937">
        <v>4.8074960708618102E-2</v>
      </c>
      <c r="D937">
        <v>2458</v>
      </c>
      <c r="E937">
        <v>2458</v>
      </c>
      <c r="F937">
        <v>2</v>
      </c>
      <c r="G937">
        <v>36</v>
      </c>
      <c r="H937" s="16" t="str">
        <f t="shared" si="14"/>
        <v/>
      </c>
    </row>
    <row r="938" spans="1:8">
      <c r="A938" s="1" t="s">
        <v>24</v>
      </c>
      <c r="B938">
        <v>4</v>
      </c>
      <c r="C938">
        <v>1.3382916450500399</v>
      </c>
      <c r="D938">
        <v>68752</v>
      </c>
      <c r="E938">
        <v>68752</v>
      </c>
      <c r="F938">
        <v>2</v>
      </c>
      <c r="G938">
        <v>36</v>
      </c>
      <c r="H938" s="16" t="str">
        <f t="shared" si="14"/>
        <v/>
      </c>
    </row>
    <row r="939" spans="1:8">
      <c r="A939" s="1" t="s">
        <v>25</v>
      </c>
      <c r="B939">
        <v>3</v>
      </c>
      <c r="C939">
        <v>0.165000915527343</v>
      </c>
      <c r="D939">
        <v>5445</v>
      </c>
      <c r="E939">
        <v>4072</v>
      </c>
      <c r="F939">
        <v>2</v>
      </c>
      <c r="G939">
        <v>36</v>
      </c>
      <c r="H939" s="16" t="str">
        <f t="shared" si="14"/>
        <v/>
      </c>
    </row>
    <row r="940" spans="1:8">
      <c r="A940" s="1" t="s">
        <v>25</v>
      </c>
      <c r="B940">
        <v>4</v>
      </c>
      <c r="C940">
        <v>1.4388902187347401</v>
      </c>
      <c r="D940">
        <v>51163</v>
      </c>
      <c r="E940">
        <v>42564</v>
      </c>
      <c r="F940">
        <v>2</v>
      </c>
      <c r="G940">
        <v>36</v>
      </c>
      <c r="H940" s="16" t="str">
        <f t="shared" si="14"/>
        <v>max</v>
      </c>
    </row>
    <row r="941" spans="1:8">
      <c r="A941" s="1" t="s">
        <v>24</v>
      </c>
      <c r="B941">
        <v>3</v>
      </c>
      <c r="C941">
        <v>6.5029382705688393E-2</v>
      </c>
      <c r="D941">
        <v>3400</v>
      </c>
      <c r="E941">
        <v>3400</v>
      </c>
      <c r="F941">
        <v>2</v>
      </c>
      <c r="G941">
        <v>37</v>
      </c>
      <c r="H941" s="16" t="str">
        <f t="shared" si="14"/>
        <v/>
      </c>
    </row>
    <row r="942" spans="1:8">
      <c r="A942" s="1" t="s">
        <v>24</v>
      </c>
      <c r="B942">
        <v>4</v>
      </c>
      <c r="C942">
        <v>0.80200386047363204</v>
      </c>
      <c r="D942">
        <v>40689</v>
      </c>
      <c r="E942">
        <v>40689</v>
      </c>
      <c r="F942">
        <v>2</v>
      </c>
      <c r="G942">
        <v>37</v>
      </c>
      <c r="H942" s="16" t="str">
        <f t="shared" si="14"/>
        <v/>
      </c>
    </row>
    <row r="943" spans="1:8">
      <c r="A943" s="1" t="s">
        <v>25</v>
      </c>
      <c r="B943">
        <v>3</v>
      </c>
      <c r="C943">
        <v>0.14699816703796301</v>
      </c>
      <c r="D943">
        <v>6752</v>
      </c>
      <c r="E943">
        <v>5136</v>
      </c>
      <c r="F943">
        <v>2</v>
      </c>
      <c r="G943">
        <v>37</v>
      </c>
      <c r="H943" s="16" t="str">
        <f t="shared" si="14"/>
        <v/>
      </c>
    </row>
    <row r="944" spans="1:8">
      <c r="A944" s="1" t="s">
        <v>25</v>
      </c>
      <c r="B944">
        <v>4</v>
      </c>
      <c r="C944">
        <v>1.12299799919128</v>
      </c>
      <c r="D944">
        <v>41202</v>
      </c>
      <c r="E944">
        <v>32384</v>
      </c>
      <c r="F944">
        <v>2</v>
      </c>
      <c r="G944">
        <v>37</v>
      </c>
      <c r="H944" s="16" t="str">
        <f t="shared" si="14"/>
        <v>max</v>
      </c>
    </row>
    <row r="945" spans="1:8">
      <c r="A945" s="1" t="s">
        <v>24</v>
      </c>
      <c r="B945">
        <v>3</v>
      </c>
      <c r="C945">
        <v>5.7615995407104402E-2</v>
      </c>
      <c r="D945">
        <v>2942</v>
      </c>
      <c r="E945">
        <v>2942</v>
      </c>
      <c r="F945">
        <v>2</v>
      </c>
      <c r="G945">
        <v>38</v>
      </c>
      <c r="H945" s="16" t="str">
        <f t="shared" si="14"/>
        <v/>
      </c>
    </row>
    <row r="946" spans="1:8">
      <c r="A946" s="1" t="s">
        <v>24</v>
      </c>
      <c r="B946">
        <v>4</v>
      </c>
      <c r="C946">
        <v>1.0173766613006501</v>
      </c>
      <c r="D946">
        <v>50744</v>
      </c>
      <c r="E946">
        <v>50744</v>
      </c>
      <c r="F946">
        <v>2</v>
      </c>
      <c r="G946">
        <v>38</v>
      </c>
      <c r="H946" s="16" t="str">
        <f t="shared" si="14"/>
        <v/>
      </c>
    </row>
    <row r="947" spans="1:8">
      <c r="A947" s="1" t="s">
        <v>25</v>
      </c>
      <c r="B947">
        <v>3</v>
      </c>
      <c r="C947">
        <v>0.24598121643066401</v>
      </c>
      <c r="D947">
        <v>9883</v>
      </c>
      <c r="E947">
        <v>6848</v>
      </c>
      <c r="F947">
        <v>2</v>
      </c>
      <c r="G947">
        <v>38</v>
      </c>
      <c r="H947" s="16" t="str">
        <f t="shared" si="14"/>
        <v/>
      </c>
    </row>
    <row r="948" spans="1:8">
      <c r="A948" s="1" t="s">
        <v>25</v>
      </c>
      <c r="B948">
        <v>4</v>
      </c>
      <c r="C948">
        <v>1.0830006599426201</v>
      </c>
      <c r="D948">
        <v>42662</v>
      </c>
      <c r="E948">
        <v>32359</v>
      </c>
      <c r="F948">
        <v>2</v>
      </c>
      <c r="G948">
        <v>38</v>
      </c>
      <c r="H948" s="16" t="str">
        <f t="shared" si="14"/>
        <v>max</v>
      </c>
    </row>
    <row r="949" spans="1:8">
      <c r="A949" s="1" t="s">
        <v>24</v>
      </c>
      <c r="B949">
        <v>3</v>
      </c>
      <c r="C949">
        <v>8.3635091781616197E-2</v>
      </c>
      <c r="D949">
        <v>4140</v>
      </c>
      <c r="E949">
        <v>4140</v>
      </c>
      <c r="F949">
        <v>2</v>
      </c>
      <c r="G949">
        <v>39</v>
      </c>
      <c r="H949" s="16" t="str">
        <f t="shared" si="14"/>
        <v/>
      </c>
    </row>
    <row r="950" spans="1:8">
      <c r="A950" s="1" t="s">
        <v>24</v>
      </c>
      <c r="B950">
        <v>4</v>
      </c>
      <c r="C950">
        <v>1.0179014205932599</v>
      </c>
      <c r="D950">
        <v>46338</v>
      </c>
      <c r="E950">
        <v>46338</v>
      </c>
      <c r="F950">
        <v>2</v>
      </c>
      <c r="G950">
        <v>39</v>
      </c>
      <c r="H950" s="16" t="str">
        <f t="shared" si="14"/>
        <v/>
      </c>
    </row>
    <row r="951" spans="1:8">
      <c r="A951" s="1" t="s">
        <v>25</v>
      </c>
      <c r="B951">
        <v>3</v>
      </c>
      <c r="C951">
        <v>0.18399786949157701</v>
      </c>
      <c r="D951">
        <v>6438</v>
      </c>
      <c r="E951">
        <v>5231</v>
      </c>
      <c r="F951">
        <v>2</v>
      </c>
      <c r="G951">
        <v>39</v>
      </c>
      <c r="H951" s="16" t="str">
        <f t="shared" si="14"/>
        <v/>
      </c>
    </row>
    <row r="952" spans="1:8">
      <c r="A952" s="1" t="s">
        <v>25</v>
      </c>
      <c r="B952">
        <v>4</v>
      </c>
      <c r="C952">
        <v>1.0349998474121</v>
      </c>
      <c r="D952">
        <v>38574</v>
      </c>
      <c r="E952">
        <v>29939</v>
      </c>
      <c r="F952">
        <v>2</v>
      </c>
      <c r="G952">
        <v>39</v>
      </c>
      <c r="H952" s="16" t="str">
        <f t="shared" si="14"/>
        <v>max</v>
      </c>
    </row>
    <row r="953" spans="1:8">
      <c r="A953" s="1" t="s">
        <v>24</v>
      </c>
      <c r="B953">
        <v>3</v>
      </c>
      <c r="C953">
        <v>4.0940761566162102E-2</v>
      </c>
      <c r="D953">
        <v>1916</v>
      </c>
      <c r="E953">
        <v>1916</v>
      </c>
      <c r="F953">
        <v>2</v>
      </c>
      <c r="G953">
        <v>40</v>
      </c>
      <c r="H953" s="16" t="str">
        <f t="shared" si="14"/>
        <v/>
      </c>
    </row>
    <row r="954" spans="1:8">
      <c r="A954" s="1" t="s">
        <v>24</v>
      </c>
      <c r="B954">
        <v>4</v>
      </c>
      <c r="C954">
        <v>0.32470250129699701</v>
      </c>
      <c r="D954">
        <v>15444</v>
      </c>
      <c r="E954">
        <v>15444</v>
      </c>
      <c r="F954">
        <v>2</v>
      </c>
      <c r="G954">
        <v>40</v>
      </c>
      <c r="H954" s="16" t="str">
        <f t="shared" si="14"/>
        <v/>
      </c>
    </row>
    <row r="955" spans="1:8">
      <c r="A955" s="1" t="s">
        <v>25</v>
      </c>
      <c r="B955">
        <v>3</v>
      </c>
      <c r="C955">
        <v>0.19699907302856401</v>
      </c>
      <c r="D955">
        <v>7596</v>
      </c>
      <c r="E955">
        <v>5019</v>
      </c>
      <c r="F955">
        <v>2</v>
      </c>
      <c r="G955">
        <v>40</v>
      </c>
      <c r="H955" s="16" t="str">
        <f t="shared" si="14"/>
        <v/>
      </c>
    </row>
    <row r="956" spans="1:8">
      <c r="A956" s="1" t="s">
        <v>25</v>
      </c>
      <c r="B956">
        <v>4</v>
      </c>
      <c r="C956">
        <v>0.84200096130371005</v>
      </c>
      <c r="D956">
        <v>34544</v>
      </c>
      <c r="E956">
        <v>24826</v>
      </c>
      <c r="F956">
        <v>2</v>
      </c>
      <c r="G956">
        <v>40</v>
      </c>
      <c r="H956" s="16" t="str">
        <f t="shared" si="14"/>
        <v>max</v>
      </c>
    </row>
    <row r="957" spans="1:8">
      <c r="A957" s="1" t="s">
        <v>24</v>
      </c>
      <c r="B957">
        <v>3</v>
      </c>
      <c r="C957">
        <v>3.8234233856201102E-2</v>
      </c>
      <c r="D957">
        <v>2036</v>
      </c>
      <c r="E957">
        <v>2036</v>
      </c>
      <c r="F957">
        <v>2</v>
      </c>
      <c r="G957">
        <v>41</v>
      </c>
      <c r="H957" s="16" t="str">
        <f t="shared" si="14"/>
        <v/>
      </c>
    </row>
    <row r="958" spans="1:8">
      <c r="A958" s="1" t="s">
        <v>24</v>
      </c>
      <c r="B958">
        <v>4</v>
      </c>
      <c r="C958">
        <v>0.63383030891418402</v>
      </c>
      <c r="D958">
        <v>33971</v>
      </c>
      <c r="E958">
        <v>33971</v>
      </c>
      <c r="F958">
        <v>2</v>
      </c>
      <c r="G958">
        <v>41</v>
      </c>
      <c r="H958" s="16" t="str">
        <f t="shared" si="14"/>
        <v/>
      </c>
    </row>
    <row r="959" spans="1:8">
      <c r="A959" s="1" t="s">
        <v>25</v>
      </c>
      <c r="B959">
        <v>3</v>
      </c>
      <c r="C959">
        <v>6.6996097564697196E-2</v>
      </c>
      <c r="D959">
        <v>3341</v>
      </c>
      <c r="E959">
        <v>2344</v>
      </c>
      <c r="F959">
        <v>2</v>
      </c>
      <c r="G959">
        <v>41</v>
      </c>
      <c r="H959" s="16" t="str">
        <f t="shared" si="14"/>
        <v/>
      </c>
    </row>
    <row r="960" spans="1:8">
      <c r="A960" s="1" t="s">
        <v>25</v>
      </c>
      <c r="B960">
        <v>4</v>
      </c>
      <c r="C960">
        <v>0.542000532150268</v>
      </c>
      <c r="D960">
        <v>20320</v>
      </c>
      <c r="E960">
        <v>15336</v>
      </c>
      <c r="F960">
        <v>2</v>
      </c>
      <c r="G960">
        <v>41</v>
      </c>
      <c r="H960" s="16" t="str">
        <f t="shared" si="14"/>
        <v>max</v>
      </c>
    </row>
    <row r="961" spans="1:8">
      <c r="A961" s="1" t="s">
        <v>24</v>
      </c>
      <c r="B961">
        <v>3</v>
      </c>
      <c r="C961">
        <v>3.7167549133300698E-2</v>
      </c>
      <c r="D961">
        <v>1864</v>
      </c>
      <c r="E961">
        <v>1864</v>
      </c>
      <c r="F961">
        <v>2</v>
      </c>
      <c r="G961">
        <v>42</v>
      </c>
      <c r="H961" s="16" t="str">
        <f t="shared" si="14"/>
        <v/>
      </c>
    </row>
    <row r="962" spans="1:8">
      <c r="A962" s="1" t="s">
        <v>24</v>
      </c>
      <c r="B962">
        <v>4</v>
      </c>
      <c r="C962">
        <v>0.66007328033447199</v>
      </c>
      <c r="D962">
        <v>35359</v>
      </c>
      <c r="E962">
        <v>35359</v>
      </c>
      <c r="F962">
        <v>2</v>
      </c>
      <c r="G962">
        <v>42</v>
      </c>
      <c r="H962" s="16" t="str">
        <f t="shared" si="14"/>
        <v/>
      </c>
    </row>
    <row r="963" spans="1:8">
      <c r="A963" s="1" t="s">
        <v>25</v>
      </c>
      <c r="B963">
        <v>3</v>
      </c>
      <c r="C963">
        <v>0.18499803543090801</v>
      </c>
      <c r="D963">
        <v>6659</v>
      </c>
      <c r="E963">
        <v>4313</v>
      </c>
      <c r="F963">
        <v>2</v>
      </c>
      <c r="G963">
        <v>42</v>
      </c>
      <c r="H963" s="16" t="str">
        <f t="shared" ref="H963:H1026" si="15">IF(G964=G963,"","max")</f>
        <v/>
      </c>
    </row>
    <row r="964" spans="1:8">
      <c r="A964" s="1" t="s">
        <v>25</v>
      </c>
      <c r="B964">
        <v>4</v>
      </c>
      <c r="C964">
        <v>0.592002153396606</v>
      </c>
      <c r="D964">
        <v>26163</v>
      </c>
      <c r="E964">
        <v>18446</v>
      </c>
      <c r="F964">
        <v>2</v>
      </c>
      <c r="G964">
        <v>42</v>
      </c>
      <c r="H964" s="16" t="str">
        <f t="shared" si="15"/>
        <v>max</v>
      </c>
    </row>
    <row r="965" spans="1:8">
      <c r="A965" s="1" t="s">
        <v>24</v>
      </c>
      <c r="B965">
        <v>3</v>
      </c>
      <c r="C965">
        <v>2.69007682800292E-2</v>
      </c>
      <c r="D965">
        <v>1448</v>
      </c>
      <c r="E965">
        <v>1448</v>
      </c>
      <c r="F965">
        <v>2</v>
      </c>
      <c r="G965">
        <v>43</v>
      </c>
      <c r="H965" s="16" t="str">
        <f t="shared" si="15"/>
        <v/>
      </c>
    </row>
    <row r="966" spans="1:8">
      <c r="A966" s="1" t="s">
        <v>24</v>
      </c>
      <c r="B966">
        <v>4</v>
      </c>
      <c r="C966">
        <v>0.47919774055480902</v>
      </c>
      <c r="D966">
        <v>24008</v>
      </c>
      <c r="E966">
        <v>24008</v>
      </c>
      <c r="F966">
        <v>2</v>
      </c>
      <c r="G966">
        <v>43</v>
      </c>
      <c r="H966" s="16" t="str">
        <f t="shared" si="15"/>
        <v/>
      </c>
    </row>
    <row r="967" spans="1:8">
      <c r="A967" s="1" t="s">
        <v>25</v>
      </c>
      <c r="B967">
        <v>3</v>
      </c>
      <c r="C967">
        <v>2.9000043869018499E-2</v>
      </c>
      <c r="D967">
        <v>1197</v>
      </c>
      <c r="E967">
        <v>946</v>
      </c>
      <c r="F967">
        <v>2</v>
      </c>
      <c r="G967">
        <v>43</v>
      </c>
      <c r="H967" s="16" t="str">
        <f t="shared" si="15"/>
        <v/>
      </c>
    </row>
    <row r="968" spans="1:8">
      <c r="A968" s="1" t="s">
        <v>25</v>
      </c>
      <c r="B968">
        <v>4</v>
      </c>
      <c r="C968">
        <v>0.23699498176574699</v>
      </c>
      <c r="D968">
        <v>6979</v>
      </c>
      <c r="E968">
        <v>5366</v>
      </c>
      <c r="F968">
        <v>2</v>
      </c>
      <c r="G968">
        <v>43</v>
      </c>
      <c r="H968" s="16" t="str">
        <f t="shared" si="15"/>
        <v/>
      </c>
    </row>
    <row r="969" spans="1:8">
      <c r="A969" s="1" t="s">
        <v>25</v>
      </c>
      <c r="B969">
        <v>5</v>
      </c>
      <c r="C969">
        <v>1.60729432106018</v>
      </c>
      <c r="D969">
        <v>74136</v>
      </c>
      <c r="E969">
        <v>51087</v>
      </c>
      <c r="F969">
        <v>2</v>
      </c>
      <c r="G969">
        <v>43</v>
      </c>
      <c r="H969" s="16" t="str">
        <f t="shared" si="15"/>
        <v>max</v>
      </c>
    </row>
    <row r="970" spans="1:8">
      <c r="A970" s="1" t="s">
        <v>24</v>
      </c>
      <c r="B970">
        <v>3</v>
      </c>
      <c r="C970">
        <v>2.9003143310546799E-2</v>
      </c>
      <c r="D970">
        <v>1445</v>
      </c>
      <c r="E970">
        <v>1445</v>
      </c>
      <c r="F970">
        <v>2</v>
      </c>
      <c r="G970">
        <v>44</v>
      </c>
      <c r="H970" s="16" t="str">
        <f t="shared" si="15"/>
        <v/>
      </c>
    </row>
    <row r="971" spans="1:8">
      <c r="A971" s="1" t="s">
        <v>24</v>
      </c>
      <c r="B971">
        <v>4</v>
      </c>
      <c r="C971">
        <v>0.38899874687194802</v>
      </c>
      <c r="D971">
        <v>19845</v>
      </c>
      <c r="E971">
        <v>19845</v>
      </c>
      <c r="F971">
        <v>2</v>
      </c>
      <c r="G971">
        <v>44</v>
      </c>
      <c r="H971" s="16" t="str">
        <f t="shared" si="15"/>
        <v/>
      </c>
    </row>
    <row r="972" spans="1:8">
      <c r="A972" s="1" t="s">
        <v>24</v>
      </c>
      <c r="B972">
        <v>5</v>
      </c>
      <c r="C972">
        <v>1.2505970001220701</v>
      </c>
      <c r="D972">
        <v>66892</v>
      </c>
      <c r="E972">
        <v>66892</v>
      </c>
      <c r="F972">
        <v>2</v>
      </c>
      <c r="G972">
        <v>44</v>
      </c>
      <c r="H972" s="16" t="str">
        <f t="shared" si="15"/>
        <v/>
      </c>
    </row>
    <row r="973" spans="1:8">
      <c r="A973" s="1" t="s">
        <v>25</v>
      </c>
      <c r="B973">
        <v>3</v>
      </c>
      <c r="C973">
        <v>3.0995607376098602E-2</v>
      </c>
      <c r="D973">
        <v>1398</v>
      </c>
      <c r="E973">
        <v>961</v>
      </c>
      <c r="F973">
        <v>2</v>
      </c>
      <c r="G973">
        <v>44</v>
      </c>
      <c r="H973" s="16" t="str">
        <f t="shared" si="15"/>
        <v/>
      </c>
    </row>
    <row r="974" spans="1:8">
      <c r="A974" s="1" t="s">
        <v>25</v>
      </c>
      <c r="B974">
        <v>4</v>
      </c>
      <c r="C974">
        <v>0.202999591827392</v>
      </c>
      <c r="D974">
        <v>5158</v>
      </c>
      <c r="E974">
        <v>3826</v>
      </c>
      <c r="F974">
        <v>2</v>
      </c>
      <c r="G974">
        <v>44</v>
      </c>
      <c r="H974" s="16" t="str">
        <f t="shared" si="15"/>
        <v/>
      </c>
    </row>
    <row r="975" spans="1:8">
      <c r="A975" s="1" t="s">
        <v>25</v>
      </c>
      <c r="B975">
        <v>5</v>
      </c>
      <c r="C975">
        <v>1.4874024391174301</v>
      </c>
      <c r="D975">
        <v>76087</v>
      </c>
      <c r="E975">
        <v>42226</v>
      </c>
      <c r="F975">
        <v>2</v>
      </c>
      <c r="G975">
        <v>44</v>
      </c>
      <c r="H975" s="16" t="str">
        <f t="shared" si="15"/>
        <v>max</v>
      </c>
    </row>
    <row r="976" spans="1:8">
      <c r="A976" s="1" t="s">
        <v>24</v>
      </c>
      <c r="B976">
        <v>3</v>
      </c>
      <c r="C976">
        <v>2.8924703598022398E-2</v>
      </c>
      <c r="D976">
        <v>1610</v>
      </c>
      <c r="E976">
        <v>1610</v>
      </c>
      <c r="F976">
        <v>2</v>
      </c>
      <c r="G976">
        <v>45</v>
      </c>
      <c r="H976" s="16" t="str">
        <f t="shared" si="15"/>
        <v/>
      </c>
    </row>
    <row r="977" spans="1:8">
      <c r="A977" s="1" t="s">
        <v>24</v>
      </c>
      <c r="B977">
        <v>4</v>
      </c>
      <c r="C977">
        <v>0.22360396385192799</v>
      </c>
      <c r="D977">
        <v>12163</v>
      </c>
      <c r="E977">
        <v>12163</v>
      </c>
      <c r="F977">
        <v>2</v>
      </c>
      <c r="G977">
        <v>45</v>
      </c>
      <c r="H977" s="16" t="str">
        <f t="shared" si="15"/>
        <v/>
      </c>
    </row>
    <row r="978" spans="1:8">
      <c r="A978" s="1" t="s">
        <v>24</v>
      </c>
      <c r="B978">
        <v>5</v>
      </c>
      <c r="C978">
        <v>1.5064790248870801</v>
      </c>
      <c r="D978">
        <v>83618</v>
      </c>
      <c r="E978">
        <v>83618</v>
      </c>
      <c r="F978">
        <v>2</v>
      </c>
      <c r="G978">
        <v>45</v>
      </c>
      <c r="H978" s="16" t="str">
        <f t="shared" si="15"/>
        <v/>
      </c>
    </row>
    <row r="979" spans="1:8">
      <c r="A979" s="1" t="s">
        <v>25</v>
      </c>
      <c r="B979">
        <v>3</v>
      </c>
      <c r="C979">
        <v>8.6107015609741197E-2</v>
      </c>
      <c r="D979">
        <v>4478</v>
      </c>
      <c r="E979">
        <v>3095</v>
      </c>
      <c r="F979">
        <v>2</v>
      </c>
      <c r="G979">
        <v>45</v>
      </c>
      <c r="H979" s="16" t="str">
        <f t="shared" si="15"/>
        <v/>
      </c>
    </row>
    <row r="980" spans="1:8">
      <c r="A980" s="1" t="s">
        <v>25</v>
      </c>
      <c r="B980">
        <v>4</v>
      </c>
      <c r="C980">
        <v>0.63699483871459905</v>
      </c>
      <c r="D980">
        <v>28221</v>
      </c>
      <c r="E980">
        <v>19770</v>
      </c>
      <c r="F980">
        <v>2</v>
      </c>
      <c r="G980">
        <v>45</v>
      </c>
      <c r="H980" s="16" t="str">
        <f t="shared" si="15"/>
        <v>max</v>
      </c>
    </row>
    <row r="981" spans="1:8">
      <c r="A981" s="1" t="s">
        <v>24</v>
      </c>
      <c r="B981">
        <v>3</v>
      </c>
      <c r="C981">
        <v>6.8643569946288993E-2</v>
      </c>
      <c r="D981">
        <v>3836</v>
      </c>
      <c r="E981">
        <v>3836</v>
      </c>
      <c r="F981">
        <v>2</v>
      </c>
      <c r="G981">
        <v>46</v>
      </c>
      <c r="H981" s="16" t="str">
        <f t="shared" si="15"/>
        <v/>
      </c>
    </row>
    <row r="982" spans="1:8">
      <c r="A982" s="1" t="s">
        <v>24</v>
      </c>
      <c r="B982">
        <v>4</v>
      </c>
      <c r="C982">
        <v>0.43600010871887201</v>
      </c>
      <c r="D982">
        <v>23686</v>
      </c>
      <c r="E982">
        <v>23686</v>
      </c>
      <c r="F982">
        <v>2</v>
      </c>
      <c r="G982">
        <v>46</v>
      </c>
      <c r="H982" s="16" t="str">
        <f t="shared" si="15"/>
        <v/>
      </c>
    </row>
    <row r="983" spans="1:8">
      <c r="A983" s="1" t="s">
        <v>25</v>
      </c>
      <c r="B983">
        <v>3</v>
      </c>
      <c r="C983">
        <v>7.4996709823608398E-2</v>
      </c>
      <c r="D983">
        <v>3705</v>
      </c>
      <c r="E983">
        <v>2649</v>
      </c>
      <c r="F983">
        <v>2</v>
      </c>
      <c r="G983">
        <v>46</v>
      </c>
      <c r="H983" s="16" t="str">
        <f t="shared" si="15"/>
        <v/>
      </c>
    </row>
    <row r="984" spans="1:8">
      <c r="A984" s="1" t="s">
        <v>25</v>
      </c>
      <c r="B984">
        <v>4</v>
      </c>
      <c r="C984">
        <v>0.48900032043456998</v>
      </c>
      <c r="D984">
        <v>18361</v>
      </c>
      <c r="E984">
        <v>13401</v>
      </c>
      <c r="F984">
        <v>2</v>
      </c>
      <c r="G984">
        <v>46</v>
      </c>
      <c r="H984" s="16" t="str">
        <f t="shared" si="15"/>
        <v>max</v>
      </c>
    </row>
    <row r="985" spans="1:8">
      <c r="A985" s="1" t="s">
        <v>24</v>
      </c>
      <c r="B985">
        <v>3</v>
      </c>
      <c r="C985">
        <v>2.6998519897460899E-2</v>
      </c>
      <c r="D985">
        <v>1525</v>
      </c>
      <c r="E985">
        <v>1525</v>
      </c>
      <c r="F985">
        <v>2</v>
      </c>
      <c r="G985">
        <v>47</v>
      </c>
      <c r="H985" s="16" t="str">
        <f t="shared" si="15"/>
        <v/>
      </c>
    </row>
    <row r="986" spans="1:8">
      <c r="A986" s="1" t="s">
        <v>24</v>
      </c>
      <c r="B986">
        <v>4</v>
      </c>
      <c r="C986">
        <v>0.52934789657592696</v>
      </c>
      <c r="D986">
        <v>27403</v>
      </c>
      <c r="E986">
        <v>27403</v>
      </c>
      <c r="F986">
        <v>2</v>
      </c>
      <c r="G986">
        <v>47</v>
      </c>
      <c r="H986" s="16" t="str">
        <f t="shared" si="15"/>
        <v/>
      </c>
    </row>
    <row r="987" spans="1:8">
      <c r="A987" s="1" t="s">
        <v>25</v>
      </c>
      <c r="B987">
        <v>3</v>
      </c>
      <c r="C987">
        <v>0.12899541854858301</v>
      </c>
      <c r="D987">
        <v>3942</v>
      </c>
      <c r="E987">
        <v>2632</v>
      </c>
      <c r="F987">
        <v>2</v>
      </c>
      <c r="G987">
        <v>47</v>
      </c>
      <c r="H987" s="16" t="str">
        <f t="shared" si="15"/>
        <v/>
      </c>
    </row>
    <row r="988" spans="1:8">
      <c r="A988" s="1" t="s">
        <v>25</v>
      </c>
      <c r="B988">
        <v>4</v>
      </c>
      <c r="C988">
        <v>0.97999477386474598</v>
      </c>
      <c r="D988">
        <v>49292</v>
      </c>
      <c r="E988">
        <v>33049</v>
      </c>
      <c r="F988">
        <v>2</v>
      </c>
      <c r="G988">
        <v>47</v>
      </c>
      <c r="H988" s="16" t="str">
        <f t="shared" si="15"/>
        <v>max</v>
      </c>
    </row>
    <row r="989" spans="1:8">
      <c r="A989" s="1" t="s">
        <v>24</v>
      </c>
      <c r="B989">
        <v>3</v>
      </c>
      <c r="C989">
        <v>3.84354591369628E-2</v>
      </c>
      <c r="D989">
        <v>2210</v>
      </c>
      <c r="E989">
        <v>2210</v>
      </c>
      <c r="F989">
        <v>2</v>
      </c>
      <c r="G989">
        <v>48</v>
      </c>
      <c r="H989" s="16" t="str">
        <f t="shared" si="15"/>
        <v/>
      </c>
    </row>
    <row r="990" spans="1:8">
      <c r="A990" s="1" t="s">
        <v>24</v>
      </c>
      <c r="B990">
        <v>4</v>
      </c>
      <c r="C990">
        <v>0.19788241386413499</v>
      </c>
      <c r="D990">
        <v>7737</v>
      </c>
      <c r="E990">
        <v>7737</v>
      </c>
      <c r="F990">
        <v>2</v>
      </c>
      <c r="G990">
        <v>48</v>
      </c>
      <c r="H990" s="16" t="str">
        <f t="shared" si="15"/>
        <v/>
      </c>
    </row>
    <row r="991" spans="1:8">
      <c r="A991" s="1" t="s">
        <v>25</v>
      </c>
      <c r="B991">
        <v>3</v>
      </c>
      <c r="C991">
        <v>6.5995931625366197E-2</v>
      </c>
      <c r="D991">
        <v>2982</v>
      </c>
      <c r="E991">
        <v>2142</v>
      </c>
      <c r="F991">
        <v>2</v>
      </c>
      <c r="G991">
        <v>48</v>
      </c>
      <c r="H991" s="16" t="str">
        <f t="shared" si="15"/>
        <v/>
      </c>
    </row>
    <row r="992" spans="1:8">
      <c r="A992" s="1" t="s">
        <v>25</v>
      </c>
      <c r="B992">
        <v>4</v>
      </c>
      <c r="C992">
        <v>0.55200147628784102</v>
      </c>
      <c r="D992">
        <v>24395</v>
      </c>
      <c r="E992">
        <v>16174</v>
      </c>
      <c r="F992">
        <v>2</v>
      </c>
      <c r="G992">
        <v>48</v>
      </c>
      <c r="H992" s="16" t="str">
        <f t="shared" si="15"/>
        <v>max</v>
      </c>
    </row>
    <row r="993" spans="1:8">
      <c r="A993" s="1" t="s">
        <v>24</v>
      </c>
      <c r="B993">
        <v>3</v>
      </c>
      <c r="C993">
        <v>9.8724126815795898E-2</v>
      </c>
      <c r="D993">
        <v>5815</v>
      </c>
      <c r="E993">
        <v>5815</v>
      </c>
      <c r="F993">
        <v>2</v>
      </c>
      <c r="G993">
        <v>49</v>
      </c>
      <c r="H993" s="16" t="str">
        <f t="shared" si="15"/>
        <v/>
      </c>
    </row>
    <row r="994" spans="1:8">
      <c r="A994" s="1" t="s">
        <v>24</v>
      </c>
      <c r="B994">
        <v>4</v>
      </c>
      <c r="C994">
        <v>0.50077009201049805</v>
      </c>
      <c r="D994">
        <v>25601</v>
      </c>
      <c r="E994">
        <v>25601</v>
      </c>
      <c r="F994">
        <v>2</v>
      </c>
      <c r="G994">
        <v>49</v>
      </c>
      <c r="H994" s="16" t="str">
        <f t="shared" si="15"/>
        <v/>
      </c>
    </row>
    <row r="995" spans="1:8">
      <c r="A995" s="1" t="s">
        <v>25</v>
      </c>
      <c r="B995">
        <v>3</v>
      </c>
      <c r="C995">
        <v>8.5998296737670898E-2</v>
      </c>
      <c r="D995">
        <v>5072</v>
      </c>
      <c r="E995">
        <v>2627</v>
      </c>
      <c r="F995">
        <v>2</v>
      </c>
      <c r="G995">
        <v>49</v>
      </c>
      <c r="H995" s="16" t="str">
        <f t="shared" si="15"/>
        <v/>
      </c>
    </row>
    <row r="996" spans="1:8">
      <c r="A996" s="1" t="s">
        <v>25</v>
      </c>
      <c r="B996">
        <v>4</v>
      </c>
      <c r="C996">
        <v>0.450001239776611</v>
      </c>
      <c r="D996">
        <v>18795</v>
      </c>
      <c r="E996">
        <v>12973</v>
      </c>
      <c r="F996">
        <v>2</v>
      </c>
      <c r="G996">
        <v>49</v>
      </c>
      <c r="H996" s="16" t="str">
        <f t="shared" si="15"/>
        <v>max</v>
      </c>
    </row>
    <row r="997" spans="1:8">
      <c r="A997" s="1" t="s">
        <v>24</v>
      </c>
      <c r="B997">
        <v>3</v>
      </c>
      <c r="C997">
        <v>8.3798408508300698E-2</v>
      </c>
      <c r="D997">
        <v>4934</v>
      </c>
      <c r="E997">
        <v>4934</v>
      </c>
      <c r="F997">
        <v>2</v>
      </c>
      <c r="G997">
        <v>50</v>
      </c>
      <c r="H997" s="16" t="str">
        <f t="shared" si="15"/>
        <v/>
      </c>
    </row>
    <row r="998" spans="1:8">
      <c r="A998" s="1" t="s">
        <v>24</v>
      </c>
      <c r="B998">
        <v>4</v>
      </c>
      <c r="C998">
        <v>0.45399856567382801</v>
      </c>
      <c r="D998">
        <v>20205</v>
      </c>
      <c r="E998">
        <v>20205</v>
      </c>
      <c r="F998">
        <v>2</v>
      </c>
      <c r="G998">
        <v>50</v>
      </c>
      <c r="H998" s="16" t="str">
        <f t="shared" si="15"/>
        <v/>
      </c>
    </row>
    <row r="999" spans="1:8">
      <c r="A999" s="1" t="s">
        <v>25</v>
      </c>
      <c r="B999">
        <v>3</v>
      </c>
      <c r="C999">
        <v>8.3998203277587793E-2</v>
      </c>
      <c r="D999">
        <v>4313</v>
      </c>
      <c r="E999">
        <v>2859</v>
      </c>
      <c r="F999">
        <v>2</v>
      </c>
      <c r="G999">
        <v>50</v>
      </c>
      <c r="H999" s="16" t="str">
        <f t="shared" si="15"/>
        <v/>
      </c>
    </row>
    <row r="1000" spans="1:8">
      <c r="A1000" s="1" t="s">
        <v>25</v>
      </c>
      <c r="B1000">
        <v>4</v>
      </c>
      <c r="C1000">
        <v>0.49599432945251398</v>
      </c>
      <c r="D1000">
        <v>21390</v>
      </c>
      <c r="E1000">
        <v>15155</v>
      </c>
      <c r="F1000">
        <v>2</v>
      </c>
      <c r="G1000">
        <v>50</v>
      </c>
      <c r="H1000" s="16" t="str">
        <f t="shared" si="15"/>
        <v>max</v>
      </c>
    </row>
    <row r="1001" spans="1:8">
      <c r="A1001" s="1" t="s">
        <v>24</v>
      </c>
      <c r="B1001">
        <v>3</v>
      </c>
      <c r="C1001">
        <v>5.5225133895874003E-2</v>
      </c>
      <c r="D1001">
        <v>3256</v>
      </c>
      <c r="E1001">
        <v>3256</v>
      </c>
      <c r="F1001">
        <v>2</v>
      </c>
      <c r="G1001">
        <v>51</v>
      </c>
      <c r="H1001" s="16" t="str">
        <f t="shared" si="15"/>
        <v/>
      </c>
    </row>
    <row r="1002" spans="1:8">
      <c r="A1002" s="1" t="s">
        <v>24</v>
      </c>
      <c r="B1002">
        <v>4</v>
      </c>
      <c r="C1002">
        <v>0.38799881935119601</v>
      </c>
      <c r="D1002">
        <v>19483</v>
      </c>
      <c r="E1002">
        <v>19483</v>
      </c>
      <c r="F1002">
        <v>2</v>
      </c>
      <c r="G1002">
        <v>51</v>
      </c>
      <c r="H1002" s="16" t="str">
        <f t="shared" si="15"/>
        <v/>
      </c>
    </row>
    <row r="1003" spans="1:8">
      <c r="A1003" s="1" t="s">
        <v>25</v>
      </c>
      <c r="B1003">
        <v>3</v>
      </c>
      <c r="C1003">
        <v>4.7986030578613198E-2</v>
      </c>
      <c r="D1003">
        <v>2017</v>
      </c>
      <c r="E1003">
        <v>1431</v>
      </c>
      <c r="F1003">
        <v>2</v>
      </c>
      <c r="G1003">
        <v>51</v>
      </c>
      <c r="H1003" s="16" t="str">
        <f t="shared" si="15"/>
        <v/>
      </c>
    </row>
    <row r="1004" spans="1:8">
      <c r="A1004" s="1" t="s">
        <v>25</v>
      </c>
      <c r="B1004">
        <v>4</v>
      </c>
      <c r="C1004">
        <v>0.37799525260925199</v>
      </c>
      <c r="D1004">
        <v>15418</v>
      </c>
      <c r="E1004">
        <v>10372</v>
      </c>
      <c r="F1004">
        <v>2</v>
      </c>
      <c r="G1004">
        <v>51</v>
      </c>
      <c r="H1004" s="16" t="str">
        <f t="shared" si="15"/>
        <v>max</v>
      </c>
    </row>
    <row r="1005" spans="1:8">
      <c r="A1005" s="1" t="s">
        <v>24</v>
      </c>
      <c r="B1005">
        <v>3</v>
      </c>
      <c r="C1005">
        <v>7.9652070999145494E-2</v>
      </c>
      <c r="D1005">
        <v>4827</v>
      </c>
      <c r="E1005">
        <v>4827</v>
      </c>
      <c r="F1005">
        <v>2</v>
      </c>
      <c r="G1005">
        <v>52</v>
      </c>
      <c r="H1005" s="16" t="str">
        <f t="shared" si="15"/>
        <v/>
      </c>
    </row>
    <row r="1006" spans="1:8">
      <c r="A1006" s="1" t="s">
        <v>24</v>
      </c>
      <c r="B1006">
        <v>4</v>
      </c>
      <c r="C1006">
        <v>0.42199420928955</v>
      </c>
      <c r="D1006">
        <v>22085</v>
      </c>
      <c r="E1006">
        <v>22085</v>
      </c>
      <c r="F1006">
        <v>2</v>
      </c>
      <c r="G1006">
        <v>52</v>
      </c>
      <c r="H1006" s="16" t="str">
        <f t="shared" si="15"/>
        <v/>
      </c>
    </row>
    <row r="1007" spans="1:8">
      <c r="A1007" s="1" t="s">
        <v>25</v>
      </c>
      <c r="B1007">
        <v>3</v>
      </c>
      <c r="C1007">
        <v>6.7986011505126898E-2</v>
      </c>
      <c r="D1007">
        <v>3630</v>
      </c>
      <c r="E1007">
        <v>2233</v>
      </c>
      <c r="F1007">
        <v>2</v>
      </c>
      <c r="G1007">
        <v>52</v>
      </c>
      <c r="H1007" s="16" t="str">
        <f t="shared" si="15"/>
        <v/>
      </c>
    </row>
    <row r="1008" spans="1:8">
      <c r="A1008" s="1" t="s">
        <v>25</v>
      </c>
      <c r="B1008">
        <v>4</v>
      </c>
      <c r="C1008">
        <v>0.284004926681518</v>
      </c>
      <c r="D1008">
        <v>10352</v>
      </c>
      <c r="E1008">
        <v>7019</v>
      </c>
      <c r="F1008">
        <v>2</v>
      </c>
      <c r="G1008">
        <v>52</v>
      </c>
      <c r="H1008" s="16" t="str">
        <f t="shared" si="15"/>
        <v>max</v>
      </c>
    </row>
    <row r="1009" spans="1:8">
      <c r="A1009" s="1" t="s">
        <v>24</v>
      </c>
      <c r="B1009">
        <v>3</v>
      </c>
      <c r="C1009">
        <v>5.2571296691894497E-2</v>
      </c>
      <c r="D1009">
        <v>3256</v>
      </c>
      <c r="E1009">
        <v>3256</v>
      </c>
      <c r="F1009">
        <v>2</v>
      </c>
      <c r="G1009">
        <v>53</v>
      </c>
      <c r="H1009" s="16" t="str">
        <f t="shared" si="15"/>
        <v/>
      </c>
    </row>
    <row r="1010" spans="1:8">
      <c r="A1010" s="1" t="s">
        <v>24</v>
      </c>
      <c r="B1010">
        <v>4</v>
      </c>
      <c r="C1010">
        <v>0.38399934768676702</v>
      </c>
      <c r="D1010">
        <v>19483</v>
      </c>
      <c r="E1010">
        <v>19483</v>
      </c>
      <c r="F1010">
        <v>2</v>
      </c>
      <c r="G1010">
        <v>53</v>
      </c>
      <c r="H1010" s="16" t="str">
        <f t="shared" si="15"/>
        <v/>
      </c>
    </row>
    <row r="1011" spans="1:8">
      <c r="A1011" s="1" t="s">
        <v>25</v>
      </c>
      <c r="B1011">
        <v>3</v>
      </c>
      <c r="C1011">
        <v>9.2998981475829995E-2</v>
      </c>
      <c r="D1011">
        <v>2017</v>
      </c>
      <c r="E1011">
        <v>1431</v>
      </c>
      <c r="F1011">
        <v>2</v>
      </c>
      <c r="G1011">
        <v>53</v>
      </c>
      <c r="H1011" s="16" t="str">
        <f t="shared" si="15"/>
        <v/>
      </c>
    </row>
    <row r="1012" spans="1:8">
      <c r="A1012" s="1" t="s">
        <v>25</v>
      </c>
      <c r="B1012">
        <v>4</v>
      </c>
      <c r="C1012">
        <v>0.32799744606018</v>
      </c>
      <c r="D1012">
        <v>15418</v>
      </c>
      <c r="E1012">
        <v>10372</v>
      </c>
      <c r="F1012">
        <v>2</v>
      </c>
      <c r="G1012">
        <v>53</v>
      </c>
      <c r="H1012" s="16" t="str">
        <f t="shared" si="15"/>
        <v>max</v>
      </c>
    </row>
    <row r="1013" spans="1:8">
      <c r="A1013" s="1" t="s">
        <v>24</v>
      </c>
      <c r="B1013">
        <v>3</v>
      </c>
      <c r="C1013">
        <v>8.2242012023925698E-2</v>
      </c>
      <c r="D1013">
        <v>4827</v>
      </c>
      <c r="E1013">
        <v>4827</v>
      </c>
      <c r="F1013">
        <v>2</v>
      </c>
      <c r="G1013">
        <v>54</v>
      </c>
      <c r="H1013" s="16" t="str">
        <f t="shared" si="15"/>
        <v/>
      </c>
    </row>
    <row r="1014" spans="1:8">
      <c r="A1014" s="1" t="s">
        <v>24</v>
      </c>
      <c r="B1014">
        <v>4</v>
      </c>
      <c r="C1014">
        <v>0.41500043869018499</v>
      </c>
      <c r="D1014">
        <v>22085</v>
      </c>
      <c r="E1014">
        <v>22085</v>
      </c>
      <c r="F1014">
        <v>2</v>
      </c>
      <c r="G1014">
        <v>54</v>
      </c>
      <c r="H1014" s="16" t="str">
        <f t="shared" si="15"/>
        <v/>
      </c>
    </row>
    <row r="1015" spans="1:8">
      <c r="A1015" s="1" t="s">
        <v>25</v>
      </c>
      <c r="B1015">
        <v>3</v>
      </c>
      <c r="C1015">
        <v>0.113996982574462</v>
      </c>
      <c r="D1015">
        <v>3630</v>
      </c>
      <c r="E1015">
        <v>2233</v>
      </c>
      <c r="F1015">
        <v>2</v>
      </c>
      <c r="G1015">
        <v>54</v>
      </c>
      <c r="H1015" s="16" t="str">
        <f t="shared" si="15"/>
        <v/>
      </c>
    </row>
    <row r="1016" spans="1:8">
      <c r="A1016" s="1" t="s">
        <v>25</v>
      </c>
      <c r="B1016">
        <v>4</v>
      </c>
      <c r="C1016">
        <v>0.23399806022644001</v>
      </c>
      <c r="D1016">
        <v>10352</v>
      </c>
      <c r="E1016">
        <v>7019</v>
      </c>
      <c r="F1016">
        <v>2</v>
      </c>
      <c r="G1016">
        <v>54</v>
      </c>
      <c r="H1016" s="16" t="str">
        <f t="shared" si="15"/>
        <v>max</v>
      </c>
    </row>
    <row r="1017" spans="1:8">
      <c r="A1017" s="1" t="s">
        <v>24</v>
      </c>
      <c r="B1017">
        <v>3</v>
      </c>
      <c r="C1017">
        <v>5.2650451660156201E-2</v>
      </c>
      <c r="D1017">
        <v>3256</v>
      </c>
      <c r="E1017">
        <v>3256</v>
      </c>
      <c r="F1017">
        <v>2</v>
      </c>
      <c r="G1017">
        <v>55</v>
      </c>
      <c r="H1017" s="16" t="str">
        <f t="shared" si="15"/>
        <v/>
      </c>
    </row>
    <row r="1018" spans="1:8">
      <c r="A1018" s="1" t="s">
        <v>24</v>
      </c>
      <c r="B1018">
        <v>4</v>
      </c>
      <c r="C1018">
        <v>0.38587045669555597</v>
      </c>
      <c r="D1018">
        <v>19483</v>
      </c>
      <c r="E1018">
        <v>19483</v>
      </c>
      <c r="F1018">
        <v>2</v>
      </c>
      <c r="G1018">
        <v>55</v>
      </c>
      <c r="H1018" s="16" t="str">
        <f t="shared" si="15"/>
        <v/>
      </c>
    </row>
    <row r="1019" spans="1:8">
      <c r="A1019" s="1" t="s">
        <v>25</v>
      </c>
      <c r="B1019">
        <v>3</v>
      </c>
      <c r="C1019">
        <v>4.6995401382446199E-2</v>
      </c>
      <c r="D1019">
        <v>2017</v>
      </c>
      <c r="E1019">
        <v>1431</v>
      </c>
      <c r="F1019">
        <v>2</v>
      </c>
      <c r="G1019">
        <v>55</v>
      </c>
      <c r="H1019" s="16" t="str">
        <f t="shared" si="15"/>
        <v/>
      </c>
    </row>
    <row r="1020" spans="1:8">
      <c r="A1020" s="1" t="s">
        <v>25</v>
      </c>
      <c r="B1020">
        <v>4</v>
      </c>
      <c r="C1020">
        <v>0.38900089263915999</v>
      </c>
      <c r="D1020">
        <v>15418</v>
      </c>
      <c r="E1020">
        <v>10372</v>
      </c>
      <c r="F1020">
        <v>2</v>
      </c>
      <c r="G1020">
        <v>55</v>
      </c>
      <c r="H1020" s="16" t="str">
        <f t="shared" si="15"/>
        <v>max</v>
      </c>
    </row>
    <row r="1021" spans="1:8">
      <c r="A1021" s="1" t="s">
        <v>24</v>
      </c>
      <c r="B1021">
        <v>3</v>
      </c>
      <c r="C1021">
        <v>8.1302881240844699E-2</v>
      </c>
      <c r="D1021">
        <v>4827</v>
      </c>
      <c r="E1021">
        <v>4827</v>
      </c>
      <c r="F1021">
        <v>2</v>
      </c>
      <c r="G1021">
        <v>56</v>
      </c>
      <c r="H1021" s="16" t="str">
        <f t="shared" si="15"/>
        <v/>
      </c>
    </row>
    <row r="1022" spans="1:8">
      <c r="A1022" s="1" t="s">
        <v>24</v>
      </c>
      <c r="B1022">
        <v>4</v>
      </c>
      <c r="C1022">
        <v>0.41799783706665</v>
      </c>
      <c r="D1022">
        <v>22085</v>
      </c>
      <c r="E1022">
        <v>22085</v>
      </c>
      <c r="F1022">
        <v>2</v>
      </c>
      <c r="G1022">
        <v>56</v>
      </c>
      <c r="H1022" s="16" t="str">
        <f t="shared" si="15"/>
        <v/>
      </c>
    </row>
    <row r="1023" spans="1:8">
      <c r="A1023" s="1" t="s">
        <v>25</v>
      </c>
      <c r="B1023">
        <v>3</v>
      </c>
      <c r="C1023">
        <v>6.6004753112792899E-2</v>
      </c>
      <c r="D1023">
        <v>3630</v>
      </c>
      <c r="E1023">
        <v>2233</v>
      </c>
      <c r="F1023">
        <v>2</v>
      </c>
      <c r="G1023">
        <v>56</v>
      </c>
      <c r="H1023" s="16" t="str">
        <f t="shared" si="15"/>
        <v/>
      </c>
    </row>
    <row r="1024" spans="1:8">
      <c r="A1024" s="1" t="s">
        <v>25</v>
      </c>
      <c r="B1024">
        <v>4</v>
      </c>
      <c r="C1024">
        <v>0.290998935699462</v>
      </c>
      <c r="D1024">
        <v>10352</v>
      </c>
      <c r="E1024">
        <v>7019</v>
      </c>
      <c r="F1024">
        <v>2</v>
      </c>
      <c r="G1024">
        <v>56</v>
      </c>
      <c r="H1024" s="16" t="str">
        <f t="shared" si="15"/>
        <v>max</v>
      </c>
    </row>
    <row r="1025" spans="1:8">
      <c r="A1025" s="1" t="s">
        <v>24</v>
      </c>
      <c r="B1025">
        <v>3</v>
      </c>
      <c r="C1025">
        <v>5.4627656936645501E-2</v>
      </c>
      <c r="D1025">
        <v>3256</v>
      </c>
      <c r="E1025">
        <v>3256</v>
      </c>
      <c r="F1025">
        <v>2</v>
      </c>
      <c r="G1025">
        <v>57</v>
      </c>
      <c r="H1025" s="16" t="str">
        <f t="shared" si="15"/>
        <v/>
      </c>
    </row>
    <row r="1026" spans="1:8">
      <c r="A1026" s="1" t="s">
        <v>24</v>
      </c>
      <c r="B1026">
        <v>4</v>
      </c>
      <c r="C1026">
        <v>0.38150978088378901</v>
      </c>
      <c r="D1026">
        <v>19483</v>
      </c>
      <c r="E1026">
        <v>19483</v>
      </c>
      <c r="F1026">
        <v>2</v>
      </c>
      <c r="G1026">
        <v>57</v>
      </c>
      <c r="H1026" s="16" t="str">
        <f t="shared" si="15"/>
        <v/>
      </c>
    </row>
    <row r="1027" spans="1:8">
      <c r="A1027" s="1" t="s">
        <v>25</v>
      </c>
      <c r="B1027">
        <v>3</v>
      </c>
      <c r="C1027">
        <v>9.1999053955078097E-2</v>
      </c>
      <c r="D1027">
        <v>2017</v>
      </c>
      <c r="E1027">
        <v>1431</v>
      </c>
      <c r="F1027">
        <v>2</v>
      </c>
      <c r="G1027">
        <v>57</v>
      </c>
      <c r="H1027" s="16" t="str">
        <f t="shared" ref="H1027:H1090" si="16">IF(G1028=G1027,"","max")</f>
        <v/>
      </c>
    </row>
    <row r="1028" spans="1:8">
      <c r="A1028" s="1" t="s">
        <v>25</v>
      </c>
      <c r="B1028">
        <v>4</v>
      </c>
      <c r="C1028">
        <v>0.32899832725524902</v>
      </c>
      <c r="D1028">
        <v>15418</v>
      </c>
      <c r="E1028">
        <v>10372</v>
      </c>
      <c r="F1028">
        <v>2</v>
      </c>
      <c r="G1028">
        <v>57</v>
      </c>
      <c r="H1028" s="16" t="str">
        <f t="shared" si="16"/>
        <v>max</v>
      </c>
    </row>
    <row r="1029" spans="1:8">
      <c r="A1029" s="1" t="s">
        <v>24</v>
      </c>
      <c r="B1029">
        <v>3</v>
      </c>
      <c r="C1029">
        <v>8.22775363922119E-2</v>
      </c>
      <c r="D1029">
        <v>4827</v>
      </c>
      <c r="E1029">
        <v>4827</v>
      </c>
      <c r="F1029">
        <v>2</v>
      </c>
      <c r="G1029">
        <v>58</v>
      </c>
      <c r="H1029" s="16" t="str">
        <f t="shared" si="16"/>
        <v/>
      </c>
    </row>
    <row r="1030" spans="1:8">
      <c r="A1030" s="1" t="s">
        <v>24</v>
      </c>
      <c r="B1030">
        <v>4</v>
      </c>
      <c r="C1030">
        <v>0.41599726676940901</v>
      </c>
      <c r="D1030">
        <v>22085</v>
      </c>
      <c r="E1030">
        <v>22085</v>
      </c>
      <c r="F1030">
        <v>2</v>
      </c>
      <c r="G1030">
        <v>58</v>
      </c>
      <c r="H1030" s="16" t="str">
        <f t="shared" si="16"/>
        <v/>
      </c>
    </row>
    <row r="1031" spans="1:8">
      <c r="A1031" s="1" t="s">
        <v>25</v>
      </c>
      <c r="B1031">
        <v>3</v>
      </c>
      <c r="C1031">
        <v>0.11099505424499501</v>
      </c>
      <c r="D1031">
        <v>3630</v>
      </c>
      <c r="E1031">
        <v>2233</v>
      </c>
      <c r="F1031">
        <v>2</v>
      </c>
      <c r="G1031">
        <v>58</v>
      </c>
      <c r="H1031" s="16" t="str">
        <f t="shared" si="16"/>
        <v/>
      </c>
    </row>
    <row r="1032" spans="1:8">
      <c r="A1032" s="1" t="s">
        <v>25</v>
      </c>
      <c r="B1032">
        <v>4</v>
      </c>
      <c r="C1032">
        <v>0.24200057983398399</v>
      </c>
      <c r="D1032">
        <v>10352</v>
      </c>
      <c r="E1032">
        <v>7019</v>
      </c>
      <c r="F1032">
        <v>2</v>
      </c>
      <c r="G1032">
        <v>58</v>
      </c>
      <c r="H1032" s="16" t="str">
        <f t="shared" si="16"/>
        <v>max</v>
      </c>
    </row>
    <row r="1033" spans="1:8">
      <c r="A1033" s="1" t="s">
        <v>24</v>
      </c>
      <c r="B1033">
        <v>3</v>
      </c>
      <c r="C1033">
        <v>5.3704977035522398E-2</v>
      </c>
      <c r="D1033">
        <v>3256</v>
      </c>
      <c r="E1033">
        <v>3256</v>
      </c>
      <c r="F1033">
        <v>2</v>
      </c>
      <c r="G1033">
        <v>59</v>
      </c>
      <c r="H1033" s="16" t="str">
        <f t="shared" si="16"/>
        <v/>
      </c>
    </row>
    <row r="1034" spans="1:8">
      <c r="A1034" s="1" t="s">
        <v>24</v>
      </c>
      <c r="B1034">
        <v>4</v>
      </c>
      <c r="C1034">
        <v>0.38299870491027799</v>
      </c>
      <c r="D1034">
        <v>19483</v>
      </c>
      <c r="E1034">
        <v>19483</v>
      </c>
      <c r="F1034">
        <v>2</v>
      </c>
      <c r="G1034">
        <v>59</v>
      </c>
      <c r="H1034" s="16" t="str">
        <f t="shared" si="16"/>
        <v/>
      </c>
    </row>
    <row r="1035" spans="1:8">
      <c r="A1035" s="1" t="s">
        <v>25</v>
      </c>
      <c r="B1035">
        <v>3</v>
      </c>
      <c r="C1035">
        <v>4.5998334884643499E-2</v>
      </c>
      <c r="D1035">
        <v>2017</v>
      </c>
      <c r="E1035">
        <v>1431</v>
      </c>
      <c r="F1035">
        <v>2</v>
      </c>
      <c r="G1035">
        <v>59</v>
      </c>
      <c r="H1035" s="16" t="str">
        <f t="shared" si="16"/>
        <v/>
      </c>
    </row>
    <row r="1036" spans="1:8">
      <c r="A1036" s="1" t="s">
        <v>25</v>
      </c>
      <c r="B1036">
        <v>4</v>
      </c>
      <c r="C1036">
        <v>0.36999988555908198</v>
      </c>
      <c r="D1036">
        <v>15418</v>
      </c>
      <c r="E1036">
        <v>10372</v>
      </c>
      <c r="F1036">
        <v>2</v>
      </c>
      <c r="G1036">
        <v>59</v>
      </c>
      <c r="H1036" s="16" t="str">
        <f t="shared" si="16"/>
        <v>max</v>
      </c>
    </row>
    <row r="1037" spans="1:8">
      <c r="A1037" s="1" t="s">
        <v>24</v>
      </c>
      <c r="B1037">
        <v>3</v>
      </c>
      <c r="C1037">
        <v>7.8686714172363198E-2</v>
      </c>
      <c r="D1037">
        <v>4827</v>
      </c>
      <c r="E1037">
        <v>4827</v>
      </c>
      <c r="F1037">
        <v>2</v>
      </c>
      <c r="G1037">
        <v>60</v>
      </c>
      <c r="H1037" s="16" t="str">
        <f t="shared" si="16"/>
        <v/>
      </c>
    </row>
    <row r="1038" spans="1:8">
      <c r="A1038" s="1" t="s">
        <v>24</v>
      </c>
      <c r="B1038">
        <v>4</v>
      </c>
      <c r="C1038">
        <v>0.40999984741210899</v>
      </c>
      <c r="D1038">
        <v>22085</v>
      </c>
      <c r="E1038">
        <v>22085</v>
      </c>
      <c r="F1038">
        <v>2</v>
      </c>
      <c r="G1038">
        <v>60</v>
      </c>
      <c r="H1038" s="16" t="str">
        <f t="shared" si="16"/>
        <v/>
      </c>
    </row>
    <row r="1039" spans="1:8">
      <c r="A1039" s="1" t="s">
        <v>25</v>
      </c>
      <c r="B1039">
        <v>3</v>
      </c>
      <c r="C1039">
        <v>0.11199903488159101</v>
      </c>
      <c r="D1039">
        <v>3630</v>
      </c>
      <c r="E1039">
        <v>2233</v>
      </c>
      <c r="F1039">
        <v>2</v>
      </c>
      <c r="G1039">
        <v>60</v>
      </c>
      <c r="H1039" s="16" t="str">
        <f t="shared" si="16"/>
        <v/>
      </c>
    </row>
    <row r="1040" spans="1:8">
      <c r="A1040" s="1" t="s">
        <v>25</v>
      </c>
      <c r="B1040">
        <v>4</v>
      </c>
      <c r="C1040">
        <v>0.241001605987548</v>
      </c>
      <c r="D1040">
        <v>10352</v>
      </c>
      <c r="E1040">
        <v>7019</v>
      </c>
      <c r="F1040">
        <v>2</v>
      </c>
      <c r="G1040">
        <v>60</v>
      </c>
      <c r="H1040" s="16" t="str">
        <f t="shared" si="16"/>
        <v>max</v>
      </c>
    </row>
    <row r="1041" spans="1:8">
      <c r="A1041" s="1" t="s">
        <v>24</v>
      </c>
      <c r="B1041">
        <v>3</v>
      </c>
      <c r="C1041">
        <v>5.3496837615966797E-2</v>
      </c>
      <c r="D1041">
        <v>3256</v>
      </c>
      <c r="E1041">
        <v>3256</v>
      </c>
      <c r="F1041">
        <v>2</v>
      </c>
      <c r="G1041">
        <v>61</v>
      </c>
      <c r="H1041" s="16" t="str">
        <f t="shared" si="16"/>
        <v/>
      </c>
    </row>
    <row r="1042" spans="1:8">
      <c r="A1042" s="1" t="s">
        <v>24</v>
      </c>
      <c r="B1042">
        <v>4</v>
      </c>
      <c r="C1042">
        <v>0.37954640388488697</v>
      </c>
      <c r="D1042">
        <v>19483</v>
      </c>
      <c r="E1042">
        <v>19483</v>
      </c>
      <c r="F1042">
        <v>2</v>
      </c>
      <c r="G1042">
        <v>61</v>
      </c>
      <c r="H1042" s="16" t="str">
        <f t="shared" si="16"/>
        <v/>
      </c>
    </row>
    <row r="1043" spans="1:8">
      <c r="A1043" s="1" t="s">
        <v>25</v>
      </c>
      <c r="B1043">
        <v>3</v>
      </c>
      <c r="C1043">
        <v>4.6998262405395501E-2</v>
      </c>
      <c r="D1043">
        <v>2017</v>
      </c>
      <c r="E1043">
        <v>1431</v>
      </c>
      <c r="F1043">
        <v>2</v>
      </c>
      <c r="G1043">
        <v>61</v>
      </c>
      <c r="H1043" s="16" t="str">
        <f t="shared" si="16"/>
        <v/>
      </c>
    </row>
    <row r="1044" spans="1:8">
      <c r="A1044" s="1" t="s">
        <v>25</v>
      </c>
      <c r="B1044">
        <v>4</v>
      </c>
      <c r="C1044">
        <v>0.36899971961975098</v>
      </c>
      <c r="D1044">
        <v>15418</v>
      </c>
      <c r="E1044">
        <v>10372</v>
      </c>
      <c r="F1044">
        <v>2</v>
      </c>
      <c r="G1044">
        <v>61</v>
      </c>
      <c r="H1044" s="16" t="str">
        <f t="shared" si="16"/>
        <v>max</v>
      </c>
    </row>
    <row r="1045" spans="1:8">
      <c r="A1045" s="1" t="s">
        <v>24</v>
      </c>
      <c r="B1045">
        <v>3</v>
      </c>
      <c r="C1045">
        <v>8.3113431930541895E-2</v>
      </c>
      <c r="D1045">
        <v>4827</v>
      </c>
      <c r="E1045">
        <v>4827</v>
      </c>
      <c r="F1045">
        <v>2</v>
      </c>
      <c r="G1045">
        <v>62</v>
      </c>
      <c r="H1045" s="16" t="str">
        <f t="shared" si="16"/>
        <v/>
      </c>
    </row>
    <row r="1046" spans="1:8">
      <c r="A1046" s="1" t="s">
        <v>24</v>
      </c>
      <c r="B1046">
        <v>4</v>
      </c>
      <c r="C1046">
        <v>0.416000366210937</v>
      </c>
      <c r="D1046">
        <v>22085</v>
      </c>
      <c r="E1046">
        <v>22085</v>
      </c>
      <c r="F1046">
        <v>2</v>
      </c>
      <c r="G1046">
        <v>62</v>
      </c>
      <c r="H1046" s="16" t="str">
        <f t="shared" si="16"/>
        <v/>
      </c>
    </row>
    <row r="1047" spans="1:8">
      <c r="A1047" s="1" t="s">
        <v>25</v>
      </c>
      <c r="B1047">
        <v>3</v>
      </c>
      <c r="C1047">
        <v>6.59985542297363E-2</v>
      </c>
      <c r="D1047">
        <v>3630</v>
      </c>
      <c r="E1047">
        <v>2233</v>
      </c>
      <c r="F1047">
        <v>2</v>
      </c>
      <c r="G1047">
        <v>62</v>
      </c>
      <c r="H1047" s="16" t="str">
        <f t="shared" si="16"/>
        <v/>
      </c>
    </row>
    <row r="1048" spans="1:8">
      <c r="A1048" s="1" t="s">
        <v>25</v>
      </c>
      <c r="B1048">
        <v>4</v>
      </c>
      <c r="C1048">
        <v>0.28800177574157698</v>
      </c>
      <c r="D1048">
        <v>10352</v>
      </c>
      <c r="E1048">
        <v>7019</v>
      </c>
      <c r="F1048">
        <v>2</v>
      </c>
      <c r="G1048">
        <v>62</v>
      </c>
      <c r="H1048" s="16" t="str">
        <f t="shared" si="16"/>
        <v>max</v>
      </c>
    </row>
    <row r="1049" spans="1:8">
      <c r="A1049" s="1" t="s">
        <v>24</v>
      </c>
      <c r="B1049">
        <v>3</v>
      </c>
      <c r="C1049">
        <v>5.4008960723876898E-2</v>
      </c>
      <c r="D1049">
        <v>3256</v>
      </c>
      <c r="E1049">
        <v>3256</v>
      </c>
      <c r="F1049">
        <v>2</v>
      </c>
      <c r="G1049">
        <v>63</v>
      </c>
      <c r="H1049" s="16" t="str">
        <f t="shared" si="16"/>
        <v/>
      </c>
    </row>
    <row r="1050" spans="1:8">
      <c r="A1050" s="1" t="s">
        <v>24</v>
      </c>
      <c r="B1050">
        <v>4</v>
      </c>
      <c r="C1050">
        <v>0.38577938079833901</v>
      </c>
      <c r="D1050">
        <v>19483</v>
      </c>
      <c r="E1050">
        <v>19483</v>
      </c>
      <c r="F1050">
        <v>2</v>
      </c>
      <c r="G1050">
        <v>63</v>
      </c>
      <c r="H1050" s="16" t="str">
        <f t="shared" si="16"/>
        <v/>
      </c>
    </row>
    <row r="1051" spans="1:8">
      <c r="A1051" s="1" t="s">
        <v>25</v>
      </c>
      <c r="B1051">
        <v>3</v>
      </c>
      <c r="C1051">
        <v>4.6996593475341797E-2</v>
      </c>
      <c r="D1051">
        <v>2017</v>
      </c>
      <c r="E1051">
        <v>1431</v>
      </c>
      <c r="F1051">
        <v>2</v>
      </c>
      <c r="G1051">
        <v>63</v>
      </c>
      <c r="H1051" s="16" t="str">
        <f t="shared" si="16"/>
        <v/>
      </c>
    </row>
    <row r="1052" spans="1:8">
      <c r="A1052" s="1" t="s">
        <v>25</v>
      </c>
      <c r="B1052">
        <v>4</v>
      </c>
      <c r="C1052">
        <v>0.37499976158142001</v>
      </c>
      <c r="D1052">
        <v>15418</v>
      </c>
      <c r="E1052">
        <v>10372</v>
      </c>
      <c r="F1052">
        <v>2</v>
      </c>
      <c r="G1052">
        <v>63</v>
      </c>
      <c r="H1052" s="16" t="str">
        <f t="shared" si="16"/>
        <v>max</v>
      </c>
    </row>
    <row r="1053" spans="1:8">
      <c r="A1053" s="1" t="s">
        <v>24</v>
      </c>
      <c r="B1053">
        <v>3</v>
      </c>
      <c r="C1053">
        <v>8.0659151077270494E-2</v>
      </c>
      <c r="D1053">
        <v>4827</v>
      </c>
      <c r="E1053">
        <v>4827</v>
      </c>
      <c r="F1053">
        <v>2</v>
      </c>
      <c r="G1053">
        <v>64</v>
      </c>
      <c r="H1053" s="16" t="str">
        <f t="shared" si="16"/>
        <v/>
      </c>
    </row>
    <row r="1054" spans="1:8">
      <c r="A1054" s="1" t="s">
        <v>24</v>
      </c>
      <c r="B1054">
        <v>4</v>
      </c>
      <c r="C1054">
        <v>0.41986465454101501</v>
      </c>
      <c r="D1054">
        <v>22085</v>
      </c>
      <c r="E1054">
        <v>22085</v>
      </c>
      <c r="F1054">
        <v>2</v>
      </c>
      <c r="G1054">
        <v>64</v>
      </c>
      <c r="H1054" s="16" t="str">
        <f t="shared" si="16"/>
        <v/>
      </c>
    </row>
    <row r="1055" spans="1:8">
      <c r="A1055" s="1" t="s">
        <v>25</v>
      </c>
      <c r="B1055">
        <v>3</v>
      </c>
      <c r="C1055">
        <v>6.5995216369628906E-2</v>
      </c>
      <c r="D1055">
        <v>3630</v>
      </c>
      <c r="E1055">
        <v>2233</v>
      </c>
      <c r="F1055">
        <v>2</v>
      </c>
      <c r="G1055">
        <v>64</v>
      </c>
      <c r="H1055" s="16" t="str">
        <f t="shared" si="16"/>
        <v/>
      </c>
    </row>
    <row r="1056" spans="1:8">
      <c r="A1056" s="1" t="s">
        <v>25</v>
      </c>
      <c r="B1056">
        <v>4</v>
      </c>
      <c r="C1056">
        <v>0.28199934959411599</v>
      </c>
      <c r="D1056">
        <v>10352</v>
      </c>
      <c r="E1056">
        <v>7019</v>
      </c>
      <c r="F1056">
        <v>2</v>
      </c>
      <c r="G1056">
        <v>64</v>
      </c>
      <c r="H1056" s="16" t="str">
        <f t="shared" si="16"/>
        <v>max</v>
      </c>
    </row>
    <row r="1057" spans="1:8">
      <c r="A1057" s="1" t="s">
        <v>24</v>
      </c>
      <c r="B1057">
        <v>3</v>
      </c>
      <c r="C1057">
        <v>5.4508447647094699E-2</v>
      </c>
      <c r="D1057">
        <v>3256</v>
      </c>
      <c r="E1057">
        <v>3256</v>
      </c>
      <c r="F1057">
        <v>2</v>
      </c>
      <c r="G1057">
        <v>65</v>
      </c>
      <c r="H1057" s="16" t="str">
        <f t="shared" si="16"/>
        <v/>
      </c>
    </row>
    <row r="1058" spans="1:8">
      <c r="A1058" s="1" t="s">
        <v>24</v>
      </c>
      <c r="B1058">
        <v>4</v>
      </c>
      <c r="C1058">
        <v>0.38299870491027799</v>
      </c>
      <c r="D1058">
        <v>19483</v>
      </c>
      <c r="E1058">
        <v>19483</v>
      </c>
      <c r="F1058">
        <v>2</v>
      </c>
      <c r="G1058">
        <v>65</v>
      </c>
      <c r="H1058" s="16" t="str">
        <f t="shared" si="16"/>
        <v/>
      </c>
    </row>
    <row r="1059" spans="1:8">
      <c r="A1059" s="1" t="s">
        <v>25</v>
      </c>
      <c r="B1059">
        <v>3</v>
      </c>
      <c r="C1059">
        <v>4.5998811721801702E-2</v>
      </c>
      <c r="D1059">
        <v>2017</v>
      </c>
      <c r="E1059">
        <v>1431</v>
      </c>
      <c r="F1059">
        <v>2</v>
      </c>
      <c r="G1059">
        <v>65</v>
      </c>
      <c r="H1059" s="16" t="str">
        <f t="shared" si="16"/>
        <v/>
      </c>
    </row>
    <row r="1060" spans="1:8">
      <c r="A1060" s="1" t="s">
        <v>25</v>
      </c>
      <c r="B1060">
        <v>4</v>
      </c>
      <c r="C1060">
        <v>0.37800145149230902</v>
      </c>
      <c r="D1060">
        <v>15418</v>
      </c>
      <c r="E1060">
        <v>10372</v>
      </c>
      <c r="F1060">
        <v>2</v>
      </c>
      <c r="G1060">
        <v>65</v>
      </c>
      <c r="H1060" s="16" t="str">
        <f t="shared" si="16"/>
        <v>max</v>
      </c>
    </row>
    <row r="1061" spans="1:8">
      <c r="A1061" s="1" t="s">
        <v>24</v>
      </c>
      <c r="B1061">
        <v>3</v>
      </c>
      <c r="C1061">
        <v>8.0716848373413003E-2</v>
      </c>
      <c r="D1061">
        <v>4827</v>
      </c>
      <c r="E1061">
        <v>4827</v>
      </c>
      <c r="F1061">
        <v>2</v>
      </c>
      <c r="G1061">
        <v>66</v>
      </c>
      <c r="H1061" s="16" t="str">
        <f t="shared" si="16"/>
        <v/>
      </c>
    </row>
    <row r="1062" spans="1:8">
      <c r="A1062" s="1" t="s">
        <v>24</v>
      </c>
      <c r="B1062">
        <v>4</v>
      </c>
      <c r="C1062">
        <v>0.41199946403503401</v>
      </c>
      <c r="D1062">
        <v>22085</v>
      </c>
      <c r="E1062">
        <v>22085</v>
      </c>
      <c r="F1062">
        <v>2</v>
      </c>
      <c r="G1062">
        <v>66</v>
      </c>
      <c r="H1062" s="16" t="str">
        <f t="shared" si="16"/>
        <v/>
      </c>
    </row>
    <row r="1063" spans="1:8">
      <c r="A1063" s="1" t="s">
        <v>25</v>
      </c>
      <c r="B1063">
        <v>3</v>
      </c>
      <c r="C1063">
        <v>6.6999912261962793E-2</v>
      </c>
      <c r="D1063">
        <v>3630</v>
      </c>
      <c r="E1063">
        <v>2233</v>
      </c>
      <c r="F1063">
        <v>2</v>
      </c>
      <c r="G1063">
        <v>66</v>
      </c>
      <c r="H1063" s="16" t="str">
        <f t="shared" si="16"/>
        <v/>
      </c>
    </row>
    <row r="1064" spans="1:8">
      <c r="A1064" s="1" t="s">
        <v>25</v>
      </c>
      <c r="B1064">
        <v>4</v>
      </c>
      <c r="C1064">
        <v>0.28599905967712402</v>
      </c>
      <c r="D1064">
        <v>10352</v>
      </c>
      <c r="E1064">
        <v>7019</v>
      </c>
      <c r="F1064">
        <v>2</v>
      </c>
      <c r="G1064">
        <v>66</v>
      </c>
      <c r="H1064" s="16" t="str">
        <f t="shared" si="16"/>
        <v>max</v>
      </c>
    </row>
    <row r="1065" spans="1:8">
      <c r="A1065" s="1" t="s">
        <v>24</v>
      </c>
      <c r="B1065">
        <v>3</v>
      </c>
      <c r="C1065">
        <v>5.4589509963989202E-2</v>
      </c>
      <c r="D1065">
        <v>3256</v>
      </c>
      <c r="E1065">
        <v>3256</v>
      </c>
      <c r="F1065">
        <v>2</v>
      </c>
      <c r="G1065">
        <v>67</v>
      </c>
      <c r="H1065" s="16" t="str">
        <f t="shared" si="16"/>
        <v/>
      </c>
    </row>
    <row r="1066" spans="1:8">
      <c r="A1066" s="1" t="s">
        <v>24</v>
      </c>
      <c r="B1066">
        <v>4</v>
      </c>
      <c r="C1066">
        <v>0.38673925399780201</v>
      </c>
      <c r="D1066">
        <v>19483</v>
      </c>
      <c r="E1066">
        <v>19483</v>
      </c>
      <c r="F1066">
        <v>2</v>
      </c>
      <c r="G1066">
        <v>67</v>
      </c>
      <c r="H1066" s="16" t="str">
        <f t="shared" si="16"/>
        <v/>
      </c>
    </row>
    <row r="1067" spans="1:8">
      <c r="A1067" s="1" t="s">
        <v>25</v>
      </c>
      <c r="B1067">
        <v>3</v>
      </c>
      <c r="C1067">
        <v>4.6996831893920898E-2</v>
      </c>
      <c r="D1067">
        <v>2017</v>
      </c>
      <c r="E1067">
        <v>1431</v>
      </c>
      <c r="F1067">
        <v>2</v>
      </c>
      <c r="G1067">
        <v>67</v>
      </c>
      <c r="H1067" s="16" t="str">
        <f t="shared" si="16"/>
        <v/>
      </c>
    </row>
    <row r="1068" spans="1:8">
      <c r="A1068" s="1" t="s">
        <v>25</v>
      </c>
      <c r="B1068">
        <v>4</v>
      </c>
      <c r="C1068">
        <v>0.37799429893493602</v>
      </c>
      <c r="D1068">
        <v>15418</v>
      </c>
      <c r="E1068">
        <v>10372</v>
      </c>
      <c r="F1068">
        <v>2</v>
      </c>
      <c r="G1068">
        <v>67</v>
      </c>
      <c r="H1068" s="16" t="str">
        <f t="shared" si="16"/>
        <v>max</v>
      </c>
    </row>
    <row r="1069" spans="1:8">
      <c r="A1069" s="1" t="s">
        <v>24</v>
      </c>
      <c r="B1069">
        <v>3</v>
      </c>
      <c r="C1069">
        <v>8.0420017242431599E-2</v>
      </c>
      <c r="D1069">
        <v>4827</v>
      </c>
      <c r="E1069">
        <v>4827</v>
      </c>
      <c r="F1069">
        <v>2</v>
      </c>
      <c r="G1069">
        <v>68</v>
      </c>
      <c r="H1069" s="16" t="str">
        <f t="shared" si="16"/>
        <v/>
      </c>
    </row>
    <row r="1070" spans="1:8">
      <c r="A1070" s="1" t="s">
        <v>24</v>
      </c>
      <c r="B1070">
        <v>4</v>
      </c>
      <c r="C1070">
        <v>0.41100025177001898</v>
      </c>
      <c r="D1070">
        <v>22085</v>
      </c>
      <c r="E1070">
        <v>22085</v>
      </c>
      <c r="F1070">
        <v>2</v>
      </c>
      <c r="G1070">
        <v>68</v>
      </c>
      <c r="H1070" s="16" t="str">
        <f t="shared" si="16"/>
        <v/>
      </c>
    </row>
    <row r="1071" spans="1:8">
      <c r="A1071" s="1" t="s">
        <v>25</v>
      </c>
      <c r="B1071">
        <v>3</v>
      </c>
      <c r="C1071">
        <v>6.5996646881103502E-2</v>
      </c>
      <c r="D1071">
        <v>3630</v>
      </c>
      <c r="E1071">
        <v>2233</v>
      </c>
      <c r="F1071">
        <v>2</v>
      </c>
      <c r="G1071">
        <v>68</v>
      </c>
      <c r="H1071" s="16" t="str">
        <f t="shared" si="16"/>
        <v/>
      </c>
    </row>
    <row r="1072" spans="1:8">
      <c r="A1072" s="1" t="s">
        <v>25</v>
      </c>
      <c r="B1072">
        <v>4</v>
      </c>
      <c r="C1072">
        <v>0.277997016906738</v>
      </c>
      <c r="D1072">
        <v>10352</v>
      </c>
      <c r="E1072">
        <v>7019</v>
      </c>
      <c r="F1072">
        <v>2</v>
      </c>
      <c r="G1072">
        <v>68</v>
      </c>
      <c r="H1072" s="16" t="str">
        <f t="shared" si="16"/>
        <v>max</v>
      </c>
    </row>
    <row r="1073" spans="1:8">
      <c r="A1073" s="1" t="s">
        <v>24</v>
      </c>
      <c r="B1073">
        <v>3</v>
      </c>
      <c r="C1073">
        <v>5.4905176162719699E-2</v>
      </c>
      <c r="D1073">
        <v>3256</v>
      </c>
      <c r="E1073">
        <v>3256</v>
      </c>
      <c r="F1073">
        <v>2</v>
      </c>
      <c r="G1073">
        <v>69</v>
      </c>
      <c r="H1073" s="16" t="str">
        <f t="shared" si="16"/>
        <v/>
      </c>
    </row>
    <row r="1074" spans="1:8">
      <c r="A1074" s="1" t="s">
        <v>24</v>
      </c>
      <c r="B1074">
        <v>4</v>
      </c>
      <c r="C1074">
        <v>0.382997035980224</v>
      </c>
      <c r="D1074">
        <v>19483</v>
      </c>
      <c r="E1074">
        <v>19483</v>
      </c>
      <c r="F1074">
        <v>2</v>
      </c>
      <c r="G1074">
        <v>69</v>
      </c>
      <c r="H1074" s="16" t="str">
        <f t="shared" si="16"/>
        <v/>
      </c>
    </row>
    <row r="1075" spans="1:8">
      <c r="A1075" s="1" t="s">
        <v>25</v>
      </c>
      <c r="B1075">
        <v>3</v>
      </c>
      <c r="C1075">
        <v>4.8997163772583001E-2</v>
      </c>
      <c r="D1075">
        <v>2017</v>
      </c>
      <c r="E1075">
        <v>1431</v>
      </c>
      <c r="F1075">
        <v>2</v>
      </c>
      <c r="G1075">
        <v>69</v>
      </c>
      <c r="H1075" s="16" t="str">
        <f t="shared" si="16"/>
        <v/>
      </c>
    </row>
    <row r="1076" spans="1:8">
      <c r="A1076" s="1" t="s">
        <v>25</v>
      </c>
      <c r="B1076">
        <v>4</v>
      </c>
      <c r="C1076">
        <v>0.37963557243347101</v>
      </c>
      <c r="D1076">
        <v>15418</v>
      </c>
      <c r="E1076">
        <v>10372</v>
      </c>
      <c r="F1076">
        <v>2</v>
      </c>
      <c r="G1076">
        <v>69</v>
      </c>
      <c r="H1076" s="16" t="str">
        <f t="shared" si="16"/>
        <v>max</v>
      </c>
    </row>
    <row r="1077" spans="1:8">
      <c r="A1077" s="1" t="s">
        <v>24</v>
      </c>
      <c r="B1077">
        <v>3</v>
      </c>
      <c r="C1077">
        <v>8.0961942672729395E-2</v>
      </c>
      <c r="D1077">
        <v>4827</v>
      </c>
      <c r="E1077">
        <v>4827</v>
      </c>
      <c r="F1077">
        <v>2</v>
      </c>
      <c r="G1077">
        <v>70</v>
      </c>
      <c r="H1077" s="16" t="str">
        <f t="shared" si="16"/>
        <v/>
      </c>
    </row>
    <row r="1078" spans="1:8">
      <c r="A1078" s="1" t="s">
        <v>24</v>
      </c>
      <c r="B1078">
        <v>4</v>
      </c>
      <c r="C1078">
        <v>0.411999702453613</v>
      </c>
      <c r="D1078">
        <v>22085</v>
      </c>
      <c r="E1078">
        <v>22085</v>
      </c>
      <c r="F1078">
        <v>2</v>
      </c>
      <c r="G1078">
        <v>70</v>
      </c>
      <c r="H1078" s="16" t="str">
        <f t="shared" si="16"/>
        <v>max</v>
      </c>
    </row>
    <row r="1079" spans="1:8">
      <c r="A1079" s="1" t="s">
        <v>24</v>
      </c>
      <c r="B1079">
        <v>3</v>
      </c>
      <c r="C1079">
        <v>4.2993783950805602E-2</v>
      </c>
      <c r="D1079">
        <v>1826</v>
      </c>
      <c r="E1079">
        <v>1826</v>
      </c>
      <c r="F1079">
        <v>2</v>
      </c>
      <c r="G1079">
        <v>1</v>
      </c>
      <c r="H1079" s="16" t="str">
        <f t="shared" si="16"/>
        <v/>
      </c>
    </row>
    <row r="1080" spans="1:8">
      <c r="A1080" s="1" t="s">
        <v>24</v>
      </c>
      <c r="B1080">
        <v>4</v>
      </c>
      <c r="C1080">
        <v>0.66100001335143999</v>
      </c>
      <c r="D1080">
        <v>30476</v>
      </c>
      <c r="E1080">
        <v>30476</v>
      </c>
      <c r="F1080">
        <v>2</v>
      </c>
      <c r="G1080">
        <v>1</v>
      </c>
      <c r="H1080" s="16" t="str">
        <f t="shared" si="16"/>
        <v/>
      </c>
    </row>
    <row r="1081" spans="1:8">
      <c r="A1081" s="1" t="s">
        <v>26</v>
      </c>
      <c r="B1081">
        <v>3</v>
      </c>
      <c r="C1081">
        <v>9.1284751892089802E-2</v>
      </c>
      <c r="D1081">
        <v>1006</v>
      </c>
      <c r="E1081">
        <v>1006</v>
      </c>
      <c r="F1081">
        <v>2</v>
      </c>
      <c r="G1081">
        <v>1</v>
      </c>
      <c r="H1081" s="16" t="str">
        <f t="shared" si="16"/>
        <v/>
      </c>
    </row>
    <row r="1082" spans="1:8">
      <c r="A1082" s="1" t="s">
        <v>26</v>
      </c>
      <c r="B1082">
        <v>4</v>
      </c>
      <c r="C1082">
        <v>0.70643782615661599</v>
      </c>
      <c r="D1082">
        <v>3272</v>
      </c>
      <c r="E1082">
        <v>3272</v>
      </c>
      <c r="F1082">
        <v>2</v>
      </c>
      <c r="G1082">
        <v>1</v>
      </c>
      <c r="H1082" s="16" t="str">
        <f t="shared" si="16"/>
        <v>max</v>
      </c>
    </row>
    <row r="1083" spans="1:8">
      <c r="A1083" s="1" t="s">
        <v>24</v>
      </c>
      <c r="B1083">
        <v>3</v>
      </c>
      <c r="C1083">
        <v>6.5539598464965806E-2</v>
      </c>
      <c r="D1083">
        <v>2809</v>
      </c>
      <c r="E1083">
        <v>2809</v>
      </c>
      <c r="F1083">
        <v>2</v>
      </c>
      <c r="G1083">
        <v>2</v>
      </c>
      <c r="H1083" s="16" t="str">
        <f t="shared" si="16"/>
        <v/>
      </c>
    </row>
    <row r="1084" spans="1:8">
      <c r="A1084" s="1" t="s">
        <v>24</v>
      </c>
      <c r="B1084">
        <v>4</v>
      </c>
      <c r="C1084">
        <v>1.2318148612976001</v>
      </c>
      <c r="D1084">
        <v>54898</v>
      </c>
      <c r="E1084">
        <v>54898</v>
      </c>
      <c r="F1084">
        <v>2</v>
      </c>
      <c r="G1084">
        <v>2</v>
      </c>
      <c r="H1084" s="16" t="str">
        <f t="shared" si="16"/>
        <v/>
      </c>
    </row>
    <row r="1085" spans="1:8">
      <c r="A1085" s="1" t="s">
        <v>26</v>
      </c>
      <c r="B1085">
        <v>3</v>
      </c>
      <c r="C1085">
        <v>0.119275569915771</v>
      </c>
      <c r="D1085">
        <v>1019</v>
      </c>
      <c r="E1085">
        <v>1019</v>
      </c>
      <c r="F1085">
        <v>2</v>
      </c>
      <c r="G1085">
        <v>2</v>
      </c>
      <c r="H1085" s="16" t="str">
        <f t="shared" si="16"/>
        <v/>
      </c>
    </row>
    <row r="1086" spans="1:8">
      <c r="A1086" s="1" t="s">
        <v>26</v>
      </c>
      <c r="B1086">
        <v>4</v>
      </c>
      <c r="C1086">
        <v>1.5395760536193801</v>
      </c>
      <c r="D1086">
        <v>6905</v>
      </c>
      <c r="E1086">
        <v>6905</v>
      </c>
      <c r="F1086">
        <v>2</v>
      </c>
      <c r="G1086">
        <v>2</v>
      </c>
      <c r="H1086" s="16" t="str">
        <f t="shared" si="16"/>
        <v>max</v>
      </c>
    </row>
    <row r="1087" spans="1:8">
      <c r="A1087" s="1" t="s">
        <v>24</v>
      </c>
      <c r="B1087">
        <v>3</v>
      </c>
      <c r="C1087">
        <v>0.143010854721069</v>
      </c>
      <c r="D1087">
        <v>6598</v>
      </c>
      <c r="E1087">
        <v>6598</v>
      </c>
      <c r="F1087">
        <v>2</v>
      </c>
      <c r="G1087">
        <v>3</v>
      </c>
      <c r="H1087" s="16" t="str">
        <f t="shared" si="16"/>
        <v/>
      </c>
    </row>
    <row r="1088" spans="1:8">
      <c r="A1088" s="1" t="s">
        <v>24</v>
      </c>
      <c r="B1088">
        <v>4</v>
      </c>
      <c r="C1088">
        <v>1.0230004787445</v>
      </c>
      <c r="D1088">
        <v>43654</v>
      </c>
      <c r="E1088">
        <v>43654</v>
      </c>
      <c r="F1088">
        <v>2</v>
      </c>
      <c r="G1088">
        <v>3</v>
      </c>
      <c r="H1088" s="16" t="str">
        <f t="shared" si="16"/>
        <v/>
      </c>
    </row>
    <row r="1089" spans="1:8">
      <c r="A1089" s="1" t="s">
        <v>26</v>
      </c>
      <c r="B1089">
        <v>3</v>
      </c>
      <c r="C1089">
        <v>0.11618614196777299</v>
      </c>
      <c r="D1089">
        <v>994</v>
      </c>
      <c r="E1089">
        <v>994</v>
      </c>
      <c r="F1089">
        <v>2</v>
      </c>
      <c r="G1089">
        <v>3</v>
      </c>
      <c r="H1089" s="16" t="str">
        <f t="shared" si="16"/>
        <v/>
      </c>
    </row>
    <row r="1090" spans="1:8">
      <c r="A1090" s="1" t="s">
        <v>26</v>
      </c>
      <c r="B1090">
        <v>4</v>
      </c>
      <c r="C1090">
        <v>1.0358421802520701</v>
      </c>
      <c r="D1090">
        <v>4406</v>
      </c>
      <c r="E1090">
        <v>4406</v>
      </c>
      <c r="F1090">
        <v>2</v>
      </c>
      <c r="G1090">
        <v>3</v>
      </c>
      <c r="H1090" s="16" t="str">
        <f t="shared" si="16"/>
        <v>max</v>
      </c>
    </row>
    <row r="1091" spans="1:8">
      <c r="A1091" s="1" t="s">
        <v>24</v>
      </c>
      <c r="B1091">
        <v>3</v>
      </c>
      <c r="C1091">
        <v>0.204347848892211</v>
      </c>
      <c r="D1091">
        <v>9472</v>
      </c>
      <c r="E1091">
        <v>9472</v>
      </c>
      <c r="F1091">
        <v>2</v>
      </c>
      <c r="G1091">
        <v>4</v>
      </c>
      <c r="H1091" s="16" t="str">
        <f t="shared" ref="H1091:H1154" si="17">IF(G1092=G1091,"","max")</f>
        <v/>
      </c>
    </row>
    <row r="1092" spans="1:8">
      <c r="A1092" s="1" t="s">
        <v>26</v>
      </c>
      <c r="B1092">
        <v>3</v>
      </c>
      <c r="C1092">
        <v>5.6814432144164997E-2</v>
      </c>
      <c r="D1092">
        <v>696</v>
      </c>
      <c r="E1092">
        <v>696</v>
      </c>
      <c r="F1092">
        <v>2</v>
      </c>
      <c r="G1092">
        <v>4</v>
      </c>
      <c r="H1092" s="16" t="str">
        <f t="shared" si="17"/>
        <v/>
      </c>
    </row>
    <row r="1093" spans="1:8">
      <c r="A1093" s="1" t="s">
        <v>26</v>
      </c>
      <c r="B1093">
        <v>4</v>
      </c>
      <c r="C1093">
        <v>0.45004200935363697</v>
      </c>
      <c r="D1093">
        <v>1283</v>
      </c>
      <c r="E1093">
        <v>1283</v>
      </c>
      <c r="F1093">
        <v>2</v>
      </c>
      <c r="G1093">
        <v>4</v>
      </c>
      <c r="H1093" s="16" t="str">
        <f t="shared" si="17"/>
        <v>max</v>
      </c>
    </row>
    <row r="1094" spans="1:8">
      <c r="A1094" s="1" t="s">
        <v>24</v>
      </c>
      <c r="B1094">
        <v>3</v>
      </c>
      <c r="C1094">
        <v>0.10191607475280701</v>
      </c>
      <c r="D1094">
        <v>4772</v>
      </c>
      <c r="E1094">
        <v>4772</v>
      </c>
      <c r="F1094">
        <v>2</v>
      </c>
      <c r="G1094">
        <v>5</v>
      </c>
      <c r="H1094" s="16" t="str">
        <f t="shared" si="17"/>
        <v/>
      </c>
    </row>
    <row r="1095" spans="1:8">
      <c r="A1095" s="1" t="s">
        <v>24</v>
      </c>
      <c r="B1095">
        <v>4</v>
      </c>
      <c r="C1095">
        <v>0.96079015731811501</v>
      </c>
      <c r="D1095">
        <v>42705</v>
      </c>
      <c r="E1095">
        <v>42705</v>
      </c>
      <c r="F1095">
        <v>2</v>
      </c>
      <c r="G1095">
        <v>5</v>
      </c>
      <c r="H1095" s="16" t="str">
        <f t="shared" si="17"/>
        <v/>
      </c>
    </row>
    <row r="1096" spans="1:8">
      <c r="A1096" s="1" t="s">
        <v>26</v>
      </c>
      <c r="B1096">
        <v>3</v>
      </c>
      <c r="C1096">
        <v>0.14307737350463801</v>
      </c>
      <c r="D1096">
        <v>1726</v>
      </c>
      <c r="E1096">
        <v>1726</v>
      </c>
      <c r="F1096">
        <v>2</v>
      </c>
      <c r="G1096">
        <v>5</v>
      </c>
      <c r="H1096" s="16" t="str">
        <f t="shared" si="17"/>
        <v/>
      </c>
    </row>
    <row r="1097" spans="1:8">
      <c r="A1097" s="1" t="s">
        <v>26</v>
      </c>
      <c r="B1097">
        <v>4</v>
      </c>
      <c r="C1097">
        <v>0.62950110435485795</v>
      </c>
      <c r="D1097">
        <v>1555</v>
      </c>
      <c r="E1097">
        <v>1555</v>
      </c>
      <c r="F1097">
        <v>2</v>
      </c>
      <c r="G1097">
        <v>5</v>
      </c>
      <c r="H1097" s="16" t="str">
        <f t="shared" si="17"/>
        <v>max</v>
      </c>
    </row>
    <row r="1098" spans="1:8">
      <c r="A1098" s="1" t="s">
        <v>24</v>
      </c>
      <c r="B1098">
        <v>3</v>
      </c>
      <c r="C1098">
        <v>0.101000785827636</v>
      </c>
      <c r="D1098">
        <v>4651</v>
      </c>
      <c r="E1098">
        <v>4651</v>
      </c>
      <c r="F1098">
        <v>2</v>
      </c>
      <c r="G1098">
        <v>6</v>
      </c>
      <c r="H1098" s="16" t="str">
        <f t="shared" si="17"/>
        <v/>
      </c>
    </row>
    <row r="1099" spans="1:8">
      <c r="A1099" s="1" t="s">
        <v>24</v>
      </c>
      <c r="B1099">
        <v>4</v>
      </c>
      <c r="C1099">
        <v>0.767001152038574</v>
      </c>
      <c r="D1099">
        <v>31168</v>
      </c>
      <c r="E1099">
        <v>31168</v>
      </c>
      <c r="F1099">
        <v>2</v>
      </c>
      <c r="G1099">
        <v>6</v>
      </c>
      <c r="H1099" s="16" t="str">
        <f t="shared" si="17"/>
        <v/>
      </c>
    </row>
    <row r="1100" spans="1:8">
      <c r="A1100" s="1" t="s">
        <v>26</v>
      </c>
      <c r="B1100">
        <v>3</v>
      </c>
      <c r="C1100">
        <v>6.9491386413574205E-2</v>
      </c>
      <c r="D1100">
        <v>821</v>
      </c>
      <c r="E1100">
        <v>821</v>
      </c>
      <c r="F1100">
        <v>2</v>
      </c>
      <c r="G1100">
        <v>6</v>
      </c>
      <c r="H1100" s="16" t="str">
        <f t="shared" si="17"/>
        <v/>
      </c>
    </row>
    <row r="1101" spans="1:8">
      <c r="A1101" s="1" t="s">
        <v>26</v>
      </c>
      <c r="B1101">
        <v>4</v>
      </c>
      <c r="C1101">
        <v>1.3943278789520199</v>
      </c>
      <c r="D1101">
        <v>8218</v>
      </c>
      <c r="E1101">
        <v>8218</v>
      </c>
      <c r="F1101">
        <v>2</v>
      </c>
      <c r="G1101">
        <v>6</v>
      </c>
      <c r="H1101" s="16" t="str">
        <f t="shared" si="17"/>
        <v>max</v>
      </c>
    </row>
    <row r="1102" spans="1:8">
      <c r="A1102" s="1" t="s">
        <v>24</v>
      </c>
      <c r="B1102">
        <v>3</v>
      </c>
      <c r="C1102">
        <v>5.79550266265869E-2</v>
      </c>
      <c r="D1102">
        <v>2751</v>
      </c>
      <c r="E1102">
        <v>2751</v>
      </c>
      <c r="F1102">
        <v>2</v>
      </c>
      <c r="G1102">
        <v>7</v>
      </c>
      <c r="H1102" s="16" t="str">
        <f t="shared" si="17"/>
        <v/>
      </c>
    </row>
    <row r="1103" spans="1:8">
      <c r="A1103" s="1" t="s">
        <v>24</v>
      </c>
      <c r="B1103">
        <v>4</v>
      </c>
      <c r="C1103">
        <v>0.53910636901855402</v>
      </c>
      <c r="D1103">
        <v>21540</v>
      </c>
      <c r="E1103">
        <v>21540</v>
      </c>
      <c r="F1103">
        <v>2</v>
      </c>
      <c r="G1103">
        <v>7</v>
      </c>
      <c r="H1103" s="16" t="str">
        <f t="shared" si="17"/>
        <v/>
      </c>
    </row>
    <row r="1104" spans="1:8">
      <c r="A1104" s="1" t="s">
        <v>26</v>
      </c>
      <c r="B1104">
        <v>3</v>
      </c>
      <c r="C1104">
        <v>8.6532115936279297E-2</v>
      </c>
      <c r="D1104">
        <v>939</v>
      </c>
      <c r="E1104">
        <v>939</v>
      </c>
      <c r="F1104">
        <v>2</v>
      </c>
      <c r="G1104">
        <v>7</v>
      </c>
      <c r="H1104" s="16" t="str">
        <f t="shared" si="17"/>
        <v/>
      </c>
    </row>
    <row r="1105" spans="1:8">
      <c r="A1105" s="1" t="s">
        <v>26</v>
      </c>
      <c r="B1105">
        <v>4</v>
      </c>
      <c r="C1105">
        <v>0.61699676513671797</v>
      </c>
      <c r="D1105">
        <v>1400</v>
      </c>
      <c r="E1105">
        <v>1400</v>
      </c>
      <c r="F1105">
        <v>2</v>
      </c>
      <c r="G1105">
        <v>7</v>
      </c>
      <c r="H1105" s="16" t="str">
        <f t="shared" si="17"/>
        <v>max</v>
      </c>
    </row>
    <row r="1106" spans="1:8">
      <c r="A1106" s="1" t="s">
        <v>24</v>
      </c>
      <c r="B1106">
        <v>3</v>
      </c>
      <c r="C1106">
        <v>1.5996694564819301E-2</v>
      </c>
      <c r="D1106">
        <v>684</v>
      </c>
      <c r="E1106">
        <v>684</v>
      </c>
      <c r="F1106">
        <v>2</v>
      </c>
      <c r="G1106">
        <v>8</v>
      </c>
      <c r="H1106" s="16" t="str">
        <f t="shared" si="17"/>
        <v/>
      </c>
    </row>
    <row r="1107" spans="1:8">
      <c r="A1107" s="1" t="s">
        <v>24</v>
      </c>
      <c r="B1107">
        <v>4</v>
      </c>
      <c r="C1107">
        <v>0.20953965187072701</v>
      </c>
      <c r="D1107">
        <v>8882</v>
      </c>
      <c r="E1107">
        <v>8882</v>
      </c>
      <c r="F1107">
        <v>2</v>
      </c>
      <c r="G1107">
        <v>8</v>
      </c>
      <c r="H1107" s="16" t="str">
        <f t="shared" si="17"/>
        <v/>
      </c>
    </row>
    <row r="1108" spans="1:8">
      <c r="A1108" s="1" t="s">
        <v>24</v>
      </c>
      <c r="B1108">
        <v>5</v>
      </c>
      <c r="C1108">
        <v>1.50343489646911</v>
      </c>
      <c r="D1108">
        <v>69159</v>
      </c>
      <c r="E1108">
        <v>69159</v>
      </c>
      <c r="F1108">
        <v>2</v>
      </c>
      <c r="G1108">
        <v>8</v>
      </c>
      <c r="H1108" s="16" t="str">
        <f t="shared" si="17"/>
        <v/>
      </c>
    </row>
    <row r="1109" spans="1:8">
      <c r="A1109" s="1" t="s">
        <v>26</v>
      </c>
      <c r="B1109">
        <v>3</v>
      </c>
      <c r="C1109">
        <v>6.6667079925537095E-2</v>
      </c>
      <c r="D1109">
        <v>675</v>
      </c>
      <c r="E1109">
        <v>675</v>
      </c>
      <c r="F1109">
        <v>2</v>
      </c>
      <c r="G1109">
        <v>8</v>
      </c>
      <c r="H1109" s="16" t="str">
        <f t="shared" si="17"/>
        <v/>
      </c>
    </row>
    <row r="1110" spans="1:8">
      <c r="A1110" s="1" t="s">
        <v>26</v>
      </c>
      <c r="B1110">
        <v>4</v>
      </c>
      <c r="C1110">
        <v>0.439593315124511</v>
      </c>
      <c r="D1110">
        <v>3253</v>
      </c>
      <c r="E1110">
        <v>3253</v>
      </c>
      <c r="F1110">
        <v>2</v>
      </c>
      <c r="G1110">
        <v>8</v>
      </c>
      <c r="H1110" s="16" t="str">
        <f t="shared" si="17"/>
        <v>max</v>
      </c>
    </row>
    <row r="1111" spans="1:8">
      <c r="A1111" s="1" t="s">
        <v>24</v>
      </c>
      <c r="B1111">
        <v>3</v>
      </c>
      <c r="C1111">
        <v>7.2996616363525293E-2</v>
      </c>
      <c r="D1111">
        <v>3653</v>
      </c>
      <c r="E1111">
        <v>3653</v>
      </c>
      <c r="F1111">
        <v>2</v>
      </c>
      <c r="G1111">
        <v>9</v>
      </c>
      <c r="H1111" s="16" t="str">
        <f t="shared" si="17"/>
        <v/>
      </c>
    </row>
    <row r="1112" spans="1:8">
      <c r="A1112" s="1" t="s">
        <v>24</v>
      </c>
      <c r="B1112">
        <v>4</v>
      </c>
      <c r="C1112">
        <v>0.36399960517883301</v>
      </c>
      <c r="D1112">
        <v>14426</v>
      </c>
      <c r="E1112">
        <v>14426</v>
      </c>
      <c r="F1112">
        <v>2</v>
      </c>
      <c r="G1112">
        <v>9</v>
      </c>
      <c r="H1112" s="16" t="str">
        <f t="shared" si="17"/>
        <v/>
      </c>
    </row>
    <row r="1113" spans="1:8">
      <c r="A1113" s="1" t="s">
        <v>26</v>
      </c>
      <c r="B1113">
        <v>3</v>
      </c>
      <c r="C1113">
        <v>0.11099886894226001</v>
      </c>
      <c r="D1113">
        <v>1677</v>
      </c>
      <c r="E1113">
        <v>1677</v>
      </c>
      <c r="F1113">
        <v>2</v>
      </c>
      <c r="G1113">
        <v>9</v>
      </c>
      <c r="H1113" s="16" t="str">
        <f t="shared" si="17"/>
        <v/>
      </c>
    </row>
    <row r="1114" spans="1:8">
      <c r="A1114" s="1" t="s">
        <v>26</v>
      </c>
      <c r="B1114">
        <v>4</v>
      </c>
      <c r="C1114">
        <v>0.96160697937011697</v>
      </c>
      <c r="D1114">
        <v>4064</v>
      </c>
      <c r="E1114">
        <v>4064</v>
      </c>
      <c r="F1114">
        <v>2</v>
      </c>
      <c r="G1114">
        <v>9</v>
      </c>
      <c r="H1114" s="16" t="str">
        <f t="shared" si="17"/>
        <v>max</v>
      </c>
    </row>
    <row r="1115" spans="1:8">
      <c r="A1115" s="1" t="s">
        <v>24</v>
      </c>
      <c r="B1115">
        <v>3</v>
      </c>
      <c r="C1115">
        <v>0.117498874664306</v>
      </c>
      <c r="D1115">
        <v>5910</v>
      </c>
      <c r="E1115">
        <v>5910</v>
      </c>
      <c r="F1115">
        <v>2</v>
      </c>
      <c r="G1115">
        <v>10</v>
      </c>
      <c r="H1115" s="16" t="str">
        <f t="shared" si="17"/>
        <v/>
      </c>
    </row>
    <row r="1116" spans="1:8">
      <c r="A1116" s="1" t="s">
        <v>24</v>
      </c>
      <c r="B1116">
        <v>4</v>
      </c>
      <c r="C1116">
        <v>0.5973482131958</v>
      </c>
      <c r="D1116">
        <v>24574</v>
      </c>
      <c r="E1116">
        <v>24574</v>
      </c>
      <c r="F1116">
        <v>2</v>
      </c>
      <c r="G1116">
        <v>10</v>
      </c>
      <c r="H1116" s="16" t="str">
        <f t="shared" si="17"/>
        <v/>
      </c>
    </row>
    <row r="1117" spans="1:8">
      <c r="A1117" s="1" t="s">
        <v>26</v>
      </c>
      <c r="B1117">
        <v>3</v>
      </c>
      <c r="C1117">
        <v>0.10899853706359799</v>
      </c>
      <c r="D1117">
        <v>1635</v>
      </c>
      <c r="E1117">
        <v>1635</v>
      </c>
      <c r="F1117">
        <v>2</v>
      </c>
      <c r="G1117">
        <v>10</v>
      </c>
      <c r="H1117" s="16" t="str">
        <f t="shared" si="17"/>
        <v/>
      </c>
    </row>
    <row r="1118" spans="1:8">
      <c r="A1118" s="1" t="s">
        <v>26</v>
      </c>
      <c r="B1118">
        <v>4</v>
      </c>
      <c r="C1118">
        <v>1.09052157402038</v>
      </c>
      <c r="D1118">
        <v>5857</v>
      </c>
      <c r="E1118">
        <v>5857</v>
      </c>
      <c r="F1118">
        <v>2</v>
      </c>
      <c r="G1118">
        <v>10</v>
      </c>
      <c r="H1118" s="16" t="str">
        <f t="shared" si="17"/>
        <v>max</v>
      </c>
    </row>
    <row r="1119" spans="1:8">
      <c r="A1119" s="1" t="s">
        <v>24</v>
      </c>
      <c r="B1119">
        <v>3</v>
      </c>
      <c r="C1119">
        <v>0.10099744796752901</v>
      </c>
      <c r="D1119">
        <v>4900</v>
      </c>
      <c r="E1119">
        <v>4900</v>
      </c>
      <c r="F1119">
        <v>2</v>
      </c>
      <c r="G1119">
        <v>11</v>
      </c>
      <c r="H1119" s="16" t="str">
        <f t="shared" si="17"/>
        <v/>
      </c>
    </row>
    <row r="1120" spans="1:8">
      <c r="A1120" s="1" t="s">
        <v>24</v>
      </c>
      <c r="B1120">
        <v>4</v>
      </c>
      <c r="C1120">
        <v>0.51681303977966297</v>
      </c>
      <c r="D1120">
        <v>19119</v>
      </c>
      <c r="E1120">
        <v>19119</v>
      </c>
      <c r="F1120">
        <v>2</v>
      </c>
      <c r="G1120">
        <v>11</v>
      </c>
      <c r="H1120" s="16" t="str">
        <f t="shared" si="17"/>
        <v/>
      </c>
    </row>
    <row r="1121" spans="1:8">
      <c r="A1121" s="1" t="s">
        <v>26</v>
      </c>
      <c r="B1121">
        <v>3</v>
      </c>
      <c r="C1121">
        <v>5.8995962142944301E-2</v>
      </c>
      <c r="D1121">
        <v>653</v>
      </c>
      <c r="E1121">
        <v>653</v>
      </c>
      <c r="F1121">
        <v>2</v>
      </c>
      <c r="G1121">
        <v>11</v>
      </c>
      <c r="H1121" s="16" t="str">
        <f t="shared" si="17"/>
        <v/>
      </c>
    </row>
    <row r="1122" spans="1:8">
      <c r="A1122" s="1" t="s">
        <v>26</v>
      </c>
      <c r="B1122">
        <v>4</v>
      </c>
      <c r="C1122">
        <v>0.463810443878173</v>
      </c>
      <c r="D1122">
        <v>3522</v>
      </c>
      <c r="E1122">
        <v>3522</v>
      </c>
      <c r="F1122">
        <v>2</v>
      </c>
      <c r="G1122">
        <v>11</v>
      </c>
      <c r="H1122" s="16" t="str">
        <f t="shared" si="17"/>
        <v>max</v>
      </c>
    </row>
    <row r="1123" spans="1:8">
      <c r="A1123" s="1" t="s">
        <v>24</v>
      </c>
      <c r="B1123">
        <v>3</v>
      </c>
      <c r="C1123">
        <v>8.5998773574829102E-2</v>
      </c>
      <c r="D1123">
        <v>3930</v>
      </c>
      <c r="E1123">
        <v>3930</v>
      </c>
      <c r="F1123">
        <v>2</v>
      </c>
      <c r="G1123">
        <v>12</v>
      </c>
      <c r="H1123" s="16" t="str">
        <f t="shared" si="17"/>
        <v/>
      </c>
    </row>
    <row r="1124" spans="1:8">
      <c r="A1124" s="1" t="s">
        <v>24</v>
      </c>
      <c r="B1124">
        <v>4</v>
      </c>
      <c r="C1124">
        <v>0.51877999305725098</v>
      </c>
      <c r="D1124">
        <v>15855</v>
      </c>
      <c r="E1124">
        <v>15855</v>
      </c>
      <c r="F1124">
        <v>2</v>
      </c>
      <c r="G1124">
        <v>12</v>
      </c>
      <c r="H1124" s="16" t="str">
        <f t="shared" si="17"/>
        <v/>
      </c>
    </row>
    <row r="1125" spans="1:8">
      <c r="A1125" s="1" t="s">
        <v>26</v>
      </c>
      <c r="B1125">
        <v>3</v>
      </c>
      <c r="C1125">
        <v>5.0999641418456997E-2</v>
      </c>
      <c r="D1125">
        <v>573</v>
      </c>
      <c r="E1125">
        <v>573</v>
      </c>
      <c r="F1125">
        <v>2</v>
      </c>
      <c r="G1125">
        <v>12</v>
      </c>
      <c r="H1125" s="16" t="str">
        <f t="shared" si="17"/>
        <v/>
      </c>
    </row>
    <row r="1126" spans="1:8">
      <c r="A1126" s="1" t="s">
        <v>26</v>
      </c>
      <c r="B1126">
        <v>4</v>
      </c>
      <c r="C1126">
        <v>0.45555162429809498</v>
      </c>
      <c r="D1126">
        <v>2618</v>
      </c>
      <c r="E1126">
        <v>2618</v>
      </c>
      <c r="F1126">
        <v>2</v>
      </c>
      <c r="G1126">
        <v>12</v>
      </c>
      <c r="H1126" s="16" t="str">
        <f t="shared" si="17"/>
        <v>max</v>
      </c>
    </row>
    <row r="1127" spans="1:8">
      <c r="A1127" s="1" t="s">
        <v>24</v>
      </c>
      <c r="B1127">
        <v>3</v>
      </c>
      <c r="C1127">
        <v>8.9994192123413003E-2</v>
      </c>
      <c r="D1127">
        <v>4524</v>
      </c>
      <c r="E1127">
        <v>4524</v>
      </c>
      <c r="F1127">
        <v>2</v>
      </c>
      <c r="G1127">
        <v>13</v>
      </c>
      <c r="H1127" s="16" t="str">
        <f t="shared" si="17"/>
        <v/>
      </c>
    </row>
    <row r="1128" spans="1:8">
      <c r="A1128" s="1" t="s">
        <v>24</v>
      </c>
      <c r="B1128">
        <v>4</v>
      </c>
      <c r="C1128">
        <v>0.68172454833984297</v>
      </c>
      <c r="D1128">
        <v>25472</v>
      </c>
      <c r="E1128">
        <v>25472</v>
      </c>
      <c r="F1128">
        <v>2</v>
      </c>
      <c r="G1128">
        <v>13</v>
      </c>
      <c r="H1128" s="16" t="str">
        <f t="shared" si="17"/>
        <v/>
      </c>
    </row>
    <row r="1129" spans="1:8">
      <c r="A1129" s="1" t="s">
        <v>26</v>
      </c>
      <c r="B1129">
        <v>3</v>
      </c>
      <c r="C1129">
        <v>7.0996761322021401E-2</v>
      </c>
      <c r="D1129">
        <v>419</v>
      </c>
      <c r="E1129">
        <v>419</v>
      </c>
      <c r="F1129">
        <v>2</v>
      </c>
      <c r="G1129">
        <v>13</v>
      </c>
      <c r="H1129" s="16" t="str">
        <f t="shared" si="17"/>
        <v/>
      </c>
    </row>
    <row r="1130" spans="1:8">
      <c r="A1130" s="1" t="s">
        <v>26</v>
      </c>
      <c r="B1130">
        <v>4</v>
      </c>
      <c r="C1130">
        <v>0.37418675422668402</v>
      </c>
      <c r="D1130">
        <v>4222</v>
      </c>
      <c r="E1130">
        <v>4222</v>
      </c>
      <c r="F1130">
        <v>2</v>
      </c>
      <c r="G1130">
        <v>13</v>
      </c>
      <c r="H1130" s="16" t="str">
        <f t="shared" si="17"/>
        <v>max</v>
      </c>
    </row>
    <row r="1131" spans="1:8">
      <c r="A1131" s="1" t="s">
        <v>24</v>
      </c>
      <c r="B1131">
        <v>3</v>
      </c>
      <c r="C1131">
        <v>7.0441007614135701E-2</v>
      </c>
      <c r="D1131">
        <v>3641</v>
      </c>
      <c r="E1131">
        <v>3641</v>
      </c>
      <c r="F1131">
        <v>2</v>
      </c>
      <c r="G1131">
        <v>14</v>
      </c>
      <c r="H1131" s="16" t="str">
        <f t="shared" si="17"/>
        <v/>
      </c>
    </row>
    <row r="1132" spans="1:8">
      <c r="A1132" s="1" t="s">
        <v>24</v>
      </c>
      <c r="B1132">
        <v>4</v>
      </c>
      <c r="C1132">
        <v>0.80729675292968694</v>
      </c>
      <c r="D1132">
        <v>29826</v>
      </c>
      <c r="E1132">
        <v>29826</v>
      </c>
      <c r="F1132">
        <v>2</v>
      </c>
      <c r="G1132">
        <v>14</v>
      </c>
      <c r="H1132" s="16" t="str">
        <f t="shared" si="17"/>
        <v/>
      </c>
    </row>
    <row r="1133" spans="1:8">
      <c r="A1133" s="1" t="s">
        <v>26</v>
      </c>
      <c r="B1133">
        <v>3</v>
      </c>
      <c r="C1133">
        <v>7.7999591827392495E-2</v>
      </c>
      <c r="D1133">
        <v>631</v>
      </c>
      <c r="E1133">
        <v>631</v>
      </c>
      <c r="F1133">
        <v>2</v>
      </c>
      <c r="G1133">
        <v>14</v>
      </c>
      <c r="H1133" s="16" t="str">
        <f t="shared" si="17"/>
        <v/>
      </c>
    </row>
    <row r="1134" spans="1:8">
      <c r="A1134" s="1" t="s">
        <v>26</v>
      </c>
      <c r="B1134">
        <v>4</v>
      </c>
      <c r="C1134">
        <v>0.72124099731445301</v>
      </c>
      <c r="D1134">
        <v>8283</v>
      </c>
      <c r="E1134">
        <v>8283</v>
      </c>
      <c r="F1134">
        <v>2</v>
      </c>
      <c r="G1134">
        <v>14</v>
      </c>
      <c r="H1134" s="16" t="str">
        <f t="shared" si="17"/>
        <v>max</v>
      </c>
    </row>
    <row r="1135" spans="1:8">
      <c r="A1135" s="1" t="s">
        <v>24</v>
      </c>
      <c r="B1135">
        <v>3</v>
      </c>
      <c r="C1135">
        <v>5.2999973297119099E-2</v>
      </c>
      <c r="D1135">
        <v>2327</v>
      </c>
      <c r="E1135">
        <v>2327</v>
      </c>
      <c r="F1135">
        <v>2</v>
      </c>
      <c r="G1135">
        <v>15</v>
      </c>
      <c r="H1135" s="16" t="str">
        <f t="shared" si="17"/>
        <v/>
      </c>
    </row>
    <row r="1136" spans="1:8">
      <c r="A1136" s="1" t="s">
        <v>24</v>
      </c>
      <c r="B1136">
        <v>4</v>
      </c>
      <c r="C1136">
        <v>0.42212963104248002</v>
      </c>
      <c r="D1136">
        <v>15392</v>
      </c>
      <c r="E1136">
        <v>15392</v>
      </c>
      <c r="F1136">
        <v>2</v>
      </c>
      <c r="G1136">
        <v>15</v>
      </c>
      <c r="H1136" s="16" t="str">
        <f t="shared" si="17"/>
        <v/>
      </c>
    </row>
    <row r="1137" spans="1:8">
      <c r="A1137" s="1" t="s">
        <v>26</v>
      </c>
      <c r="B1137">
        <v>3</v>
      </c>
      <c r="C1137">
        <v>4.3997287750244099E-2</v>
      </c>
      <c r="D1137">
        <v>569</v>
      </c>
      <c r="E1137">
        <v>569</v>
      </c>
      <c r="F1137">
        <v>2</v>
      </c>
      <c r="G1137">
        <v>15</v>
      </c>
      <c r="H1137" s="16" t="str">
        <f t="shared" si="17"/>
        <v/>
      </c>
    </row>
    <row r="1138" spans="1:8">
      <c r="A1138" s="1" t="s">
        <v>26</v>
      </c>
      <c r="B1138">
        <v>4</v>
      </c>
      <c r="C1138">
        <v>0.70800065994262695</v>
      </c>
      <c r="D1138">
        <v>5584</v>
      </c>
      <c r="E1138">
        <v>5584</v>
      </c>
      <c r="F1138">
        <v>2</v>
      </c>
      <c r="G1138">
        <v>15</v>
      </c>
      <c r="H1138" s="16" t="str">
        <f t="shared" si="17"/>
        <v>max</v>
      </c>
    </row>
    <row r="1139" spans="1:8">
      <c r="A1139" s="1" t="s">
        <v>24</v>
      </c>
      <c r="B1139">
        <v>3</v>
      </c>
      <c r="C1139">
        <v>8.9998006820678697E-2</v>
      </c>
      <c r="D1139">
        <v>4324</v>
      </c>
      <c r="E1139">
        <v>4324</v>
      </c>
      <c r="F1139">
        <v>2</v>
      </c>
      <c r="G1139">
        <v>16</v>
      </c>
      <c r="H1139" s="16" t="str">
        <f t="shared" si="17"/>
        <v/>
      </c>
    </row>
    <row r="1140" spans="1:8">
      <c r="A1140" s="1" t="s">
        <v>24</v>
      </c>
      <c r="B1140">
        <v>4</v>
      </c>
      <c r="C1140">
        <v>0.38573598861694303</v>
      </c>
      <c r="D1140">
        <v>15800</v>
      </c>
      <c r="E1140">
        <v>15800</v>
      </c>
      <c r="F1140">
        <v>2</v>
      </c>
      <c r="G1140">
        <v>16</v>
      </c>
      <c r="H1140" s="16" t="str">
        <f t="shared" si="17"/>
        <v/>
      </c>
    </row>
    <row r="1141" spans="1:8">
      <c r="A1141" s="1" t="s">
        <v>26</v>
      </c>
      <c r="B1141">
        <v>3</v>
      </c>
      <c r="C1141">
        <v>3.2998561859130797E-2</v>
      </c>
      <c r="D1141">
        <v>305</v>
      </c>
      <c r="E1141">
        <v>305</v>
      </c>
      <c r="F1141">
        <v>2</v>
      </c>
      <c r="G1141">
        <v>16</v>
      </c>
      <c r="H1141" s="16" t="str">
        <f t="shared" si="17"/>
        <v/>
      </c>
    </row>
    <row r="1142" spans="1:8">
      <c r="A1142" s="1" t="s">
        <v>26</v>
      </c>
      <c r="B1142">
        <v>4</v>
      </c>
      <c r="C1142">
        <v>0.219000339508056</v>
      </c>
      <c r="D1142">
        <v>930</v>
      </c>
      <c r="E1142">
        <v>930</v>
      </c>
      <c r="F1142">
        <v>2</v>
      </c>
      <c r="G1142">
        <v>16</v>
      </c>
      <c r="H1142" s="16" t="str">
        <f t="shared" si="17"/>
        <v/>
      </c>
    </row>
    <row r="1143" spans="1:8">
      <c r="A1143" s="1" t="s">
        <v>26</v>
      </c>
      <c r="B1143">
        <v>5</v>
      </c>
      <c r="C1143">
        <v>0.54718446731567305</v>
      </c>
      <c r="D1143">
        <v>2233</v>
      </c>
      <c r="E1143">
        <v>2233</v>
      </c>
      <c r="F1143">
        <v>2</v>
      </c>
      <c r="G1143">
        <v>16</v>
      </c>
      <c r="H1143" s="16" t="str">
        <f t="shared" si="17"/>
        <v>max</v>
      </c>
    </row>
    <row r="1144" spans="1:8">
      <c r="A1144" s="1" t="s">
        <v>24</v>
      </c>
      <c r="B1144">
        <v>3</v>
      </c>
      <c r="C1144">
        <v>4.8002481460571199E-2</v>
      </c>
      <c r="D1144">
        <v>2328</v>
      </c>
      <c r="E1144">
        <v>2328</v>
      </c>
      <c r="F1144">
        <v>2</v>
      </c>
      <c r="G1144">
        <v>17</v>
      </c>
      <c r="H1144" s="16" t="str">
        <f t="shared" si="17"/>
        <v/>
      </c>
    </row>
    <row r="1145" spans="1:8">
      <c r="A1145" s="1" t="s">
        <v>24</v>
      </c>
      <c r="B1145">
        <v>4</v>
      </c>
      <c r="C1145">
        <v>0.38119840621948198</v>
      </c>
      <c r="D1145">
        <v>18065</v>
      </c>
      <c r="E1145">
        <v>18065</v>
      </c>
      <c r="F1145">
        <v>2</v>
      </c>
      <c r="G1145">
        <v>17</v>
      </c>
      <c r="H1145" s="16" t="str">
        <f t="shared" si="17"/>
        <v/>
      </c>
    </row>
    <row r="1146" spans="1:8">
      <c r="A1146" s="1" t="s">
        <v>26</v>
      </c>
      <c r="B1146">
        <v>3</v>
      </c>
      <c r="C1146">
        <v>2.7997970581054601E-2</v>
      </c>
      <c r="D1146">
        <v>360</v>
      </c>
      <c r="E1146">
        <v>360</v>
      </c>
      <c r="F1146">
        <v>2</v>
      </c>
      <c r="G1146">
        <v>17</v>
      </c>
      <c r="H1146" s="16" t="str">
        <f t="shared" si="17"/>
        <v/>
      </c>
    </row>
    <row r="1147" spans="1:8">
      <c r="A1147" s="1" t="s">
        <v>26</v>
      </c>
      <c r="B1147">
        <v>4</v>
      </c>
      <c r="C1147">
        <v>0.19099378585815399</v>
      </c>
      <c r="D1147">
        <v>1310</v>
      </c>
      <c r="E1147">
        <v>1310</v>
      </c>
      <c r="F1147">
        <v>2</v>
      </c>
      <c r="G1147">
        <v>17</v>
      </c>
      <c r="H1147" s="16" t="str">
        <f t="shared" si="17"/>
        <v/>
      </c>
    </row>
    <row r="1148" spans="1:8">
      <c r="A1148" s="1" t="s">
        <v>26</v>
      </c>
      <c r="B1148">
        <v>5</v>
      </c>
      <c r="C1148">
        <v>1.0972776412963801</v>
      </c>
      <c r="D1148">
        <v>9154</v>
      </c>
      <c r="E1148">
        <v>9154</v>
      </c>
      <c r="F1148">
        <v>2</v>
      </c>
      <c r="G1148">
        <v>17</v>
      </c>
      <c r="H1148" s="16" t="str">
        <f t="shared" si="17"/>
        <v>max</v>
      </c>
    </row>
    <row r="1149" spans="1:8">
      <c r="A1149" s="1" t="s">
        <v>24</v>
      </c>
      <c r="B1149">
        <v>3</v>
      </c>
      <c r="C1149">
        <v>3.7996292114257799E-2</v>
      </c>
      <c r="D1149">
        <v>1844</v>
      </c>
      <c r="E1149">
        <v>1844</v>
      </c>
      <c r="F1149">
        <v>2</v>
      </c>
      <c r="G1149">
        <v>18</v>
      </c>
      <c r="H1149" s="16" t="str">
        <f t="shared" si="17"/>
        <v/>
      </c>
    </row>
    <row r="1150" spans="1:8">
      <c r="A1150" s="1" t="s">
        <v>24</v>
      </c>
      <c r="B1150">
        <v>4</v>
      </c>
      <c r="C1150">
        <v>0.25382542610168402</v>
      </c>
      <c r="D1150">
        <v>10870</v>
      </c>
      <c r="E1150">
        <v>10870</v>
      </c>
      <c r="F1150">
        <v>2</v>
      </c>
      <c r="G1150">
        <v>18</v>
      </c>
      <c r="H1150" s="16" t="str">
        <f t="shared" si="17"/>
        <v/>
      </c>
    </row>
    <row r="1151" spans="1:8">
      <c r="A1151" s="1" t="s">
        <v>26</v>
      </c>
      <c r="B1151">
        <v>3</v>
      </c>
      <c r="C1151">
        <v>2.1996021270751901E-2</v>
      </c>
      <c r="D1151">
        <v>264</v>
      </c>
      <c r="E1151">
        <v>264</v>
      </c>
      <c r="F1151">
        <v>2</v>
      </c>
      <c r="G1151">
        <v>18</v>
      </c>
      <c r="H1151" s="16" t="str">
        <f t="shared" si="17"/>
        <v/>
      </c>
    </row>
    <row r="1152" spans="1:8">
      <c r="A1152" s="1" t="s">
        <v>26</v>
      </c>
      <c r="B1152">
        <v>4</v>
      </c>
      <c r="C1152">
        <v>0.14200019836425701</v>
      </c>
      <c r="D1152">
        <v>701</v>
      </c>
      <c r="E1152">
        <v>701</v>
      </c>
      <c r="F1152">
        <v>2</v>
      </c>
      <c r="G1152">
        <v>18</v>
      </c>
      <c r="H1152" s="16" t="str">
        <f t="shared" si="17"/>
        <v/>
      </c>
    </row>
    <row r="1153" spans="1:8">
      <c r="A1153" s="1" t="s">
        <v>26</v>
      </c>
      <c r="B1153">
        <v>5</v>
      </c>
      <c r="C1153">
        <v>0.59133791923522905</v>
      </c>
      <c r="D1153">
        <v>5267</v>
      </c>
      <c r="E1153">
        <v>5267</v>
      </c>
      <c r="F1153">
        <v>2</v>
      </c>
      <c r="G1153">
        <v>18</v>
      </c>
      <c r="H1153" s="16" t="str">
        <f t="shared" si="17"/>
        <v>max</v>
      </c>
    </row>
    <row r="1154" spans="1:8">
      <c r="A1154" s="1" t="s">
        <v>24</v>
      </c>
      <c r="B1154">
        <v>3</v>
      </c>
      <c r="C1154">
        <v>3.0998229980468701E-2</v>
      </c>
      <c r="D1154">
        <v>1597</v>
      </c>
      <c r="E1154">
        <v>1597</v>
      </c>
      <c r="F1154">
        <v>2</v>
      </c>
      <c r="G1154">
        <v>19</v>
      </c>
      <c r="H1154" s="16" t="str">
        <f t="shared" si="17"/>
        <v/>
      </c>
    </row>
    <row r="1155" spans="1:8">
      <c r="A1155" s="1" t="s">
        <v>24</v>
      </c>
      <c r="B1155">
        <v>4</v>
      </c>
      <c r="C1155">
        <v>0.25799822807312001</v>
      </c>
      <c r="D1155">
        <v>11061</v>
      </c>
      <c r="E1155">
        <v>11061</v>
      </c>
      <c r="F1155">
        <v>2</v>
      </c>
      <c r="G1155">
        <v>19</v>
      </c>
      <c r="H1155" s="16" t="str">
        <f t="shared" ref="H1155:H1218" si="18">IF(G1156=G1155,"","max")</f>
        <v/>
      </c>
    </row>
    <row r="1156" spans="1:8">
      <c r="A1156" s="1" t="s">
        <v>26</v>
      </c>
      <c r="B1156">
        <v>3</v>
      </c>
      <c r="C1156">
        <v>3.6993265151977497E-2</v>
      </c>
      <c r="D1156">
        <v>352</v>
      </c>
      <c r="E1156">
        <v>352</v>
      </c>
      <c r="F1156">
        <v>2</v>
      </c>
      <c r="G1156">
        <v>19</v>
      </c>
      <c r="H1156" s="16" t="str">
        <f t="shared" si="18"/>
        <v/>
      </c>
    </row>
    <row r="1157" spans="1:8">
      <c r="A1157" s="1" t="s">
        <v>26</v>
      </c>
      <c r="B1157">
        <v>4</v>
      </c>
      <c r="C1157">
        <v>0.21999955177307101</v>
      </c>
      <c r="D1157">
        <v>1378</v>
      </c>
      <c r="E1157">
        <v>1378</v>
      </c>
      <c r="F1157">
        <v>2</v>
      </c>
      <c r="G1157">
        <v>19</v>
      </c>
      <c r="H1157" s="16" t="str">
        <f t="shared" si="18"/>
        <v/>
      </c>
    </row>
    <row r="1158" spans="1:8">
      <c r="A1158" s="1" t="s">
        <v>26</v>
      </c>
      <c r="B1158">
        <v>5</v>
      </c>
      <c r="C1158">
        <v>0.96867537498474099</v>
      </c>
      <c r="D1158">
        <v>8367</v>
      </c>
      <c r="E1158">
        <v>8367</v>
      </c>
      <c r="F1158">
        <v>2</v>
      </c>
      <c r="G1158">
        <v>19</v>
      </c>
      <c r="H1158" s="16" t="str">
        <f t="shared" si="18"/>
        <v>max</v>
      </c>
    </row>
    <row r="1159" spans="1:8">
      <c r="A1159" s="1" t="s">
        <v>24</v>
      </c>
      <c r="B1159">
        <v>3</v>
      </c>
      <c r="C1159">
        <v>2.1999359130859299E-2</v>
      </c>
      <c r="D1159">
        <v>1043</v>
      </c>
      <c r="E1159">
        <v>1043</v>
      </c>
      <c r="F1159">
        <v>2</v>
      </c>
      <c r="G1159">
        <v>20</v>
      </c>
      <c r="H1159" s="16" t="str">
        <f t="shared" si="18"/>
        <v/>
      </c>
    </row>
    <row r="1160" spans="1:8">
      <c r="A1160" s="1" t="s">
        <v>24</v>
      </c>
      <c r="B1160">
        <v>4</v>
      </c>
      <c r="C1160">
        <v>0.19599866867065399</v>
      </c>
      <c r="D1160">
        <v>9051</v>
      </c>
      <c r="E1160">
        <v>9051</v>
      </c>
      <c r="F1160">
        <v>2</v>
      </c>
      <c r="G1160">
        <v>20</v>
      </c>
      <c r="H1160" s="16" t="str">
        <f t="shared" si="18"/>
        <v/>
      </c>
    </row>
    <row r="1161" spans="1:8">
      <c r="A1161" s="1" t="s">
        <v>26</v>
      </c>
      <c r="B1161">
        <v>3</v>
      </c>
      <c r="C1161">
        <v>4.0994167327880797E-2</v>
      </c>
      <c r="D1161">
        <v>455</v>
      </c>
      <c r="E1161">
        <v>455</v>
      </c>
      <c r="F1161">
        <v>2</v>
      </c>
      <c r="G1161">
        <v>20</v>
      </c>
      <c r="H1161" s="16" t="str">
        <f t="shared" si="18"/>
        <v/>
      </c>
    </row>
    <row r="1162" spans="1:8">
      <c r="A1162" s="1" t="s">
        <v>26</v>
      </c>
      <c r="B1162">
        <v>4</v>
      </c>
      <c r="C1162">
        <v>0.24099779129028301</v>
      </c>
      <c r="D1162">
        <v>1497</v>
      </c>
      <c r="E1162">
        <v>1497</v>
      </c>
      <c r="F1162">
        <v>2</v>
      </c>
      <c r="G1162">
        <v>20</v>
      </c>
      <c r="H1162" s="16" t="str">
        <f t="shared" si="18"/>
        <v>max</v>
      </c>
    </row>
    <row r="1163" spans="1:8">
      <c r="A1163" s="1" t="s">
        <v>24</v>
      </c>
      <c r="B1163">
        <v>3</v>
      </c>
      <c r="C1163">
        <v>4.6998739242553697E-2</v>
      </c>
      <c r="D1163">
        <v>2362</v>
      </c>
      <c r="E1163">
        <v>2362</v>
      </c>
      <c r="F1163">
        <v>2</v>
      </c>
      <c r="G1163">
        <v>21</v>
      </c>
      <c r="H1163" s="16" t="str">
        <f t="shared" si="18"/>
        <v/>
      </c>
    </row>
    <row r="1164" spans="1:8">
      <c r="A1164" s="1" t="s">
        <v>24</v>
      </c>
      <c r="B1164">
        <v>4</v>
      </c>
      <c r="C1164">
        <v>0.35499787330627403</v>
      </c>
      <c r="D1164">
        <v>13937</v>
      </c>
      <c r="E1164">
        <v>13937</v>
      </c>
      <c r="F1164">
        <v>2</v>
      </c>
      <c r="G1164">
        <v>21</v>
      </c>
      <c r="H1164" s="16" t="str">
        <f t="shared" si="18"/>
        <v/>
      </c>
    </row>
    <row r="1165" spans="1:8">
      <c r="A1165" s="1" t="s">
        <v>24</v>
      </c>
      <c r="B1165">
        <v>5</v>
      </c>
      <c r="C1165">
        <v>1.2202122211456199</v>
      </c>
      <c r="D1165">
        <v>61468</v>
      </c>
      <c r="E1165">
        <v>61468</v>
      </c>
      <c r="F1165">
        <v>2</v>
      </c>
      <c r="G1165">
        <v>21</v>
      </c>
      <c r="H1165" s="16" t="str">
        <f t="shared" si="18"/>
        <v/>
      </c>
    </row>
    <row r="1166" spans="1:8">
      <c r="A1166" s="1" t="s">
        <v>26</v>
      </c>
      <c r="B1166">
        <v>3</v>
      </c>
      <c r="C1166">
        <v>4.3997287750244099E-2</v>
      </c>
      <c r="D1166">
        <v>482</v>
      </c>
      <c r="E1166">
        <v>482</v>
      </c>
      <c r="F1166">
        <v>2</v>
      </c>
      <c r="G1166">
        <v>21</v>
      </c>
      <c r="H1166" s="16" t="str">
        <f t="shared" si="18"/>
        <v/>
      </c>
    </row>
    <row r="1167" spans="1:8">
      <c r="A1167" s="1" t="s">
        <v>26</v>
      </c>
      <c r="B1167">
        <v>4</v>
      </c>
      <c r="C1167">
        <v>0.15999865531921301</v>
      </c>
      <c r="D1167">
        <v>760</v>
      </c>
      <c r="E1167">
        <v>760</v>
      </c>
      <c r="F1167">
        <v>2</v>
      </c>
      <c r="G1167">
        <v>21</v>
      </c>
      <c r="H1167" s="16" t="str">
        <f t="shared" si="18"/>
        <v>max</v>
      </c>
    </row>
    <row r="1168" spans="1:8">
      <c r="A1168" s="1" t="s">
        <v>24</v>
      </c>
      <c r="B1168">
        <v>3</v>
      </c>
      <c r="C1168">
        <v>6.0996532440185498E-2</v>
      </c>
      <c r="D1168">
        <v>3136</v>
      </c>
      <c r="E1168">
        <v>3136</v>
      </c>
      <c r="F1168">
        <v>2</v>
      </c>
      <c r="G1168">
        <v>22</v>
      </c>
      <c r="H1168" s="16" t="str">
        <f t="shared" si="18"/>
        <v/>
      </c>
    </row>
    <row r="1169" spans="1:8">
      <c r="A1169" s="1" t="s">
        <v>24</v>
      </c>
      <c r="B1169">
        <v>4</v>
      </c>
      <c r="C1169">
        <v>0.39773750305175698</v>
      </c>
      <c r="D1169">
        <v>20089</v>
      </c>
      <c r="E1169">
        <v>20089</v>
      </c>
      <c r="F1169">
        <v>2</v>
      </c>
      <c r="G1169">
        <v>22</v>
      </c>
      <c r="H1169" s="16" t="str">
        <f t="shared" si="18"/>
        <v/>
      </c>
    </row>
    <row r="1170" spans="1:8">
      <c r="A1170" s="1" t="s">
        <v>26</v>
      </c>
      <c r="B1170">
        <v>3</v>
      </c>
      <c r="C1170">
        <v>3.9999961853027302E-2</v>
      </c>
      <c r="D1170">
        <v>421</v>
      </c>
      <c r="E1170">
        <v>421</v>
      </c>
      <c r="F1170">
        <v>2</v>
      </c>
      <c r="G1170">
        <v>22</v>
      </c>
      <c r="H1170" s="16" t="str">
        <f t="shared" si="18"/>
        <v/>
      </c>
    </row>
    <row r="1171" spans="1:8">
      <c r="A1171" s="1" t="s">
        <v>26</v>
      </c>
      <c r="B1171">
        <v>4</v>
      </c>
      <c r="C1171">
        <v>0.242581367492675</v>
      </c>
      <c r="D1171">
        <v>1859</v>
      </c>
      <c r="E1171">
        <v>1859</v>
      </c>
      <c r="F1171">
        <v>2</v>
      </c>
      <c r="G1171">
        <v>22</v>
      </c>
      <c r="H1171" s="16" t="str">
        <f t="shared" si="18"/>
        <v/>
      </c>
    </row>
    <row r="1172" spans="1:8">
      <c r="A1172" s="1" t="s">
        <v>26</v>
      </c>
      <c r="B1172">
        <v>5</v>
      </c>
      <c r="C1172">
        <v>1.2081217765808101</v>
      </c>
      <c r="D1172">
        <v>11160</v>
      </c>
      <c r="E1172">
        <v>11160</v>
      </c>
      <c r="F1172">
        <v>2</v>
      </c>
      <c r="G1172">
        <v>22</v>
      </c>
      <c r="H1172" s="16" t="str">
        <f t="shared" si="18"/>
        <v>max</v>
      </c>
    </row>
    <row r="1173" spans="1:8">
      <c r="A1173" s="1" t="s">
        <v>24</v>
      </c>
      <c r="B1173">
        <v>3</v>
      </c>
      <c r="C1173">
        <v>4.8994779586791902E-2</v>
      </c>
      <c r="D1173">
        <v>2753</v>
      </c>
      <c r="E1173">
        <v>2753</v>
      </c>
      <c r="F1173">
        <v>2</v>
      </c>
      <c r="G1173">
        <v>23</v>
      </c>
      <c r="H1173" s="16" t="str">
        <f t="shared" si="18"/>
        <v/>
      </c>
    </row>
    <row r="1174" spans="1:8">
      <c r="A1174" s="1" t="s">
        <v>24</v>
      </c>
      <c r="B1174">
        <v>4</v>
      </c>
      <c r="C1174">
        <v>0.32583284378051702</v>
      </c>
      <c r="D1174">
        <v>16436</v>
      </c>
      <c r="E1174">
        <v>16436</v>
      </c>
      <c r="F1174">
        <v>2</v>
      </c>
      <c r="G1174">
        <v>23</v>
      </c>
      <c r="H1174" s="16" t="str">
        <f t="shared" si="18"/>
        <v/>
      </c>
    </row>
    <row r="1175" spans="1:8">
      <c r="A1175" s="1" t="s">
        <v>26</v>
      </c>
      <c r="B1175">
        <v>3</v>
      </c>
      <c r="C1175">
        <v>7.4995756149291895E-2</v>
      </c>
      <c r="D1175">
        <v>560</v>
      </c>
      <c r="E1175">
        <v>560</v>
      </c>
      <c r="F1175">
        <v>2</v>
      </c>
      <c r="G1175">
        <v>23</v>
      </c>
      <c r="H1175" s="16" t="str">
        <f t="shared" si="18"/>
        <v/>
      </c>
    </row>
    <row r="1176" spans="1:8">
      <c r="A1176" s="1" t="s">
        <v>26</v>
      </c>
      <c r="B1176">
        <v>4</v>
      </c>
      <c r="C1176">
        <v>0.62700390815734797</v>
      </c>
      <c r="D1176">
        <v>4573</v>
      </c>
      <c r="E1176">
        <v>4573</v>
      </c>
      <c r="F1176">
        <v>2</v>
      </c>
      <c r="G1176">
        <v>23</v>
      </c>
      <c r="H1176" s="16" t="str">
        <f t="shared" si="18"/>
        <v>max</v>
      </c>
    </row>
    <row r="1177" spans="1:8">
      <c r="A1177" s="1" t="s">
        <v>24</v>
      </c>
      <c r="B1177">
        <v>3</v>
      </c>
      <c r="C1177">
        <v>2.9999017715454102E-2</v>
      </c>
      <c r="D1177">
        <v>1287</v>
      </c>
      <c r="E1177">
        <v>1287</v>
      </c>
      <c r="F1177">
        <v>2</v>
      </c>
      <c r="G1177">
        <v>24</v>
      </c>
      <c r="H1177" s="16" t="str">
        <f t="shared" si="18"/>
        <v/>
      </c>
    </row>
    <row r="1178" spans="1:8">
      <c r="A1178" s="1" t="s">
        <v>24</v>
      </c>
      <c r="B1178">
        <v>4</v>
      </c>
      <c r="C1178">
        <v>0.45200061798095698</v>
      </c>
      <c r="D1178">
        <v>21109</v>
      </c>
      <c r="E1178">
        <v>21109</v>
      </c>
      <c r="F1178">
        <v>2</v>
      </c>
      <c r="G1178">
        <v>24</v>
      </c>
      <c r="H1178" s="16" t="str">
        <f t="shared" si="18"/>
        <v/>
      </c>
    </row>
    <row r="1179" spans="1:8">
      <c r="A1179" s="1" t="s">
        <v>26</v>
      </c>
      <c r="B1179">
        <v>3</v>
      </c>
      <c r="C1179">
        <v>5.6997299194335903E-2</v>
      </c>
      <c r="D1179">
        <v>928</v>
      </c>
      <c r="E1179">
        <v>928</v>
      </c>
      <c r="F1179">
        <v>2</v>
      </c>
      <c r="G1179">
        <v>24</v>
      </c>
      <c r="H1179" s="16" t="str">
        <f t="shared" si="18"/>
        <v/>
      </c>
    </row>
    <row r="1180" spans="1:8">
      <c r="A1180" s="1" t="s">
        <v>26</v>
      </c>
      <c r="B1180">
        <v>4</v>
      </c>
      <c r="C1180">
        <v>0.488483905792236</v>
      </c>
      <c r="D1180">
        <v>3298</v>
      </c>
      <c r="E1180">
        <v>3298</v>
      </c>
      <c r="F1180">
        <v>2</v>
      </c>
      <c r="G1180">
        <v>24</v>
      </c>
      <c r="H1180" s="16" t="str">
        <f t="shared" si="18"/>
        <v>max</v>
      </c>
    </row>
    <row r="1181" spans="1:8">
      <c r="A1181" s="1" t="s">
        <v>24</v>
      </c>
      <c r="B1181">
        <v>3</v>
      </c>
      <c r="C1181">
        <v>7.6001882553100503E-2</v>
      </c>
      <c r="D1181">
        <v>3600</v>
      </c>
      <c r="E1181">
        <v>3600</v>
      </c>
      <c r="F1181">
        <v>2</v>
      </c>
      <c r="G1181">
        <v>25</v>
      </c>
      <c r="H1181" s="16" t="str">
        <f t="shared" si="18"/>
        <v/>
      </c>
    </row>
    <row r="1182" spans="1:8">
      <c r="A1182" s="1" t="s">
        <v>24</v>
      </c>
      <c r="B1182">
        <v>4</v>
      </c>
      <c r="C1182">
        <v>0.85701918601989702</v>
      </c>
      <c r="D1182">
        <v>43777</v>
      </c>
      <c r="E1182">
        <v>43777</v>
      </c>
      <c r="F1182">
        <v>2</v>
      </c>
      <c r="G1182">
        <v>25</v>
      </c>
      <c r="H1182" s="16" t="str">
        <f t="shared" si="18"/>
        <v/>
      </c>
    </row>
    <row r="1183" spans="1:8">
      <c r="A1183" s="1" t="s">
        <v>26</v>
      </c>
      <c r="B1183">
        <v>3</v>
      </c>
      <c r="C1183">
        <v>0.119991302490234</v>
      </c>
      <c r="D1183">
        <v>1587</v>
      </c>
      <c r="E1183">
        <v>1587</v>
      </c>
      <c r="F1183">
        <v>2</v>
      </c>
      <c r="G1183">
        <v>25</v>
      </c>
      <c r="H1183" s="16" t="str">
        <f t="shared" si="18"/>
        <v/>
      </c>
    </row>
    <row r="1184" spans="1:8">
      <c r="A1184" s="1" t="s">
        <v>26</v>
      </c>
      <c r="B1184">
        <v>4</v>
      </c>
      <c r="C1184">
        <v>0.79168558120727495</v>
      </c>
      <c r="D1184">
        <v>4572</v>
      </c>
      <c r="E1184">
        <v>4572</v>
      </c>
      <c r="F1184">
        <v>2</v>
      </c>
      <c r="G1184">
        <v>25</v>
      </c>
      <c r="H1184" s="16" t="str">
        <f t="shared" si="18"/>
        <v>max</v>
      </c>
    </row>
    <row r="1185" spans="1:8">
      <c r="A1185" s="1" t="s">
        <v>24</v>
      </c>
      <c r="B1185">
        <v>3</v>
      </c>
      <c r="C1185">
        <v>7.2999000549316406E-2</v>
      </c>
      <c r="D1185">
        <v>3693</v>
      </c>
      <c r="E1185">
        <v>3693</v>
      </c>
      <c r="F1185">
        <v>2</v>
      </c>
      <c r="G1185">
        <v>26</v>
      </c>
      <c r="H1185" s="16" t="str">
        <f t="shared" si="18"/>
        <v/>
      </c>
    </row>
    <row r="1186" spans="1:8">
      <c r="A1186" s="1" t="s">
        <v>24</v>
      </c>
      <c r="B1186">
        <v>4</v>
      </c>
      <c r="C1186">
        <v>0.86829233169555597</v>
      </c>
      <c r="D1186">
        <v>43450</v>
      </c>
      <c r="E1186">
        <v>43450</v>
      </c>
      <c r="F1186">
        <v>2</v>
      </c>
      <c r="G1186">
        <v>26</v>
      </c>
      <c r="H1186" s="16" t="str">
        <f t="shared" si="18"/>
        <v/>
      </c>
    </row>
    <row r="1187" spans="1:8">
      <c r="A1187" s="1" t="s">
        <v>26</v>
      </c>
      <c r="B1187">
        <v>3</v>
      </c>
      <c r="C1187">
        <v>6.1987876892089802E-2</v>
      </c>
      <c r="D1187">
        <v>717</v>
      </c>
      <c r="E1187">
        <v>717</v>
      </c>
      <c r="F1187">
        <v>2</v>
      </c>
      <c r="G1187">
        <v>26</v>
      </c>
      <c r="H1187" s="16" t="str">
        <f t="shared" si="18"/>
        <v/>
      </c>
    </row>
    <row r="1188" spans="1:8">
      <c r="A1188" s="1" t="s">
        <v>26</v>
      </c>
      <c r="B1188">
        <v>4</v>
      </c>
      <c r="C1188">
        <v>0.27317714691162098</v>
      </c>
      <c r="D1188">
        <v>920</v>
      </c>
      <c r="E1188">
        <v>920</v>
      </c>
      <c r="F1188">
        <v>2</v>
      </c>
      <c r="G1188">
        <v>26</v>
      </c>
      <c r="H1188" s="16" t="str">
        <f t="shared" si="18"/>
        <v/>
      </c>
    </row>
    <row r="1189" spans="1:8">
      <c r="A1189" s="1" t="s">
        <v>26</v>
      </c>
      <c r="B1189">
        <v>5</v>
      </c>
      <c r="C1189">
        <v>1.5231742858886701</v>
      </c>
      <c r="D1189">
        <v>19420</v>
      </c>
      <c r="E1189">
        <v>19420</v>
      </c>
      <c r="F1189">
        <v>2</v>
      </c>
      <c r="G1189">
        <v>26</v>
      </c>
      <c r="H1189" s="16" t="str">
        <f t="shared" si="18"/>
        <v>max</v>
      </c>
    </row>
    <row r="1190" spans="1:8">
      <c r="A1190" s="1" t="s">
        <v>24</v>
      </c>
      <c r="B1190">
        <v>3</v>
      </c>
      <c r="C1190">
        <v>1.39989852905273E-2</v>
      </c>
      <c r="D1190">
        <v>502</v>
      </c>
      <c r="E1190">
        <v>502</v>
      </c>
      <c r="F1190">
        <v>2</v>
      </c>
      <c r="G1190">
        <v>27</v>
      </c>
      <c r="H1190" s="16" t="str">
        <f t="shared" si="18"/>
        <v/>
      </c>
    </row>
    <row r="1191" spans="1:8">
      <c r="A1191" s="1" t="s">
        <v>24</v>
      </c>
      <c r="B1191">
        <v>4</v>
      </c>
      <c r="C1191">
        <v>0.185829877853393</v>
      </c>
      <c r="D1191">
        <v>9542</v>
      </c>
      <c r="E1191">
        <v>9542</v>
      </c>
      <c r="F1191">
        <v>2</v>
      </c>
      <c r="G1191">
        <v>27</v>
      </c>
      <c r="H1191" s="16" t="str">
        <f t="shared" si="18"/>
        <v/>
      </c>
    </row>
    <row r="1192" spans="1:8">
      <c r="A1192" s="1" t="s">
        <v>24</v>
      </c>
      <c r="B1192">
        <v>5</v>
      </c>
      <c r="C1192">
        <v>1.0579373836517301</v>
      </c>
      <c r="D1192">
        <v>45597</v>
      </c>
      <c r="E1192">
        <v>45597</v>
      </c>
      <c r="F1192">
        <v>2</v>
      </c>
      <c r="G1192">
        <v>27</v>
      </c>
      <c r="H1192" s="16" t="str">
        <f t="shared" si="18"/>
        <v/>
      </c>
    </row>
    <row r="1193" spans="1:8">
      <c r="A1193" s="1" t="s">
        <v>26</v>
      </c>
      <c r="B1193">
        <v>3</v>
      </c>
      <c r="C1193">
        <v>3.0995130538940398E-2</v>
      </c>
      <c r="D1193">
        <v>476</v>
      </c>
      <c r="E1193">
        <v>476</v>
      </c>
      <c r="F1193">
        <v>2</v>
      </c>
      <c r="G1193">
        <v>27</v>
      </c>
      <c r="H1193" s="16" t="str">
        <f t="shared" si="18"/>
        <v/>
      </c>
    </row>
    <row r="1194" spans="1:8">
      <c r="A1194" s="1" t="s">
        <v>26</v>
      </c>
      <c r="B1194">
        <v>4</v>
      </c>
      <c r="C1194">
        <v>0.13699865341186501</v>
      </c>
      <c r="D1194">
        <v>793</v>
      </c>
      <c r="E1194">
        <v>793</v>
      </c>
      <c r="F1194">
        <v>2</v>
      </c>
      <c r="G1194">
        <v>27</v>
      </c>
      <c r="H1194" s="16" t="str">
        <f t="shared" si="18"/>
        <v/>
      </c>
    </row>
    <row r="1195" spans="1:8">
      <c r="A1195" s="1" t="s">
        <v>26</v>
      </c>
      <c r="B1195">
        <v>5</v>
      </c>
      <c r="C1195">
        <v>0.47437930107116699</v>
      </c>
      <c r="D1195">
        <v>8087</v>
      </c>
      <c r="E1195">
        <v>8087</v>
      </c>
      <c r="F1195">
        <v>2</v>
      </c>
      <c r="G1195">
        <v>27</v>
      </c>
      <c r="H1195" s="16" t="str">
        <f t="shared" si="18"/>
        <v>max</v>
      </c>
    </row>
    <row r="1196" spans="1:8">
      <c r="A1196" s="1" t="s">
        <v>24</v>
      </c>
      <c r="B1196">
        <v>3</v>
      </c>
      <c r="C1196">
        <v>3.8001060485839802E-2</v>
      </c>
      <c r="D1196">
        <v>1976</v>
      </c>
      <c r="E1196">
        <v>1976</v>
      </c>
      <c r="F1196">
        <v>2</v>
      </c>
      <c r="G1196">
        <v>28</v>
      </c>
      <c r="H1196" s="16" t="str">
        <f t="shared" si="18"/>
        <v/>
      </c>
    </row>
    <row r="1197" spans="1:8">
      <c r="A1197" s="1" t="s">
        <v>24</v>
      </c>
      <c r="B1197">
        <v>4</v>
      </c>
      <c r="C1197">
        <v>0.219000339508056</v>
      </c>
      <c r="D1197">
        <v>11883</v>
      </c>
      <c r="E1197">
        <v>11883</v>
      </c>
      <c r="F1197">
        <v>2</v>
      </c>
      <c r="G1197">
        <v>28</v>
      </c>
      <c r="H1197" s="16" t="str">
        <f t="shared" si="18"/>
        <v/>
      </c>
    </row>
    <row r="1198" spans="1:8">
      <c r="A1198" s="1" t="s">
        <v>26</v>
      </c>
      <c r="B1198">
        <v>3</v>
      </c>
      <c r="C1198">
        <v>3.0998229980468701E-2</v>
      </c>
      <c r="D1198">
        <v>459</v>
      </c>
      <c r="E1198">
        <v>459</v>
      </c>
      <c r="F1198">
        <v>2</v>
      </c>
      <c r="G1198">
        <v>28</v>
      </c>
      <c r="H1198" s="16" t="str">
        <f t="shared" si="18"/>
        <v/>
      </c>
    </row>
    <row r="1199" spans="1:8">
      <c r="A1199" s="1" t="s">
        <v>26</v>
      </c>
      <c r="B1199">
        <v>4</v>
      </c>
      <c r="C1199">
        <v>0.159998893737792</v>
      </c>
      <c r="D1199">
        <v>1240</v>
      </c>
      <c r="E1199">
        <v>1240</v>
      </c>
      <c r="F1199">
        <v>2</v>
      </c>
      <c r="G1199">
        <v>28</v>
      </c>
      <c r="H1199" s="16" t="str">
        <f t="shared" si="18"/>
        <v/>
      </c>
    </row>
    <row r="1200" spans="1:8">
      <c r="A1200" s="1" t="s">
        <v>26</v>
      </c>
      <c r="B1200">
        <v>5</v>
      </c>
      <c r="C1200">
        <v>1.0877389907836901</v>
      </c>
      <c r="D1200">
        <v>13767</v>
      </c>
      <c r="E1200">
        <v>13767</v>
      </c>
      <c r="F1200">
        <v>2</v>
      </c>
      <c r="G1200">
        <v>28</v>
      </c>
      <c r="H1200" s="16" t="str">
        <f t="shared" si="18"/>
        <v>max</v>
      </c>
    </row>
    <row r="1201" spans="1:8">
      <c r="A1201" s="1" t="s">
        <v>24</v>
      </c>
      <c r="B1201">
        <v>3</v>
      </c>
      <c r="C1201">
        <v>1.60002708435058E-2</v>
      </c>
      <c r="D1201">
        <v>733</v>
      </c>
      <c r="E1201">
        <v>733</v>
      </c>
      <c r="F1201">
        <v>2</v>
      </c>
      <c r="G1201">
        <v>29</v>
      </c>
      <c r="H1201" s="16" t="str">
        <f t="shared" si="18"/>
        <v/>
      </c>
    </row>
    <row r="1202" spans="1:8">
      <c r="A1202" s="1" t="s">
        <v>24</v>
      </c>
      <c r="B1202">
        <v>4</v>
      </c>
      <c r="C1202">
        <v>7.0999622344970703E-2</v>
      </c>
      <c r="D1202">
        <v>3717</v>
      </c>
      <c r="E1202">
        <v>3717</v>
      </c>
      <c r="F1202">
        <v>2</v>
      </c>
      <c r="G1202">
        <v>29</v>
      </c>
      <c r="H1202" s="16" t="str">
        <f t="shared" si="18"/>
        <v/>
      </c>
    </row>
    <row r="1203" spans="1:8">
      <c r="A1203" s="1" t="s">
        <v>24</v>
      </c>
      <c r="B1203">
        <v>5</v>
      </c>
      <c r="C1203">
        <v>0.63311386108398404</v>
      </c>
      <c r="D1203">
        <v>29302</v>
      </c>
      <c r="E1203">
        <v>29302</v>
      </c>
      <c r="F1203">
        <v>2</v>
      </c>
      <c r="G1203">
        <v>29</v>
      </c>
      <c r="H1203" s="16" t="str">
        <f t="shared" si="18"/>
        <v/>
      </c>
    </row>
    <row r="1204" spans="1:8">
      <c r="A1204" s="1" t="s">
        <v>26</v>
      </c>
      <c r="B1204">
        <v>3</v>
      </c>
      <c r="C1204">
        <v>3.0000448226928701E-2</v>
      </c>
      <c r="D1204">
        <v>403</v>
      </c>
      <c r="E1204">
        <v>403</v>
      </c>
      <c r="F1204">
        <v>2</v>
      </c>
      <c r="G1204">
        <v>29</v>
      </c>
      <c r="H1204" s="16" t="str">
        <f t="shared" si="18"/>
        <v/>
      </c>
    </row>
    <row r="1205" spans="1:8">
      <c r="A1205" s="1" t="s">
        <v>26</v>
      </c>
      <c r="B1205">
        <v>4</v>
      </c>
      <c r="C1205">
        <v>0.13799667358398399</v>
      </c>
      <c r="D1205">
        <v>850</v>
      </c>
      <c r="E1205">
        <v>850</v>
      </c>
      <c r="F1205">
        <v>2</v>
      </c>
      <c r="G1205">
        <v>29</v>
      </c>
      <c r="H1205" s="16" t="str">
        <f t="shared" si="18"/>
        <v/>
      </c>
    </row>
    <row r="1206" spans="1:8">
      <c r="A1206" s="1" t="s">
        <v>26</v>
      </c>
      <c r="B1206">
        <v>5</v>
      </c>
      <c r="C1206">
        <v>1.4984650611877399</v>
      </c>
      <c r="D1206">
        <v>21503</v>
      </c>
      <c r="E1206">
        <v>21503</v>
      </c>
      <c r="F1206">
        <v>2</v>
      </c>
      <c r="G1206">
        <v>29</v>
      </c>
      <c r="H1206" s="16" t="str">
        <f t="shared" si="18"/>
        <v>max</v>
      </c>
    </row>
    <row r="1207" spans="1:8">
      <c r="A1207" s="1" t="s">
        <v>24</v>
      </c>
      <c r="B1207">
        <v>3</v>
      </c>
      <c r="C1207">
        <v>2.1000146865844699E-2</v>
      </c>
      <c r="D1207">
        <v>1008</v>
      </c>
      <c r="E1207">
        <v>1008</v>
      </c>
      <c r="F1207">
        <v>2</v>
      </c>
      <c r="G1207">
        <v>30</v>
      </c>
      <c r="H1207" s="16" t="str">
        <f t="shared" si="18"/>
        <v/>
      </c>
    </row>
    <row r="1208" spans="1:8">
      <c r="A1208" s="1" t="s">
        <v>24</v>
      </c>
      <c r="B1208">
        <v>4</v>
      </c>
      <c r="C1208">
        <v>8.8999032974243095E-2</v>
      </c>
      <c r="D1208">
        <v>4653</v>
      </c>
      <c r="E1208">
        <v>4653</v>
      </c>
      <c r="F1208">
        <v>2</v>
      </c>
      <c r="G1208">
        <v>30</v>
      </c>
      <c r="H1208" s="16" t="str">
        <f t="shared" si="18"/>
        <v/>
      </c>
    </row>
    <row r="1209" spans="1:8">
      <c r="A1209" s="1" t="s">
        <v>24</v>
      </c>
      <c r="B1209">
        <v>5</v>
      </c>
      <c r="C1209">
        <v>1.05782890319824</v>
      </c>
      <c r="D1209">
        <v>51409</v>
      </c>
      <c r="E1209">
        <v>51409</v>
      </c>
      <c r="F1209">
        <v>2</v>
      </c>
      <c r="G1209">
        <v>30</v>
      </c>
      <c r="H1209" s="16" t="str">
        <f t="shared" si="18"/>
        <v/>
      </c>
    </row>
    <row r="1210" spans="1:8">
      <c r="A1210" s="1" t="s">
        <v>26</v>
      </c>
      <c r="B1210">
        <v>3</v>
      </c>
      <c r="C1210">
        <v>4.2999505996704102E-2</v>
      </c>
      <c r="D1210">
        <v>546</v>
      </c>
      <c r="E1210">
        <v>546</v>
      </c>
      <c r="F1210">
        <v>2</v>
      </c>
      <c r="G1210">
        <v>30</v>
      </c>
      <c r="H1210" s="16" t="str">
        <f t="shared" si="18"/>
        <v/>
      </c>
    </row>
    <row r="1211" spans="1:8">
      <c r="A1211" s="1" t="s">
        <v>26</v>
      </c>
      <c r="B1211">
        <v>4</v>
      </c>
      <c r="C1211">
        <v>0.20881819725036599</v>
      </c>
      <c r="D1211">
        <v>1394</v>
      </c>
      <c r="E1211">
        <v>1394</v>
      </c>
      <c r="F1211">
        <v>2</v>
      </c>
      <c r="G1211">
        <v>30</v>
      </c>
      <c r="H1211" s="16" t="str">
        <f t="shared" si="18"/>
        <v/>
      </c>
    </row>
    <row r="1212" spans="1:8">
      <c r="A1212" s="1" t="s">
        <v>26</v>
      </c>
      <c r="B1212">
        <v>5</v>
      </c>
      <c r="C1212">
        <v>0.95686221122741699</v>
      </c>
      <c r="D1212">
        <v>14766</v>
      </c>
      <c r="E1212">
        <v>14766</v>
      </c>
      <c r="F1212">
        <v>2</v>
      </c>
      <c r="G1212">
        <v>30</v>
      </c>
      <c r="H1212" s="16" t="str">
        <f t="shared" si="18"/>
        <v>max</v>
      </c>
    </row>
    <row r="1213" spans="1:8">
      <c r="A1213" s="1" t="s">
        <v>24</v>
      </c>
      <c r="B1213">
        <v>3</v>
      </c>
      <c r="C1213">
        <v>2.1998882293701099E-2</v>
      </c>
      <c r="D1213">
        <v>1048</v>
      </c>
      <c r="E1213">
        <v>1048</v>
      </c>
      <c r="F1213">
        <v>2</v>
      </c>
      <c r="G1213">
        <v>31</v>
      </c>
      <c r="H1213" s="16" t="str">
        <f t="shared" si="18"/>
        <v/>
      </c>
    </row>
    <row r="1214" spans="1:8">
      <c r="A1214" s="1" t="s">
        <v>24</v>
      </c>
      <c r="B1214">
        <v>4</v>
      </c>
      <c r="C1214">
        <v>0.170998334884643</v>
      </c>
      <c r="D1214">
        <v>9656</v>
      </c>
      <c r="E1214">
        <v>9656</v>
      </c>
      <c r="F1214">
        <v>2</v>
      </c>
      <c r="G1214">
        <v>31</v>
      </c>
      <c r="H1214" s="16" t="str">
        <f t="shared" si="18"/>
        <v/>
      </c>
    </row>
    <row r="1215" spans="1:8">
      <c r="A1215" s="1" t="s">
        <v>24</v>
      </c>
      <c r="B1215">
        <v>5</v>
      </c>
      <c r="C1215">
        <v>1.23940706253051</v>
      </c>
      <c r="D1215">
        <v>62926</v>
      </c>
      <c r="E1215">
        <v>62926</v>
      </c>
      <c r="F1215">
        <v>2</v>
      </c>
      <c r="G1215">
        <v>31</v>
      </c>
      <c r="H1215" s="16" t="str">
        <f t="shared" si="18"/>
        <v/>
      </c>
    </row>
    <row r="1216" spans="1:8">
      <c r="A1216" s="1" t="s">
        <v>26</v>
      </c>
      <c r="B1216">
        <v>3</v>
      </c>
      <c r="C1216">
        <v>4.3000936508178697E-2</v>
      </c>
      <c r="D1216">
        <v>743</v>
      </c>
      <c r="E1216">
        <v>743</v>
      </c>
      <c r="F1216">
        <v>2</v>
      </c>
      <c r="G1216">
        <v>31</v>
      </c>
      <c r="H1216" s="16" t="str">
        <f t="shared" si="18"/>
        <v/>
      </c>
    </row>
    <row r="1217" spans="1:8">
      <c r="A1217" s="1" t="s">
        <v>26</v>
      </c>
      <c r="B1217">
        <v>4</v>
      </c>
      <c r="C1217">
        <v>0.28600049018859802</v>
      </c>
      <c r="D1217">
        <v>1544</v>
      </c>
      <c r="E1217">
        <v>1544</v>
      </c>
      <c r="F1217">
        <v>2</v>
      </c>
      <c r="G1217">
        <v>31</v>
      </c>
      <c r="H1217" s="16" t="str">
        <f t="shared" si="18"/>
        <v>max</v>
      </c>
    </row>
    <row r="1218" spans="1:8">
      <c r="A1218" s="1" t="s">
        <v>24</v>
      </c>
      <c r="B1218">
        <v>3</v>
      </c>
      <c r="C1218">
        <v>3.1995296478271401E-2</v>
      </c>
      <c r="D1218">
        <v>1762</v>
      </c>
      <c r="E1218">
        <v>1762</v>
      </c>
      <c r="F1218">
        <v>2</v>
      </c>
      <c r="G1218">
        <v>32</v>
      </c>
      <c r="H1218" s="16" t="str">
        <f t="shared" si="18"/>
        <v/>
      </c>
    </row>
    <row r="1219" spans="1:8">
      <c r="A1219" s="1" t="s">
        <v>24</v>
      </c>
      <c r="B1219">
        <v>4</v>
      </c>
      <c r="C1219">
        <v>0.39905357360839799</v>
      </c>
      <c r="D1219">
        <v>24963</v>
      </c>
      <c r="E1219">
        <v>24963</v>
      </c>
      <c r="F1219">
        <v>2</v>
      </c>
      <c r="G1219">
        <v>32</v>
      </c>
      <c r="H1219" s="16" t="str">
        <f t="shared" ref="H1219:H1282" si="19">IF(G1220=G1219,"","max")</f>
        <v/>
      </c>
    </row>
    <row r="1220" spans="1:8">
      <c r="A1220" s="1" t="s">
        <v>26</v>
      </c>
      <c r="B1220">
        <v>3</v>
      </c>
      <c r="C1220">
        <v>3.5995721817016602E-2</v>
      </c>
      <c r="D1220">
        <v>562</v>
      </c>
      <c r="E1220">
        <v>562</v>
      </c>
      <c r="F1220">
        <v>2</v>
      </c>
      <c r="G1220">
        <v>32</v>
      </c>
      <c r="H1220" s="16" t="str">
        <f t="shared" si="19"/>
        <v/>
      </c>
    </row>
    <row r="1221" spans="1:8">
      <c r="A1221" s="1" t="s">
        <v>26</v>
      </c>
      <c r="B1221">
        <v>4</v>
      </c>
      <c r="C1221">
        <v>0.29199838638305597</v>
      </c>
      <c r="D1221">
        <v>2280</v>
      </c>
      <c r="E1221">
        <v>2280</v>
      </c>
      <c r="F1221">
        <v>2</v>
      </c>
      <c r="G1221">
        <v>32</v>
      </c>
      <c r="H1221" s="16" t="str">
        <f t="shared" si="19"/>
        <v/>
      </c>
    </row>
    <row r="1222" spans="1:8">
      <c r="A1222" s="1" t="s">
        <v>26</v>
      </c>
      <c r="B1222">
        <v>5</v>
      </c>
      <c r="C1222">
        <v>1.3645870685577299</v>
      </c>
      <c r="D1222">
        <v>18267</v>
      </c>
      <c r="E1222">
        <v>18267</v>
      </c>
      <c r="F1222">
        <v>2</v>
      </c>
      <c r="G1222">
        <v>32</v>
      </c>
      <c r="H1222" s="16" t="str">
        <f t="shared" si="19"/>
        <v>max</v>
      </c>
    </row>
    <row r="1223" spans="1:8">
      <c r="A1223" s="1" t="s">
        <v>24</v>
      </c>
      <c r="B1223">
        <v>3</v>
      </c>
      <c r="C1223">
        <v>4.7796964645385701E-2</v>
      </c>
      <c r="D1223">
        <v>2797</v>
      </c>
      <c r="E1223">
        <v>2797</v>
      </c>
      <c r="F1223">
        <v>2</v>
      </c>
      <c r="G1223">
        <v>33</v>
      </c>
      <c r="H1223" s="16" t="str">
        <f t="shared" si="19"/>
        <v/>
      </c>
    </row>
    <row r="1224" spans="1:8">
      <c r="A1224" s="1" t="s">
        <v>24</v>
      </c>
      <c r="B1224">
        <v>4</v>
      </c>
      <c r="C1224">
        <v>0.53258132934570301</v>
      </c>
      <c r="D1224">
        <v>32211</v>
      </c>
      <c r="E1224">
        <v>32211</v>
      </c>
      <c r="F1224">
        <v>2</v>
      </c>
      <c r="G1224">
        <v>33</v>
      </c>
      <c r="H1224" s="16" t="str">
        <f t="shared" si="19"/>
        <v/>
      </c>
    </row>
    <row r="1225" spans="1:8">
      <c r="A1225" s="1" t="s">
        <v>26</v>
      </c>
      <c r="B1225">
        <v>3</v>
      </c>
      <c r="C1225">
        <v>4.2999267578125E-2</v>
      </c>
      <c r="D1225">
        <v>914</v>
      </c>
      <c r="E1225">
        <v>914</v>
      </c>
      <c r="F1225">
        <v>2</v>
      </c>
      <c r="G1225">
        <v>33</v>
      </c>
      <c r="H1225" s="16" t="str">
        <f t="shared" si="19"/>
        <v/>
      </c>
    </row>
    <row r="1226" spans="1:8">
      <c r="A1226" s="1" t="s">
        <v>26</v>
      </c>
      <c r="B1226">
        <v>4</v>
      </c>
      <c r="C1226">
        <v>0.31399989128112699</v>
      </c>
      <c r="D1226">
        <v>1345</v>
      </c>
      <c r="E1226">
        <v>1345</v>
      </c>
      <c r="F1226">
        <v>2</v>
      </c>
      <c r="G1226">
        <v>33</v>
      </c>
      <c r="H1226" s="16" t="str">
        <f t="shared" si="19"/>
        <v/>
      </c>
    </row>
    <row r="1227" spans="1:8">
      <c r="A1227" s="1" t="s">
        <v>26</v>
      </c>
      <c r="B1227">
        <v>5</v>
      </c>
      <c r="C1227">
        <v>1.33174180984497</v>
      </c>
      <c r="D1227">
        <v>24712</v>
      </c>
      <c r="E1227">
        <v>24712</v>
      </c>
      <c r="F1227">
        <v>2</v>
      </c>
      <c r="G1227">
        <v>33</v>
      </c>
      <c r="H1227" s="16" t="str">
        <f t="shared" si="19"/>
        <v>max</v>
      </c>
    </row>
    <row r="1228" spans="1:8">
      <c r="A1228" s="1" t="s">
        <v>24</v>
      </c>
      <c r="B1228">
        <v>3</v>
      </c>
      <c r="C1228">
        <v>4.5993328094482401E-2</v>
      </c>
      <c r="D1228">
        <v>2751</v>
      </c>
      <c r="E1228">
        <v>2751</v>
      </c>
      <c r="F1228">
        <v>2</v>
      </c>
      <c r="G1228">
        <v>34</v>
      </c>
      <c r="H1228" s="16" t="str">
        <f t="shared" si="19"/>
        <v/>
      </c>
    </row>
    <row r="1229" spans="1:8">
      <c r="A1229" s="1" t="s">
        <v>24</v>
      </c>
      <c r="B1229">
        <v>4</v>
      </c>
      <c r="C1229">
        <v>0.27599930763244601</v>
      </c>
      <c r="D1229">
        <v>16858</v>
      </c>
      <c r="E1229">
        <v>16858</v>
      </c>
      <c r="F1229">
        <v>2</v>
      </c>
      <c r="G1229">
        <v>34</v>
      </c>
      <c r="H1229" s="16" t="str">
        <f t="shared" si="19"/>
        <v/>
      </c>
    </row>
    <row r="1230" spans="1:8">
      <c r="A1230" s="1" t="s">
        <v>26</v>
      </c>
      <c r="B1230">
        <v>3</v>
      </c>
      <c r="C1230">
        <v>7.3996067047119099E-2</v>
      </c>
      <c r="D1230">
        <v>1228</v>
      </c>
      <c r="E1230">
        <v>1228</v>
      </c>
      <c r="F1230">
        <v>2</v>
      </c>
      <c r="G1230">
        <v>34</v>
      </c>
      <c r="H1230" s="16" t="str">
        <f t="shared" si="19"/>
        <v/>
      </c>
    </row>
    <row r="1231" spans="1:8">
      <c r="A1231" s="1" t="s">
        <v>26</v>
      </c>
      <c r="B1231">
        <v>4</v>
      </c>
      <c r="C1231">
        <v>0.42500042915344199</v>
      </c>
      <c r="D1231">
        <v>2696</v>
      </c>
      <c r="E1231">
        <v>2696</v>
      </c>
      <c r="F1231">
        <v>2</v>
      </c>
      <c r="G1231">
        <v>34</v>
      </c>
      <c r="H1231" s="16" t="str">
        <f t="shared" si="19"/>
        <v>max</v>
      </c>
    </row>
    <row r="1232" spans="1:8">
      <c r="A1232" s="1" t="s">
        <v>24</v>
      </c>
      <c r="B1232">
        <v>3</v>
      </c>
      <c r="C1232">
        <v>7.8998327255248996E-2</v>
      </c>
      <c r="D1232">
        <v>5152</v>
      </c>
      <c r="E1232">
        <v>5152</v>
      </c>
      <c r="F1232">
        <v>2</v>
      </c>
      <c r="G1232">
        <v>35</v>
      </c>
      <c r="H1232" s="16" t="str">
        <f t="shared" si="19"/>
        <v/>
      </c>
    </row>
    <row r="1233" spans="1:8">
      <c r="A1233" s="1" t="s">
        <v>24</v>
      </c>
      <c r="B1233">
        <v>4</v>
      </c>
      <c r="C1233">
        <v>0.49600052833557101</v>
      </c>
      <c r="D1233">
        <v>29740</v>
      </c>
      <c r="E1233">
        <v>29740</v>
      </c>
      <c r="F1233">
        <v>2</v>
      </c>
      <c r="G1233">
        <v>35</v>
      </c>
      <c r="H1233" s="16" t="str">
        <f t="shared" si="19"/>
        <v/>
      </c>
    </row>
    <row r="1234" spans="1:8">
      <c r="A1234" s="1" t="s">
        <v>26</v>
      </c>
      <c r="B1234">
        <v>3</v>
      </c>
      <c r="C1234">
        <v>6.8994522094726493E-2</v>
      </c>
      <c r="D1234">
        <v>1457</v>
      </c>
      <c r="E1234">
        <v>1457</v>
      </c>
      <c r="F1234">
        <v>2</v>
      </c>
      <c r="G1234">
        <v>35</v>
      </c>
      <c r="H1234" s="16" t="str">
        <f t="shared" si="19"/>
        <v/>
      </c>
    </row>
    <row r="1235" spans="1:8">
      <c r="A1235" s="1" t="s">
        <v>26</v>
      </c>
      <c r="B1235">
        <v>4</v>
      </c>
      <c r="C1235">
        <v>0.535999774932861</v>
      </c>
      <c r="D1235">
        <v>3073</v>
      </c>
      <c r="E1235">
        <v>3073</v>
      </c>
      <c r="F1235">
        <v>2</v>
      </c>
      <c r="G1235">
        <v>35</v>
      </c>
      <c r="H1235" s="16" t="str">
        <f t="shared" si="19"/>
        <v>max</v>
      </c>
    </row>
    <row r="1236" spans="1:8">
      <c r="A1236" s="1" t="s">
        <v>24</v>
      </c>
      <c r="B1236">
        <v>3</v>
      </c>
      <c r="C1236">
        <v>6.7997932434082003E-2</v>
      </c>
      <c r="D1236">
        <v>4477</v>
      </c>
      <c r="E1236">
        <v>4477</v>
      </c>
      <c r="F1236">
        <v>2</v>
      </c>
      <c r="G1236">
        <v>36</v>
      </c>
      <c r="H1236" s="16" t="str">
        <f t="shared" si="19"/>
        <v/>
      </c>
    </row>
    <row r="1237" spans="1:8">
      <c r="A1237" s="1" t="s">
        <v>24</v>
      </c>
      <c r="B1237">
        <v>4</v>
      </c>
      <c r="C1237">
        <v>0.22219038009643499</v>
      </c>
      <c r="D1237">
        <v>12346</v>
      </c>
      <c r="E1237">
        <v>12346</v>
      </c>
      <c r="F1237">
        <v>2</v>
      </c>
      <c r="G1237">
        <v>36</v>
      </c>
      <c r="H1237" s="16" t="str">
        <f t="shared" si="19"/>
        <v/>
      </c>
    </row>
    <row r="1238" spans="1:8">
      <c r="A1238" s="1" t="s">
        <v>26</v>
      </c>
      <c r="B1238">
        <v>3</v>
      </c>
      <c r="C1238">
        <v>0.114998579025268</v>
      </c>
      <c r="D1238">
        <v>397</v>
      </c>
      <c r="E1238">
        <v>397</v>
      </c>
      <c r="F1238">
        <v>2</v>
      </c>
      <c r="G1238">
        <v>36</v>
      </c>
      <c r="H1238" s="16" t="str">
        <f t="shared" si="19"/>
        <v/>
      </c>
    </row>
    <row r="1239" spans="1:8">
      <c r="A1239" s="1" t="s">
        <v>26</v>
      </c>
      <c r="B1239">
        <v>4</v>
      </c>
      <c r="C1239">
        <v>0.45809364318847601</v>
      </c>
      <c r="D1239">
        <v>8600</v>
      </c>
      <c r="E1239">
        <v>8600</v>
      </c>
      <c r="F1239">
        <v>2</v>
      </c>
      <c r="G1239">
        <v>36</v>
      </c>
      <c r="H1239" s="16" t="str">
        <f t="shared" si="19"/>
        <v>max</v>
      </c>
    </row>
    <row r="1240" spans="1:8">
      <c r="A1240" s="1" t="s">
        <v>24</v>
      </c>
      <c r="B1240">
        <v>3</v>
      </c>
      <c r="C1240">
        <v>5.6996345520019497E-2</v>
      </c>
      <c r="D1240">
        <v>3647</v>
      </c>
      <c r="E1240">
        <v>3647</v>
      </c>
      <c r="F1240">
        <v>2</v>
      </c>
      <c r="G1240">
        <v>37</v>
      </c>
      <c r="H1240" s="16" t="str">
        <f t="shared" si="19"/>
        <v/>
      </c>
    </row>
    <row r="1241" spans="1:8">
      <c r="A1241" s="1" t="s">
        <v>24</v>
      </c>
      <c r="B1241">
        <v>4</v>
      </c>
      <c r="C1241">
        <v>0.17999505996704099</v>
      </c>
      <c r="D1241">
        <v>10377</v>
      </c>
      <c r="E1241">
        <v>10377</v>
      </c>
      <c r="F1241">
        <v>2</v>
      </c>
      <c r="G1241">
        <v>37</v>
      </c>
      <c r="H1241" s="16" t="str">
        <f t="shared" si="19"/>
        <v/>
      </c>
    </row>
    <row r="1242" spans="1:8">
      <c r="A1242" s="1" t="s">
        <v>26</v>
      </c>
      <c r="B1242">
        <v>3</v>
      </c>
      <c r="C1242">
        <v>0.1029953956604</v>
      </c>
      <c r="D1242">
        <v>1083</v>
      </c>
      <c r="E1242">
        <v>1083</v>
      </c>
      <c r="F1242">
        <v>2</v>
      </c>
      <c r="G1242">
        <v>37</v>
      </c>
      <c r="H1242" s="16" t="str">
        <f t="shared" si="19"/>
        <v/>
      </c>
    </row>
    <row r="1243" spans="1:8">
      <c r="A1243" s="1" t="s">
        <v>26</v>
      </c>
      <c r="B1243">
        <v>4</v>
      </c>
      <c r="C1243">
        <v>0.58264565467834395</v>
      </c>
      <c r="D1243">
        <v>5193</v>
      </c>
      <c r="E1243">
        <v>5193</v>
      </c>
      <c r="F1243">
        <v>2</v>
      </c>
      <c r="G1243">
        <v>37</v>
      </c>
      <c r="H1243" s="16" t="str">
        <f t="shared" si="19"/>
        <v>max</v>
      </c>
    </row>
    <row r="1244" spans="1:8">
      <c r="A1244" s="1" t="s">
        <v>24</v>
      </c>
      <c r="B1244">
        <v>3</v>
      </c>
      <c r="C1244">
        <v>3.0996084213256801E-2</v>
      </c>
      <c r="D1244">
        <v>1593</v>
      </c>
      <c r="E1244">
        <v>1593</v>
      </c>
      <c r="F1244">
        <v>2</v>
      </c>
      <c r="G1244">
        <v>38</v>
      </c>
      <c r="H1244" s="16" t="str">
        <f t="shared" si="19"/>
        <v/>
      </c>
    </row>
    <row r="1245" spans="1:8">
      <c r="A1245" s="1" t="s">
        <v>24</v>
      </c>
      <c r="B1245">
        <v>4</v>
      </c>
      <c r="C1245">
        <v>0.62499547004699696</v>
      </c>
      <c r="D1245">
        <v>40076</v>
      </c>
      <c r="E1245">
        <v>40076</v>
      </c>
      <c r="F1245">
        <v>2</v>
      </c>
      <c r="G1245">
        <v>38</v>
      </c>
      <c r="H1245" s="16" t="str">
        <f t="shared" si="19"/>
        <v/>
      </c>
    </row>
    <row r="1246" spans="1:8">
      <c r="A1246" s="1" t="s">
        <v>26</v>
      </c>
      <c r="B1246">
        <v>3</v>
      </c>
      <c r="C1246">
        <v>7.2995185852050698E-2</v>
      </c>
      <c r="D1246">
        <v>1205</v>
      </c>
      <c r="E1246">
        <v>1205</v>
      </c>
      <c r="F1246">
        <v>2</v>
      </c>
      <c r="G1246">
        <v>38</v>
      </c>
      <c r="H1246" s="16" t="str">
        <f t="shared" si="19"/>
        <v/>
      </c>
    </row>
    <row r="1247" spans="1:8">
      <c r="A1247" s="1" t="s">
        <v>26</v>
      </c>
      <c r="B1247">
        <v>4</v>
      </c>
      <c r="C1247">
        <v>0.51000070571899403</v>
      </c>
      <c r="D1247">
        <v>2320</v>
      </c>
      <c r="E1247">
        <v>2320</v>
      </c>
      <c r="F1247">
        <v>2</v>
      </c>
      <c r="G1247">
        <v>38</v>
      </c>
      <c r="H1247" s="16" t="str">
        <f t="shared" si="19"/>
        <v>max</v>
      </c>
    </row>
    <row r="1248" spans="1:8">
      <c r="A1248" s="1" t="s">
        <v>24</v>
      </c>
      <c r="B1248">
        <v>3</v>
      </c>
      <c r="C1248">
        <v>5.5014371871948201E-2</v>
      </c>
      <c r="D1248">
        <v>2992</v>
      </c>
      <c r="E1248">
        <v>2992</v>
      </c>
      <c r="F1248">
        <v>2</v>
      </c>
      <c r="G1248">
        <v>39</v>
      </c>
      <c r="H1248" s="16" t="str">
        <f t="shared" si="19"/>
        <v/>
      </c>
    </row>
    <row r="1249" spans="1:8">
      <c r="A1249" s="1" t="s">
        <v>24</v>
      </c>
      <c r="B1249">
        <v>4</v>
      </c>
      <c r="C1249">
        <v>0.53299999237060502</v>
      </c>
      <c r="D1249">
        <v>34632</v>
      </c>
      <c r="E1249">
        <v>34632</v>
      </c>
      <c r="F1249">
        <v>2</v>
      </c>
      <c r="G1249">
        <v>39</v>
      </c>
      <c r="H1249" s="16" t="str">
        <f t="shared" si="19"/>
        <v/>
      </c>
    </row>
    <row r="1250" spans="1:8">
      <c r="A1250" s="1" t="s">
        <v>26</v>
      </c>
      <c r="B1250">
        <v>3</v>
      </c>
      <c r="C1250">
        <v>7.99992084503173E-2</v>
      </c>
      <c r="D1250">
        <v>1285</v>
      </c>
      <c r="E1250">
        <v>1285</v>
      </c>
      <c r="F1250">
        <v>2</v>
      </c>
      <c r="G1250">
        <v>39</v>
      </c>
      <c r="H1250" s="16" t="str">
        <f t="shared" si="19"/>
        <v/>
      </c>
    </row>
    <row r="1251" spans="1:8">
      <c r="A1251" s="1" t="s">
        <v>26</v>
      </c>
      <c r="B1251">
        <v>4</v>
      </c>
      <c r="C1251">
        <v>0.48099780082702598</v>
      </c>
      <c r="D1251">
        <v>1645</v>
      </c>
      <c r="E1251">
        <v>1645</v>
      </c>
      <c r="F1251">
        <v>2</v>
      </c>
      <c r="G1251">
        <v>39</v>
      </c>
      <c r="H1251" s="16" t="str">
        <f t="shared" si="19"/>
        <v>max</v>
      </c>
    </row>
    <row r="1252" spans="1:8">
      <c r="A1252" s="1" t="s">
        <v>24</v>
      </c>
      <c r="B1252">
        <v>3</v>
      </c>
      <c r="C1252">
        <v>7.3998689651489202E-2</v>
      </c>
      <c r="D1252">
        <v>5002</v>
      </c>
      <c r="E1252">
        <v>5002</v>
      </c>
      <c r="F1252">
        <v>2</v>
      </c>
      <c r="G1252">
        <v>40</v>
      </c>
      <c r="H1252" s="16" t="str">
        <f t="shared" si="19"/>
        <v/>
      </c>
    </row>
    <row r="1253" spans="1:8">
      <c r="A1253" s="1" t="s">
        <v>24</v>
      </c>
      <c r="B1253">
        <v>4</v>
      </c>
      <c r="C1253">
        <v>0.60599517822265603</v>
      </c>
      <c r="D1253">
        <v>39615</v>
      </c>
      <c r="E1253">
        <v>39615</v>
      </c>
      <c r="F1253">
        <v>2</v>
      </c>
      <c r="G1253">
        <v>40</v>
      </c>
      <c r="H1253" s="16" t="str">
        <f t="shared" si="19"/>
        <v/>
      </c>
    </row>
    <row r="1254" spans="1:8">
      <c r="A1254" s="1" t="s">
        <v>26</v>
      </c>
      <c r="B1254">
        <v>3</v>
      </c>
      <c r="C1254">
        <v>5.4992437362670898E-2</v>
      </c>
      <c r="D1254">
        <v>847</v>
      </c>
      <c r="E1254">
        <v>847</v>
      </c>
      <c r="F1254">
        <v>2</v>
      </c>
      <c r="G1254">
        <v>40</v>
      </c>
      <c r="H1254" s="16" t="str">
        <f t="shared" si="19"/>
        <v/>
      </c>
    </row>
    <row r="1255" spans="1:8">
      <c r="A1255" s="1" t="s">
        <v>26</v>
      </c>
      <c r="B1255">
        <v>4</v>
      </c>
      <c r="C1255">
        <v>0.355216264724731</v>
      </c>
      <c r="D1255">
        <v>1334</v>
      </c>
      <c r="E1255">
        <v>1334</v>
      </c>
      <c r="F1255">
        <v>2</v>
      </c>
      <c r="G1255">
        <v>40</v>
      </c>
      <c r="H1255" s="16" t="str">
        <f t="shared" si="19"/>
        <v/>
      </c>
    </row>
    <row r="1256" spans="1:8">
      <c r="A1256" s="1" t="s">
        <v>26</v>
      </c>
      <c r="B1256">
        <v>5</v>
      </c>
      <c r="C1256">
        <v>1.3289048671722401</v>
      </c>
      <c r="D1256">
        <v>20626</v>
      </c>
      <c r="E1256">
        <v>20626</v>
      </c>
      <c r="F1256">
        <v>2</v>
      </c>
      <c r="G1256">
        <v>40</v>
      </c>
      <c r="H1256" s="16" t="str">
        <f t="shared" si="19"/>
        <v>max</v>
      </c>
    </row>
    <row r="1257" spans="1:8">
      <c r="A1257" s="1" t="s">
        <v>24</v>
      </c>
      <c r="B1257">
        <v>3</v>
      </c>
      <c r="C1257">
        <v>4.5729637145995997E-2</v>
      </c>
      <c r="D1257">
        <v>3034</v>
      </c>
      <c r="E1257">
        <v>3034</v>
      </c>
      <c r="F1257">
        <v>2</v>
      </c>
      <c r="G1257">
        <v>41</v>
      </c>
      <c r="H1257" s="16" t="str">
        <f t="shared" si="19"/>
        <v/>
      </c>
    </row>
    <row r="1258" spans="1:8">
      <c r="A1258" s="1" t="s">
        <v>24</v>
      </c>
      <c r="B1258">
        <v>4</v>
      </c>
      <c r="C1258">
        <v>0.36207199096679599</v>
      </c>
      <c r="D1258">
        <v>23669</v>
      </c>
      <c r="E1258">
        <v>23669</v>
      </c>
      <c r="F1258">
        <v>2</v>
      </c>
      <c r="G1258">
        <v>41</v>
      </c>
      <c r="H1258" s="16" t="str">
        <f t="shared" si="19"/>
        <v/>
      </c>
    </row>
    <row r="1259" spans="1:8">
      <c r="A1259" s="1" t="s">
        <v>26</v>
      </c>
      <c r="B1259">
        <v>3</v>
      </c>
      <c r="C1259">
        <v>6.9992303848266602E-2</v>
      </c>
      <c r="D1259">
        <v>1010</v>
      </c>
      <c r="E1259">
        <v>1010</v>
      </c>
      <c r="F1259">
        <v>2</v>
      </c>
      <c r="G1259">
        <v>41</v>
      </c>
      <c r="H1259" s="16" t="str">
        <f t="shared" si="19"/>
        <v/>
      </c>
    </row>
    <row r="1260" spans="1:8">
      <c r="A1260" s="1" t="s">
        <v>26</v>
      </c>
      <c r="B1260">
        <v>4</v>
      </c>
      <c r="C1260">
        <v>0.29480791091918901</v>
      </c>
      <c r="D1260">
        <v>1560</v>
      </c>
      <c r="E1260">
        <v>1560</v>
      </c>
      <c r="F1260">
        <v>2</v>
      </c>
      <c r="G1260">
        <v>41</v>
      </c>
      <c r="H1260" s="16" t="str">
        <f t="shared" si="19"/>
        <v>max</v>
      </c>
    </row>
    <row r="1261" spans="1:8">
      <c r="A1261" s="1" t="s">
        <v>24</v>
      </c>
      <c r="B1261">
        <v>3</v>
      </c>
      <c r="C1261">
        <v>4.3997764587402302E-2</v>
      </c>
      <c r="D1261">
        <v>2993</v>
      </c>
      <c r="E1261">
        <v>2993</v>
      </c>
      <c r="F1261">
        <v>2</v>
      </c>
      <c r="G1261">
        <v>42</v>
      </c>
      <c r="H1261" s="16" t="str">
        <f t="shared" si="19"/>
        <v/>
      </c>
    </row>
    <row r="1262" spans="1:8">
      <c r="A1262" s="1" t="s">
        <v>24</v>
      </c>
      <c r="B1262">
        <v>4</v>
      </c>
      <c r="C1262">
        <v>0.27599501609802202</v>
      </c>
      <c r="D1262">
        <v>17162</v>
      </c>
      <c r="E1262">
        <v>17162</v>
      </c>
      <c r="F1262">
        <v>2</v>
      </c>
      <c r="G1262">
        <v>42</v>
      </c>
      <c r="H1262" s="16" t="str">
        <f t="shared" si="19"/>
        <v/>
      </c>
    </row>
    <row r="1263" spans="1:8">
      <c r="A1263" s="1" t="s">
        <v>26</v>
      </c>
      <c r="B1263">
        <v>3</v>
      </c>
      <c r="C1263">
        <v>4.3000221252441399E-2</v>
      </c>
      <c r="D1263">
        <v>945</v>
      </c>
      <c r="E1263">
        <v>945</v>
      </c>
      <c r="F1263">
        <v>2</v>
      </c>
      <c r="G1263">
        <v>42</v>
      </c>
      <c r="H1263" s="16" t="str">
        <f t="shared" si="19"/>
        <v/>
      </c>
    </row>
    <row r="1264" spans="1:8">
      <c r="A1264" s="1" t="s">
        <v>26</v>
      </c>
      <c r="B1264">
        <v>4</v>
      </c>
      <c r="C1264">
        <v>0.36003875732421797</v>
      </c>
      <c r="D1264">
        <v>1576</v>
      </c>
      <c r="E1264">
        <v>1576</v>
      </c>
      <c r="F1264">
        <v>2</v>
      </c>
      <c r="G1264">
        <v>42</v>
      </c>
      <c r="H1264" s="16" t="str">
        <f t="shared" si="19"/>
        <v/>
      </c>
    </row>
    <row r="1265" spans="1:8">
      <c r="A1265" s="1" t="s">
        <v>26</v>
      </c>
      <c r="B1265">
        <v>5</v>
      </c>
      <c r="C1265">
        <v>1.2589812278747501</v>
      </c>
      <c r="D1265">
        <v>26584</v>
      </c>
      <c r="E1265">
        <v>26584</v>
      </c>
      <c r="F1265">
        <v>2</v>
      </c>
      <c r="G1265">
        <v>42</v>
      </c>
      <c r="H1265" s="16" t="str">
        <f t="shared" si="19"/>
        <v>max</v>
      </c>
    </row>
    <row r="1266" spans="1:8">
      <c r="A1266" s="1" t="s">
        <v>24</v>
      </c>
      <c r="B1266">
        <v>3</v>
      </c>
      <c r="C1266">
        <v>5.00051975250244E-2</v>
      </c>
      <c r="D1266">
        <v>3098</v>
      </c>
      <c r="E1266">
        <v>3098</v>
      </c>
      <c r="F1266">
        <v>2</v>
      </c>
      <c r="G1266">
        <v>43</v>
      </c>
      <c r="H1266" s="16" t="str">
        <f t="shared" si="19"/>
        <v/>
      </c>
    </row>
    <row r="1267" spans="1:8">
      <c r="A1267" s="1" t="s">
        <v>24</v>
      </c>
      <c r="B1267">
        <v>4</v>
      </c>
      <c r="C1267">
        <v>0.62499904632568304</v>
      </c>
      <c r="D1267">
        <v>40895</v>
      </c>
      <c r="E1267">
        <v>40895</v>
      </c>
      <c r="F1267">
        <v>2</v>
      </c>
      <c r="G1267">
        <v>43</v>
      </c>
      <c r="H1267" s="16" t="str">
        <f t="shared" si="19"/>
        <v/>
      </c>
    </row>
    <row r="1268" spans="1:8">
      <c r="A1268" s="1" t="s">
        <v>26</v>
      </c>
      <c r="B1268">
        <v>3</v>
      </c>
      <c r="C1268">
        <v>6.2000274658203097E-2</v>
      </c>
      <c r="D1268">
        <v>1448</v>
      </c>
      <c r="E1268">
        <v>1448</v>
      </c>
      <c r="F1268">
        <v>2</v>
      </c>
      <c r="G1268">
        <v>43</v>
      </c>
      <c r="H1268" s="16" t="str">
        <f t="shared" si="19"/>
        <v/>
      </c>
    </row>
    <row r="1269" spans="1:8">
      <c r="A1269" s="1" t="s">
        <v>26</v>
      </c>
      <c r="B1269">
        <v>4</v>
      </c>
      <c r="C1269">
        <v>0.39599728584289501</v>
      </c>
      <c r="D1269">
        <v>1757</v>
      </c>
      <c r="E1269">
        <v>1757</v>
      </c>
      <c r="F1269">
        <v>2</v>
      </c>
      <c r="G1269">
        <v>43</v>
      </c>
      <c r="H1269" s="16" t="str">
        <f t="shared" si="19"/>
        <v>max</v>
      </c>
    </row>
    <row r="1270" spans="1:8">
      <c r="A1270" s="1" t="s">
        <v>24</v>
      </c>
      <c r="B1270">
        <v>3</v>
      </c>
      <c r="C1270">
        <v>2.9997587203979399E-2</v>
      </c>
      <c r="D1270">
        <v>2139</v>
      </c>
      <c r="E1270">
        <v>2139</v>
      </c>
      <c r="F1270">
        <v>2</v>
      </c>
      <c r="G1270">
        <v>44</v>
      </c>
      <c r="H1270" s="16" t="str">
        <f t="shared" si="19"/>
        <v/>
      </c>
    </row>
    <row r="1271" spans="1:8">
      <c r="A1271" s="1" t="s">
        <v>24</v>
      </c>
      <c r="B1271">
        <v>4</v>
      </c>
      <c r="C1271">
        <v>0.36499738693237299</v>
      </c>
      <c r="D1271">
        <v>23945</v>
      </c>
      <c r="E1271">
        <v>23945</v>
      </c>
      <c r="F1271">
        <v>2</v>
      </c>
      <c r="G1271">
        <v>44</v>
      </c>
      <c r="H1271" s="16" t="str">
        <f t="shared" si="19"/>
        <v/>
      </c>
    </row>
    <row r="1272" spans="1:8">
      <c r="A1272" s="1" t="s">
        <v>26</v>
      </c>
      <c r="B1272">
        <v>3</v>
      </c>
      <c r="C1272">
        <v>5.6999683380126898E-2</v>
      </c>
      <c r="D1272">
        <v>1383</v>
      </c>
      <c r="E1272">
        <v>1383</v>
      </c>
      <c r="F1272">
        <v>2</v>
      </c>
      <c r="G1272">
        <v>44</v>
      </c>
      <c r="H1272" s="16" t="str">
        <f t="shared" si="19"/>
        <v/>
      </c>
    </row>
    <row r="1273" spans="1:8">
      <c r="A1273" s="1" t="s">
        <v>26</v>
      </c>
      <c r="B1273">
        <v>4</v>
      </c>
      <c r="C1273">
        <v>0.35499525070190402</v>
      </c>
      <c r="D1273">
        <v>1886</v>
      </c>
      <c r="E1273">
        <v>1886</v>
      </c>
      <c r="F1273">
        <v>2</v>
      </c>
      <c r="G1273">
        <v>44</v>
      </c>
      <c r="H1273" s="16" t="str">
        <f t="shared" si="19"/>
        <v>max</v>
      </c>
    </row>
    <row r="1274" spans="1:8">
      <c r="A1274" s="1" t="s">
        <v>24</v>
      </c>
      <c r="B1274">
        <v>3</v>
      </c>
      <c r="C1274">
        <v>3.8001537322997998E-2</v>
      </c>
      <c r="D1274">
        <v>2591</v>
      </c>
      <c r="E1274">
        <v>2591</v>
      </c>
      <c r="F1274">
        <v>2</v>
      </c>
      <c r="G1274">
        <v>45</v>
      </c>
      <c r="H1274" s="16" t="str">
        <f t="shared" si="19"/>
        <v/>
      </c>
    </row>
    <row r="1275" spans="1:8">
      <c r="A1275" s="1" t="s">
        <v>24</v>
      </c>
      <c r="B1275">
        <v>4</v>
      </c>
      <c r="C1275">
        <v>0.47900056838989202</v>
      </c>
      <c r="D1275">
        <v>33418</v>
      </c>
      <c r="E1275">
        <v>33418</v>
      </c>
      <c r="F1275">
        <v>2</v>
      </c>
      <c r="G1275">
        <v>45</v>
      </c>
      <c r="H1275" s="16" t="str">
        <f t="shared" si="19"/>
        <v/>
      </c>
    </row>
    <row r="1276" spans="1:8">
      <c r="A1276" s="1" t="s">
        <v>26</v>
      </c>
      <c r="B1276">
        <v>3</v>
      </c>
      <c r="C1276">
        <v>9.6002340316772405E-2</v>
      </c>
      <c r="D1276">
        <v>1898</v>
      </c>
      <c r="E1276">
        <v>1898</v>
      </c>
      <c r="F1276">
        <v>2</v>
      </c>
      <c r="G1276">
        <v>45</v>
      </c>
      <c r="H1276" s="16" t="str">
        <f t="shared" si="19"/>
        <v/>
      </c>
    </row>
    <row r="1277" spans="1:8">
      <c r="A1277" s="1" t="s">
        <v>26</v>
      </c>
      <c r="B1277">
        <v>4</v>
      </c>
      <c r="C1277">
        <v>0.47899723052978499</v>
      </c>
      <c r="D1277">
        <v>2979</v>
      </c>
      <c r="E1277">
        <v>2979</v>
      </c>
      <c r="F1277">
        <v>2</v>
      </c>
      <c r="G1277">
        <v>45</v>
      </c>
      <c r="H1277" s="16" t="str">
        <f t="shared" si="19"/>
        <v>max</v>
      </c>
    </row>
    <row r="1278" spans="1:8">
      <c r="A1278" s="1" t="s">
        <v>24</v>
      </c>
      <c r="B1278">
        <v>3</v>
      </c>
      <c r="C1278">
        <v>5.6985855102539E-2</v>
      </c>
      <c r="D1278">
        <v>3862</v>
      </c>
      <c r="E1278">
        <v>3862</v>
      </c>
      <c r="F1278">
        <v>2</v>
      </c>
      <c r="G1278">
        <v>46</v>
      </c>
      <c r="H1278" s="16" t="str">
        <f t="shared" si="19"/>
        <v/>
      </c>
    </row>
    <row r="1279" spans="1:8">
      <c r="A1279" s="1" t="s">
        <v>24</v>
      </c>
      <c r="B1279">
        <v>4</v>
      </c>
      <c r="C1279">
        <v>0.61928558349609297</v>
      </c>
      <c r="D1279">
        <v>42669</v>
      </c>
      <c r="E1279">
        <v>42669</v>
      </c>
      <c r="F1279">
        <v>2</v>
      </c>
      <c r="G1279">
        <v>46</v>
      </c>
      <c r="H1279" s="16" t="str">
        <f t="shared" si="19"/>
        <v/>
      </c>
    </row>
    <row r="1280" spans="1:8">
      <c r="A1280" s="1" t="s">
        <v>26</v>
      </c>
      <c r="B1280">
        <v>3</v>
      </c>
      <c r="C1280">
        <v>7.1994543075561496E-2</v>
      </c>
      <c r="D1280">
        <v>255</v>
      </c>
      <c r="E1280">
        <v>255</v>
      </c>
      <c r="F1280">
        <v>2</v>
      </c>
      <c r="G1280">
        <v>46</v>
      </c>
      <c r="H1280" s="16" t="str">
        <f t="shared" si="19"/>
        <v/>
      </c>
    </row>
    <row r="1281" spans="1:8">
      <c r="A1281" s="1" t="s">
        <v>26</v>
      </c>
      <c r="B1281">
        <v>4</v>
      </c>
      <c r="C1281">
        <v>0.26300096511840798</v>
      </c>
      <c r="D1281">
        <v>6270</v>
      </c>
      <c r="E1281">
        <v>6270</v>
      </c>
      <c r="F1281">
        <v>2</v>
      </c>
      <c r="G1281">
        <v>46</v>
      </c>
      <c r="H1281" s="16" t="str">
        <f t="shared" si="19"/>
        <v>max</v>
      </c>
    </row>
    <row r="1282" spans="1:8">
      <c r="A1282" s="1" t="s">
        <v>24</v>
      </c>
      <c r="B1282">
        <v>3</v>
      </c>
      <c r="C1282">
        <v>2.8995037078857401E-2</v>
      </c>
      <c r="D1282">
        <v>1931</v>
      </c>
      <c r="E1282">
        <v>1931</v>
      </c>
      <c r="F1282">
        <v>2</v>
      </c>
      <c r="G1282">
        <v>47</v>
      </c>
      <c r="H1282" s="16" t="str">
        <f t="shared" si="19"/>
        <v/>
      </c>
    </row>
    <row r="1283" spans="1:8">
      <c r="A1283" s="1" t="s">
        <v>24</v>
      </c>
      <c r="B1283">
        <v>4</v>
      </c>
      <c r="C1283">
        <v>0.72399973869323697</v>
      </c>
      <c r="D1283">
        <v>51131</v>
      </c>
      <c r="E1283">
        <v>51131</v>
      </c>
      <c r="F1283">
        <v>2</v>
      </c>
      <c r="G1283">
        <v>47</v>
      </c>
      <c r="H1283" s="16" t="str">
        <f t="shared" ref="H1283:H1346" si="20">IF(G1284=G1283,"","max")</f>
        <v/>
      </c>
    </row>
    <row r="1284" spans="1:8">
      <c r="A1284" s="1" t="s">
        <v>26</v>
      </c>
      <c r="B1284">
        <v>3</v>
      </c>
      <c r="C1284">
        <v>9.2999935150146401E-2</v>
      </c>
      <c r="D1284">
        <v>1898</v>
      </c>
      <c r="E1284">
        <v>1898</v>
      </c>
      <c r="F1284">
        <v>2</v>
      </c>
      <c r="G1284">
        <v>47</v>
      </c>
      <c r="H1284" s="16" t="str">
        <f t="shared" si="20"/>
        <v/>
      </c>
    </row>
    <row r="1285" spans="1:8">
      <c r="A1285" s="1" t="s">
        <v>26</v>
      </c>
      <c r="B1285">
        <v>4</v>
      </c>
      <c r="C1285">
        <v>0.47178053855895902</v>
      </c>
      <c r="D1285">
        <v>2979</v>
      </c>
      <c r="E1285">
        <v>2979</v>
      </c>
      <c r="F1285">
        <v>2</v>
      </c>
      <c r="G1285">
        <v>47</v>
      </c>
      <c r="H1285" s="16" t="str">
        <f t="shared" si="20"/>
        <v>max</v>
      </c>
    </row>
    <row r="1286" spans="1:8">
      <c r="A1286" s="1" t="s">
        <v>24</v>
      </c>
      <c r="B1286">
        <v>3</v>
      </c>
      <c r="C1286">
        <v>5.9998750686645501E-2</v>
      </c>
      <c r="D1286">
        <v>3862</v>
      </c>
      <c r="E1286">
        <v>3862</v>
      </c>
      <c r="F1286">
        <v>2</v>
      </c>
      <c r="G1286">
        <v>48</v>
      </c>
      <c r="H1286" s="16" t="str">
        <f t="shared" si="20"/>
        <v/>
      </c>
    </row>
    <row r="1287" spans="1:8">
      <c r="A1287" s="1" t="s">
        <v>24</v>
      </c>
      <c r="B1287">
        <v>4</v>
      </c>
      <c r="C1287">
        <v>0.65500307083129805</v>
      </c>
      <c r="D1287">
        <v>42669</v>
      </c>
      <c r="E1287">
        <v>42669</v>
      </c>
      <c r="F1287">
        <v>2</v>
      </c>
      <c r="G1287">
        <v>48</v>
      </c>
      <c r="H1287" s="16" t="str">
        <f t="shared" si="20"/>
        <v/>
      </c>
    </row>
    <row r="1288" spans="1:8">
      <c r="A1288" s="1" t="s">
        <v>26</v>
      </c>
      <c r="B1288">
        <v>3</v>
      </c>
      <c r="C1288">
        <v>7.1998596191406194E-2</v>
      </c>
      <c r="D1288">
        <v>255</v>
      </c>
      <c r="E1288">
        <v>255</v>
      </c>
      <c r="F1288">
        <v>2</v>
      </c>
      <c r="G1288">
        <v>48</v>
      </c>
      <c r="H1288" s="16" t="str">
        <f t="shared" si="20"/>
        <v/>
      </c>
    </row>
    <row r="1289" spans="1:8">
      <c r="A1289" s="1" t="s">
        <v>26</v>
      </c>
      <c r="B1289">
        <v>4</v>
      </c>
      <c r="C1289">
        <v>0.26600003242492598</v>
      </c>
      <c r="D1289">
        <v>6270</v>
      </c>
      <c r="E1289">
        <v>6270</v>
      </c>
      <c r="F1289">
        <v>2</v>
      </c>
      <c r="G1289">
        <v>48</v>
      </c>
      <c r="H1289" s="16" t="str">
        <f t="shared" si="20"/>
        <v>max</v>
      </c>
    </row>
    <row r="1290" spans="1:8">
      <c r="A1290" s="1" t="s">
        <v>24</v>
      </c>
      <c r="B1290">
        <v>3</v>
      </c>
      <c r="C1290">
        <v>2.89943218231201E-2</v>
      </c>
      <c r="D1290">
        <v>1931</v>
      </c>
      <c r="E1290">
        <v>1931</v>
      </c>
      <c r="F1290">
        <v>2</v>
      </c>
      <c r="G1290">
        <v>49</v>
      </c>
      <c r="H1290" s="16" t="str">
        <f t="shared" si="20"/>
        <v/>
      </c>
    </row>
    <row r="1291" spans="1:8">
      <c r="A1291" s="1" t="s">
        <v>24</v>
      </c>
      <c r="B1291">
        <v>4</v>
      </c>
      <c r="C1291">
        <v>0.71600842475891102</v>
      </c>
      <c r="D1291">
        <v>51131</v>
      </c>
      <c r="E1291">
        <v>51131</v>
      </c>
      <c r="F1291">
        <v>2</v>
      </c>
      <c r="G1291">
        <v>49</v>
      </c>
      <c r="H1291" s="16" t="str">
        <f t="shared" si="20"/>
        <v/>
      </c>
    </row>
    <row r="1292" spans="1:8">
      <c r="A1292" s="1" t="s">
        <v>26</v>
      </c>
      <c r="B1292">
        <v>3</v>
      </c>
      <c r="C1292">
        <v>9.2997789382934501E-2</v>
      </c>
      <c r="D1292">
        <v>1898</v>
      </c>
      <c r="E1292">
        <v>1898</v>
      </c>
      <c r="F1292">
        <v>2</v>
      </c>
      <c r="G1292">
        <v>49</v>
      </c>
      <c r="H1292" s="16" t="str">
        <f t="shared" si="20"/>
        <v/>
      </c>
    </row>
    <row r="1293" spans="1:8">
      <c r="A1293" s="1" t="s">
        <v>26</v>
      </c>
      <c r="B1293">
        <v>4</v>
      </c>
      <c r="C1293">
        <v>0.46999454498290999</v>
      </c>
      <c r="D1293">
        <v>2979</v>
      </c>
      <c r="E1293">
        <v>2979</v>
      </c>
      <c r="F1293">
        <v>2</v>
      </c>
      <c r="G1293">
        <v>49</v>
      </c>
      <c r="H1293" s="16" t="str">
        <f t="shared" si="20"/>
        <v>max</v>
      </c>
    </row>
    <row r="1294" spans="1:8">
      <c r="A1294" s="1" t="s">
        <v>24</v>
      </c>
      <c r="B1294">
        <v>3</v>
      </c>
      <c r="C1294">
        <v>5.6996345520019497E-2</v>
      </c>
      <c r="D1294">
        <v>3862</v>
      </c>
      <c r="E1294">
        <v>3862</v>
      </c>
      <c r="F1294">
        <v>2</v>
      </c>
      <c r="G1294">
        <v>50</v>
      </c>
      <c r="H1294" s="16" t="str">
        <f t="shared" si="20"/>
        <v/>
      </c>
    </row>
    <row r="1295" spans="1:8">
      <c r="A1295" s="1" t="s">
        <v>24</v>
      </c>
      <c r="B1295">
        <v>4</v>
      </c>
      <c r="C1295">
        <v>0.61799907684326105</v>
      </c>
      <c r="D1295">
        <v>42669</v>
      </c>
      <c r="E1295">
        <v>42669</v>
      </c>
      <c r="F1295">
        <v>2</v>
      </c>
      <c r="G1295">
        <v>50</v>
      </c>
      <c r="H1295" s="16" t="str">
        <f t="shared" si="20"/>
        <v/>
      </c>
    </row>
    <row r="1296" spans="1:8">
      <c r="A1296" s="1" t="s">
        <v>26</v>
      </c>
      <c r="B1296">
        <v>3</v>
      </c>
      <c r="C1296">
        <v>7.2997331619262695E-2</v>
      </c>
      <c r="D1296">
        <v>255</v>
      </c>
      <c r="E1296">
        <v>255</v>
      </c>
      <c r="F1296">
        <v>2</v>
      </c>
      <c r="G1296">
        <v>50</v>
      </c>
      <c r="H1296" s="16" t="str">
        <f t="shared" si="20"/>
        <v/>
      </c>
    </row>
    <row r="1297" spans="1:8">
      <c r="A1297" s="1" t="s">
        <v>26</v>
      </c>
      <c r="B1297">
        <v>4</v>
      </c>
      <c r="C1297">
        <v>0.26199817657470698</v>
      </c>
      <c r="D1297">
        <v>6270</v>
      </c>
      <c r="E1297">
        <v>6270</v>
      </c>
      <c r="F1297">
        <v>2</v>
      </c>
      <c r="G1297">
        <v>50</v>
      </c>
      <c r="H1297" s="16" t="str">
        <f t="shared" si="20"/>
        <v>max</v>
      </c>
    </row>
    <row r="1298" spans="1:8">
      <c r="A1298" s="1" t="s">
        <v>24</v>
      </c>
      <c r="B1298">
        <v>3</v>
      </c>
      <c r="C1298">
        <v>2.9998779296875E-2</v>
      </c>
      <c r="D1298">
        <v>1931</v>
      </c>
      <c r="E1298">
        <v>1931</v>
      </c>
      <c r="F1298">
        <v>2</v>
      </c>
      <c r="G1298">
        <v>51</v>
      </c>
      <c r="H1298" s="16" t="str">
        <f t="shared" si="20"/>
        <v/>
      </c>
    </row>
    <row r="1299" spans="1:8">
      <c r="A1299" s="1" t="s">
        <v>24</v>
      </c>
      <c r="B1299">
        <v>4</v>
      </c>
      <c r="C1299">
        <v>0.72399830818176203</v>
      </c>
      <c r="D1299">
        <v>51131</v>
      </c>
      <c r="E1299">
        <v>51131</v>
      </c>
      <c r="F1299">
        <v>2</v>
      </c>
      <c r="G1299">
        <v>51</v>
      </c>
      <c r="H1299" s="16" t="str">
        <f t="shared" si="20"/>
        <v/>
      </c>
    </row>
    <row r="1300" spans="1:8">
      <c r="A1300" s="1" t="s">
        <v>26</v>
      </c>
      <c r="B1300">
        <v>3</v>
      </c>
      <c r="C1300">
        <v>9.5998764038085896E-2</v>
      </c>
      <c r="D1300">
        <v>1898</v>
      </c>
      <c r="E1300">
        <v>1898</v>
      </c>
      <c r="F1300">
        <v>2</v>
      </c>
      <c r="G1300">
        <v>51</v>
      </c>
      <c r="H1300" s="16" t="str">
        <f t="shared" si="20"/>
        <v/>
      </c>
    </row>
    <row r="1301" spans="1:8">
      <c r="A1301" s="1" t="s">
        <v>26</v>
      </c>
      <c r="B1301">
        <v>4</v>
      </c>
      <c r="C1301">
        <v>0.47899913787841703</v>
      </c>
      <c r="D1301">
        <v>2979</v>
      </c>
      <c r="E1301">
        <v>2979</v>
      </c>
      <c r="F1301">
        <v>2</v>
      </c>
      <c r="G1301">
        <v>51</v>
      </c>
      <c r="H1301" s="16" t="str">
        <f t="shared" si="20"/>
        <v>max</v>
      </c>
    </row>
    <row r="1302" spans="1:8">
      <c r="A1302" s="1" t="s">
        <v>24</v>
      </c>
      <c r="B1302">
        <v>3</v>
      </c>
      <c r="C1302">
        <v>5.5998086929321199E-2</v>
      </c>
      <c r="D1302">
        <v>3862</v>
      </c>
      <c r="E1302">
        <v>3862</v>
      </c>
      <c r="F1302">
        <v>2</v>
      </c>
      <c r="G1302">
        <v>52</v>
      </c>
      <c r="H1302" s="16" t="str">
        <f t="shared" si="20"/>
        <v/>
      </c>
    </row>
    <row r="1303" spans="1:8">
      <c r="A1303" s="1" t="s">
        <v>24</v>
      </c>
      <c r="B1303">
        <v>4</v>
      </c>
      <c r="C1303">
        <v>0.60399508476257302</v>
      </c>
      <c r="D1303">
        <v>42669</v>
      </c>
      <c r="E1303">
        <v>42669</v>
      </c>
      <c r="F1303">
        <v>2</v>
      </c>
      <c r="G1303">
        <v>52</v>
      </c>
      <c r="H1303" s="16" t="str">
        <f t="shared" si="20"/>
        <v/>
      </c>
    </row>
    <row r="1304" spans="1:8">
      <c r="A1304" s="1" t="s">
        <v>26</v>
      </c>
      <c r="B1304">
        <v>3</v>
      </c>
      <c r="C1304">
        <v>7.1994304656982394E-2</v>
      </c>
      <c r="D1304">
        <v>255</v>
      </c>
      <c r="E1304">
        <v>255</v>
      </c>
      <c r="F1304">
        <v>2</v>
      </c>
      <c r="G1304">
        <v>52</v>
      </c>
      <c r="H1304" s="16" t="str">
        <f t="shared" si="20"/>
        <v/>
      </c>
    </row>
    <row r="1305" spans="1:8">
      <c r="A1305" s="1" t="s">
        <v>26</v>
      </c>
      <c r="B1305">
        <v>4</v>
      </c>
      <c r="C1305">
        <v>0.26699805259704501</v>
      </c>
      <c r="D1305">
        <v>6270</v>
      </c>
      <c r="E1305">
        <v>6270</v>
      </c>
      <c r="F1305">
        <v>2</v>
      </c>
      <c r="G1305">
        <v>52</v>
      </c>
      <c r="H1305" s="16" t="str">
        <f t="shared" si="20"/>
        <v>max</v>
      </c>
    </row>
    <row r="1306" spans="1:8">
      <c r="A1306" s="1" t="s">
        <v>24</v>
      </c>
      <c r="B1306">
        <v>3</v>
      </c>
      <c r="C1306">
        <v>2.89959907531738E-2</v>
      </c>
      <c r="D1306">
        <v>1931</v>
      </c>
      <c r="E1306">
        <v>1931</v>
      </c>
      <c r="F1306">
        <v>2</v>
      </c>
      <c r="G1306">
        <v>53</v>
      </c>
      <c r="H1306" s="16" t="str">
        <f t="shared" si="20"/>
        <v/>
      </c>
    </row>
    <row r="1307" spans="1:8">
      <c r="A1307" s="1" t="s">
        <v>24</v>
      </c>
      <c r="B1307">
        <v>4</v>
      </c>
      <c r="C1307">
        <v>0.72400045394897405</v>
      </c>
      <c r="D1307">
        <v>51131</v>
      </c>
      <c r="E1307">
        <v>51131</v>
      </c>
      <c r="F1307">
        <v>2</v>
      </c>
      <c r="G1307">
        <v>53</v>
      </c>
      <c r="H1307" s="16" t="str">
        <f t="shared" si="20"/>
        <v/>
      </c>
    </row>
    <row r="1308" spans="1:8">
      <c r="A1308" s="1" t="s">
        <v>26</v>
      </c>
      <c r="B1308">
        <v>3</v>
      </c>
      <c r="C1308">
        <v>9.3999385833740207E-2</v>
      </c>
      <c r="D1308">
        <v>1898</v>
      </c>
      <c r="E1308">
        <v>1898</v>
      </c>
      <c r="F1308">
        <v>2</v>
      </c>
      <c r="G1308">
        <v>53</v>
      </c>
      <c r="H1308" s="16" t="str">
        <f t="shared" si="20"/>
        <v/>
      </c>
    </row>
    <row r="1309" spans="1:8">
      <c r="A1309" s="1" t="s">
        <v>26</v>
      </c>
      <c r="B1309">
        <v>4</v>
      </c>
      <c r="C1309">
        <v>0.46699452400207497</v>
      </c>
      <c r="D1309">
        <v>2979</v>
      </c>
      <c r="E1309">
        <v>2979</v>
      </c>
      <c r="F1309">
        <v>2</v>
      </c>
      <c r="G1309">
        <v>53</v>
      </c>
      <c r="H1309" s="16" t="str">
        <f t="shared" si="20"/>
        <v>max</v>
      </c>
    </row>
    <row r="1310" spans="1:8">
      <c r="A1310" s="1" t="s">
        <v>24</v>
      </c>
      <c r="B1310">
        <v>3</v>
      </c>
      <c r="C1310">
        <v>5.69958686828613E-2</v>
      </c>
      <c r="D1310">
        <v>3862</v>
      </c>
      <c r="E1310">
        <v>3862</v>
      </c>
      <c r="F1310">
        <v>2</v>
      </c>
      <c r="G1310">
        <v>54</v>
      </c>
      <c r="H1310" s="16" t="str">
        <f t="shared" si="20"/>
        <v/>
      </c>
    </row>
    <row r="1311" spans="1:8">
      <c r="A1311" s="1" t="s">
        <v>24</v>
      </c>
      <c r="B1311">
        <v>4</v>
      </c>
      <c r="C1311">
        <v>0.61874866485595703</v>
      </c>
      <c r="D1311">
        <v>42669</v>
      </c>
      <c r="E1311">
        <v>42669</v>
      </c>
      <c r="F1311">
        <v>2</v>
      </c>
      <c r="G1311">
        <v>54</v>
      </c>
      <c r="H1311" s="16" t="str">
        <f t="shared" si="20"/>
        <v/>
      </c>
    </row>
    <row r="1312" spans="1:8">
      <c r="A1312" s="1" t="s">
        <v>26</v>
      </c>
      <c r="B1312">
        <v>3</v>
      </c>
      <c r="C1312">
        <v>7.0996999740600503E-2</v>
      </c>
      <c r="D1312">
        <v>255</v>
      </c>
      <c r="E1312">
        <v>255</v>
      </c>
      <c r="F1312">
        <v>2</v>
      </c>
      <c r="G1312">
        <v>54</v>
      </c>
      <c r="H1312" s="16" t="str">
        <f t="shared" si="20"/>
        <v/>
      </c>
    </row>
    <row r="1313" spans="1:8">
      <c r="A1313" s="1" t="s">
        <v>26</v>
      </c>
      <c r="B1313">
        <v>4</v>
      </c>
      <c r="C1313">
        <v>0.261998891830444</v>
      </c>
      <c r="D1313">
        <v>6270</v>
      </c>
      <c r="E1313">
        <v>6270</v>
      </c>
      <c r="F1313">
        <v>2</v>
      </c>
      <c r="G1313">
        <v>54</v>
      </c>
      <c r="H1313" s="16" t="str">
        <f t="shared" si="20"/>
        <v>max</v>
      </c>
    </row>
    <row r="1314" spans="1:8">
      <c r="A1314" s="1" t="s">
        <v>24</v>
      </c>
      <c r="B1314">
        <v>3</v>
      </c>
      <c r="C1314">
        <v>2.9994010925292899E-2</v>
      </c>
      <c r="D1314">
        <v>1931</v>
      </c>
      <c r="E1314">
        <v>1931</v>
      </c>
      <c r="F1314">
        <v>2</v>
      </c>
      <c r="G1314">
        <v>55</v>
      </c>
      <c r="H1314" s="16" t="str">
        <f t="shared" si="20"/>
        <v/>
      </c>
    </row>
    <row r="1315" spans="1:8">
      <c r="A1315" s="1" t="s">
        <v>24</v>
      </c>
      <c r="B1315">
        <v>4</v>
      </c>
      <c r="C1315">
        <v>0.71599888801574696</v>
      </c>
      <c r="D1315">
        <v>51131</v>
      </c>
      <c r="E1315">
        <v>51131</v>
      </c>
      <c r="F1315">
        <v>2</v>
      </c>
      <c r="G1315">
        <v>55</v>
      </c>
      <c r="H1315" s="16" t="str">
        <f t="shared" si="20"/>
        <v/>
      </c>
    </row>
    <row r="1316" spans="1:8">
      <c r="A1316" s="1" t="s">
        <v>26</v>
      </c>
      <c r="B1316">
        <v>3</v>
      </c>
      <c r="C1316">
        <v>9.2994928359985296E-2</v>
      </c>
      <c r="D1316">
        <v>1898</v>
      </c>
      <c r="E1316">
        <v>1898</v>
      </c>
      <c r="F1316">
        <v>2</v>
      </c>
      <c r="G1316">
        <v>55</v>
      </c>
      <c r="H1316" s="16" t="str">
        <f t="shared" si="20"/>
        <v/>
      </c>
    </row>
    <row r="1317" spans="1:8">
      <c r="A1317" s="1" t="s">
        <v>26</v>
      </c>
      <c r="B1317">
        <v>4</v>
      </c>
      <c r="C1317">
        <v>0.465995073318481</v>
      </c>
      <c r="D1317">
        <v>2979</v>
      </c>
      <c r="E1317">
        <v>2979</v>
      </c>
      <c r="F1317">
        <v>2</v>
      </c>
      <c r="G1317">
        <v>55</v>
      </c>
      <c r="H1317" s="16" t="str">
        <f t="shared" si="20"/>
        <v>max</v>
      </c>
    </row>
    <row r="1318" spans="1:8">
      <c r="A1318" s="1" t="s">
        <v>24</v>
      </c>
      <c r="B1318">
        <v>3</v>
      </c>
      <c r="C1318">
        <v>5.4993391036987298E-2</v>
      </c>
      <c r="D1318">
        <v>3862</v>
      </c>
      <c r="E1318">
        <v>3862</v>
      </c>
      <c r="F1318">
        <v>2</v>
      </c>
      <c r="G1318">
        <v>56</v>
      </c>
      <c r="H1318" s="16" t="str">
        <f t="shared" si="20"/>
        <v/>
      </c>
    </row>
    <row r="1319" spans="1:8">
      <c r="A1319" s="1" t="s">
        <v>24</v>
      </c>
      <c r="B1319">
        <v>4</v>
      </c>
      <c r="C1319">
        <v>0.61800003051757801</v>
      </c>
      <c r="D1319">
        <v>42669</v>
      </c>
      <c r="E1319">
        <v>42669</v>
      </c>
      <c r="F1319">
        <v>2</v>
      </c>
      <c r="G1319">
        <v>56</v>
      </c>
      <c r="H1319" s="16" t="str">
        <f t="shared" si="20"/>
        <v/>
      </c>
    </row>
    <row r="1320" spans="1:8">
      <c r="A1320" s="1" t="s">
        <v>26</v>
      </c>
      <c r="B1320">
        <v>3</v>
      </c>
      <c r="C1320">
        <v>7.3005676269531194E-2</v>
      </c>
      <c r="D1320">
        <v>255</v>
      </c>
      <c r="E1320">
        <v>255</v>
      </c>
      <c r="F1320">
        <v>2</v>
      </c>
      <c r="G1320">
        <v>56</v>
      </c>
      <c r="H1320" s="16" t="str">
        <f t="shared" si="20"/>
        <v/>
      </c>
    </row>
    <row r="1321" spans="1:8">
      <c r="A1321" s="1" t="s">
        <v>26</v>
      </c>
      <c r="B1321">
        <v>4</v>
      </c>
      <c r="C1321">
        <v>0.26099491119384699</v>
      </c>
      <c r="D1321">
        <v>6270</v>
      </c>
      <c r="E1321">
        <v>6270</v>
      </c>
      <c r="F1321">
        <v>2</v>
      </c>
      <c r="G1321">
        <v>56</v>
      </c>
      <c r="H1321" s="16" t="str">
        <f t="shared" si="20"/>
        <v>max</v>
      </c>
    </row>
    <row r="1322" spans="1:8">
      <c r="A1322" s="1" t="s">
        <v>24</v>
      </c>
      <c r="B1322">
        <v>3</v>
      </c>
      <c r="C1322">
        <v>2.7998208999633699E-2</v>
      </c>
      <c r="D1322">
        <v>1931</v>
      </c>
      <c r="E1322">
        <v>1931</v>
      </c>
      <c r="F1322">
        <v>2</v>
      </c>
      <c r="G1322">
        <v>57</v>
      </c>
      <c r="H1322" s="16" t="str">
        <f t="shared" si="20"/>
        <v/>
      </c>
    </row>
    <row r="1323" spans="1:8">
      <c r="A1323" s="1" t="s">
        <v>24</v>
      </c>
      <c r="B1323">
        <v>4</v>
      </c>
      <c r="C1323">
        <v>0.71300029754638605</v>
      </c>
      <c r="D1323">
        <v>51131</v>
      </c>
      <c r="E1323">
        <v>51131</v>
      </c>
      <c r="F1323">
        <v>2</v>
      </c>
      <c r="G1323">
        <v>57</v>
      </c>
      <c r="H1323" s="16" t="str">
        <f t="shared" si="20"/>
        <v/>
      </c>
    </row>
    <row r="1324" spans="1:8">
      <c r="A1324" s="1" t="s">
        <v>26</v>
      </c>
      <c r="B1324">
        <v>3</v>
      </c>
      <c r="C1324">
        <v>9.3998670578002902E-2</v>
      </c>
      <c r="D1324">
        <v>1898</v>
      </c>
      <c r="E1324">
        <v>1898</v>
      </c>
      <c r="F1324">
        <v>2</v>
      </c>
      <c r="G1324">
        <v>57</v>
      </c>
      <c r="H1324" s="16" t="str">
        <f t="shared" si="20"/>
        <v/>
      </c>
    </row>
    <row r="1325" spans="1:8">
      <c r="A1325" s="1" t="s">
        <v>26</v>
      </c>
      <c r="B1325">
        <v>4</v>
      </c>
      <c r="C1325">
        <v>0.47000050544738697</v>
      </c>
      <c r="D1325">
        <v>2979</v>
      </c>
      <c r="E1325">
        <v>2979</v>
      </c>
      <c r="F1325">
        <v>2</v>
      </c>
      <c r="G1325">
        <v>57</v>
      </c>
      <c r="H1325" s="16" t="str">
        <f t="shared" si="20"/>
        <v>max</v>
      </c>
    </row>
    <row r="1326" spans="1:8">
      <c r="A1326" s="1" t="s">
        <v>24</v>
      </c>
      <c r="B1326">
        <v>3</v>
      </c>
      <c r="C1326">
        <v>5.8995962142944301E-2</v>
      </c>
      <c r="D1326">
        <v>3862</v>
      </c>
      <c r="E1326">
        <v>3862</v>
      </c>
      <c r="F1326">
        <v>2</v>
      </c>
      <c r="G1326">
        <v>58</v>
      </c>
      <c r="H1326" s="16" t="str">
        <f t="shared" si="20"/>
        <v/>
      </c>
    </row>
    <row r="1327" spans="1:8">
      <c r="A1327" s="1" t="s">
        <v>24</v>
      </c>
      <c r="B1327">
        <v>4</v>
      </c>
      <c r="C1327">
        <v>0.63700032234191895</v>
      </c>
      <c r="D1327">
        <v>42669</v>
      </c>
      <c r="E1327">
        <v>42669</v>
      </c>
      <c r="F1327">
        <v>2</v>
      </c>
      <c r="G1327">
        <v>58</v>
      </c>
      <c r="H1327" s="16" t="str">
        <f t="shared" si="20"/>
        <v/>
      </c>
    </row>
    <row r="1328" spans="1:8">
      <c r="A1328" s="1" t="s">
        <v>26</v>
      </c>
      <c r="B1328">
        <v>3</v>
      </c>
      <c r="C1328">
        <v>7.0997476577758706E-2</v>
      </c>
      <c r="D1328">
        <v>255</v>
      </c>
      <c r="E1328">
        <v>255</v>
      </c>
      <c r="F1328">
        <v>2</v>
      </c>
      <c r="G1328">
        <v>58</v>
      </c>
      <c r="H1328" s="16" t="str">
        <f t="shared" si="20"/>
        <v/>
      </c>
    </row>
    <row r="1329" spans="1:8">
      <c r="A1329" s="1" t="s">
        <v>26</v>
      </c>
      <c r="B1329">
        <v>4</v>
      </c>
      <c r="C1329">
        <v>0.26299881935119601</v>
      </c>
      <c r="D1329">
        <v>6270</v>
      </c>
      <c r="E1329">
        <v>6270</v>
      </c>
      <c r="F1329">
        <v>2</v>
      </c>
      <c r="G1329">
        <v>58</v>
      </c>
      <c r="H1329" s="16" t="str">
        <f t="shared" si="20"/>
        <v>max</v>
      </c>
    </row>
    <row r="1330" spans="1:8">
      <c r="A1330" s="1" t="s">
        <v>24</v>
      </c>
      <c r="B1330">
        <v>3</v>
      </c>
      <c r="C1330">
        <v>2.8998374938964799E-2</v>
      </c>
      <c r="D1330">
        <v>1931</v>
      </c>
      <c r="E1330">
        <v>1931</v>
      </c>
      <c r="F1330">
        <v>2</v>
      </c>
      <c r="G1330">
        <v>59</v>
      </c>
      <c r="H1330" s="16" t="str">
        <f t="shared" si="20"/>
        <v/>
      </c>
    </row>
    <row r="1331" spans="1:8">
      <c r="A1331" s="1" t="s">
        <v>24</v>
      </c>
      <c r="B1331">
        <v>4</v>
      </c>
      <c r="C1331">
        <v>0.71799802780151301</v>
      </c>
      <c r="D1331">
        <v>51131</v>
      </c>
      <c r="E1331">
        <v>51131</v>
      </c>
      <c r="F1331">
        <v>2</v>
      </c>
      <c r="G1331">
        <v>59</v>
      </c>
      <c r="H1331" s="16" t="str">
        <f t="shared" si="20"/>
        <v/>
      </c>
    </row>
    <row r="1332" spans="1:8">
      <c r="A1332" s="1" t="s">
        <v>26</v>
      </c>
      <c r="B1332">
        <v>3</v>
      </c>
      <c r="C1332">
        <v>9.2998027801513602E-2</v>
      </c>
      <c r="D1332">
        <v>1898</v>
      </c>
      <c r="E1332">
        <v>1898</v>
      </c>
      <c r="F1332">
        <v>2</v>
      </c>
      <c r="G1332">
        <v>59</v>
      </c>
      <c r="H1332" s="16" t="str">
        <f t="shared" si="20"/>
        <v/>
      </c>
    </row>
    <row r="1333" spans="1:8">
      <c r="A1333" s="1" t="s">
        <v>26</v>
      </c>
      <c r="B1333">
        <v>4</v>
      </c>
      <c r="C1333">
        <v>0.46699476242065402</v>
      </c>
      <c r="D1333">
        <v>2979</v>
      </c>
      <c r="E1333">
        <v>2979</v>
      </c>
      <c r="F1333">
        <v>2</v>
      </c>
      <c r="G1333">
        <v>59</v>
      </c>
      <c r="H1333" s="16" t="str">
        <f t="shared" si="20"/>
        <v>max</v>
      </c>
    </row>
    <row r="1334" spans="1:8">
      <c r="A1334" s="1" t="s">
        <v>24</v>
      </c>
      <c r="B1334">
        <v>3</v>
      </c>
      <c r="C1334">
        <v>5.59983253479003E-2</v>
      </c>
      <c r="D1334">
        <v>3862</v>
      </c>
      <c r="E1334">
        <v>3862</v>
      </c>
      <c r="F1334">
        <v>2</v>
      </c>
      <c r="G1334">
        <v>60</v>
      </c>
      <c r="H1334" s="16" t="str">
        <f t="shared" si="20"/>
        <v/>
      </c>
    </row>
    <row r="1335" spans="1:8">
      <c r="A1335" s="1" t="s">
        <v>24</v>
      </c>
      <c r="B1335">
        <v>4</v>
      </c>
      <c r="C1335">
        <v>0.61899828910827603</v>
      </c>
      <c r="D1335">
        <v>42669</v>
      </c>
      <c r="E1335">
        <v>42669</v>
      </c>
      <c r="F1335">
        <v>2</v>
      </c>
      <c r="G1335">
        <v>60</v>
      </c>
      <c r="H1335" s="16" t="str">
        <f t="shared" si="20"/>
        <v/>
      </c>
    </row>
    <row r="1336" spans="1:8">
      <c r="A1336" s="1" t="s">
        <v>26</v>
      </c>
      <c r="B1336">
        <v>3</v>
      </c>
      <c r="C1336">
        <v>7.2000026702880804E-2</v>
      </c>
      <c r="D1336">
        <v>255</v>
      </c>
      <c r="E1336">
        <v>255</v>
      </c>
      <c r="F1336">
        <v>2</v>
      </c>
      <c r="G1336">
        <v>60</v>
      </c>
      <c r="H1336" s="16" t="str">
        <f t="shared" si="20"/>
        <v/>
      </c>
    </row>
    <row r="1337" spans="1:8">
      <c r="A1337" s="1" t="s">
        <v>26</v>
      </c>
      <c r="B1337">
        <v>4</v>
      </c>
      <c r="C1337">
        <v>0.26399540901183999</v>
      </c>
      <c r="D1337">
        <v>6270</v>
      </c>
      <c r="E1337">
        <v>6270</v>
      </c>
      <c r="F1337">
        <v>2</v>
      </c>
      <c r="G1337">
        <v>60</v>
      </c>
      <c r="H1337" s="16" t="str">
        <f t="shared" si="20"/>
        <v>max</v>
      </c>
    </row>
    <row r="1338" spans="1:8">
      <c r="A1338" s="1" t="s">
        <v>25</v>
      </c>
      <c r="B1338">
        <v>3</v>
      </c>
      <c r="C1338">
        <v>4.89981174468994E-2</v>
      </c>
      <c r="D1338">
        <v>1826</v>
      </c>
      <c r="E1338">
        <v>1507</v>
      </c>
      <c r="F1338">
        <v>2</v>
      </c>
      <c r="G1338">
        <v>1</v>
      </c>
      <c r="H1338" s="16" t="str">
        <f t="shared" si="20"/>
        <v/>
      </c>
    </row>
    <row r="1339" spans="1:8">
      <c r="A1339" s="1" t="s">
        <v>25</v>
      </c>
      <c r="B1339">
        <v>4</v>
      </c>
      <c r="C1339">
        <v>0.62005043029785101</v>
      </c>
      <c r="D1339">
        <v>23079</v>
      </c>
      <c r="E1339">
        <v>18648</v>
      </c>
      <c r="F1339">
        <v>2</v>
      </c>
      <c r="G1339">
        <v>1</v>
      </c>
      <c r="H1339" s="16" t="str">
        <f t="shared" si="20"/>
        <v/>
      </c>
    </row>
    <row r="1340" spans="1:8">
      <c r="A1340" s="1" t="s">
        <v>26</v>
      </c>
      <c r="B1340">
        <v>3</v>
      </c>
      <c r="C1340">
        <v>9.637451171875E-2</v>
      </c>
      <c r="D1340">
        <v>1006</v>
      </c>
      <c r="E1340">
        <v>1006</v>
      </c>
      <c r="F1340">
        <v>2</v>
      </c>
      <c r="G1340">
        <v>1</v>
      </c>
      <c r="H1340" s="16" t="str">
        <f t="shared" si="20"/>
        <v/>
      </c>
    </row>
    <row r="1341" spans="1:8">
      <c r="A1341" s="1" t="s">
        <v>26</v>
      </c>
      <c r="B1341">
        <v>4</v>
      </c>
      <c r="C1341">
        <v>0.72694182395935003</v>
      </c>
      <c r="D1341">
        <v>3272</v>
      </c>
      <c r="E1341">
        <v>3272</v>
      </c>
      <c r="F1341">
        <v>2</v>
      </c>
      <c r="G1341">
        <v>1</v>
      </c>
      <c r="H1341" s="16" t="str">
        <f t="shared" si="20"/>
        <v>max</v>
      </c>
    </row>
    <row r="1342" spans="1:8">
      <c r="A1342" s="1" t="s">
        <v>25</v>
      </c>
      <c r="B1342">
        <v>3</v>
      </c>
      <c r="C1342">
        <v>7.8993797302246094E-2</v>
      </c>
      <c r="D1342">
        <v>2809</v>
      </c>
      <c r="E1342">
        <v>2327</v>
      </c>
      <c r="F1342">
        <v>2</v>
      </c>
      <c r="G1342">
        <v>2</v>
      </c>
      <c r="H1342" s="16" t="str">
        <f t="shared" si="20"/>
        <v/>
      </c>
    </row>
    <row r="1343" spans="1:8">
      <c r="A1343" s="1" t="s">
        <v>25</v>
      </c>
      <c r="B1343">
        <v>4</v>
      </c>
      <c r="C1343">
        <v>1.22899723052978</v>
      </c>
      <c r="D1343">
        <v>44388</v>
      </c>
      <c r="E1343">
        <v>35481</v>
      </c>
      <c r="F1343">
        <v>2</v>
      </c>
      <c r="G1343">
        <v>2</v>
      </c>
      <c r="H1343" s="16" t="str">
        <f t="shared" si="20"/>
        <v/>
      </c>
    </row>
    <row r="1344" spans="1:8">
      <c r="A1344" s="1" t="s">
        <v>26</v>
      </c>
      <c r="B1344">
        <v>3</v>
      </c>
      <c r="C1344">
        <v>0.12255358695983801</v>
      </c>
      <c r="D1344">
        <v>1019</v>
      </c>
      <c r="E1344">
        <v>1019</v>
      </c>
      <c r="F1344">
        <v>2</v>
      </c>
      <c r="G1344">
        <v>2</v>
      </c>
      <c r="H1344" s="16" t="str">
        <f t="shared" si="20"/>
        <v/>
      </c>
    </row>
    <row r="1345" spans="1:8">
      <c r="A1345" s="1" t="s">
        <v>26</v>
      </c>
      <c r="B1345">
        <v>4</v>
      </c>
      <c r="C1345">
        <v>1.5785284042358301</v>
      </c>
      <c r="D1345">
        <v>6905</v>
      </c>
      <c r="E1345">
        <v>6905</v>
      </c>
      <c r="F1345">
        <v>2</v>
      </c>
      <c r="G1345">
        <v>2</v>
      </c>
      <c r="H1345" s="16" t="str">
        <f t="shared" si="20"/>
        <v>max</v>
      </c>
    </row>
    <row r="1346" spans="1:8">
      <c r="A1346" s="1" t="s">
        <v>25</v>
      </c>
      <c r="B1346">
        <v>3</v>
      </c>
      <c r="C1346">
        <v>0.20583868026733301</v>
      </c>
      <c r="D1346">
        <v>6598</v>
      </c>
      <c r="E1346">
        <v>4999</v>
      </c>
      <c r="F1346">
        <v>2</v>
      </c>
      <c r="G1346">
        <v>3</v>
      </c>
      <c r="H1346" s="16" t="str">
        <f t="shared" si="20"/>
        <v/>
      </c>
    </row>
    <row r="1347" spans="1:8">
      <c r="A1347" s="1" t="s">
        <v>25</v>
      </c>
      <c r="B1347">
        <v>4</v>
      </c>
      <c r="C1347">
        <v>1.0729944705963099</v>
      </c>
      <c r="D1347">
        <v>36179</v>
      </c>
      <c r="E1347">
        <v>30590</v>
      </c>
      <c r="F1347">
        <v>2</v>
      </c>
      <c r="G1347">
        <v>3</v>
      </c>
      <c r="H1347" s="16" t="str">
        <f t="shared" ref="H1347:H1410" si="21">IF(G1348=G1347,"","max")</f>
        <v/>
      </c>
    </row>
    <row r="1348" spans="1:8">
      <c r="A1348" s="1" t="s">
        <v>26</v>
      </c>
      <c r="B1348">
        <v>3</v>
      </c>
      <c r="C1348">
        <v>0.118975639343261</v>
      </c>
      <c r="D1348">
        <v>994</v>
      </c>
      <c r="E1348">
        <v>994</v>
      </c>
      <c r="F1348">
        <v>2</v>
      </c>
      <c r="G1348">
        <v>3</v>
      </c>
      <c r="H1348" s="16" t="str">
        <f t="shared" si="21"/>
        <v/>
      </c>
    </row>
    <row r="1349" spans="1:8">
      <c r="A1349" s="1" t="s">
        <v>26</v>
      </c>
      <c r="B1349">
        <v>4</v>
      </c>
      <c r="C1349">
        <v>1.0498976707458401</v>
      </c>
      <c r="D1349">
        <v>4406</v>
      </c>
      <c r="E1349">
        <v>4406</v>
      </c>
      <c r="F1349">
        <v>2</v>
      </c>
      <c r="G1349">
        <v>3</v>
      </c>
      <c r="H1349" s="16" t="str">
        <f t="shared" si="21"/>
        <v>max</v>
      </c>
    </row>
    <row r="1350" spans="1:8">
      <c r="A1350" s="1" t="s">
        <v>25</v>
      </c>
      <c r="B1350">
        <v>3</v>
      </c>
      <c r="C1350">
        <v>0.255254507064819</v>
      </c>
      <c r="D1350">
        <v>9472</v>
      </c>
      <c r="E1350">
        <v>6446</v>
      </c>
      <c r="F1350">
        <v>2</v>
      </c>
      <c r="G1350">
        <v>4</v>
      </c>
      <c r="H1350" s="16" t="str">
        <f t="shared" si="21"/>
        <v/>
      </c>
    </row>
    <row r="1351" spans="1:8">
      <c r="A1351" s="1" t="s">
        <v>26</v>
      </c>
      <c r="B1351">
        <v>3</v>
      </c>
      <c r="C1351">
        <v>6.1794281005859299E-2</v>
      </c>
      <c r="D1351">
        <v>696</v>
      </c>
      <c r="E1351">
        <v>696</v>
      </c>
      <c r="F1351">
        <v>2</v>
      </c>
      <c r="G1351">
        <v>4</v>
      </c>
      <c r="H1351" s="16" t="str">
        <f t="shared" si="21"/>
        <v/>
      </c>
    </row>
    <row r="1352" spans="1:8">
      <c r="A1352" s="1" t="s">
        <v>26</v>
      </c>
      <c r="B1352">
        <v>4</v>
      </c>
      <c r="C1352">
        <v>0.46518039703369102</v>
      </c>
      <c r="D1352">
        <v>1283</v>
      </c>
      <c r="E1352">
        <v>1283</v>
      </c>
      <c r="F1352">
        <v>2</v>
      </c>
      <c r="G1352">
        <v>4</v>
      </c>
      <c r="H1352" s="16" t="str">
        <f t="shared" si="21"/>
        <v>max</v>
      </c>
    </row>
    <row r="1353" spans="1:8">
      <c r="A1353" s="1" t="s">
        <v>25</v>
      </c>
      <c r="B1353">
        <v>3</v>
      </c>
      <c r="C1353">
        <v>0.115428686141967</v>
      </c>
      <c r="D1353">
        <v>4772</v>
      </c>
      <c r="E1353">
        <v>3356</v>
      </c>
      <c r="F1353">
        <v>2</v>
      </c>
      <c r="G1353">
        <v>5</v>
      </c>
      <c r="H1353" s="16" t="str">
        <f t="shared" si="21"/>
        <v/>
      </c>
    </row>
    <row r="1354" spans="1:8">
      <c r="A1354" s="1" t="s">
        <v>25</v>
      </c>
      <c r="B1354">
        <v>4</v>
      </c>
      <c r="C1354">
        <v>0.98199772834777799</v>
      </c>
      <c r="D1354">
        <v>35096</v>
      </c>
      <c r="E1354">
        <v>27466</v>
      </c>
      <c r="F1354">
        <v>2</v>
      </c>
      <c r="G1354">
        <v>5</v>
      </c>
      <c r="H1354" s="16" t="str">
        <f t="shared" si="21"/>
        <v/>
      </c>
    </row>
    <row r="1355" spans="1:8">
      <c r="A1355" s="1" t="s">
        <v>26</v>
      </c>
      <c r="B1355">
        <v>3</v>
      </c>
      <c r="C1355">
        <v>0.14584469795227001</v>
      </c>
      <c r="D1355">
        <v>1726</v>
      </c>
      <c r="E1355">
        <v>1726</v>
      </c>
      <c r="F1355">
        <v>2</v>
      </c>
      <c r="G1355">
        <v>5</v>
      </c>
      <c r="H1355" s="16" t="str">
        <f t="shared" si="21"/>
        <v/>
      </c>
    </row>
    <row r="1356" spans="1:8">
      <c r="A1356" s="1" t="s">
        <v>26</v>
      </c>
      <c r="B1356">
        <v>4</v>
      </c>
      <c r="C1356">
        <v>0.63718795776367099</v>
      </c>
      <c r="D1356">
        <v>1555</v>
      </c>
      <c r="E1356">
        <v>1555</v>
      </c>
      <c r="F1356">
        <v>2</v>
      </c>
      <c r="G1356">
        <v>5</v>
      </c>
      <c r="H1356" s="16" t="str">
        <f t="shared" si="21"/>
        <v>max</v>
      </c>
    </row>
    <row r="1357" spans="1:8">
      <c r="A1357" s="1" t="s">
        <v>25</v>
      </c>
      <c r="B1357">
        <v>3</v>
      </c>
      <c r="C1357">
        <v>0.120697975158691</v>
      </c>
      <c r="D1357">
        <v>4651</v>
      </c>
      <c r="E1357">
        <v>3741</v>
      </c>
      <c r="F1357">
        <v>2</v>
      </c>
      <c r="G1357">
        <v>6</v>
      </c>
      <c r="H1357" s="16" t="str">
        <f t="shared" si="21"/>
        <v/>
      </c>
    </row>
    <row r="1358" spans="1:8">
      <c r="A1358" s="1" t="s">
        <v>25</v>
      </c>
      <c r="B1358">
        <v>4</v>
      </c>
      <c r="C1358">
        <v>0.73400425910949696</v>
      </c>
      <c r="D1358">
        <v>23120</v>
      </c>
      <c r="E1358">
        <v>18189</v>
      </c>
      <c r="F1358">
        <v>2</v>
      </c>
      <c r="G1358">
        <v>6</v>
      </c>
      <c r="H1358" s="16" t="str">
        <f t="shared" si="21"/>
        <v/>
      </c>
    </row>
    <row r="1359" spans="1:8">
      <c r="A1359" s="1" t="s">
        <v>26</v>
      </c>
      <c r="B1359">
        <v>3</v>
      </c>
      <c r="C1359">
        <v>7.1368932723998996E-2</v>
      </c>
      <c r="D1359">
        <v>821</v>
      </c>
      <c r="E1359">
        <v>821</v>
      </c>
      <c r="F1359">
        <v>2</v>
      </c>
      <c r="G1359">
        <v>6</v>
      </c>
      <c r="H1359" s="16" t="str">
        <f t="shared" si="21"/>
        <v/>
      </c>
    </row>
    <row r="1360" spans="1:8">
      <c r="A1360" s="1" t="s">
        <v>26</v>
      </c>
      <c r="B1360">
        <v>4</v>
      </c>
      <c r="C1360">
        <v>1.4219996929168699</v>
      </c>
      <c r="D1360">
        <v>8218</v>
      </c>
      <c r="E1360">
        <v>8218</v>
      </c>
      <c r="F1360">
        <v>2</v>
      </c>
      <c r="G1360">
        <v>6</v>
      </c>
      <c r="H1360" s="16" t="str">
        <f t="shared" si="21"/>
        <v>max</v>
      </c>
    </row>
    <row r="1361" spans="1:8">
      <c r="A1361" s="1" t="s">
        <v>25</v>
      </c>
      <c r="B1361">
        <v>3</v>
      </c>
      <c r="C1361">
        <v>0.104997873306274</v>
      </c>
      <c r="D1361">
        <v>2751</v>
      </c>
      <c r="E1361">
        <v>1970</v>
      </c>
      <c r="F1361">
        <v>2</v>
      </c>
      <c r="G1361">
        <v>7</v>
      </c>
      <c r="H1361" s="16" t="str">
        <f t="shared" si="21"/>
        <v/>
      </c>
    </row>
    <row r="1362" spans="1:8">
      <c r="A1362" s="1" t="s">
        <v>25</v>
      </c>
      <c r="B1362">
        <v>4</v>
      </c>
      <c r="C1362">
        <v>0.70499610900878895</v>
      </c>
      <c r="D1362">
        <v>24848</v>
      </c>
      <c r="E1362">
        <v>16918</v>
      </c>
      <c r="F1362">
        <v>2</v>
      </c>
      <c r="G1362">
        <v>7</v>
      </c>
      <c r="H1362" s="16" t="str">
        <f t="shared" si="21"/>
        <v/>
      </c>
    </row>
    <row r="1363" spans="1:8">
      <c r="A1363" s="1" t="s">
        <v>26</v>
      </c>
      <c r="B1363">
        <v>3</v>
      </c>
      <c r="C1363">
        <v>8.5994243621826102E-2</v>
      </c>
      <c r="D1363">
        <v>939</v>
      </c>
      <c r="E1363">
        <v>939</v>
      </c>
      <c r="F1363">
        <v>2</v>
      </c>
      <c r="G1363">
        <v>7</v>
      </c>
      <c r="H1363" s="16" t="str">
        <f t="shared" si="21"/>
        <v/>
      </c>
    </row>
    <row r="1364" spans="1:8">
      <c r="A1364" s="1" t="s">
        <v>26</v>
      </c>
      <c r="B1364">
        <v>4</v>
      </c>
      <c r="C1364">
        <v>0.62499952316284102</v>
      </c>
      <c r="D1364">
        <v>1400</v>
      </c>
      <c r="E1364">
        <v>1400</v>
      </c>
      <c r="F1364">
        <v>2</v>
      </c>
      <c r="G1364">
        <v>7</v>
      </c>
      <c r="H1364" s="16" t="str">
        <f t="shared" si="21"/>
        <v>max</v>
      </c>
    </row>
    <row r="1365" spans="1:8">
      <c r="A1365" s="1" t="s">
        <v>25</v>
      </c>
      <c r="B1365">
        <v>3</v>
      </c>
      <c r="C1365">
        <v>1.8998861312866201E-2</v>
      </c>
      <c r="D1365">
        <v>684</v>
      </c>
      <c r="E1365">
        <v>499</v>
      </c>
      <c r="F1365">
        <v>2</v>
      </c>
      <c r="G1365">
        <v>8</v>
      </c>
      <c r="H1365" s="16" t="str">
        <f t="shared" si="21"/>
        <v/>
      </c>
    </row>
    <row r="1366" spans="1:8">
      <c r="A1366" s="1" t="s">
        <v>25</v>
      </c>
      <c r="B1366">
        <v>4</v>
      </c>
      <c r="C1366">
        <v>0.417225122451782</v>
      </c>
      <c r="D1366">
        <v>14750</v>
      </c>
      <c r="E1366">
        <v>10416</v>
      </c>
      <c r="F1366">
        <v>2</v>
      </c>
      <c r="G1366">
        <v>8</v>
      </c>
      <c r="H1366" s="16" t="str">
        <f t="shared" si="21"/>
        <v/>
      </c>
    </row>
    <row r="1367" spans="1:8">
      <c r="A1367" s="1" t="s">
        <v>26</v>
      </c>
      <c r="B1367">
        <v>3</v>
      </c>
      <c r="C1367">
        <v>6.67614936828613E-2</v>
      </c>
      <c r="D1367">
        <v>675</v>
      </c>
      <c r="E1367">
        <v>675</v>
      </c>
      <c r="F1367">
        <v>2</v>
      </c>
      <c r="G1367">
        <v>8</v>
      </c>
      <c r="H1367" s="16" t="str">
        <f t="shared" si="21"/>
        <v/>
      </c>
    </row>
    <row r="1368" spans="1:8">
      <c r="A1368" s="1" t="s">
        <v>26</v>
      </c>
      <c r="B1368">
        <v>4</v>
      </c>
      <c r="C1368">
        <v>0.44765019416808999</v>
      </c>
      <c r="D1368">
        <v>3253</v>
      </c>
      <c r="E1368">
        <v>3253</v>
      </c>
      <c r="F1368">
        <v>2</v>
      </c>
      <c r="G1368">
        <v>8</v>
      </c>
      <c r="H1368" s="16" t="str">
        <f t="shared" si="21"/>
        <v>max</v>
      </c>
    </row>
    <row r="1369" spans="1:8">
      <c r="A1369" s="1" t="s">
        <v>25</v>
      </c>
      <c r="B1369">
        <v>3</v>
      </c>
      <c r="C1369">
        <v>8.5996389389038003E-2</v>
      </c>
      <c r="D1369">
        <v>3653</v>
      </c>
      <c r="E1369">
        <v>2591</v>
      </c>
      <c r="F1369">
        <v>2</v>
      </c>
      <c r="G1369">
        <v>9</v>
      </c>
      <c r="H1369" s="16" t="str">
        <f t="shared" si="21"/>
        <v/>
      </c>
    </row>
    <row r="1370" spans="1:8">
      <c r="A1370" s="1" t="s">
        <v>25</v>
      </c>
      <c r="B1370">
        <v>4</v>
      </c>
      <c r="C1370">
        <v>0.392001152038574</v>
      </c>
      <c r="D1370">
        <v>11204</v>
      </c>
      <c r="E1370">
        <v>9123</v>
      </c>
      <c r="F1370">
        <v>2</v>
      </c>
      <c r="G1370">
        <v>9</v>
      </c>
      <c r="H1370" s="16" t="str">
        <f t="shared" si="21"/>
        <v/>
      </c>
    </row>
    <row r="1371" spans="1:8">
      <c r="A1371" s="1" t="s">
        <v>26</v>
      </c>
      <c r="B1371">
        <v>3</v>
      </c>
      <c r="C1371">
        <v>0.10999631881713801</v>
      </c>
      <c r="D1371">
        <v>1677</v>
      </c>
      <c r="E1371">
        <v>1677</v>
      </c>
      <c r="F1371">
        <v>2</v>
      </c>
      <c r="G1371">
        <v>9</v>
      </c>
      <c r="H1371" s="16" t="str">
        <f t="shared" si="21"/>
        <v/>
      </c>
    </row>
    <row r="1372" spans="1:8">
      <c r="A1372" s="1" t="s">
        <v>26</v>
      </c>
      <c r="B1372">
        <v>4</v>
      </c>
      <c r="C1372">
        <v>0.98972129821777299</v>
      </c>
      <c r="D1372">
        <v>4064</v>
      </c>
      <c r="E1372">
        <v>4064</v>
      </c>
      <c r="F1372">
        <v>2</v>
      </c>
      <c r="G1372">
        <v>9</v>
      </c>
      <c r="H1372" s="16" t="str">
        <f t="shared" si="21"/>
        <v>max</v>
      </c>
    </row>
    <row r="1373" spans="1:8">
      <c r="A1373" s="1" t="s">
        <v>25</v>
      </c>
      <c r="B1373">
        <v>3</v>
      </c>
      <c r="C1373">
        <v>0.15099811553955</v>
      </c>
      <c r="D1373">
        <v>5910</v>
      </c>
      <c r="E1373">
        <v>4071</v>
      </c>
      <c r="F1373">
        <v>2</v>
      </c>
      <c r="G1373">
        <v>10</v>
      </c>
      <c r="H1373" s="16" t="str">
        <f t="shared" si="21"/>
        <v/>
      </c>
    </row>
    <row r="1374" spans="1:8">
      <c r="A1374" s="1" t="s">
        <v>25</v>
      </c>
      <c r="B1374">
        <v>4</v>
      </c>
      <c r="C1374">
        <v>0.76299858093261697</v>
      </c>
      <c r="D1374">
        <v>19663</v>
      </c>
      <c r="E1374">
        <v>16346</v>
      </c>
      <c r="F1374">
        <v>2</v>
      </c>
      <c r="G1374">
        <v>10</v>
      </c>
      <c r="H1374" s="16" t="str">
        <f t="shared" si="21"/>
        <v/>
      </c>
    </row>
    <row r="1375" spans="1:8">
      <c r="A1375" s="1" t="s">
        <v>26</v>
      </c>
      <c r="B1375">
        <v>3</v>
      </c>
      <c r="C1375">
        <v>0.113322496414184</v>
      </c>
      <c r="D1375">
        <v>1635</v>
      </c>
      <c r="E1375">
        <v>1635</v>
      </c>
      <c r="F1375">
        <v>2</v>
      </c>
      <c r="G1375">
        <v>10</v>
      </c>
      <c r="H1375" s="16" t="str">
        <f t="shared" si="21"/>
        <v/>
      </c>
    </row>
    <row r="1376" spans="1:8">
      <c r="A1376" s="1" t="s">
        <v>26</v>
      </c>
      <c r="B1376">
        <v>4</v>
      </c>
      <c r="C1376">
        <v>1.24501752853393</v>
      </c>
      <c r="D1376">
        <v>5857</v>
      </c>
      <c r="E1376">
        <v>5857</v>
      </c>
      <c r="F1376">
        <v>2</v>
      </c>
      <c r="G1376">
        <v>10</v>
      </c>
      <c r="H1376" s="16" t="str">
        <f t="shared" si="21"/>
        <v>max</v>
      </c>
    </row>
    <row r="1377" spans="1:8">
      <c r="A1377" s="1" t="s">
        <v>25</v>
      </c>
      <c r="B1377">
        <v>3</v>
      </c>
      <c r="C1377">
        <v>0.16099643707275299</v>
      </c>
      <c r="D1377">
        <v>4900</v>
      </c>
      <c r="E1377">
        <v>3551</v>
      </c>
      <c r="F1377">
        <v>2</v>
      </c>
      <c r="G1377">
        <v>11</v>
      </c>
      <c r="H1377" s="16" t="str">
        <f t="shared" si="21"/>
        <v/>
      </c>
    </row>
    <row r="1378" spans="1:8">
      <c r="A1378" s="1" t="s">
        <v>25</v>
      </c>
      <c r="B1378">
        <v>4</v>
      </c>
      <c r="C1378">
        <v>0.450002431869506</v>
      </c>
      <c r="D1378">
        <v>11740</v>
      </c>
      <c r="E1378">
        <v>10149</v>
      </c>
      <c r="F1378">
        <v>2</v>
      </c>
      <c r="G1378">
        <v>11</v>
      </c>
      <c r="H1378" s="16" t="str">
        <f t="shared" si="21"/>
        <v/>
      </c>
    </row>
    <row r="1379" spans="1:8">
      <c r="A1379" s="1" t="s">
        <v>26</v>
      </c>
      <c r="B1379">
        <v>3</v>
      </c>
      <c r="C1379">
        <v>6.4997911453247001E-2</v>
      </c>
      <c r="D1379">
        <v>653</v>
      </c>
      <c r="E1379">
        <v>653</v>
      </c>
      <c r="F1379">
        <v>2</v>
      </c>
      <c r="G1379">
        <v>11</v>
      </c>
      <c r="H1379" s="16" t="str">
        <f t="shared" si="21"/>
        <v/>
      </c>
    </row>
    <row r="1380" spans="1:8">
      <c r="A1380" s="1" t="s">
        <v>26</v>
      </c>
      <c r="B1380">
        <v>4</v>
      </c>
      <c r="C1380">
        <v>0.50299549102783203</v>
      </c>
      <c r="D1380">
        <v>3522</v>
      </c>
      <c r="E1380">
        <v>3522</v>
      </c>
      <c r="F1380">
        <v>2</v>
      </c>
      <c r="G1380">
        <v>11</v>
      </c>
      <c r="H1380" s="16" t="str">
        <f t="shared" si="21"/>
        <v>max</v>
      </c>
    </row>
    <row r="1381" spans="1:8">
      <c r="A1381" s="1" t="s">
        <v>25</v>
      </c>
      <c r="B1381">
        <v>3</v>
      </c>
      <c r="C1381">
        <v>9.7999095916748005E-2</v>
      </c>
      <c r="D1381">
        <v>3930</v>
      </c>
      <c r="E1381">
        <v>2997</v>
      </c>
      <c r="F1381">
        <v>2</v>
      </c>
      <c r="G1381">
        <v>12</v>
      </c>
      <c r="H1381" s="16" t="str">
        <f t="shared" si="21"/>
        <v/>
      </c>
    </row>
    <row r="1382" spans="1:8">
      <c r="A1382" s="1" t="s">
        <v>25</v>
      </c>
      <c r="B1382">
        <v>4</v>
      </c>
      <c r="C1382">
        <v>0.58299994468688898</v>
      </c>
      <c r="D1382">
        <v>12574</v>
      </c>
      <c r="E1382">
        <v>11284</v>
      </c>
      <c r="F1382">
        <v>2</v>
      </c>
      <c r="G1382">
        <v>12</v>
      </c>
      <c r="H1382" s="16" t="str">
        <f t="shared" si="21"/>
        <v/>
      </c>
    </row>
    <row r="1383" spans="1:8">
      <c r="A1383" s="1" t="s">
        <v>26</v>
      </c>
      <c r="B1383">
        <v>3</v>
      </c>
      <c r="C1383">
        <v>5.2997112274169901E-2</v>
      </c>
      <c r="D1383">
        <v>573</v>
      </c>
      <c r="E1383">
        <v>573</v>
      </c>
      <c r="F1383">
        <v>2</v>
      </c>
      <c r="G1383">
        <v>12</v>
      </c>
      <c r="H1383" s="16" t="str">
        <f t="shared" si="21"/>
        <v/>
      </c>
    </row>
    <row r="1384" spans="1:8">
      <c r="A1384" s="1" t="s">
        <v>26</v>
      </c>
      <c r="B1384">
        <v>4</v>
      </c>
      <c r="C1384">
        <v>0.46500015258789001</v>
      </c>
      <c r="D1384">
        <v>2618</v>
      </c>
      <c r="E1384">
        <v>2618</v>
      </c>
      <c r="F1384">
        <v>2</v>
      </c>
      <c r="G1384">
        <v>12</v>
      </c>
      <c r="H1384" s="16" t="str">
        <f t="shared" si="21"/>
        <v>max</v>
      </c>
    </row>
    <row r="1385" spans="1:8">
      <c r="A1385" s="1" t="s">
        <v>25</v>
      </c>
      <c r="B1385">
        <v>3</v>
      </c>
      <c r="C1385">
        <v>0.107996463775634</v>
      </c>
      <c r="D1385">
        <v>4524</v>
      </c>
      <c r="E1385">
        <v>3433</v>
      </c>
      <c r="F1385">
        <v>2</v>
      </c>
      <c r="G1385">
        <v>13</v>
      </c>
      <c r="H1385" s="16" t="str">
        <f t="shared" si="21"/>
        <v/>
      </c>
    </row>
    <row r="1386" spans="1:8">
      <c r="A1386" s="1" t="s">
        <v>25</v>
      </c>
      <c r="B1386">
        <v>4</v>
      </c>
      <c r="C1386">
        <v>0.73300099372863703</v>
      </c>
      <c r="D1386">
        <v>19237</v>
      </c>
      <c r="E1386">
        <v>17283</v>
      </c>
      <c r="F1386">
        <v>2</v>
      </c>
      <c r="G1386">
        <v>13</v>
      </c>
      <c r="H1386" s="16" t="str">
        <f t="shared" si="21"/>
        <v/>
      </c>
    </row>
    <row r="1387" spans="1:8">
      <c r="A1387" s="1" t="s">
        <v>26</v>
      </c>
      <c r="B1387">
        <v>3</v>
      </c>
      <c r="C1387">
        <v>6.9995880126953097E-2</v>
      </c>
      <c r="D1387">
        <v>419</v>
      </c>
      <c r="E1387">
        <v>419</v>
      </c>
      <c r="F1387">
        <v>2</v>
      </c>
      <c r="G1387">
        <v>13</v>
      </c>
      <c r="H1387" s="16" t="str">
        <f t="shared" si="21"/>
        <v/>
      </c>
    </row>
    <row r="1388" spans="1:8">
      <c r="A1388" s="1" t="s">
        <v>26</v>
      </c>
      <c r="B1388">
        <v>4</v>
      </c>
      <c r="C1388">
        <v>0.39199590682983398</v>
      </c>
      <c r="D1388">
        <v>4222</v>
      </c>
      <c r="E1388">
        <v>4222</v>
      </c>
      <c r="F1388">
        <v>2</v>
      </c>
      <c r="G1388">
        <v>13</v>
      </c>
      <c r="H1388" s="16" t="str">
        <f t="shared" si="21"/>
        <v>max</v>
      </c>
    </row>
    <row r="1389" spans="1:8">
      <c r="A1389" s="1" t="s">
        <v>25</v>
      </c>
      <c r="B1389">
        <v>3</v>
      </c>
      <c r="C1389">
        <v>8.5997819900512695E-2</v>
      </c>
      <c r="D1389">
        <v>3641</v>
      </c>
      <c r="E1389">
        <v>2798</v>
      </c>
      <c r="F1389">
        <v>2</v>
      </c>
      <c r="G1389">
        <v>14</v>
      </c>
      <c r="H1389" s="16" t="str">
        <f t="shared" si="21"/>
        <v/>
      </c>
    </row>
    <row r="1390" spans="1:8">
      <c r="A1390" s="1" t="s">
        <v>25</v>
      </c>
      <c r="B1390">
        <v>4</v>
      </c>
      <c r="C1390">
        <v>0.73800158500671298</v>
      </c>
      <c r="D1390">
        <v>19246</v>
      </c>
      <c r="E1390">
        <v>16525</v>
      </c>
      <c r="F1390">
        <v>2</v>
      </c>
      <c r="G1390">
        <v>14</v>
      </c>
      <c r="H1390" s="16" t="str">
        <f t="shared" si="21"/>
        <v/>
      </c>
    </row>
    <row r="1391" spans="1:8">
      <c r="A1391" s="1" t="s">
        <v>26</v>
      </c>
      <c r="B1391">
        <v>3</v>
      </c>
      <c r="C1391">
        <v>7.8995466232299805E-2</v>
      </c>
      <c r="D1391">
        <v>631</v>
      </c>
      <c r="E1391">
        <v>631</v>
      </c>
      <c r="F1391">
        <v>2</v>
      </c>
      <c r="G1391">
        <v>14</v>
      </c>
      <c r="H1391" s="16" t="str">
        <f t="shared" si="21"/>
        <v/>
      </c>
    </row>
    <row r="1392" spans="1:8">
      <c r="A1392" s="1" t="s">
        <v>26</v>
      </c>
      <c r="B1392">
        <v>4</v>
      </c>
      <c r="C1392">
        <v>0.73800086975097601</v>
      </c>
      <c r="D1392">
        <v>8283</v>
      </c>
      <c r="E1392">
        <v>8283</v>
      </c>
      <c r="F1392">
        <v>2</v>
      </c>
      <c r="G1392">
        <v>14</v>
      </c>
      <c r="H1392" s="16" t="str">
        <f t="shared" si="21"/>
        <v>max</v>
      </c>
    </row>
    <row r="1393" spans="1:8">
      <c r="A1393" s="1" t="s">
        <v>25</v>
      </c>
      <c r="B1393">
        <v>3</v>
      </c>
      <c r="C1393">
        <v>0.10499310493469199</v>
      </c>
      <c r="D1393">
        <v>2327</v>
      </c>
      <c r="E1393">
        <v>1733</v>
      </c>
      <c r="F1393">
        <v>2</v>
      </c>
      <c r="G1393">
        <v>15</v>
      </c>
      <c r="H1393" s="16" t="str">
        <f t="shared" si="21"/>
        <v/>
      </c>
    </row>
    <row r="1394" spans="1:8">
      <c r="A1394" s="1" t="s">
        <v>25</v>
      </c>
      <c r="B1394">
        <v>4</v>
      </c>
      <c r="C1394">
        <v>0.46700143814086897</v>
      </c>
      <c r="D1394">
        <v>14364</v>
      </c>
      <c r="E1394">
        <v>11761</v>
      </c>
      <c r="F1394">
        <v>2</v>
      </c>
      <c r="G1394">
        <v>15</v>
      </c>
      <c r="H1394" s="16" t="str">
        <f t="shared" si="21"/>
        <v/>
      </c>
    </row>
    <row r="1395" spans="1:8">
      <c r="A1395" s="1" t="s">
        <v>26</v>
      </c>
      <c r="B1395">
        <v>3</v>
      </c>
      <c r="C1395">
        <v>4.39953804016113E-2</v>
      </c>
      <c r="D1395">
        <v>569</v>
      </c>
      <c r="E1395">
        <v>569</v>
      </c>
      <c r="F1395">
        <v>2</v>
      </c>
      <c r="G1395">
        <v>15</v>
      </c>
      <c r="H1395" s="16" t="str">
        <f t="shared" si="21"/>
        <v/>
      </c>
    </row>
    <row r="1396" spans="1:8">
      <c r="A1396" s="1" t="s">
        <v>26</v>
      </c>
      <c r="B1396">
        <v>4</v>
      </c>
      <c r="C1396">
        <v>0.72600102424621504</v>
      </c>
      <c r="D1396">
        <v>5584</v>
      </c>
      <c r="E1396">
        <v>5584</v>
      </c>
      <c r="F1396">
        <v>2</v>
      </c>
      <c r="G1396">
        <v>15</v>
      </c>
      <c r="H1396" s="16" t="str">
        <f t="shared" si="21"/>
        <v>max</v>
      </c>
    </row>
    <row r="1397" spans="1:8">
      <c r="A1397" s="1" t="s">
        <v>25</v>
      </c>
      <c r="B1397">
        <v>3</v>
      </c>
      <c r="C1397">
        <v>0.100005388259887</v>
      </c>
      <c r="D1397">
        <v>4324</v>
      </c>
      <c r="E1397">
        <v>3131</v>
      </c>
      <c r="F1397">
        <v>2</v>
      </c>
      <c r="G1397">
        <v>16</v>
      </c>
      <c r="H1397" s="16" t="str">
        <f t="shared" si="21"/>
        <v/>
      </c>
    </row>
    <row r="1398" spans="1:8">
      <c r="A1398" s="1" t="s">
        <v>25</v>
      </c>
      <c r="B1398">
        <v>4</v>
      </c>
      <c r="C1398">
        <v>0.43000030517578097</v>
      </c>
      <c r="D1398">
        <v>13106</v>
      </c>
      <c r="E1398">
        <v>10720</v>
      </c>
      <c r="F1398">
        <v>2</v>
      </c>
      <c r="G1398">
        <v>16</v>
      </c>
      <c r="H1398" s="16" t="str">
        <f t="shared" si="21"/>
        <v/>
      </c>
    </row>
    <row r="1399" spans="1:8">
      <c r="A1399" s="1" t="s">
        <v>26</v>
      </c>
      <c r="B1399">
        <v>3</v>
      </c>
      <c r="C1399">
        <v>3.3996105194091797E-2</v>
      </c>
      <c r="D1399">
        <v>305</v>
      </c>
      <c r="E1399">
        <v>305</v>
      </c>
      <c r="F1399">
        <v>2</v>
      </c>
      <c r="G1399">
        <v>16</v>
      </c>
      <c r="H1399" s="16" t="str">
        <f t="shared" si="21"/>
        <v/>
      </c>
    </row>
    <row r="1400" spans="1:8">
      <c r="A1400" s="1" t="s">
        <v>26</v>
      </c>
      <c r="B1400">
        <v>4</v>
      </c>
      <c r="C1400">
        <v>0.21899437904357899</v>
      </c>
      <c r="D1400">
        <v>930</v>
      </c>
      <c r="E1400">
        <v>930</v>
      </c>
      <c r="F1400">
        <v>2</v>
      </c>
      <c r="G1400">
        <v>16</v>
      </c>
      <c r="H1400" s="16" t="str">
        <f t="shared" si="21"/>
        <v/>
      </c>
    </row>
    <row r="1401" spans="1:8">
      <c r="A1401" s="1" t="s">
        <v>26</v>
      </c>
      <c r="B1401">
        <v>5</v>
      </c>
      <c r="C1401">
        <v>0.54499387741088801</v>
      </c>
      <c r="D1401">
        <v>2233</v>
      </c>
      <c r="E1401">
        <v>2233</v>
      </c>
      <c r="F1401">
        <v>2</v>
      </c>
      <c r="G1401">
        <v>16</v>
      </c>
      <c r="H1401" s="16" t="str">
        <f t="shared" si="21"/>
        <v>max</v>
      </c>
    </row>
    <row r="1402" spans="1:8">
      <c r="A1402" s="1" t="s">
        <v>25</v>
      </c>
      <c r="B1402">
        <v>3</v>
      </c>
      <c r="C1402">
        <v>5.8996915817260701E-2</v>
      </c>
      <c r="D1402">
        <v>2328</v>
      </c>
      <c r="E1402">
        <v>1909</v>
      </c>
      <c r="F1402">
        <v>2</v>
      </c>
      <c r="G1402">
        <v>17</v>
      </c>
      <c r="H1402" s="16" t="str">
        <f t="shared" si="21"/>
        <v/>
      </c>
    </row>
    <row r="1403" spans="1:8">
      <c r="A1403" s="1" t="s">
        <v>25</v>
      </c>
      <c r="B1403">
        <v>4</v>
      </c>
      <c r="C1403">
        <v>0.38699579238891602</v>
      </c>
      <c r="D1403">
        <v>14542</v>
      </c>
      <c r="E1403">
        <v>9758</v>
      </c>
      <c r="F1403">
        <v>2</v>
      </c>
      <c r="G1403">
        <v>17</v>
      </c>
      <c r="H1403" s="16" t="str">
        <f t="shared" si="21"/>
        <v/>
      </c>
    </row>
    <row r="1404" spans="1:8">
      <c r="A1404" s="1" t="s">
        <v>26</v>
      </c>
      <c r="B1404">
        <v>3</v>
      </c>
      <c r="C1404">
        <v>2.5998115539550701E-2</v>
      </c>
      <c r="D1404">
        <v>360</v>
      </c>
      <c r="E1404">
        <v>360</v>
      </c>
      <c r="F1404">
        <v>2</v>
      </c>
      <c r="G1404">
        <v>17</v>
      </c>
      <c r="H1404" s="16" t="str">
        <f t="shared" si="21"/>
        <v/>
      </c>
    </row>
    <row r="1405" spans="1:8">
      <c r="A1405" s="1" t="s">
        <v>26</v>
      </c>
      <c r="B1405">
        <v>4</v>
      </c>
      <c r="C1405">
        <v>0.194995641708374</v>
      </c>
      <c r="D1405">
        <v>1310</v>
      </c>
      <c r="E1405">
        <v>1310</v>
      </c>
      <c r="F1405">
        <v>2</v>
      </c>
      <c r="G1405">
        <v>17</v>
      </c>
      <c r="H1405" s="16" t="str">
        <f t="shared" si="21"/>
        <v/>
      </c>
    </row>
    <row r="1406" spans="1:8">
      <c r="A1406" s="1" t="s">
        <v>26</v>
      </c>
      <c r="B1406">
        <v>5</v>
      </c>
      <c r="C1406">
        <v>1.11000275611877</v>
      </c>
      <c r="D1406">
        <v>9154</v>
      </c>
      <c r="E1406">
        <v>9154</v>
      </c>
      <c r="F1406">
        <v>2</v>
      </c>
      <c r="G1406">
        <v>17</v>
      </c>
      <c r="H1406" s="16" t="str">
        <f t="shared" si="21"/>
        <v>max</v>
      </c>
    </row>
    <row r="1407" spans="1:8">
      <c r="A1407" s="1" t="s">
        <v>25</v>
      </c>
      <c r="B1407">
        <v>3</v>
      </c>
      <c r="C1407">
        <v>4.2998313903808497E-2</v>
      </c>
      <c r="D1407">
        <v>1844</v>
      </c>
      <c r="E1407">
        <v>1306</v>
      </c>
      <c r="F1407">
        <v>2</v>
      </c>
      <c r="G1407">
        <v>18</v>
      </c>
      <c r="H1407" s="16" t="str">
        <f t="shared" si="21"/>
        <v/>
      </c>
    </row>
    <row r="1408" spans="1:8">
      <c r="A1408" s="1" t="s">
        <v>25</v>
      </c>
      <c r="B1408">
        <v>4</v>
      </c>
      <c r="C1408">
        <v>0.28901314735412598</v>
      </c>
      <c r="D1408">
        <v>8299</v>
      </c>
      <c r="E1408">
        <v>6714</v>
      </c>
      <c r="F1408">
        <v>2</v>
      </c>
      <c r="G1408">
        <v>18</v>
      </c>
      <c r="H1408" s="16" t="str">
        <f t="shared" si="21"/>
        <v/>
      </c>
    </row>
    <row r="1409" spans="1:8">
      <c r="A1409" s="1" t="s">
        <v>26</v>
      </c>
      <c r="B1409">
        <v>3</v>
      </c>
      <c r="C1409">
        <v>2.1997690200805602E-2</v>
      </c>
      <c r="D1409">
        <v>264</v>
      </c>
      <c r="E1409">
        <v>264</v>
      </c>
      <c r="F1409">
        <v>2</v>
      </c>
      <c r="G1409">
        <v>18</v>
      </c>
      <c r="H1409" s="16" t="str">
        <f t="shared" si="21"/>
        <v/>
      </c>
    </row>
    <row r="1410" spans="1:8">
      <c r="A1410" s="1" t="s">
        <v>26</v>
      </c>
      <c r="B1410">
        <v>4</v>
      </c>
      <c r="C1410">
        <v>0.182000637054443</v>
      </c>
      <c r="D1410">
        <v>701</v>
      </c>
      <c r="E1410">
        <v>701</v>
      </c>
      <c r="F1410">
        <v>2</v>
      </c>
      <c r="G1410">
        <v>18</v>
      </c>
      <c r="H1410" s="16" t="str">
        <f t="shared" si="21"/>
        <v/>
      </c>
    </row>
    <row r="1411" spans="1:8">
      <c r="A1411" s="1" t="s">
        <v>26</v>
      </c>
      <c r="B1411">
        <v>5</v>
      </c>
      <c r="C1411">
        <v>0.64599800109863204</v>
      </c>
      <c r="D1411">
        <v>5267</v>
      </c>
      <c r="E1411">
        <v>5267</v>
      </c>
      <c r="F1411">
        <v>2</v>
      </c>
      <c r="G1411">
        <v>18</v>
      </c>
      <c r="H1411" s="16" t="str">
        <f t="shared" ref="H1411:H1474" si="22">IF(G1412=G1411,"","max")</f>
        <v>max</v>
      </c>
    </row>
    <row r="1412" spans="1:8">
      <c r="A1412" s="1" t="s">
        <v>25</v>
      </c>
      <c r="B1412">
        <v>3</v>
      </c>
      <c r="C1412">
        <v>3.7999391555786098E-2</v>
      </c>
      <c r="D1412">
        <v>1597</v>
      </c>
      <c r="E1412">
        <v>1250</v>
      </c>
      <c r="F1412">
        <v>2</v>
      </c>
      <c r="G1412">
        <v>19</v>
      </c>
      <c r="H1412" s="16" t="str">
        <f t="shared" si="22"/>
        <v/>
      </c>
    </row>
    <row r="1413" spans="1:8">
      <c r="A1413" s="1" t="s">
        <v>25</v>
      </c>
      <c r="B1413">
        <v>4</v>
      </c>
      <c r="C1413">
        <v>0.30799961090087802</v>
      </c>
      <c r="D1413">
        <v>7336</v>
      </c>
      <c r="E1413">
        <v>6428</v>
      </c>
      <c r="F1413">
        <v>2</v>
      </c>
      <c r="G1413">
        <v>19</v>
      </c>
      <c r="H1413" s="16" t="str">
        <f t="shared" si="22"/>
        <v/>
      </c>
    </row>
    <row r="1414" spans="1:8">
      <c r="A1414" s="1" t="s">
        <v>26</v>
      </c>
      <c r="B1414">
        <v>3</v>
      </c>
      <c r="C1414">
        <v>3.7997722625732401E-2</v>
      </c>
      <c r="D1414">
        <v>352</v>
      </c>
      <c r="E1414">
        <v>352</v>
      </c>
      <c r="F1414">
        <v>2</v>
      </c>
      <c r="G1414">
        <v>19</v>
      </c>
      <c r="H1414" s="16" t="str">
        <f t="shared" si="22"/>
        <v/>
      </c>
    </row>
    <row r="1415" spans="1:8">
      <c r="A1415" s="1" t="s">
        <v>26</v>
      </c>
      <c r="B1415">
        <v>4</v>
      </c>
      <c r="C1415">
        <v>0.26100111007690402</v>
      </c>
      <c r="D1415">
        <v>1378</v>
      </c>
      <c r="E1415">
        <v>1378</v>
      </c>
      <c r="F1415">
        <v>2</v>
      </c>
      <c r="G1415">
        <v>19</v>
      </c>
      <c r="H1415" s="16" t="str">
        <f t="shared" si="22"/>
        <v/>
      </c>
    </row>
    <row r="1416" spans="1:8">
      <c r="A1416" s="1" t="s">
        <v>26</v>
      </c>
      <c r="B1416">
        <v>5</v>
      </c>
      <c r="C1416">
        <v>1.13800072669982</v>
      </c>
      <c r="D1416">
        <v>8367</v>
      </c>
      <c r="E1416">
        <v>8367</v>
      </c>
      <c r="F1416">
        <v>2</v>
      </c>
      <c r="G1416">
        <v>19</v>
      </c>
      <c r="H1416" s="16" t="str">
        <f t="shared" si="22"/>
        <v>max</v>
      </c>
    </row>
    <row r="1417" spans="1:8">
      <c r="A1417" s="1" t="s">
        <v>25</v>
      </c>
      <c r="B1417">
        <v>3</v>
      </c>
      <c r="C1417">
        <v>2.5999307632446199E-2</v>
      </c>
      <c r="D1417">
        <v>1043</v>
      </c>
      <c r="E1417">
        <v>874</v>
      </c>
      <c r="F1417">
        <v>2</v>
      </c>
      <c r="G1417">
        <v>20</v>
      </c>
      <c r="H1417" s="16" t="str">
        <f t="shared" si="22"/>
        <v/>
      </c>
    </row>
    <row r="1418" spans="1:8">
      <c r="A1418" s="1" t="s">
        <v>25</v>
      </c>
      <c r="B1418">
        <v>4</v>
      </c>
      <c r="C1418">
        <v>0.25399756431579501</v>
      </c>
      <c r="D1418">
        <v>8316</v>
      </c>
      <c r="E1418">
        <v>6443</v>
      </c>
      <c r="F1418">
        <v>2</v>
      </c>
      <c r="G1418">
        <v>20</v>
      </c>
      <c r="H1418" s="16" t="str">
        <f t="shared" si="22"/>
        <v/>
      </c>
    </row>
    <row r="1419" spans="1:8">
      <c r="A1419" s="1" t="s">
        <v>26</v>
      </c>
      <c r="B1419">
        <v>3</v>
      </c>
      <c r="C1419">
        <v>4.19943332672119E-2</v>
      </c>
      <c r="D1419">
        <v>455</v>
      </c>
      <c r="E1419">
        <v>455</v>
      </c>
      <c r="F1419">
        <v>2</v>
      </c>
      <c r="G1419">
        <v>20</v>
      </c>
      <c r="H1419" s="16" t="str">
        <f t="shared" si="22"/>
        <v/>
      </c>
    </row>
    <row r="1420" spans="1:8">
      <c r="A1420" s="1" t="s">
        <v>26</v>
      </c>
      <c r="B1420">
        <v>4</v>
      </c>
      <c r="C1420">
        <v>0.24699974060058499</v>
      </c>
      <c r="D1420">
        <v>1497</v>
      </c>
      <c r="E1420">
        <v>1497</v>
      </c>
      <c r="F1420">
        <v>2</v>
      </c>
      <c r="G1420">
        <v>20</v>
      </c>
      <c r="H1420" s="16" t="str">
        <f t="shared" si="22"/>
        <v>max</v>
      </c>
    </row>
    <row r="1421" spans="1:8">
      <c r="A1421" s="1" t="s">
        <v>25</v>
      </c>
      <c r="B1421">
        <v>3</v>
      </c>
      <c r="C1421">
        <v>6.0004711151122998E-2</v>
      </c>
      <c r="D1421">
        <v>2362</v>
      </c>
      <c r="E1421">
        <v>1934</v>
      </c>
      <c r="F1421">
        <v>2</v>
      </c>
      <c r="G1421">
        <v>21</v>
      </c>
      <c r="H1421" s="16" t="str">
        <f t="shared" si="22"/>
        <v/>
      </c>
    </row>
    <row r="1422" spans="1:8">
      <c r="A1422" s="1" t="s">
        <v>25</v>
      </c>
      <c r="B1422">
        <v>4</v>
      </c>
      <c r="C1422">
        <v>0.41300153732299799</v>
      </c>
      <c r="D1422">
        <v>10411</v>
      </c>
      <c r="E1422">
        <v>8191</v>
      </c>
      <c r="F1422">
        <v>2</v>
      </c>
      <c r="G1422">
        <v>21</v>
      </c>
      <c r="H1422" s="16" t="str">
        <f t="shared" si="22"/>
        <v/>
      </c>
    </row>
    <row r="1423" spans="1:8">
      <c r="A1423" s="1" t="s">
        <v>26</v>
      </c>
      <c r="B1423">
        <v>3</v>
      </c>
      <c r="C1423">
        <v>4.7000169754028299E-2</v>
      </c>
      <c r="D1423">
        <v>482</v>
      </c>
      <c r="E1423">
        <v>482</v>
      </c>
      <c r="F1423">
        <v>2</v>
      </c>
      <c r="G1423">
        <v>21</v>
      </c>
      <c r="H1423" s="16" t="str">
        <f t="shared" si="22"/>
        <v/>
      </c>
    </row>
    <row r="1424" spans="1:8">
      <c r="A1424" s="1" t="s">
        <v>26</v>
      </c>
      <c r="B1424">
        <v>4</v>
      </c>
      <c r="C1424">
        <v>0.190999746322631</v>
      </c>
      <c r="D1424">
        <v>760</v>
      </c>
      <c r="E1424">
        <v>760</v>
      </c>
      <c r="F1424">
        <v>2</v>
      </c>
      <c r="G1424">
        <v>21</v>
      </c>
      <c r="H1424" s="16" t="str">
        <f t="shared" si="22"/>
        <v>max</v>
      </c>
    </row>
    <row r="1425" spans="1:8">
      <c r="A1425" s="1" t="s">
        <v>25</v>
      </c>
      <c r="B1425">
        <v>3</v>
      </c>
      <c r="C1425">
        <v>0.12998986244201599</v>
      </c>
      <c r="D1425">
        <v>3136</v>
      </c>
      <c r="E1425">
        <v>2305</v>
      </c>
      <c r="F1425">
        <v>2</v>
      </c>
      <c r="G1425">
        <v>22</v>
      </c>
      <c r="H1425" s="16" t="str">
        <f t="shared" si="22"/>
        <v/>
      </c>
    </row>
    <row r="1426" spans="1:8">
      <c r="A1426" s="1" t="s">
        <v>25</v>
      </c>
      <c r="B1426">
        <v>4</v>
      </c>
      <c r="C1426">
        <v>0.660996913909912</v>
      </c>
      <c r="D1426">
        <v>15246</v>
      </c>
      <c r="E1426">
        <v>12620</v>
      </c>
      <c r="F1426">
        <v>2</v>
      </c>
      <c r="G1426">
        <v>22</v>
      </c>
      <c r="H1426" s="16" t="str">
        <f t="shared" si="22"/>
        <v/>
      </c>
    </row>
    <row r="1427" spans="1:8">
      <c r="A1427" s="1" t="s">
        <v>26</v>
      </c>
      <c r="B1427">
        <v>3</v>
      </c>
      <c r="C1427">
        <v>4.3994665145874003E-2</v>
      </c>
      <c r="D1427">
        <v>421</v>
      </c>
      <c r="E1427">
        <v>421</v>
      </c>
      <c r="F1427">
        <v>2</v>
      </c>
      <c r="G1427">
        <v>22</v>
      </c>
      <c r="H1427" s="16" t="str">
        <f t="shared" si="22"/>
        <v/>
      </c>
    </row>
    <row r="1428" spans="1:8">
      <c r="A1428" s="1" t="s">
        <v>26</v>
      </c>
      <c r="B1428">
        <v>4</v>
      </c>
      <c r="C1428">
        <v>0.26699161529540999</v>
      </c>
      <c r="D1428">
        <v>1859</v>
      </c>
      <c r="E1428">
        <v>1859</v>
      </c>
      <c r="F1428">
        <v>2</v>
      </c>
      <c r="G1428">
        <v>22</v>
      </c>
      <c r="H1428" s="16" t="str">
        <f t="shared" si="22"/>
        <v/>
      </c>
    </row>
    <row r="1429" spans="1:8">
      <c r="A1429" s="1" t="s">
        <v>26</v>
      </c>
      <c r="B1429">
        <v>5</v>
      </c>
      <c r="C1429">
        <v>1.3590013980865401</v>
      </c>
      <c r="D1429">
        <v>11160</v>
      </c>
      <c r="E1429">
        <v>11160</v>
      </c>
      <c r="F1429">
        <v>2</v>
      </c>
      <c r="G1429">
        <v>22</v>
      </c>
      <c r="H1429" s="16" t="str">
        <f t="shared" si="22"/>
        <v>max</v>
      </c>
    </row>
    <row r="1430" spans="1:8">
      <c r="A1430" s="1" t="s">
        <v>25</v>
      </c>
      <c r="B1430">
        <v>3</v>
      </c>
      <c r="C1430">
        <v>6.5999984741210896E-2</v>
      </c>
      <c r="D1430">
        <v>2753</v>
      </c>
      <c r="E1430">
        <v>2266</v>
      </c>
      <c r="F1430">
        <v>2</v>
      </c>
      <c r="G1430">
        <v>23</v>
      </c>
      <c r="H1430" s="16" t="str">
        <f t="shared" si="22"/>
        <v/>
      </c>
    </row>
    <row r="1431" spans="1:8">
      <c r="A1431" s="1" t="s">
        <v>25</v>
      </c>
      <c r="B1431">
        <v>4</v>
      </c>
      <c r="C1431">
        <v>0.40099930763244601</v>
      </c>
      <c r="D1431">
        <v>14075</v>
      </c>
      <c r="E1431">
        <v>10988</v>
      </c>
      <c r="F1431">
        <v>2</v>
      </c>
      <c r="G1431">
        <v>23</v>
      </c>
      <c r="H1431" s="16" t="str">
        <f t="shared" si="22"/>
        <v/>
      </c>
    </row>
    <row r="1432" spans="1:8">
      <c r="A1432" s="1" t="s">
        <v>26</v>
      </c>
      <c r="B1432">
        <v>3</v>
      </c>
      <c r="C1432">
        <v>8.4995269775390597E-2</v>
      </c>
      <c r="D1432">
        <v>560</v>
      </c>
      <c r="E1432">
        <v>560</v>
      </c>
      <c r="F1432">
        <v>2</v>
      </c>
      <c r="G1432">
        <v>23</v>
      </c>
      <c r="H1432" s="16" t="str">
        <f t="shared" si="22"/>
        <v/>
      </c>
    </row>
    <row r="1433" spans="1:8">
      <c r="A1433" s="1" t="s">
        <v>26</v>
      </c>
      <c r="B1433">
        <v>4</v>
      </c>
      <c r="C1433">
        <v>0.69699811935424805</v>
      </c>
      <c r="D1433">
        <v>4573</v>
      </c>
      <c r="E1433">
        <v>4573</v>
      </c>
      <c r="F1433">
        <v>2</v>
      </c>
      <c r="G1433">
        <v>23</v>
      </c>
      <c r="H1433" s="16" t="str">
        <f t="shared" si="22"/>
        <v>max</v>
      </c>
    </row>
    <row r="1434" spans="1:8">
      <c r="A1434" s="1" t="s">
        <v>25</v>
      </c>
      <c r="B1434">
        <v>3</v>
      </c>
      <c r="C1434">
        <v>3.8999795913696199E-2</v>
      </c>
      <c r="D1434">
        <v>1287</v>
      </c>
      <c r="E1434">
        <v>1095</v>
      </c>
      <c r="F1434">
        <v>2</v>
      </c>
      <c r="G1434">
        <v>24</v>
      </c>
      <c r="H1434" s="16" t="str">
        <f t="shared" si="22"/>
        <v/>
      </c>
    </row>
    <row r="1435" spans="1:8">
      <c r="A1435" s="1" t="s">
        <v>25</v>
      </c>
      <c r="B1435">
        <v>4</v>
      </c>
      <c r="C1435">
        <v>0.55599904060363703</v>
      </c>
      <c r="D1435">
        <v>17378</v>
      </c>
      <c r="E1435">
        <v>13407</v>
      </c>
      <c r="F1435">
        <v>2</v>
      </c>
      <c r="G1435">
        <v>24</v>
      </c>
      <c r="H1435" s="16" t="str">
        <f t="shared" si="22"/>
        <v/>
      </c>
    </row>
    <row r="1436" spans="1:8">
      <c r="A1436" s="1" t="s">
        <v>26</v>
      </c>
      <c r="B1436">
        <v>3</v>
      </c>
      <c r="C1436">
        <v>5.6497335433959898E-2</v>
      </c>
      <c r="D1436">
        <v>928</v>
      </c>
      <c r="E1436">
        <v>928</v>
      </c>
      <c r="F1436">
        <v>2</v>
      </c>
      <c r="G1436">
        <v>24</v>
      </c>
      <c r="H1436" s="16" t="str">
        <f t="shared" si="22"/>
        <v/>
      </c>
    </row>
    <row r="1437" spans="1:8">
      <c r="A1437" s="1" t="s">
        <v>26</v>
      </c>
      <c r="B1437">
        <v>4</v>
      </c>
      <c r="C1437">
        <v>0.51239681243896396</v>
      </c>
      <c r="D1437">
        <v>3298</v>
      </c>
      <c r="E1437">
        <v>3298</v>
      </c>
      <c r="F1437">
        <v>2</v>
      </c>
      <c r="G1437">
        <v>24</v>
      </c>
      <c r="H1437" s="16" t="str">
        <f t="shared" si="22"/>
        <v>max</v>
      </c>
    </row>
    <row r="1438" spans="1:8">
      <c r="A1438" s="1" t="s">
        <v>25</v>
      </c>
      <c r="B1438">
        <v>3</v>
      </c>
      <c r="C1438">
        <v>0.13299679756164501</v>
      </c>
      <c r="D1438">
        <v>3600</v>
      </c>
      <c r="E1438">
        <v>2559</v>
      </c>
      <c r="F1438">
        <v>2</v>
      </c>
      <c r="G1438">
        <v>25</v>
      </c>
      <c r="H1438" s="16" t="str">
        <f t="shared" si="22"/>
        <v/>
      </c>
    </row>
    <row r="1439" spans="1:8">
      <c r="A1439" s="1" t="s">
        <v>25</v>
      </c>
      <c r="B1439">
        <v>4</v>
      </c>
      <c r="C1439">
        <v>0.78100156784057595</v>
      </c>
      <c r="D1439">
        <v>31640</v>
      </c>
      <c r="E1439">
        <v>24748</v>
      </c>
      <c r="F1439">
        <v>2</v>
      </c>
      <c r="G1439">
        <v>25</v>
      </c>
      <c r="H1439" s="16" t="str">
        <f t="shared" si="22"/>
        <v/>
      </c>
    </row>
    <row r="1440" spans="1:8">
      <c r="A1440" s="1" t="s">
        <v>26</v>
      </c>
      <c r="B1440">
        <v>3</v>
      </c>
      <c r="C1440">
        <v>0.125965356826782</v>
      </c>
      <c r="D1440">
        <v>1587</v>
      </c>
      <c r="E1440">
        <v>1587</v>
      </c>
      <c r="F1440">
        <v>2</v>
      </c>
      <c r="G1440">
        <v>25</v>
      </c>
      <c r="H1440" s="16" t="str">
        <f t="shared" si="22"/>
        <v/>
      </c>
    </row>
    <row r="1441" spans="1:8">
      <c r="A1441" s="1" t="s">
        <v>26</v>
      </c>
      <c r="B1441">
        <v>4</v>
      </c>
      <c r="C1441">
        <v>0.86986398696899403</v>
      </c>
      <c r="D1441">
        <v>4572</v>
      </c>
      <c r="E1441">
        <v>4572</v>
      </c>
      <c r="F1441">
        <v>2</v>
      </c>
      <c r="G1441">
        <v>25</v>
      </c>
      <c r="H1441" s="16" t="str">
        <f t="shared" si="22"/>
        <v>max</v>
      </c>
    </row>
    <row r="1442" spans="1:8">
      <c r="A1442" s="1" t="s">
        <v>25</v>
      </c>
      <c r="B1442">
        <v>3</v>
      </c>
      <c r="C1442">
        <v>9.2000246047973605E-2</v>
      </c>
      <c r="D1442">
        <v>3693</v>
      </c>
      <c r="E1442">
        <v>2471</v>
      </c>
      <c r="F1442">
        <v>2</v>
      </c>
      <c r="G1442">
        <v>26</v>
      </c>
      <c r="H1442" s="16" t="str">
        <f t="shared" si="22"/>
        <v/>
      </c>
    </row>
    <row r="1443" spans="1:8">
      <c r="A1443" s="1" t="s">
        <v>25</v>
      </c>
      <c r="B1443">
        <v>4</v>
      </c>
      <c r="C1443">
        <v>0.85799765586853005</v>
      </c>
      <c r="D1443">
        <v>30177</v>
      </c>
      <c r="E1443">
        <v>23910</v>
      </c>
      <c r="F1443">
        <v>2</v>
      </c>
      <c r="G1443">
        <v>26</v>
      </c>
      <c r="H1443" s="16" t="str">
        <f t="shared" si="22"/>
        <v/>
      </c>
    </row>
    <row r="1444" spans="1:8">
      <c r="A1444" s="1" t="s">
        <v>26</v>
      </c>
      <c r="B1444">
        <v>3</v>
      </c>
      <c r="C1444">
        <v>7.0630550384521401E-2</v>
      </c>
      <c r="D1444">
        <v>717</v>
      </c>
      <c r="E1444">
        <v>717</v>
      </c>
      <c r="F1444">
        <v>2</v>
      </c>
      <c r="G1444">
        <v>26</v>
      </c>
      <c r="H1444" s="16" t="str">
        <f t="shared" si="22"/>
        <v/>
      </c>
    </row>
    <row r="1445" spans="1:8">
      <c r="A1445" s="1" t="s">
        <v>26</v>
      </c>
      <c r="B1445">
        <v>4</v>
      </c>
      <c r="C1445">
        <v>0.41413092613220198</v>
      </c>
      <c r="D1445">
        <v>920</v>
      </c>
      <c r="E1445">
        <v>920</v>
      </c>
      <c r="F1445">
        <v>2</v>
      </c>
      <c r="G1445">
        <v>26</v>
      </c>
      <c r="H1445" s="16" t="str">
        <f t="shared" si="22"/>
        <v>max</v>
      </c>
    </row>
    <row r="1446" spans="1:8">
      <c r="A1446" s="1" t="s">
        <v>25</v>
      </c>
      <c r="B1446">
        <v>3</v>
      </c>
      <c r="C1446">
        <v>2.7996540069579998E-2</v>
      </c>
      <c r="D1446">
        <v>502</v>
      </c>
      <c r="E1446">
        <v>415</v>
      </c>
      <c r="F1446">
        <v>2</v>
      </c>
      <c r="G1446">
        <v>27</v>
      </c>
      <c r="H1446" s="16" t="str">
        <f t="shared" si="22"/>
        <v/>
      </c>
    </row>
    <row r="1447" spans="1:8">
      <c r="A1447" s="1" t="s">
        <v>25</v>
      </c>
      <c r="B1447">
        <v>4</v>
      </c>
      <c r="C1447">
        <v>0.25999975204467701</v>
      </c>
      <c r="D1447">
        <v>8430</v>
      </c>
      <c r="E1447">
        <v>6084</v>
      </c>
      <c r="F1447">
        <v>2</v>
      </c>
      <c r="G1447">
        <v>27</v>
      </c>
      <c r="H1447" s="16" t="str">
        <f t="shared" si="22"/>
        <v/>
      </c>
    </row>
    <row r="1448" spans="1:8">
      <c r="A1448" s="1" t="s">
        <v>25</v>
      </c>
      <c r="B1448">
        <v>5</v>
      </c>
      <c r="C1448">
        <v>1.1076905727386399</v>
      </c>
      <c r="D1448">
        <v>29925</v>
      </c>
      <c r="E1448">
        <v>23466</v>
      </c>
      <c r="F1448">
        <v>2</v>
      </c>
      <c r="G1448">
        <v>27</v>
      </c>
      <c r="H1448" s="16" t="str">
        <f t="shared" si="22"/>
        <v/>
      </c>
    </row>
    <row r="1449" spans="1:8">
      <c r="A1449" s="1" t="s">
        <v>26</v>
      </c>
      <c r="B1449">
        <v>3</v>
      </c>
      <c r="C1449">
        <v>3.9412736892700098E-2</v>
      </c>
      <c r="D1449">
        <v>476</v>
      </c>
      <c r="E1449">
        <v>476</v>
      </c>
      <c r="F1449">
        <v>2</v>
      </c>
      <c r="G1449">
        <v>27</v>
      </c>
      <c r="H1449" s="16" t="str">
        <f t="shared" si="22"/>
        <v/>
      </c>
    </row>
    <row r="1450" spans="1:8">
      <c r="A1450" s="1" t="s">
        <v>26</v>
      </c>
      <c r="B1450">
        <v>4</v>
      </c>
      <c r="C1450">
        <v>0.16599249839782701</v>
      </c>
      <c r="D1450">
        <v>793</v>
      </c>
      <c r="E1450">
        <v>793</v>
      </c>
      <c r="F1450">
        <v>2</v>
      </c>
      <c r="G1450">
        <v>27</v>
      </c>
      <c r="H1450" s="16" t="str">
        <f t="shared" si="22"/>
        <v/>
      </c>
    </row>
    <row r="1451" spans="1:8">
      <c r="A1451" s="1" t="s">
        <v>26</v>
      </c>
      <c r="B1451">
        <v>5</v>
      </c>
      <c r="C1451">
        <v>0.54672980308532704</v>
      </c>
      <c r="D1451">
        <v>8087</v>
      </c>
      <c r="E1451">
        <v>8087</v>
      </c>
      <c r="F1451">
        <v>2</v>
      </c>
      <c r="G1451">
        <v>27</v>
      </c>
      <c r="H1451" s="16" t="str">
        <f t="shared" si="22"/>
        <v>max</v>
      </c>
    </row>
    <row r="1452" spans="1:8">
      <c r="A1452" s="1" t="s">
        <v>25</v>
      </c>
      <c r="B1452">
        <v>3</v>
      </c>
      <c r="C1452">
        <v>0.118999481201171</v>
      </c>
      <c r="D1452">
        <v>1976</v>
      </c>
      <c r="E1452">
        <v>1409</v>
      </c>
      <c r="F1452">
        <v>2</v>
      </c>
      <c r="G1452">
        <v>28</v>
      </c>
      <c r="H1452" s="16" t="str">
        <f t="shared" si="22"/>
        <v/>
      </c>
    </row>
    <row r="1453" spans="1:8">
      <c r="A1453" s="1" t="s">
        <v>25</v>
      </c>
      <c r="B1453">
        <v>4</v>
      </c>
      <c r="C1453">
        <v>0.29899668693542403</v>
      </c>
      <c r="D1453">
        <v>11289</v>
      </c>
      <c r="E1453">
        <v>8132</v>
      </c>
      <c r="F1453">
        <v>2</v>
      </c>
      <c r="G1453">
        <v>28</v>
      </c>
      <c r="H1453" s="16" t="str">
        <f t="shared" si="22"/>
        <v/>
      </c>
    </row>
    <row r="1454" spans="1:8">
      <c r="A1454" s="1" t="s">
        <v>26</v>
      </c>
      <c r="B1454">
        <v>3</v>
      </c>
      <c r="C1454">
        <v>3.3990621566772398E-2</v>
      </c>
      <c r="D1454">
        <v>459</v>
      </c>
      <c r="E1454">
        <v>459</v>
      </c>
      <c r="F1454">
        <v>2</v>
      </c>
      <c r="G1454">
        <v>28</v>
      </c>
      <c r="H1454" s="16" t="str">
        <f t="shared" si="22"/>
        <v/>
      </c>
    </row>
    <row r="1455" spans="1:8">
      <c r="A1455" s="1" t="s">
        <v>26</v>
      </c>
      <c r="B1455">
        <v>4</v>
      </c>
      <c r="C1455">
        <v>0.20000290870666501</v>
      </c>
      <c r="D1455">
        <v>1240</v>
      </c>
      <c r="E1455">
        <v>1240</v>
      </c>
      <c r="F1455">
        <v>2</v>
      </c>
      <c r="G1455">
        <v>28</v>
      </c>
      <c r="H1455" s="16" t="str">
        <f t="shared" si="22"/>
        <v/>
      </c>
    </row>
    <row r="1456" spans="1:8">
      <c r="A1456" s="1" t="s">
        <v>26</v>
      </c>
      <c r="B1456">
        <v>5</v>
      </c>
      <c r="C1456">
        <v>1.1650857925414999</v>
      </c>
      <c r="D1456">
        <v>13767</v>
      </c>
      <c r="E1456">
        <v>13767</v>
      </c>
      <c r="F1456">
        <v>2</v>
      </c>
      <c r="G1456">
        <v>28</v>
      </c>
      <c r="H1456" s="16" t="str">
        <f t="shared" si="22"/>
        <v>max</v>
      </c>
    </row>
    <row r="1457" spans="1:8">
      <c r="A1457" s="1" t="s">
        <v>25</v>
      </c>
      <c r="B1457">
        <v>3</v>
      </c>
      <c r="C1457">
        <v>1.89993381500244E-2</v>
      </c>
      <c r="D1457">
        <v>733</v>
      </c>
      <c r="E1457">
        <v>543</v>
      </c>
      <c r="F1457">
        <v>2</v>
      </c>
      <c r="G1457">
        <v>29</v>
      </c>
      <c r="H1457" s="16" t="str">
        <f t="shared" si="22"/>
        <v/>
      </c>
    </row>
    <row r="1458" spans="1:8">
      <c r="A1458" s="1" t="s">
        <v>25</v>
      </c>
      <c r="B1458">
        <v>4</v>
      </c>
      <c r="C1458">
        <v>0.24900150299072199</v>
      </c>
      <c r="D1458">
        <v>8604</v>
      </c>
      <c r="E1458">
        <v>6752</v>
      </c>
      <c r="F1458">
        <v>2</v>
      </c>
      <c r="G1458">
        <v>29</v>
      </c>
      <c r="H1458" s="16" t="str">
        <f t="shared" si="22"/>
        <v/>
      </c>
    </row>
    <row r="1459" spans="1:8">
      <c r="A1459" s="1" t="s">
        <v>25</v>
      </c>
      <c r="B1459">
        <v>5</v>
      </c>
      <c r="C1459">
        <v>0.82899975776672297</v>
      </c>
      <c r="D1459">
        <v>31642</v>
      </c>
      <c r="E1459">
        <v>22957</v>
      </c>
      <c r="F1459">
        <v>2</v>
      </c>
      <c r="G1459">
        <v>29</v>
      </c>
      <c r="H1459" s="16" t="str">
        <f t="shared" si="22"/>
        <v/>
      </c>
    </row>
    <row r="1460" spans="1:8">
      <c r="A1460" s="1" t="s">
        <v>26</v>
      </c>
      <c r="B1460">
        <v>3</v>
      </c>
      <c r="C1460">
        <v>2.6711702346801699E-2</v>
      </c>
      <c r="D1460">
        <v>333</v>
      </c>
      <c r="E1460">
        <v>333</v>
      </c>
      <c r="F1460">
        <v>2</v>
      </c>
      <c r="G1460">
        <v>29</v>
      </c>
      <c r="H1460" s="16" t="str">
        <f t="shared" si="22"/>
        <v/>
      </c>
    </row>
    <row r="1461" spans="1:8">
      <c r="A1461" s="1" t="s">
        <v>26</v>
      </c>
      <c r="B1461">
        <v>4</v>
      </c>
      <c r="C1461">
        <v>0.12797188758850001</v>
      </c>
      <c r="D1461">
        <v>917</v>
      </c>
      <c r="E1461">
        <v>917</v>
      </c>
      <c r="F1461">
        <v>2</v>
      </c>
      <c r="G1461">
        <v>29</v>
      </c>
      <c r="H1461" s="16" t="str">
        <f t="shared" si="22"/>
        <v>max</v>
      </c>
    </row>
    <row r="1462" spans="1:8">
      <c r="A1462" s="1" t="s">
        <v>25</v>
      </c>
      <c r="B1462">
        <v>3</v>
      </c>
      <c r="C1462">
        <v>1.8997430801391602E-2</v>
      </c>
      <c r="D1462">
        <v>542</v>
      </c>
      <c r="E1462">
        <v>394</v>
      </c>
      <c r="F1462">
        <v>2</v>
      </c>
      <c r="G1462">
        <v>30</v>
      </c>
      <c r="H1462" s="16" t="str">
        <f t="shared" si="22"/>
        <v/>
      </c>
    </row>
    <row r="1463" spans="1:8">
      <c r="A1463" s="1" t="s">
        <v>25</v>
      </c>
      <c r="B1463">
        <v>4</v>
      </c>
      <c r="C1463">
        <v>0.13299751281738201</v>
      </c>
      <c r="D1463">
        <v>5358</v>
      </c>
      <c r="E1463">
        <v>4648</v>
      </c>
      <c r="F1463">
        <v>2</v>
      </c>
      <c r="G1463">
        <v>30</v>
      </c>
      <c r="H1463" s="16" t="str">
        <f t="shared" si="22"/>
        <v/>
      </c>
    </row>
    <row r="1464" spans="1:8">
      <c r="A1464" s="1" t="s">
        <v>25</v>
      </c>
      <c r="B1464">
        <v>5</v>
      </c>
      <c r="C1464">
        <v>0.72800040245056097</v>
      </c>
      <c r="D1464">
        <v>27085</v>
      </c>
      <c r="E1464">
        <v>18207</v>
      </c>
      <c r="F1464">
        <v>2</v>
      </c>
      <c r="G1464">
        <v>30</v>
      </c>
      <c r="H1464" s="16" t="str">
        <f t="shared" si="22"/>
        <v/>
      </c>
    </row>
    <row r="1465" spans="1:8">
      <c r="A1465" s="1" t="s">
        <v>26</v>
      </c>
      <c r="B1465">
        <v>3</v>
      </c>
      <c r="C1465">
        <v>2.2998571395873999E-2</v>
      </c>
      <c r="D1465">
        <v>220</v>
      </c>
      <c r="E1465">
        <v>220</v>
      </c>
      <c r="F1465">
        <v>2</v>
      </c>
      <c r="G1465">
        <v>30</v>
      </c>
      <c r="H1465" s="16" t="str">
        <f t="shared" si="22"/>
        <v/>
      </c>
    </row>
    <row r="1466" spans="1:8">
      <c r="A1466" s="1" t="s">
        <v>26</v>
      </c>
      <c r="B1466">
        <v>4</v>
      </c>
      <c r="C1466">
        <v>0.112000465393066</v>
      </c>
      <c r="D1466">
        <v>736</v>
      </c>
      <c r="E1466">
        <v>736</v>
      </c>
      <c r="F1466">
        <v>2</v>
      </c>
      <c r="G1466">
        <v>30</v>
      </c>
      <c r="H1466" s="16" t="str">
        <f t="shared" si="22"/>
        <v/>
      </c>
    </row>
    <row r="1467" spans="1:8">
      <c r="A1467" s="1" t="s">
        <v>26</v>
      </c>
      <c r="B1467">
        <v>5</v>
      </c>
      <c r="C1467">
        <v>0.33937001228332497</v>
      </c>
      <c r="D1467">
        <v>2931</v>
      </c>
      <c r="E1467">
        <v>2931</v>
      </c>
      <c r="F1467">
        <v>2</v>
      </c>
      <c r="G1467">
        <v>30</v>
      </c>
      <c r="H1467" s="16" t="str">
        <f t="shared" si="22"/>
        <v>max</v>
      </c>
    </row>
    <row r="1468" spans="1:8">
      <c r="A1468" s="1" t="s">
        <v>25</v>
      </c>
      <c r="B1468">
        <v>3</v>
      </c>
      <c r="C1468">
        <v>7.5994253158569294E-2</v>
      </c>
      <c r="D1468">
        <v>2755</v>
      </c>
      <c r="E1468">
        <v>2063</v>
      </c>
      <c r="F1468">
        <v>2</v>
      </c>
      <c r="G1468">
        <v>31</v>
      </c>
      <c r="H1468" s="16" t="str">
        <f t="shared" si="22"/>
        <v/>
      </c>
    </row>
    <row r="1469" spans="1:8">
      <c r="A1469" s="1" t="s">
        <v>25</v>
      </c>
      <c r="B1469">
        <v>4</v>
      </c>
      <c r="C1469">
        <v>0.56693983078002896</v>
      </c>
      <c r="D1469">
        <v>20273</v>
      </c>
      <c r="E1469">
        <v>15742</v>
      </c>
      <c r="F1469">
        <v>2</v>
      </c>
      <c r="G1469">
        <v>31</v>
      </c>
      <c r="H1469" s="16" t="str">
        <f t="shared" si="22"/>
        <v/>
      </c>
    </row>
    <row r="1470" spans="1:8">
      <c r="A1470" s="1" t="s">
        <v>26</v>
      </c>
      <c r="B1470">
        <v>3</v>
      </c>
      <c r="C1470">
        <v>5.70011138916015E-2</v>
      </c>
      <c r="D1470">
        <v>453</v>
      </c>
      <c r="E1470">
        <v>453</v>
      </c>
      <c r="F1470">
        <v>2</v>
      </c>
      <c r="G1470">
        <v>31</v>
      </c>
      <c r="H1470" s="16" t="str">
        <f t="shared" si="22"/>
        <v/>
      </c>
    </row>
    <row r="1471" spans="1:8">
      <c r="A1471" s="1" t="s">
        <v>26</v>
      </c>
      <c r="B1471">
        <v>4</v>
      </c>
      <c r="C1471">
        <v>0.48809361457824701</v>
      </c>
      <c r="D1471">
        <v>3908</v>
      </c>
      <c r="E1471">
        <v>3908</v>
      </c>
      <c r="F1471">
        <v>2</v>
      </c>
      <c r="G1471">
        <v>31</v>
      </c>
      <c r="H1471" s="16" t="str">
        <f t="shared" si="22"/>
        <v>max</v>
      </c>
    </row>
    <row r="1472" spans="1:8">
      <c r="A1472" s="1" t="s">
        <v>25</v>
      </c>
      <c r="B1472">
        <v>3</v>
      </c>
      <c r="C1472">
        <v>0.12774610519409099</v>
      </c>
      <c r="D1472">
        <v>5872</v>
      </c>
      <c r="E1472">
        <v>4146</v>
      </c>
      <c r="F1472">
        <v>2</v>
      </c>
      <c r="G1472">
        <v>32</v>
      </c>
      <c r="H1472" s="16" t="str">
        <f t="shared" si="22"/>
        <v/>
      </c>
    </row>
    <row r="1473" spans="1:8">
      <c r="A1473" s="1" t="s">
        <v>25</v>
      </c>
      <c r="B1473">
        <v>4</v>
      </c>
      <c r="C1473">
        <v>0.66015338897705</v>
      </c>
      <c r="D1473">
        <v>27550</v>
      </c>
      <c r="E1473">
        <v>18935</v>
      </c>
      <c r="F1473">
        <v>2</v>
      </c>
      <c r="G1473">
        <v>32</v>
      </c>
      <c r="H1473" s="16" t="str">
        <f t="shared" si="22"/>
        <v/>
      </c>
    </row>
    <row r="1474" spans="1:8">
      <c r="A1474" s="1" t="s">
        <v>26</v>
      </c>
      <c r="B1474">
        <v>3</v>
      </c>
      <c r="C1474">
        <v>9.3200445175170898E-2</v>
      </c>
      <c r="D1474">
        <v>1063</v>
      </c>
      <c r="E1474">
        <v>1063</v>
      </c>
      <c r="F1474">
        <v>2</v>
      </c>
      <c r="G1474">
        <v>32</v>
      </c>
      <c r="H1474" s="16" t="str">
        <f t="shared" si="22"/>
        <v/>
      </c>
    </row>
    <row r="1475" spans="1:8">
      <c r="A1475" s="1" t="s">
        <v>26</v>
      </c>
      <c r="B1475">
        <v>4</v>
      </c>
      <c r="C1475">
        <v>0.92769169807434004</v>
      </c>
      <c r="D1475">
        <v>5629</v>
      </c>
      <c r="E1475">
        <v>5629</v>
      </c>
      <c r="F1475">
        <v>2</v>
      </c>
      <c r="G1475">
        <v>32</v>
      </c>
      <c r="H1475" s="16" t="str">
        <f t="shared" ref="H1475:H1538" si="23">IF(G1476=G1475,"","max")</f>
        <v>max</v>
      </c>
    </row>
    <row r="1476" spans="1:8">
      <c r="A1476" s="1" t="s">
        <v>25</v>
      </c>
      <c r="B1476">
        <v>3</v>
      </c>
      <c r="C1476">
        <v>0.21464228630065901</v>
      </c>
      <c r="D1476">
        <v>4035</v>
      </c>
      <c r="E1476">
        <v>3203</v>
      </c>
      <c r="F1476">
        <v>2</v>
      </c>
      <c r="G1476">
        <v>33</v>
      </c>
      <c r="H1476" s="16" t="str">
        <f t="shared" si="23"/>
        <v/>
      </c>
    </row>
    <row r="1477" spans="1:8">
      <c r="A1477" s="1" t="s">
        <v>25</v>
      </c>
      <c r="B1477">
        <v>4</v>
      </c>
      <c r="C1477">
        <v>1.0932264328002901</v>
      </c>
      <c r="D1477">
        <v>36797</v>
      </c>
      <c r="E1477">
        <v>27840</v>
      </c>
      <c r="F1477">
        <v>2</v>
      </c>
      <c r="G1477">
        <v>33</v>
      </c>
      <c r="H1477" s="16" t="str">
        <f t="shared" si="23"/>
        <v/>
      </c>
    </row>
    <row r="1478" spans="1:8">
      <c r="A1478" s="1" t="s">
        <v>26</v>
      </c>
      <c r="B1478">
        <v>3</v>
      </c>
      <c r="C1478">
        <v>6.0239315032958901E-2</v>
      </c>
      <c r="D1478">
        <v>638</v>
      </c>
      <c r="E1478">
        <v>638</v>
      </c>
      <c r="F1478">
        <v>2</v>
      </c>
      <c r="G1478">
        <v>33</v>
      </c>
      <c r="H1478" s="16" t="str">
        <f t="shared" si="23"/>
        <v/>
      </c>
    </row>
    <row r="1479" spans="1:8">
      <c r="A1479" s="1" t="s">
        <v>26</v>
      </c>
      <c r="B1479">
        <v>4</v>
      </c>
      <c r="C1479">
        <v>0.37811303138732899</v>
      </c>
      <c r="D1479">
        <v>1373</v>
      </c>
      <c r="E1479">
        <v>1373</v>
      </c>
      <c r="F1479">
        <v>2</v>
      </c>
      <c r="G1479">
        <v>33</v>
      </c>
      <c r="H1479" s="16" t="str">
        <f t="shared" si="23"/>
        <v/>
      </c>
    </row>
    <row r="1480" spans="1:8">
      <c r="A1480" s="1" t="s">
        <v>26</v>
      </c>
      <c r="B1480">
        <v>5</v>
      </c>
      <c r="C1480">
        <v>1.44052934646606</v>
      </c>
      <c r="D1480">
        <v>10148</v>
      </c>
      <c r="E1480">
        <v>10148</v>
      </c>
      <c r="F1480">
        <v>2</v>
      </c>
      <c r="G1480">
        <v>33</v>
      </c>
      <c r="H1480" s="16" t="str">
        <f t="shared" si="23"/>
        <v>max</v>
      </c>
    </row>
    <row r="1481" spans="1:8">
      <c r="A1481" s="1" t="s">
        <v>25</v>
      </c>
      <c r="B1481">
        <v>3</v>
      </c>
      <c r="C1481">
        <v>0.117035865783691</v>
      </c>
      <c r="D1481">
        <v>4074</v>
      </c>
      <c r="E1481">
        <v>2625</v>
      </c>
      <c r="F1481">
        <v>2</v>
      </c>
      <c r="G1481">
        <v>34</v>
      </c>
      <c r="H1481" s="16" t="str">
        <f t="shared" si="23"/>
        <v/>
      </c>
    </row>
    <row r="1482" spans="1:8">
      <c r="A1482" s="1" t="s">
        <v>25</v>
      </c>
      <c r="B1482">
        <v>4</v>
      </c>
      <c r="C1482">
        <v>0.88361620903015103</v>
      </c>
      <c r="D1482">
        <v>20096</v>
      </c>
      <c r="E1482">
        <v>14167</v>
      </c>
      <c r="F1482">
        <v>2</v>
      </c>
      <c r="G1482">
        <v>34</v>
      </c>
      <c r="H1482" s="16" t="str">
        <f t="shared" si="23"/>
        <v/>
      </c>
    </row>
    <row r="1483" spans="1:8">
      <c r="A1483" s="1" t="s">
        <v>26</v>
      </c>
      <c r="B1483">
        <v>3</v>
      </c>
      <c r="C1483">
        <v>7.7522277832031194E-2</v>
      </c>
      <c r="D1483">
        <v>818</v>
      </c>
      <c r="E1483">
        <v>818</v>
      </c>
      <c r="F1483">
        <v>2</v>
      </c>
      <c r="G1483">
        <v>34</v>
      </c>
      <c r="H1483" s="16" t="str">
        <f t="shared" si="23"/>
        <v/>
      </c>
    </row>
    <row r="1484" spans="1:8">
      <c r="A1484" s="1" t="s">
        <v>26</v>
      </c>
      <c r="B1484">
        <v>4</v>
      </c>
      <c r="C1484">
        <v>0.86338973045349099</v>
      </c>
      <c r="D1484">
        <v>6380</v>
      </c>
      <c r="E1484">
        <v>6380</v>
      </c>
      <c r="F1484">
        <v>2</v>
      </c>
      <c r="G1484">
        <v>34</v>
      </c>
      <c r="H1484" s="16" t="str">
        <f t="shared" si="23"/>
        <v>max</v>
      </c>
    </row>
    <row r="1485" spans="1:8">
      <c r="A1485" s="1" t="s">
        <v>25</v>
      </c>
      <c r="B1485">
        <v>3</v>
      </c>
      <c r="C1485">
        <v>0.198996782302856</v>
      </c>
      <c r="D1485">
        <v>6993</v>
      </c>
      <c r="E1485">
        <v>4672</v>
      </c>
      <c r="F1485">
        <v>2</v>
      </c>
      <c r="G1485">
        <v>35</v>
      </c>
      <c r="H1485" s="16" t="str">
        <f t="shared" si="23"/>
        <v/>
      </c>
    </row>
    <row r="1486" spans="1:8">
      <c r="A1486" s="1" t="s">
        <v>25</v>
      </c>
      <c r="B1486">
        <v>4</v>
      </c>
      <c r="C1486">
        <v>1.0569937229156401</v>
      </c>
      <c r="D1486">
        <v>34640</v>
      </c>
      <c r="E1486">
        <v>25187</v>
      </c>
      <c r="F1486">
        <v>2</v>
      </c>
      <c r="G1486">
        <v>35</v>
      </c>
      <c r="H1486" s="16" t="str">
        <f t="shared" si="23"/>
        <v/>
      </c>
    </row>
    <row r="1487" spans="1:8">
      <c r="A1487" s="1" t="s">
        <v>26</v>
      </c>
      <c r="B1487">
        <v>3</v>
      </c>
      <c r="C1487">
        <v>7.1746826171875E-2</v>
      </c>
      <c r="D1487">
        <v>644</v>
      </c>
      <c r="E1487">
        <v>644</v>
      </c>
      <c r="F1487">
        <v>2</v>
      </c>
      <c r="G1487">
        <v>35</v>
      </c>
      <c r="H1487" s="16" t="str">
        <f t="shared" si="23"/>
        <v/>
      </c>
    </row>
    <row r="1488" spans="1:8">
      <c r="A1488" s="1" t="s">
        <v>26</v>
      </c>
      <c r="B1488">
        <v>4</v>
      </c>
      <c r="C1488">
        <v>0.82322454452514604</v>
      </c>
      <c r="D1488">
        <v>7358</v>
      </c>
      <c r="E1488">
        <v>7358</v>
      </c>
      <c r="F1488">
        <v>2</v>
      </c>
      <c r="G1488">
        <v>35</v>
      </c>
      <c r="H1488" s="16" t="str">
        <f t="shared" si="23"/>
        <v>max</v>
      </c>
    </row>
    <row r="1489" spans="1:8">
      <c r="A1489" s="1" t="s">
        <v>25</v>
      </c>
      <c r="B1489">
        <v>3</v>
      </c>
      <c r="C1489">
        <v>6.6005468368530204E-2</v>
      </c>
      <c r="D1489">
        <v>1721</v>
      </c>
      <c r="E1489">
        <v>1301</v>
      </c>
      <c r="F1489">
        <v>2</v>
      </c>
      <c r="G1489">
        <v>36</v>
      </c>
      <c r="H1489" s="16" t="str">
        <f t="shared" si="23"/>
        <v/>
      </c>
    </row>
    <row r="1490" spans="1:8">
      <c r="A1490" s="1" t="s">
        <v>25</v>
      </c>
      <c r="B1490">
        <v>4</v>
      </c>
      <c r="C1490">
        <v>0.65598750114440896</v>
      </c>
      <c r="D1490">
        <v>12073</v>
      </c>
      <c r="E1490">
        <v>9913</v>
      </c>
      <c r="F1490">
        <v>2</v>
      </c>
      <c r="G1490">
        <v>36</v>
      </c>
      <c r="H1490" s="16" t="str">
        <f t="shared" si="23"/>
        <v/>
      </c>
    </row>
    <row r="1491" spans="1:8">
      <c r="A1491" s="1" t="s">
        <v>26</v>
      </c>
      <c r="B1491">
        <v>3</v>
      </c>
      <c r="C1491">
        <v>6.2000989913940402E-2</v>
      </c>
      <c r="D1491">
        <v>463</v>
      </c>
      <c r="E1491">
        <v>463</v>
      </c>
      <c r="F1491">
        <v>2</v>
      </c>
      <c r="G1491">
        <v>36</v>
      </c>
      <c r="H1491" s="16" t="str">
        <f t="shared" si="23"/>
        <v/>
      </c>
    </row>
    <row r="1492" spans="1:8">
      <c r="A1492" s="1" t="s">
        <v>26</v>
      </c>
      <c r="B1492">
        <v>4</v>
      </c>
      <c r="C1492">
        <v>0.303975820541381</v>
      </c>
      <c r="D1492">
        <v>1608</v>
      </c>
      <c r="E1492">
        <v>1608</v>
      </c>
      <c r="F1492">
        <v>2</v>
      </c>
      <c r="G1492">
        <v>36</v>
      </c>
      <c r="H1492" s="16" t="str">
        <f t="shared" si="23"/>
        <v>max</v>
      </c>
    </row>
    <row r="1493" spans="1:8">
      <c r="A1493" s="1" t="s">
        <v>25</v>
      </c>
      <c r="B1493">
        <v>3</v>
      </c>
      <c r="C1493">
        <v>4.3999910354614202E-2</v>
      </c>
      <c r="D1493">
        <v>1640</v>
      </c>
      <c r="E1493">
        <v>1283</v>
      </c>
      <c r="F1493">
        <v>2</v>
      </c>
      <c r="G1493">
        <v>37</v>
      </c>
      <c r="H1493" s="16" t="str">
        <f t="shared" si="23"/>
        <v/>
      </c>
    </row>
    <row r="1494" spans="1:8">
      <c r="A1494" s="1" t="s">
        <v>25</v>
      </c>
      <c r="B1494">
        <v>4</v>
      </c>
      <c r="C1494">
        <v>0.42800378799438399</v>
      </c>
      <c r="D1494">
        <v>10475</v>
      </c>
      <c r="E1494">
        <v>9059</v>
      </c>
      <c r="F1494">
        <v>2</v>
      </c>
      <c r="G1494">
        <v>37</v>
      </c>
      <c r="H1494" s="16" t="str">
        <f t="shared" si="23"/>
        <v/>
      </c>
    </row>
    <row r="1495" spans="1:8">
      <c r="A1495" s="1" t="s">
        <v>26</v>
      </c>
      <c r="B1495">
        <v>3</v>
      </c>
      <c r="C1495">
        <v>4.6994209289550698E-2</v>
      </c>
      <c r="D1495">
        <v>257</v>
      </c>
      <c r="E1495">
        <v>257</v>
      </c>
      <c r="F1495">
        <v>2</v>
      </c>
      <c r="G1495">
        <v>37</v>
      </c>
      <c r="H1495" s="16" t="str">
        <f t="shared" si="23"/>
        <v/>
      </c>
    </row>
    <row r="1496" spans="1:8">
      <c r="A1496" s="1" t="s">
        <v>26</v>
      </c>
      <c r="B1496">
        <v>4</v>
      </c>
      <c r="C1496">
        <v>0.16800045967102001</v>
      </c>
      <c r="D1496">
        <v>2136</v>
      </c>
      <c r="E1496">
        <v>2136</v>
      </c>
      <c r="F1496">
        <v>2</v>
      </c>
      <c r="G1496">
        <v>37</v>
      </c>
      <c r="H1496" s="16" t="str">
        <f t="shared" si="23"/>
        <v/>
      </c>
    </row>
    <row r="1497" spans="1:8">
      <c r="A1497" s="1" t="s">
        <v>26</v>
      </c>
      <c r="B1497">
        <v>5</v>
      </c>
      <c r="C1497">
        <v>1.00900030136108</v>
      </c>
      <c r="D1497">
        <v>4414</v>
      </c>
      <c r="E1497">
        <v>4414</v>
      </c>
      <c r="F1497">
        <v>2</v>
      </c>
      <c r="G1497">
        <v>37</v>
      </c>
      <c r="H1497" s="16" t="str">
        <f t="shared" si="23"/>
        <v>max</v>
      </c>
    </row>
    <row r="1498" spans="1:8">
      <c r="A1498" s="1" t="s">
        <v>25</v>
      </c>
      <c r="B1498">
        <v>3</v>
      </c>
      <c r="C1498">
        <v>0.112515926361083</v>
      </c>
      <c r="D1498">
        <v>3841</v>
      </c>
      <c r="E1498">
        <v>2748</v>
      </c>
      <c r="F1498">
        <v>2</v>
      </c>
      <c r="G1498">
        <v>38</v>
      </c>
      <c r="H1498" s="16" t="str">
        <f t="shared" si="23"/>
        <v/>
      </c>
    </row>
    <row r="1499" spans="1:8">
      <c r="A1499" s="1" t="s">
        <v>25</v>
      </c>
      <c r="B1499">
        <v>4</v>
      </c>
      <c r="C1499">
        <v>0.55400085449218694</v>
      </c>
      <c r="D1499">
        <v>17044</v>
      </c>
      <c r="E1499">
        <v>14263</v>
      </c>
      <c r="F1499">
        <v>2</v>
      </c>
      <c r="G1499">
        <v>38</v>
      </c>
      <c r="H1499" s="16" t="str">
        <f t="shared" si="23"/>
        <v/>
      </c>
    </row>
    <row r="1500" spans="1:8">
      <c r="A1500" s="1" t="s">
        <v>26</v>
      </c>
      <c r="B1500">
        <v>3</v>
      </c>
      <c r="C1500">
        <v>2.79984474182128E-2</v>
      </c>
      <c r="D1500">
        <v>343</v>
      </c>
      <c r="E1500">
        <v>343</v>
      </c>
      <c r="F1500">
        <v>2</v>
      </c>
      <c r="G1500">
        <v>38</v>
      </c>
      <c r="H1500" s="16" t="str">
        <f t="shared" si="23"/>
        <v/>
      </c>
    </row>
    <row r="1501" spans="1:8">
      <c r="A1501" s="1" t="s">
        <v>26</v>
      </c>
      <c r="B1501">
        <v>4</v>
      </c>
      <c r="C1501">
        <v>0.23000025749206501</v>
      </c>
      <c r="D1501">
        <v>997</v>
      </c>
      <c r="E1501">
        <v>997</v>
      </c>
      <c r="F1501">
        <v>2</v>
      </c>
      <c r="G1501">
        <v>38</v>
      </c>
      <c r="H1501" s="16" t="str">
        <f t="shared" si="23"/>
        <v/>
      </c>
    </row>
    <row r="1502" spans="1:8">
      <c r="A1502" s="1" t="s">
        <v>26</v>
      </c>
      <c r="B1502">
        <v>5</v>
      </c>
      <c r="C1502">
        <v>0.51193475723266602</v>
      </c>
      <c r="D1502">
        <v>2927</v>
      </c>
      <c r="E1502">
        <v>2927</v>
      </c>
      <c r="F1502">
        <v>2</v>
      </c>
      <c r="G1502">
        <v>38</v>
      </c>
      <c r="H1502" s="16" t="str">
        <f t="shared" si="23"/>
        <v>max</v>
      </c>
    </row>
    <row r="1503" spans="1:8">
      <c r="A1503" s="1" t="s">
        <v>25</v>
      </c>
      <c r="B1503">
        <v>3</v>
      </c>
      <c r="C1503">
        <v>8.3525180816650293E-2</v>
      </c>
      <c r="D1503">
        <v>3126</v>
      </c>
      <c r="E1503">
        <v>2206</v>
      </c>
      <c r="F1503">
        <v>2</v>
      </c>
      <c r="G1503">
        <v>39</v>
      </c>
      <c r="H1503" s="16" t="str">
        <f t="shared" si="23"/>
        <v/>
      </c>
    </row>
    <row r="1504" spans="1:8">
      <c r="A1504" s="1" t="s">
        <v>25</v>
      </c>
      <c r="B1504">
        <v>4</v>
      </c>
      <c r="C1504">
        <v>0.58216047286987305</v>
      </c>
      <c r="D1504">
        <v>17562</v>
      </c>
      <c r="E1504">
        <v>12914</v>
      </c>
      <c r="F1504">
        <v>2</v>
      </c>
      <c r="G1504">
        <v>39</v>
      </c>
      <c r="H1504" s="16" t="str">
        <f t="shared" si="23"/>
        <v/>
      </c>
    </row>
    <row r="1505" spans="1:8">
      <c r="A1505" s="1" t="s">
        <v>26</v>
      </c>
      <c r="B1505">
        <v>3</v>
      </c>
      <c r="C1505">
        <v>4.6062231063842697E-2</v>
      </c>
      <c r="D1505">
        <v>178</v>
      </c>
      <c r="E1505">
        <v>178</v>
      </c>
      <c r="F1505">
        <v>2</v>
      </c>
      <c r="G1505">
        <v>39</v>
      </c>
      <c r="H1505" s="16" t="str">
        <f t="shared" si="23"/>
        <v/>
      </c>
    </row>
    <row r="1506" spans="1:8">
      <c r="A1506" s="1" t="s">
        <v>26</v>
      </c>
      <c r="B1506">
        <v>4</v>
      </c>
      <c r="C1506">
        <v>0.26408958435058499</v>
      </c>
      <c r="D1506">
        <v>1958</v>
      </c>
      <c r="E1506">
        <v>1958</v>
      </c>
      <c r="F1506">
        <v>2</v>
      </c>
      <c r="G1506">
        <v>39</v>
      </c>
      <c r="H1506" s="16" t="str">
        <f t="shared" si="23"/>
        <v/>
      </c>
    </row>
    <row r="1507" spans="1:8">
      <c r="A1507" s="1" t="s">
        <v>26</v>
      </c>
      <c r="B1507">
        <v>5</v>
      </c>
      <c r="C1507">
        <v>0.72009444236755304</v>
      </c>
      <c r="D1507">
        <v>3906</v>
      </c>
      <c r="E1507">
        <v>3906</v>
      </c>
      <c r="F1507">
        <v>2</v>
      </c>
      <c r="G1507">
        <v>39</v>
      </c>
      <c r="H1507" s="16" t="str">
        <f t="shared" si="23"/>
        <v>max</v>
      </c>
    </row>
    <row r="1508" spans="1:8">
      <c r="A1508" s="1" t="s">
        <v>25</v>
      </c>
      <c r="B1508">
        <v>3</v>
      </c>
      <c r="C1508">
        <v>6.4134359359741197E-2</v>
      </c>
      <c r="D1508">
        <v>2544</v>
      </c>
      <c r="E1508">
        <v>1777</v>
      </c>
      <c r="F1508">
        <v>2</v>
      </c>
      <c r="G1508">
        <v>40</v>
      </c>
      <c r="H1508" s="16" t="str">
        <f t="shared" si="23"/>
        <v/>
      </c>
    </row>
    <row r="1509" spans="1:8">
      <c r="A1509" s="1" t="s">
        <v>25</v>
      </c>
      <c r="B1509">
        <v>4</v>
      </c>
      <c r="C1509">
        <v>0.66565871238708496</v>
      </c>
      <c r="D1509">
        <v>18924</v>
      </c>
      <c r="E1509">
        <v>13942</v>
      </c>
      <c r="F1509">
        <v>2</v>
      </c>
      <c r="G1509">
        <v>40</v>
      </c>
      <c r="H1509" s="16" t="str">
        <f t="shared" si="23"/>
        <v/>
      </c>
    </row>
    <row r="1510" spans="1:8">
      <c r="A1510" s="1" t="s">
        <v>26</v>
      </c>
      <c r="B1510">
        <v>3</v>
      </c>
      <c r="C1510">
        <v>3.1686067581176702E-2</v>
      </c>
      <c r="D1510">
        <v>221</v>
      </c>
      <c r="E1510">
        <v>221</v>
      </c>
      <c r="F1510">
        <v>2</v>
      </c>
      <c r="G1510">
        <v>40</v>
      </c>
      <c r="H1510" s="16" t="str">
        <f t="shared" si="23"/>
        <v/>
      </c>
    </row>
    <row r="1511" spans="1:8">
      <c r="A1511" s="1" t="s">
        <v>26</v>
      </c>
      <c r="B1511">
        <v>4</v>
      </c>
      <c r="C1511">
        <v>0.26430535316467202</v>
      </c>
      <c r="D1511">
        <v>2553</v>
      </c>
      <c r="E1511">
        <v>2553</v>
      </c>
      <c r="F1511">
        <v>2</v>
      </c>
      <c r="G1511">
        <v>40</v>
      </c>
      <c r="H1511" s="16" t="str">
        <f t="shared" si="23"/>
        <v/>
      </c>
    </row>
    <row r="1512" spans="1:8">
      <c r="A1512" s="1" t="s">
        <v>26</v>
      </c>
      <c r="B1512">
        <v>5</v>
      </c>
      <c r="C1512">
        <v>1.00327491760253</v>
      </c>
      <c r="D1512">
        <v>4900</v>
      </c>
      <c r="E1512">
        <v>4900</v>
      </c>
      <c r="F1512">
        <v>2</v>
      </c>
      <c r="G1512">
        <v>40</v>
      </c>
      <c r="H1512" s="16" t="str">
        <f t="shared" si="23"/>
        <v>max</v>
      </c>
    </row>
    <row r="1513" spans="1:8">
      <c r="A1513" s="1" t="s">
        <v>25</v>
      </c>
      <c r="B1513">
        <v>3</v>
      </c>
      <c r="C1513">
        <v>6.5883636474609306E-2</v>
      </c>
      <c r="D1513">
        <v>3126</v>
      </c>
      <c r="E1513">
        <v>2206</v>
      </c>
      <c r="F1513">
        <v>2</v>
      </c>
      <c r="G1513">
        <v>41</v>
      </c>
      <c r="H1513" s="16" t="str">
        <f t="shared" si="23"/>
        <v/>
      </c>
    </row>
    <row r="1514" spans="1:8">
      <c r="A1514" s="1" t="s">
        <v>25</v>
      </c>
      <c r="B1514">
        <v>4</v>
      </c>
      <c r="C1514">
        <v>0.46404719352722101</v>
      </c>
      <c r="D1514">
        <v>17562</v>
      </c>
      <c r="E1514">
        <v>12914</v>
      </c>
      <c r="F1514">
        <v>2</v>
      </c>
      <c r="G1514">
        <v>41</v>
      </c>
      <c r="H1514" s="16" t="str">
        <f t="shared" si="23"/>
        <v/>
      </c>
    </row>
    <row r="1515" spans="1:8">
      <c r="A1515" s="1" t="s">
        <v>26</v>
      </c>
      <c r="B1515">
        <v>3</v>
      </c>
      <c r="C1515">
        <v>2.8703212738037099E-2</v>
      </c>
      <c r="D1515">
        <v>178</v>
      </c>
      <c r="E1515">
        <v>178</v>
      </c>
      <c r="F1515">
        <v>2</v>
      </c>
      <c r="G1515">
        <v>41</v>
      </c>
      <c r="H1515" s="16" t="str">
        <f t="shared" si="23"/>
        <v/>
      </c>
    </row>
    <row r="1516" spans="1:8">
      <c r="A1516" s="1" t="s">
        <v>26</v>
      </c>
      <c r="B1516">
        <v>4</v>
      </c>
      <c r="C1516">
        <v>0.187467336654663</v>
      </c>
      <c r="D1516">
        <v>1958</v>
      </c>
      <c r="E1516">
        <v>1958</v>
      </c>
      <c r="F1516">
        <v>2</v>
      </c>
      <c r="G1516">
        <v>41</v>
      </c>
      <c r="H1516" s="16" t="str">
        <f t="shared" si="23"/>
        <v/>
      </c>
    </row>
    <row r="1517" spans="1:8">
      <c r="A1517" s="1" t="s">
        <v>26</v>
      </c>
      <c r="B1517">
        <v>5</v>
      </c>
      <c r="C1517">
        <v>0.69651436805725098</v>
      </c>
      <c r="D1517">
        <v>3906</v>
      </c>
      <c r="E1517">
        <v>3906</v>
      </c>
      <c r="F1517">
        <v>2</v>
      </c>
      <c r="G1517">
        <v>41</v>
      </c>
      <c r="H1517" s="16" t="str">
        <f t="shared" si="23"/>
        <v>max</v>
      </c>
    </row>
    <row r="1518" spans="1:8">
      <c r="A1518" s="1" t="s">
        <v>25</v>
      </c>
      <c r="B1518">
        <v>3</v>
      </c>
      <c r="C1518">
        <v>7.3173046112060505E-2</v>
      </c>
      <c r="D1518">
        <v>2544</v>
      </c>
      <c r="E1518">
        <v>1777</v>
      </c>
      <c r="F1518">
        <v>2</v>
      </c>
      <c r="G1518">
        <v>42</v>
      </c>
      <c r="H1518" s="16" t="str">
        <f t="shared" si="23"/>
        <v/>
      </c>
    </row>
    <row r="1519" spans="1:8">
      <c r="A1519" s="1" t="s">
        <v>25</v>
      </c>
      <c r="B1519">
        <v>4</v>
      </c>
      <c r="C1519">
        <v>0.69860243797302202</v>
      </c>
      <c r="D1519">
        <v>18924</v>
      </c>
      <c r="E1519">
        <v>13942</v>
      </c>
      <c r="F1519">
        <v>2</v>
      </c>
      <c r="G1519">
        <v>42</v>
      </c>
      <c r="H1519" s="16" t="str">
        <f t="shared" si="23"/>
        <v/>
      </c>
    </row>
    <row r="1520" spans="1:8">
      <c r="A1520" s="1" t="s">
        <v>26</v>
      </c>
      <c r="B1520">
        <v>3</v>
      </c>
      <c r="C1520">
        <v>2.86250114440917E-2</v>
      </c>
      <c r="D1520">
        <v>221</v>
      </c>
      <c r="E1520">
        <v>221</v>
      </c>
      <c r="F1520">
        <v>2</v>
      </c>
      <c r="G1520">
        <v>42</v>
      </c>
      <c r="H1520" s="16" t="str">
        <f t="shared" si="23"/>
        <v/>
      </c>
    </row>
    <row r="1521" spans="1:8">
      <c r="A1521" s="1" t="s">
        <v>26</v>
      </c>
      <c r="B1521">
        <v>4</v>
      </c>
      <c r="C1521">
        <v>0.252519130706787</v>
      </c>
      <c r="D1521">
        <v>2553</v>
      </c>
      <c r="E1521">
        <v>2553</v>
      </c>
      <c r="F1521">
        <v>2</v>
      </c>
      <c r="G1521">
        <v>42</v>
      </c>
      <c r="H1521" s="16" t="str">
        <f t="shared" si="23"/>
        <v/>
      </c>
    </row>
    <row r="1522" spans="1:8">
      <c r="A1522" s="1" t="s">
        <v>26</v>
      </c>
      <c r="B1522">
        <v>5</v>
      </c>
      <c r="C1522">
        <v>1.0549850463867101</v>
      </c>
      <c r="D1522">
        <v>4900</v>
      </c>
      <c r="E1522">
        <v>4900</v>
      </c>
      <c r="F1522">
        <v>2</v>
      </c>
      <c r="G1522">
        <v>42</v>
      </c>
      <c r="H1522" s="16" t="str">
        <f t="shared" si="23"/>
        <v>max</v>
      </c>
    </row>
    <row r="1523" spans="1:8">
      <c r="A1523" s="1" t="s">
        <v>25</v>
      </c>
      <c r="B1523">
        <v>3</v>
      </c>
      <c r="C1523">
        <v>0.103142738342285</v>
      </c>
      <c r="D1523">
        <v>3126</v>
      </c>
      <c r="E1523">
        <v>2206</v>
      </c>
      <c r="F1523">
        <v>2</v>
      </c>
      <c r="G1523">
        <v>43</v>
      </c>
      <c r="H1523" s="16" t="str">
        <f t="shared" si="23"/>
        <v/>
      </c>
    </row>
    <row r="1524" spans="1:8">
      <c r="A1524" s="1" t="s">
        <v>25</v>
      </c>
      <c r="B1524">
        <v>4</v>
      </c>
      <c r="C1524">
        <v>0.52398824691772405</v>
      </c>
      <c r="D1524">
        <v>17562</v>
      </c>
      <c r="E1524">
        <v>12914</v>
      </c>
      <c r="F1524">
        <v>2</v>
      </c>
      <c r="G1524">
        <v>43</v>
      </c>
      <c r="H1524" s="16" t="str">
        <f t="shared" si="23"/>
        <v/>
      </c>
    </row>
    <row r="1525" spans="1:8">
      <c r="A1525" s="1" t="s">
        <v>26</v>
      </c>
      <c r="B1525">
        <v>3</v>
      </c>
      <c r="C1525">
        <v>2.87375450134277E-2</v>
      </c>
      <c r="D1525">
        <v>178</v>
      </c>
      <c r="E1525">
        <v>178</v>
      </c>
      <c r="F1525">
        <v>2</v>
      </c>
      <c r="G1525">
        <v>43</v>
      </c>
      <c r="H1525" s="16" t="str">
        <f t="shared" si="23"/>
        <v/>
      </c>
    </row>
    <row r="1526" spans="1:8">
      <c r="A1526" s="1" t="s">
        <v>26</v>
      </c>
      <c r="B1526">
        <v>4</v>
      </c>
      <c r="C1526">
        <v>0.18607306480407701</v>
      </c>
      <c r="D1526">
        <v>1958</v>
      </c>
      <c r="E1526">
        <v>1958</v>
      </c>
      <c r="F1526">
        <v>2</v>
      </c>
      <c r="G1526">
        <v>43</v>
      </c>
      <c r="H1526" s="16" t="str">
        <f t="shared" si="23"/>
        <v/>
      </c>
    </row>
    <row r="1527" spans="1:8">
      <c r="A1527" s="1" t="s">
        <v>26</v>
      </c>
      <c r="B1527">
        <v>5</v>
      </c>
      <c r="C1527">
        <v>0.66727495193481401</v>
      </c>
      <c r="D1527">
        <v>3906</v>
      </c>
      <c r="E1527">
        <v>3906</v>
      </c>
      <c r="F1527">
        <v>2</v>
      </c>
      <c r="G1527">
        <v>43</v>
      </c>
      <c r="H1527" s="16" t="str">
        <f t="shared" si="23"/>
        <v>max</v>
      </c>
    </row>
    <row r="1528" spans="1:8">
      <c r="A1528" s="1" t="s">
        <v>25</v>
      </c>
      <c r="B1528">
        <v>3</v>
      </c>
      <c r="C1528">
        <v>6.0359954833984299E-2</v>
      </c>
      <c r="D1528">
        <v>2544</v>
      </c>
      <c r="E1528">
        <v>1777</v>
      </c>
      <c r="F1528">
        <v>2</v>
      </c>
      <c r="G1528">
        <v>44</v>
      </c>
      <c r="H1528" s="16" t="str">
        <f t="shared" si="23"/>
        <v/>
      </c>
    </row>
    <row r="1529" spans="1:8">
      <c r="A1529" s="1" t="s">
        <v>25</v>
      </c>
      <c r="B1529">
        <v>4</v>
      </c>
      <c r="C1529">
        <v>0.50400280952453602</v>
      </c>
      <c r="D1529">
        <v>18924</v>
      </c>
      <c r="E1529">
        <v>13942</v>
      </c>
      <c r="F1529">
        <v>2</v>
      </c>
      <c r="G1529">
        <v>44</v>
      </c>
      <c r="H1529" s="16" t="str">
        <f t="shared" si="23"/>
        <v/>
      </c>
    </row>
    <row r="1530" spans="1:8">
      <c r="A1530" s="1" t="s">
        <v>26</v>
      </c>
      <c r="B1530">
        <v>3</v>
      </c>
      <c r="C1530">
        <v>2.9444456100463801E-2</v>
      </c>
      <c r="D1530">
        <v>221</v>
      </c>
      <c r="E1530">
        <v>221</v>
      </c>
      <c r="F1530">
        <v>2</v>
      </c>
      <c r="G1530">
        <v>44</v>
      </c>
      <c r="H1530" s="16" t="str">
        <f t="shared" si="23"/>
        <v/>
      </c>
    </row>
    <row r="1531" spans="1:8">
      <c r="A1531" s="1" t="s">
        <v>26</v>
      </c>
      <c r="B1531">
        <v>4</v>
      </c>
      <c r="C1531">
        <v>0.243769645690917</v>
      </c>
      <c r="D1531">
        <v>2553</v>
      </c>
      <c r="E1531">
        <v>2553</v>
      </c>
      <c r="F1531">
        <v>2</v>
      </c>
      <c r="G1531">
        <v>44</v>
      </c>
      <c r="H1531" s="16" t="str">
        <f t="shared" si="23"/>
        <v/>
      </c>
    </row>
    <row r="1532" spans="1:8">
      <c r="A1532" s="1" t="s">
        <v>26</v>
      </c>
      <c r="B1532">
        <v>5</v>
      </c>
      <c r="C1532">
        <v>0.97412109375</v>
      </c>
      <c r="D1532">
        <v>4900</v>
      </c>
      <c r="E1532">
        <v>4900</v>
      </c>
      <c r="F1532">
        <v>2</v>
      </c>
      <c r="G1532">
        <v>44</v>
      </c>
      <c r="H1532" s="16" t="str">
        <f t="shared" si="23"/>
        <v>max</v>
      </c>
    </row>
    <row r="1533" spans="1:8">
      <c r="A1533" s="1" t="s">
        <v>25</v>
      </c>
      <c r="B1533">
        <v>3</v>
      </c>
      <c r="C1533">
        <v>6.4687728881835896E-2</v>
      </c>
      <c r="D1533">
        <v>3126</v>
      </c>
      <c r="E1533">
        <v>2206</v>
      </c>
      <c r="F1533">
        <v>2</v>
      </c>
      <c r="G1533">
        <v>45</v>
      </c>
      <c r="H1533" s="16" t="str">
        <f t="shared" si="23"/>
        <v/>
      </c>
    </row>
    <row r="1534" spans="1:8">
      <c r="A1534" s="1" t="s">
        <v>25</v>
      </c>
      <c r="B1534">
        <v>4</v>
      </c>
      <c r="C1534">
        <v>0.52577662467956499</v>
      </c>
      <c r="D1534">
        <v>17562</v>
      </c>
      <c r="E1534">
        <v>12914</v>
      </c>
      <c r="F1534">
        <v>2</v>
      </c>
      <c r="G1534">
        <v>45</v>
      </c>
      <c r="H1534" s="16" t="str">
        <f t="shared" si="23"/>
        <v/>
      </c>
    </row>
    <row r="1535" spans="1:8">
      <c r="A1535" s="1" t="s">
        <v>26</v>
      </c>
      <c r="B1535">
        <v>3</v>
      </c>
      <c r="C1535">
        <v>3.0174732208251901E-2</v>
      </c>
      <c r="D1535">
        <v>178</v>
      </c>
      <c r="E1535">
        <v>178</v>
      </c>
      <c r="F1535">
        <v>2</v>
      </c>
      <c r="G1535">
        <v>45</v>
      </c>
      <c r="H1535" s="16" t="str">
        <f t="shared" si="23"/>
        <v/>
      </c>
    </row>
    <row r="1536" spans="1:8">
      <c r="A1536" s="1" t="s">
        <v>26</v>
      </c>
      <c r="B1536">
        <v>4</v>
      </c>
      <c r="C1536">
        <v>0.20055961608886699</v>
      </c>
      <c r="D1536">
        <v>1958</v>
      </c>
      <c r="E1536">
        <v>1958</v>
      </c>
      <c r="F1536">
        <v>2</v>
      </c>
      <c r="G1536">
        <v>45</v>
      </c>
      <c r="H1536" s="16" t="str">
        <f t="shared" si="23"/>
        <v/>
      </c>
    </row>
    <row r="1537" spans="1:8">
      <c r="A1537" s="1" t="s">
        <v>26</v>
      </c>
      <c r="B1537">
        <v>5</v>
      </c>
      <c r="C1537">
        <v>0.70468616485595703</v>
      </c>
      <c r="D1537">
        <v>3906</v>
      </c>
      <c r="E1537">
        <v>3906</v>
      </c>
      <c r="F1537">
        <v>2</v>
      </c>
      <c r="G1537">
        <v>45</v>
      </c>
      <c r="H1537" s="16" t="str">
        <f t="shared" si="23"/>
        <v>max</v>
      </c>
    </row>
    <row r="1538" spans="1:8">
      <c r="A1538" s="1" t="s">
        <v>25</v>
      </c>
      <c r="B1538">
        <v>3</v>
      </c>
      <c r="C1538">
        <v>0.112828016281127</v>
      </c>
      <c r="D1538">
        <v>2544</v>
      </c>
      <c r="E1538">
        <v>1777</v>
      </c>
      <c r="F1538">
        <v>2</v>
      </c>
      <c r="G1538">
        <v>46</v>
      </c>
      <c r="H1538" s="16" t="str">
        <f t="shared" si="23"/>
        <v/>
      </c>
    </row>
    <row r="1539" spans="1:8">
      <c r="A1539" s="1" t="s">
        <v>25</v>
      </c>
      <c r="B1539">
        <v>4</v>
      </c>
      <c r="C1539">
        <v>0.51066374778747503</v>
      </c>
      <c r="D1539">
        <v>18924</v>
      </c>
      <c r="E1539">
        <v>13942</v>
      </c>
      <c r="F1539">
        <v>2</v>
      </c>
      <c r="G1539">
        <v>46</v>
      </c>
      <c r="H1539" s="16" t="str">
        <f t="shared" ref="H1539:H1602" si="24">IF(G1540=G1539,"","max")</f>
        <v/>
      </c>
    </row>
    <row r="1540" spans="1:8">
      <c r="A1540" s="1" t="s">
        <v>26</v>
      </c>
      <c r="B1540">
        <v>3</v>
      </c>
      <c r="C1540">
        <v>3.9994716644287102E-2</v>
      </c>
      <c r="D1540">
        <v>221</v>
      </c>
      <c r="E1540">
        <v>221</v>
      </c>
      <c r="F1540">
        <v>2</v>
      </c>
      <c r="G1540">
        <v>46</v>
      </c>
      <c r="H1540" s="16" t="str">
        <f t="shared" si="24"/>
        <v/>
      </c>
    </row>
    <row r="1541" spans="1:8">
      <c r="A1541" s="1" t="s">
        <v>26</v>
      </c>
      <c r="B1541">
        <v>4</v>
      </c>
      <c r="C1541">
        <v>0.31754875183105402</v>
      </c>
      <c r="D1541">
        <v>2553</v>
      </c>
      <c r="E1541">
        <v>2553</v>
      </c>
      <c r="F1541">
        <v>2</v>
      </c>
      <c r="G1541">
        <v>46</v>
      </c>
      <c r="H1541" s="16" t="str">
        <f t="shared" si="24"/>
        <v/>
      </c>
    </row>
    <row r="1542" spans="1:8">
      <c r="A1542" s="1" t="s">
        <v>26</v>
      </c>
      <c r="B1542">
        <v>5</v>
      </c>
      <c r="C1542">
        <v>1.16485548019409</v>
      </c>
      <c r="D1542">
        <v>4900</v>
      </c>
      <c r="E1542">
        <v>4900</v>
      </c>
      <c r="F1542">
        <v>2</v>
      </c>
      <c r="G1542">
        <v>46</v>
      </c>
      <c r="H1542" s="16" t="str">
        <f t="shared" si="24"/>
        <v>max</v>
      </c>
    </row>
    <row r="1543" spans="1:8">
      <c r="A1543" s="1" t="s">
        <v>25</v>
      </c>
      <c r="B1543">
        <v>3</v>
      </c>
      <c r="C1543">
        <v>7.3515653610229395E-2</v>
      </c>
      <c r="D1543">
        <v>3126</v>
      </c>
      <c r="E1543">
        <v>2206</v>
      </c>
      <c r="F1543">
        <v>2</v>
      </c>
      <c r="G1543">
        <v>47</v>
      </c>
      <c r="H1543" s="16" t="str">
        <f t="shared" si="24"/>
        <v/>
      </c>
    </row>
    <row r="1544" spans="1:8">
      <c r="A1544" s="1" t="s">
        <v>25</v>
      </c>
      <c r="B1544">
        <v>4</v>
      </c>
      <c r="C1544">
        <v>0.54259514808654696</v>
      </c>
      <c r="D1544">
        <v>17562</v>
      </c>
      <c r="E1544">
        <v>12914</v>
      </c>
      <c r="F1544">
        <v>2</v>
      </c>
      <c r="G1544">
        <v>47</v>
      </c>
      <c r="H1544" s="16" t="str">
        <f t="shared" si="24"/>
        <v/>
      </c>
    </row>
    <row r="1545" spans="1:8">
      <c r="A1545" s="1" t="s">
        <v>26</v>
      </c>
      <c r="B1545">
        <v>3</v>
      </c>
      <c r="C1545">
        <v>2.9994249343872001E-2</v>
      </c>
      <c r="D1545">
        <v>178</v>
      </c>
      <c r="E1545">
        <v>178</v>
      </c>
      <c r="F1545">
        <v>2</v>
      </c>
      <c r="G1545">
        <v>47</v>
      </c>
      <c r="H1545" s="16" t="str">
        <f t="shared" si="24"/>
        <v/>
      </c>
    </row>
    <row r="1546" spans="1:8">
      <c r="A1546" s="1" t="s">
        <v>26</v>
      </c>
      <c r="B1546">
        <v>4</v>
      </c>
      <c r="C1546">
        <v>0.222995996475219</v>
      </c>
      <c r="D1546">
        <v>1958</v>
      </c>
      <c r="E1546">
        <v>1958</v>
      </c>
      <c r="F1546">
        <v>2</v>
      </c>
      <c r="G1546">
        <v>47</v>
      </c>
      <c r="H1546" s="16" t="str">
        <f t="shared" si="24"/>
        <v/>
      </c>
    </row>
    <row r="1547" spans="1:8">
      <c r="A1547" s="1" t="s">
        <v>26</v>
      </c>
      <c r="B1547">
        <v>5</v>
      </c>
      <c r="C1547">
        <v>0.73299574851989702</v>
      </c>
      <c r="D1547">
        <v>3906</v>
      </c>
      <c r="E1547">
        <v>3906</v>
      </c>
      <c r="F1547">
        <v>2</v>
      </c>
      <c r="G1547">
        <v>47</v>
      </c>
      <c r="H1547" s="16" t="str">
        <f t="shared" si="24"/>
        <v>max</v>
      </c>
    </row>
    <row r="1548" spans="1:8">
      <c r="A1548" s="1" t="s">
        <v>25</v>
      </c>
      <c r="B1548">
        <v>3</v>
      </c>
      <c r="C1548">
        <v>6.39927387237548E-2</v>
      </c>
      <c r="D1548">
        <v>2544</v>
      </c>
      <c r="E1548">
        <v>1777</v>
      </c>
      <c r="F1548">
        <v>2</v>
      </c>
      <c r="G1548">
        <v>48</v>
      </c>
      <c r="H1548" s="16" t="str">
        <f t="shared" si="24"/>
        <v/>
      </c>
    </row>
    <row r="1549" spans="1:8">
      <c r="A1549" s="1" t="s">
        <v>25</v>
      </c>
      <c r="B1549">
        <v>4</v>
      </c>
      <c r="C1549">
        <v>0.55200004577636697</v>
      </c>
      <c r="D1549">
        <v>18924</v>
      </c>
      <c r="E1549">
        <v>13942</v>
      </c>
      <c r="F1549">
        <v>2</v>
      </c>
      <c r="G1549">
        <v>48</v>
      </c>
      <c r="H1549" s="16" t="str">
        <f t="shared" si="24"/>
        <v/>
      </c>
    </row>
    <row r="1550" spans="1:8">
      <c r="A1550" s="1" t="s">
        <v>26</v>
      </c>
      <c r="B1550">
        <v>3</v>
      </c>
      <c r="C1550">
        <v>3.0996084213256801E-2</v>
      </c>
      <c r="D1550">
        <v>221</v>
      </c>
      <c r="E1550">
        <v>221</v>
      </c>
      <c r="F1550">
        <v>2</v>
      </c>
      <c r="G1550">
        <v>48</v>
      </c>
      <c r="H1550" s="16" t="str">
        <f t="shared" si="24"/>
        <v/>
      </c>
    </row>
    <row r="1551" spans="1:8">
      <c r="A1551" s="1" t="s">
        <v>26</v>
      </c>
      <c r="B1551">
        <v>4</v>
      </c>
      <c r="C1551">
        <v>0.26699948310852001</v>
      </c>
      <c r="D1551">
        <v>2553</v>
      </c>
      <c r="E1551">
        <v>2553</v>
      </c>
      <c r="F1551">
        <v>2</v>
      </c>
      <c r="G1551">
        <v>48</v>
      </c>
      <c r="H1551" s="16" t="str">
        <f t="shared" si="24"/>
        <v/>
      </c>
    </row>
    <row r="1552" spans="1:8">
      <c r="A1552" s="1" t="s">
        <v>26</v>
      </c>
      <c r="B1552">
        <v>5</v>
      </c>
      <c r="C1552">
        <v>1.0969939231872501</v>
      </c>
      <c r="D1552">
        <v>4900</v>
      </c>
      <c r="E1552">
        <v>4900</v>
      </c>
      <c r="F1552">
        <v>2</v>
      </c>
      <c r="G1552">
        <v>48</v>
      </c>
      <c r="H1552" s="16" t="str">
        <f t="shared" si="24"/>
        <v>max</v>
      </c>
    </row>
    <row r="1553" spans="1:8">
      <c r="A1553" s="1" t="s">
        <v>25</v>
      </c>
      <c r="B1553">
        <v>3</v>
      </c>
      <c r="C1553">
        <v>7.4993848800659096E-2</v>
      </c>
      <c r="D1553">
        <v>3126</v>
      </c>
      <c r="E1553">
        <v>2206</v>
      </c>
      <c r="F1553">
        <v>2</v>
      </c>
      <c r="G1553">
        <v>49</v>
      </c>
      <c r="H1553" s="16" t="str">
        <f t="shared" si="24"/>
        <v/>
      </c>
    </row>
    <row r="1554" spans="1:8">
      <c r="A1554" s="1" t="s">
        <v>25</v>
      </c>
      <c r="B1554">
        <v>4</v>
      </c>
      <c r="C1554">
        <v>0.50999975204467696</v>
      </c>
      <c r="D1554">
        <v>17562</v>
      </c>
      <c r="E1554">
        <v>12914</v>
      </c>
      <c r="F1554">
        <v>2</v>
      </c>
      <c r="G1554">
        <v>49</v>
      </c>
      <c r="H1554" s="16" t="str">
        <f t="shared" si="24"/>
        <v/>
      </c>
    </row>
    <row r="1555" spans="1:8">
      <c r="A1555" s="1" t="s">
        <v>26</v>
      </c>
      <c r="B1555">
        <v>3</v>
      </c>
      <c r="C1555">
        <v>3.0995607376098602E-2</v>
      </c>
      <c r="D1555">
        <v>178</v>
      </c>
      <c r="E1555">
        <v>178</v>
      </c>
      <c r="F1555">
        <v>2</v>
      </c>
      <c r="G1555">
        <v>49</v>
      </c>
      <c r="H1555" s="16" t="str">
        <f t="shared" si="24"/>
        <v/>
      </c>
    </row>
    <row r="1556" spans="1:8">
      <c r="A1556" s="1" t="s">
        <v>26</v>
      </c>
      <c r="B1556">
        <v>4</v>
      </c>
      <c r="C1556">
        <v>0.197994470596313</v>
      </c>
      <c r="D1556">
        <v>1958</v>
      </c>
      <c r="E1556">
        <v>1958</v>
      </c>
      <c r="F1556">
        <v>2</v>
      </c>
      <c r="G1556">
        <v>49</v>
      </c>
      <c r="H1556" s="16" t="str">
        <f t="shared" si="24"/>
        <v/>
      </c>
    </row>
    <row r="1557" spans="1:8">
      <c r="A1557" s="1" t="s">
        <v>26</v>
      </c>
      <c r="B1557">
        <v>5</v>
      </c>
      <c r="C1557">
        <v>0.74899435043334905</v>
      </c>
      <c r="D1557">
        <v>3906</v>
      </c>
      <c r="E1557">
        <v>3906</v>
      </c>
      <c r="F1557">
        <v>2</v>
      </c>
      <c r="G1557">
        <v>49</v>
      </c>
      <c r="H1557" s="16" t="str">
        <f t="shared" si="24"/>
        <v>max</v>
      </c>
    </row>
    <row r="1558" spans="1:8">
      <c r="A1558" s="1" t="s">
        <v>25</v>
      </c>
      <c r="B1558">
        <v>3</v>
      </c>
      <c r="C1558">
        <v>5.3996801376342697E-2</v>
      </c>
      <c r="D1558">
        <v>2544</v>
      </c>
      <c r="E1558">
        <v>1777</v>
      </c>
      <c r="F1558">
        <v>2</v>
      </c>
      <c r="G1558">
        <v>50</v>
      </c>
      <c r="H1558" s="16" t="str">
        <f t="shared" si="24"/>
        <v/>
      </c>
    </row>
    <row r="1559" spans="1:8">
      <c r="A1559" s="1" t="s">
        <v>25</v>
      </c>
      <c r="B1559">
        <v>4</v>
      </c>
      <c r="C1559">
        <v>0.76200032234191895</v>
      </c>
      <c r="D1559">
        <v>18924</v>
      </c>
      <c r="E1559">
        <v>13942</v>
      </c>
      <c r="F1559">
        <v>2</v>
      </c>
      <c r="G1559">
        <v>50</v>
      </c>
      <c r="H1559" s="16" t="str">
        <f t="shared" si="24"/>
        <v/>
      </c>
    </row>
    <row r="1560" spans="1:8">
      <c r="A1560" s="1" t="s">
        <v>26</v>
      </c>
      <c r="B1560">
        <v>3</v>
      </c>
      <c r="C1560">
        <v>5.0767898559570299E-2</v>
      </c>
      <c r="D1560">
        <v>221</v>
      </c>
      <c r="E1560">
        <v>221</v>
      </c>
      <c r="F1560">
        <v>2</v>
      </c>
      <c r="G1560">
        <v>50</v>
      </c>
      <c r="H1560" s="16" t="str">
        <f t="shared" si="24"/>
        <v/>
      </c>
    </row>
    <row r="1561" spans="1:8">
      <c r="A1561" s="1" t="s">
        <v>26</v>
      </c>
      <c r="B1561">
        <v>4</v>
      </c>
      <c r="C1561">
        <v>0.323368549346923</v>
      </c>
      <c r="D1561">
        <v>2553</v>
      </c>
      <c r="E1561">
        <v>2553</v>
      </c>
      <c r="F1561">
        <v>2</v>
      </c>
      <c r="G1561">
        <v>50</v>
      </c>
      <c r="H1561" s="16" t="str">
        <f t="shared" si="24"/>
        <v/>
      </c>
    </row>
    <row r="1562" spans="1:8">
      <c r="A1562" s="1" t="s">
        <v>26</v>
      </c>
      <c r="B1562">
        <v>5</v>
      </c>
      <c r="C1562">
        <v>1.1599988937377901</v>
      </c>
      <c r="D1562">
        <v>4900</v>
      </c>
      <c r="E1562">
        <v>4900</v>
      </c>
      <c r="F1562">
        <v>2</v>
      </c>
      <c r="G1562">
        <v>50</v>
      </c>
      <c r="H1562" s="16" t="str">
        <f t="shared" si="24"/>
        <v>max</v>
      </c>
    </row>
    <row r="1563" spans="1:8">
      <c r="A1563" s="1" t="s">
        <v>25</v>
      </c>
      <c r="B1563">
        <v>3</v>
      </c>
      <c r="C1563">
        <v>9.1950654983520494E-2</v>
      </c>
      <c r="D1563">
        <v>3126</v>
      </c>
      <c r="E1563">
        <v>2206</v>
      </c>
      <c r="F1563">
        <v>2</v>
      </c>
      <c r="G1563">
        <v>51</v>
      </c>
      <c r="H1563" s="16" t="str">
        <f t="shared" si="24"/>
        <v/>
      </c>
    </row>
    <row r="1564" spans="1:8">
      <c r="A1564" s="1" t="s">
        <v>25</v>
      </c>
      <c r="B1564">
        <v>4</v>
      </c>
      <c r="C1564">
        <v>0.62943220138549805</v>
      </c>
      <c r="D1564">
        <v>17562</v>
      </c>
      <c r="E1564">
        <v>12914</v>
      </c>
      <c r="F1564">
        <v>2</v>
      </c>
      <c r="G1564">
        <v>51</v>
      </c>
      <c r="H1564" s="16" t="str">
        <f t="shared" si="24"/>
        <v/>
      </c>
    </row>
    <row r="1565" spans="1:8">
      <c r="A1565" s="1" t="s">
        <v>26</v>
      </c>
      <c r="B1565">
        <v>3</v>
      </c>
      <c r="C1565">
        <v>3.0880451202392498E-2</v>
      </c>
      <c r="D1565">
        <v>178</v>
      </c>
      <c r="E1565">
        <v>178</v>
      </c>
      <c r="F1565">
        <v>2</v>
      </c>
      <c r="G1565">
        <v>51</v>
      </c>
      <c r="H1565" s="16" t="str">
        <f t="shared" si="24"/>
        <v/>
      </c>
    </row>
    <row r="1566" spans="1:8">
      <c r="A1566" s="1" t="s">
        <v>26</v>
      </c>
      <c r="B1566">
        <v>4</v>
      </c>
      <c r="C1566">
        <v>0.19813108444213801</v>
      </c>
      <c r="D1566">
        <v>1958</v>
      </c>
      <c r="E1566">
        <v>1958</v>
      </c>
      <c r="F1566">
        <v>2</v>
      </c>
      <c r="G1566">
        <v>51</v>
      </c>
      <c r="H1566" s="16" t="str">
        <f t="shared" si="24"/>
        <v/>
      </c>
    </row>
    <row r="1567" spans="1:8">
      <c r="A1567" s="1" t="s">
        <v>26</v>
      </c>
      <c r="B1567">
        <v>5</v>
      </c>
      <c r="C1567">
        <v>0.77583575248718195</v>
      </c>
      <c r="D1567">
        <v>3906</v>
      </c>
      <c r="E1567">
        <v>3906</v>
      </c>
      <c r="F1567">
        <v>2</v>
      </c>
      <c r="G1567">
        <v>51</v>
      </c>
      <c r="H1567" s="16" t="str">
        <f t="shared" si="24"/>
        <v>max</v>
      </c>
    </row>
    <row r="1568" spans="1:8">
      <c r="A1568" s="1" t="s">
        <v>25</v>
      </c>
      <c r="B1568">
        <v>3</v>
      </c>
      <c r="C1568">
        <v>5.8472394943237298E-2</v>
      </c>
      <c r="D1568">
        <v>2544</v>
      </c>
      <c r="E1568">
        <v>1777</v>
      </c>
      <c r="F1568">
        <v>2</v>
      </c>
      <c r="G1568">
        <v>52</v>
      </c>
      <c r="H1568" s="16" t="str">
        <f t="shared" si="24"/>
        <v/>
      </c>
    </row>
    <row r="1569" spans="1:8">
      <c r="A1569" s="1" t="s">
        <v>25</v>
      </c>
      <c r="B1569">
        <v>4</v>
      </c>
      <c r="C1569">
        <v>0.56554222106933505</v>
      </c>
      <c r="D1569">
        <v>18924</v>
      </c>
      <c r="E1569">
        <v>13942</v>
      </c>
      <c r="F1569">
        <v>2</v>
      </c>
      <c r="G1569">
        <v>52</v>
      </c>
      <c r="H1569" s="16" t="str">
        <f t="shared" si="24"/>
        <v/>
      </c>
    </row>
    <row r="1570" spans="1:8">
      <c r="A1570" s="1" t="s">
        <v>26</v>
      </c>
      <c r="B1570">
        <v>3</v>
      </c>
      <c r="C1570">
        <v>4.0273666381835903E-2</v>
      </c>
      <c r="D1570">
        <v>221</v>
      </c>
      <c r="E1570">
        <v>221</v>
      </c>
      <c r="F1570">
        <v>2</v>
      </c>
      <c r="G1570">
        <v>52</v>
      </c>
      <c r="H1570" s="16" t="str">
        <f t="shared" si="24"/>
        <v/>
      </c>
    </row>
    <row r="1571" spans="1:8">
      <c r="A1571" s="1" t="s">
        <v>26</v>
      </c>
      <c r="B1571">
        <v>4</v>
      </c>
      <c r="C1571">
        <v>0.34697008132934498</v>
      </c>
      <c r="D1571">
        <v>2553</v>
      </c>
      <c r="E1571">
        <v>2553</v>
      </c>
      <c r="F1571">
        <v>2</v>
      </c>
      <c r="G1571">
        <v>52</v>
      </c>
      <c r="H1571" s="16" t="str">
        <f t="shared" si="24"/>
        <v/>
      </c>
    </row>
    <row r="1572" spans="1:8">
      <c r="A1572" s="1" t="s">
        <v>26</v>
      </c>
      <c r="B1572">
        <v>5</v>
      </c>
      <c r="C1572">
        <v>1.2495748996734599</v>
      </c>
      <c r="D1572">
        <v>4900</v>
      </c>
      <c r="E1572">
        <v>4900</v>
      </c>
      <c r="F1572">
        <v>2</v>
      </c>
      <c r="G1572">
        <v>52</v>
      </c>
      <c r="H1572" s="16" t="str">
        <f t="shared" si="24"/>
        <v>max</v>
      </c>
    </row>
    <row r="1573" spans="1:8">
      <c r="A1573" s="1" t="s">
        <v>25</v>
      </c>
      <c r="B1573">
        <v>3</v>
      </c>
      <c r="C1573">
        <v>8.0239772796630804E-2</v>
      </c>
      <c r="D1573">
        <v>3126</v>
      </c>
      <c r="E1573">
        <v>2206</v>
      </c>
      <c r="F1573">
        <v>2</v>
      </c>
      <c r="G1573">
        <v>53</v>
      </c>
      <c r="H1573" s="16" t="str">
        <f t="shared" si="24"/>
        <v/>
      </c>
    </row>
    <row r="1574" spans="1:8">
      <c r="A1574" s="1" t="s">
        <v>25</v>
      </c>
      <c r="B1574">
        <v>4</v>
      </c>
      <c r="C1574">
        <v>0.54630255699157704</v>
      </c>
      <c r="D1574">
        <v>17562</v>
      </c>
      <c r="E1574">
        <v>12914</v>
      </c>
      <c r="F1574">
        <v>2</v>
      </c>
      <c r="G1574">
        <v>53</v>
      </c>
      <c r="H1574" s="16" t="str">
        <f t="shared" si="24"/>
        <v/>
      </c>
    </row>
    <row r="1575" spans="1:8">
      <c r="A1575" s="1" t="s">
        <v>26</v>
      </c>
      <c r="B1575">
        <v>3</v>
      </c>
      <c r="C1575">
        <v>3.0946016311645501E-2</v>
      </c>
      <c r="D1575">
        <v>178</v>
      </c>
      <c r="E1575">
        <v>178</v>
      </c>
      <c r="F1575">
        <v>2</v>
      </c>
      <c r="G1575">
        <v>53</v>
      </c>
      <c r="H1575" s="16" t="str">
        <f t="shared" si="24"/>
        <v/>
      </c>
    </row>
    <row r="1576" spans="1:8">
      <c r="A1576" s="1" t="s">
        <v>26</v>
      </c>
      <c r="B1576">
        <v>4</v>
      </c>
      <c r="C1576">
        <v>0.19370532035827601</v>
      </c>
      <c r="D1576">
        <v>1958</v>
      </c>
      <c r="E1576">
        <v>1958</v>
      </c>
      <c r="F1576">
        <v>2</v>
      </c>
      <c r="G1576">
        <v>53</v>
      </c>
      <c r="H1576" s="16" t="str">
        <f t="shared" si="24"/>
        <v/>
      </c>
    </row>
    <row r="1577" spans="1:8">
      <c r="A1577" s="1" t="s">
        <v>26</v>
      </c>
      <c r="B1577">
        <v>5</v>
      </c>
      <c r="C1577">
        <v>0.696633100509643</v>
      </c>
      <c r="D1577">
        <v>3906</v>
      </c>
      <c r="E1577">
        <v>3906</v>
      </c>
      <c r="F1577">
        <v>2</v>
      </c>
      <c r="G1577">
        <v>53</v>
      </c>
      <c r="H1577" s="16" t="str">
        <f t="shared" si="24"/>
        <v>max</v>
      </c>
    </row>
    <row r="1578" spans="1:8">
      <c r="A1578" s="1" t="s">
        <v>25</v>
      </c>
      <c r="B1578">
        <v>3</v>
      </c>
      <c r="C1578">
        <v>0.109271049499511</v>
      </c>
      <c r="D1578">
        <v>2544</v>
      </c>
      <c r="E1578">
        <v>1777</v>
      </c>
      <c r="F1578">
        <v>2</v>
      </c>
      <c r="G1578">
        <v>54</v>
      </c>
      <c r="H1578" s="16" t="str">
        <f t="shared" si="24"/>
        <v/>
      </c>
    </row>
    <row r="1579" spans="1:8">
      <c r="A1579" s="1" t="s">
        <v>25</v>
      </c>
      <c r="B1579">
        <v>4</v>
      </c>
      <c r="C1579">
        <v>0.52336502075195301</v>
      </c>
      <c r="D1579">
        <v>18924</v>
      </c>
      <c r="E1579">
        <v>13942</v>
      </c>
      <c r="F1579">
        <v>2</v>
      </c>
      <c r="G1579">
        <v>54</v>
      </c>
      <c r="H1579" s="16" t="str">
        <f t="shared" si="24"/>
        <v/>
      </c>
    </row>
    <row r="1580" spans="1:8">
      <c r="A1580" s="1" t="s">
        <v>26</v>
      </c>
      <c r="B1580">
        <v>3</v>
      </c>
      <c r="C1580">
        <v>3.2073736190795898E-2</v>
      </c>
      <c r="D1580">
        <v>221</v>
      </c>
      <c r="E1580">
        <v>221</v>
      </c>
      <c r="F1580">
        <v>2</v>
      </c>
      <c r="G1580">
        <v>54</v>
      </c>
      <c r="H1580" s="16" t="str">
        <f t="shared" si="24"/>
        <v/>
      </c>
    </row>
    <row r="1581" spans="1:8">
      <c r="A1581" s="1" t="s">
        <v>26</v>
      </c>
      <c r="B1581">
        <v>4</v>
      </c>
      <c r="C1581">
        <v>0.27090907096862699</v>
      </c>
      <c r="D1581">
        <v>2553</v>
      </c>
      <c r="E1581">
        <v>2553</v>
      </c>
      <c r="F1581">
        <v>2</v>
      </c>
      <c r="G1581">
        <v>54</v>
      </c>
      <c r="H1581" s="16" t="str">
        <f t="shared" si="24"/>
        <v/>
      </c>
    </row>
    <row r="1582" spans="1:8">
      <c r="A1582" s="1" t="s">
        <v>26</v>
      </c>
      <c r="B1582">
        <v>5</v>
      </c>
      <c r="C1582">
        <v>1.10984063148498</v>
      </c>
      <c r="D1582">
        <v>4900</v>
      </c>
      <c r="E1582">
        <v>4900</v>
      </c>
      <c r="F1582">
        <v>2</v>
      </c>
      <c r="G1582">
        <v>54</v>
      </c>
      <c r="H1582" s="16" t="str">
        <f t="shared" si="24"/>
        <v>max</v>
      </c>
    </row>
    <row r="1583" spans="1:8">
      <c r="A1583" s="1" t="s">
        <v>25</v>
      </c>
      <c r="B1583">
        <v>3</v>
      </c>
      <c r="C1583">
        <v>8.1240177154541002E-2</v>
      </c>
      <c r="D1583">
        <v>3126</v>
      </c>
      <c r="E1583">
        <v>2206</v>
      </c>
      <c r="F1583">
        <v>2</v>
      </c>
      <c r="G1583">
        <v>55</v>
      </c>
      <c r="H1583" s="16" t="str">
        <f t="shared" si="24"/>
        <v/>
      </c>
    </row>
    <row r="1584" spans="1:8">
      <c r="A1584" s="1" t="s">
        <v>25</v>
      </c>
      <c r="B1584">
        <v>4</v>
      </c>
      <c r="C1584">
        <v>0.57319140434265103</v>
      </c>
      <c r="D1584">
        <v>17562</v>
      </c>
      <c r="E1584">
        <v>12914</v>
      </c>
      <c r="F1584">
        <v>2</v>
      </c>
      <c r="G1584">
        <v>55</v>
      </c>
      <c r="H1584" s="16" t="str">
        <f t="shared" si="24"/>
        <v/>
      </c>
    </row>
    <row r="1585" spans="1:8">
      <c r="A1585" s="1" t="s">
        <v>26</v>
      </c>
      <c r="B1585">
        <v>3</v>
      </c>
      <c r="C1585">
        <v>3.2931089401245103E-2</v>
      </c>
      <c r="D1585">
        <v>178</v>
      </c>
      <c r="E1585">
        <v>178</v>
      </c>
      <c r="F1585">
        <v>2</v>
      </c>
      <c r="G1585">
        <v>55</v>
      </c>
      <c r="H1585" s="16" t="str">
        <f t="shared" si="24"/>
        <v/>
      </c>
    </row>
    <row r="1586" spans="1:8">
      <c r="A1586" s="1" t="s">
        <v>26</v>
      </c>
      <c r="B1586">
        <v>4</v>
      </c>
      <c r="C1586">
        <v>0.23392176628112701</v>
      </c>
      <c r="D1586">
        <v>1958</v>
      </c>
      <c r="E1586">
        <v>1958</v>
      </c>
      <c r="F1586">
        <v>2</v>
      </c>
      <c r="G1586">
        <v>55</v>
      </c>
      <c r="H1586" s="16" t="str">
        <f t="shared" si="24"/>
        <v/>
      </c>
    </row>
    <row r="1587" spans="1:8">
      <c r="A1587" s="1" t="s">
        <v>26</v>
      </c>
      <c r="B1587">
        <v>5</v>
      </c>
      <c r="C1587">
        <v>0.74563550949096602</v>
      </c>
      <c r="D1587">
        <v>3906</v>
      </c>
      <c r="E1587">
        <v>3906</v>
      </c>
      <c r="F1587">
        <v>2</v>
      </c>
      <c r="G1587">
        <v>55</v>
      </c>
      <c r="H1587" s="16" t="str">
        <f t="shared" si="24"/>
        <v>max</v>
      </c>
    </row>
    <row r="1588" spans="1:8">
      <c r="A1588" s="1" t="s">
        <v>25</v>
      </c>
      <c r="B1588">
        <v>3</v>
      </c>
      <c r="C1588">
        <v>5.4595470428466797E-2</v>
      </c>
      <c r="D1588">
        <v>2544</v>
      </c>
      <c r="E1588">
        <v>1777</v>
      </c>
      <c r="F1588">
        <v>2</v>
      </c>
      <c r="G1588">
        <v>56</v>
      </c>
      <c r="H1588" s="16" t="str">
        <f t="shared" si="24"/>
        <v/>
      </c>
    </row>
    <row r="1589" spans="1:8">
      <c r="A1589" s="1" t="s">
        <v>25</v>
      </c>
      <c r="B1589">
        <v>4</v>
      </c>
      <c r="C1589">
        <v>0.51978969573974598</v>
      </c>
      <c r="D1589">
        <v>18924</v>
      </c>
      <c r="E1589">
        <v>13942</v>
      </c>
      <c r="F1589">
        <v>2</v>
      </c>
      <c r="G1589">
        <v>56</v>
      </c>
      <c r="H1589" s="16" t="str">
        <f t="shared" si="24"/>
        <v/>
      </c>
    </row>
    <row r="1590" spans="1:8">
      <c r="A1590" s="1" t="s">
        <v>26</v>
      </c>
      <c r="B1590">
        <v>3</v>
      </c>
      <c r="C1590">
        <v>2.98945903778076E-2</v>
      </c>
      <c r="D1590">
        <v>221</v>
      </c>
      <c r="E1590">
        <v>221</v>
      </c>
      <c r="F1590">
        <v>2</v>
      </c>
      <c r="G1590">
        <v>56</v>
      </c>
      <c r="H1590" s="16" t="str">
        <f t="shared" si="24"/>
        <v/>
      </c>
    </row>
    <row r="1591" spans="1:8">
      <c r="A1591" s="1" t="s">
        <v>26</v>
      </c>
      <c r="B1591">
        <v>4</v>
      </c>
      <c r="C1591">
        <v>0.247849225997924</v>
      </c>
      <c r="D1591">
        <v>2553</v>
      </c>
      <c r="E1591">
        <v>2553</v>
      </c>
      <c r="F1591">
        <v>2</v>
      </c>
      <c r="G1591">
        <v>56</v>
      </c>
      <c r="H1591" s="16" t="str">
        <f t="shared" si="24"/>
        <v/>
      </c>
    </row>
    <row r="1592" spans="1:8">
      <c r="A1592" s="1" t="s">
        <v>26</v>
      </c>
      <c r="B1592">
        <v>5</v>
      </c>
      <c r="C1592">
        <v>0.97242832183837802</v>
      </c>
      <c r="D1592">
        <v>4900</v>
      </c>
      <c r="E1592">
        <v>4900</v>
      </c>
      <c r="F1592">
        <v>2</v>
      </c>
      <c r="G1592">
        <v>56</v>
      </c>
      <c r="H1592" s="16" t="str">
        <f t="shared" si="24"/>
        <v>max</v>
      </c>
    </row>
    <row r="1593" spans="1:8">
      <c r="A1593" s="1" t="s">
        <v>25</v>
      </c>
      <c r="B1593">
        <v>3</v>
      </c>
      <c r="C1593">
        <v>7.6340913772582994E-2</v>
      </c>
      <c r="D1593">
        <v>3126</v>
      </c>
      <c r="E1593">
        <v>2206</v>
      </c>
      <c r="F1593">
        <v>2</v>
      </c>
      <c r="G1593">
        <v>57</v>
      </c>
      <c r="H1593" s="16" t="str">
        <f t="shared" si="24"/>
        <v/>
      </c>
    </row>
    <row r="1594" spans="1:8">
      <c r="A1594" s="1" t="s">
        <v>25</v>
      </c>
      <c r="B1594">
        <v>4</v>
      </c>
      <c r="C1594">
        <v>0.47652125358581499</v>
      </c>
      <c r="D1594">
        <v>17562</v>
      </c>
      <c r="E1594">
        <v>12914</v>
      </c>
      <c r="F1594">
        <v>2</v>
      </c>
      <c r="G1594">
        <v>57</v>
      </c>
      <c r="H1594" s="16" t="str">
        <f t="shared" si="24"/>
        <v/>
      </c>
    </row>
    <row r="1595" spans="1:8">
      <c r="A1595" s="1" t="s">
        <v>26</v>
      </c>
      <c r="B1595">
        <v>3</v>
      </c>
      <c r="C1595">
        <v>2.9057741165161102E-2</v>
      </c>
      <c r="D1595">
        <v>178</v>
      </c>
      <c r="E1595">
        <v>178</v>
      </c>
      <c r="F1595">
        <v>2</v>
      </c>
      <c r="G1595">
        <v>57</v>
      </c>
      <c r="H1595" s="16" t="str">
        <f t="shared" si="24"/>
        <v/>
      </c>
    </row>
    <row r="1596" spans="1:8">
      <c r="A1596" s="1" t="s">
        <v>26</v>
      </c>
      <c r="B1596">
        <v>4</v>
      </c>
      <c r="C1596">
        <v>0.19253301620483301</v>
      </c>
      <c r="D1596">
        <v>1958</v>
      </c>
      <c r="E1596">
        <v>1958</v>
      </c>
      <c r="F1596">
        <v>2</v>
      </c>
      <c r="G1596">
        <v>57</v>
      </c>
      <c r="H1596" s="16" t="str">
        <f t="shared" si="24"/>
        <v/>
      </c>
    </row>
    <row r="1597" spans="1:8">
      <c r="A1597" s="1" t="s">
        <v>26</v>
      </c>
      <c r="B1597">
        <v>5</v>
      </c>
      <c r="C1597">
        <v>0.66271471977233798</v>
      </c>
      <c r="D1597">
        <v>3906</v>
      </c>
      <c r="E1597">
        <v>3906</v>
      </c>
      <c r="F1597">
        <v>2</v>
      </c>
      <c r="G1597">
        <v>57</v>
      </c>
      <c r="H1597" s="16" t="str">
        <f t="shared" si="24"/>
        <v>max</v>
      </c>
    </row>
    <row r="1598" spans="1:8">
      <c r="A1598" s="1" t="s">
        <v>25</v>
      </c>
      <c r="B1598">
        <v>3</v>
      </c>
      <c r="C1598">
        <v>0.100496053695678</v>
      </c>
      <c r="D1598">
        <v>2544</v>
      </c>
      <c r="E1598">
        <v>1777</v>
      </c>
      <c r="F1598">
        <v>2</v>
      </c>
      <c r="G1598">
        <v>58</v>
      </c>
      <c r="H1598" s="16" t="str">
        <f t="shared" si="24"/>
        <v/>
      </c>
    </row>
    <row r="1599" spans="1:8">
      <c r="A1599" s="1" t="s">
        <v>25</v>
      </c>
      <c r="B1599">
        <v>4</v>
      </c>
      <c r="C1599">
        <v>0.46934294700622498</v>
      </c>
      <c r="D1599">
        <v>18924</v>
      </c>
      <c r="E1599">
        <v>13942</v>
      </c>
      <c r="F1599">
        <v>2</v>
      </c>
      <c r="G1599">
        <v>58</v>
      </c>
      <c r="H1599" s="16" t="str">
        <f t="shared" si="24"/>
        <v/>
      </c>
    </row>
    <row r="1600" spans="1:8">
      <c r="A1600" s="1" t="s">
        <v>26</v>
      </c>
      <c r="B1600">
        <v>3</v>
      </c>
      <c r="C1600">
        <v>3.00798416137695E-2</v>
      </c>
      <c r="D1600">
        <v>221</v>
      </c>
      <c r="E1600">
        <v>221</v>
      </c>
      <c r="F1600">
        <v>2</v>
      </c>
      <c r="G1600">
        <v>58</v>
      </c>
      <c r="H1600" s="16" t="str">
        <f t="shared" si="24"/>
        <v/>
      </c>
    </row>
    <row r="1601" spans="1:8">
      <c r="A1601" s="1" t="s">
        <v>26</v>
      </c>
      <c r="B1601">
        <v>4</v>
      </c>
      <c r="C1601">
        <v>0.27969455718994102</v>
      </c>
      <c r="D1601">
        <v>2553</v>
      </c>
      <c r="E1601">
        <v>2553</v>
      </c>
      <c r="F1601">
        <v>2</v>
      </c>
      <c r="G1601">
        <v>58</v>
      </c>
      <c r="H1601" s="16" t="str">
        <f t="shared" si="24"/>
        <v/>
      </c>
    </row>
    <row r="1602" spans="1:8">
      <c r="A1602" s="1" t="s">
        <v>26</v>
      </c>
      <c r="B1602">
        <v>5</v>
      </c>
      <c r="C1602">
        <v>0.99702191352844205</v>
      </c>
      <c r="D1602">
        <v>4900</v>
      </c>
      <c r="E1602">
        <v>4900</v>
      </c>
      <c r="F1602">
        <v>2</v>
      </c>
      <c r="G1602">
        <v>58</v>
      </c>
      <c r="H1602" s="16" t="str">
        <f t="shared" si="24"/>
        <v>max</v>
      </c>
    </row>
    <row r="1603" spans="1:8">
      <c r="A1603" s="1" t="s">
        <v>25</v>
      </c>
      <c r="B1603">
        <v>3</v>
      </c>
      <c r="C1603">
        <v>0.11168789863586399</v>
      </c>
      <c r="D1603">
        <v>3126</v>
      </c>
      <c r="E1603">
        <v>2206</v>
      </c>
      <c r="F1603">
        <v>2</v>
      </c>
      <c r="G1603">
        <v>59</v>
      </c>
      <c r="H1603" s="16" t="str">
        <f t="shared" ref="H1603:H1666" si="25">IF(G1604=G1603,"","max")</f>
        <v/>
      </c>
    </row>
    <row r="1604" spans="1:8">
      <c r="A1604" s="1" t="s">
        <v>25</v>
      </c>
      <c r="B1604">
        <v>4</v>
      </c>
      <c r="C1604">
        <v>0.44227910041808999</v>
      </c>
      <c r="D1604">
        <v>17562</v>
      </c>
      <c r="E1604">
        <v>12914</v>
      </c>
      <c r="F1604">
        <v>2</v>
      </c>
      <c r="G1604">
        <v>59</v>
      </c>
      <c r="H1604" s="16" t="str">
        <f t="shared" si="25"/>
        <v/>
      </c>
    </row>
    <row r="1605" spans="1:8">
      <c r="A1605" s="1" t="s">
        <v>26</v>
      </c>
      <c r="B1605">
        <v>3</v>
      </c>
      <c r="C1605">
        <v>2.7562141418457E-2</v>
      </c>
      <c r="D1605">
        <v>178</v>
      </c>
      <c r="E1605">
        <v>178</v>
      </c>
      <c r="F1605">
        <v>2</v>
      </c>
      <c r="G1605">
        <v>59</v>
      </c>
      <c r="H1605" s="16" t="str">
        <f t="shared" si="25"/>
        <v/>
      </c>
    </row>
    <row r="1606" spans="1:8">
      <c r="A1606" s="1" t="s">
        <v>26</v>
      </c>
      <c r="B1606">
        <v>4</v>
      </c>
      <c r="C1606">
        <v>0.19330906867980899</v>
      </c>
      <c r="D1606">
        <v>1958</v>
      </c>
      <c r="E1606">
        <v>1958</v>
      </c>
      <c r="F1606">
        <v>2</v>
      </c>
      <c r="G1606">
        <v>59</v>
      </c>
      <c r="H1606" s="16" t="str">
        <f t="shared" si="25"/>
        <v/>
      </c>
    </row>
    <row r="1607" spans="1:8">
      <c r="A1607" s="1" t="s">
        <v>26</v>
      </c>
      <c r="B1607">
        <v>5</v>
      </c>
      <c r="C1607">
        <v>0.66722559928893999</v>
      </c>
      <c r="D1607">
        <v>3906</v>
      </c>
      <c r="E1607">
        <v>3906</v>
      </c>
      <c r="F1607">
        <v>2</v>
      </c>
      <c r="G1607">
        <v>59</v>
      </c>
      <c r="H1607" s="16" t="str">
        <f t="shared" si="25"/>
        <v>max</v>
      </c>
    </row>
    <row r="1608" spans="1:8">
      <c r="A1608" s="1" t="s">
        <v>25</v>
      </c>
      <c r="B1608">
        <v>3</v>
      </c>
      <c r="C1608">
        <v>5.2169322967529297E-2</v>
      </c>
      <c r="D1608">
        <v>2544</v>
      </c>
      <c r="E1608">
        <v>1777</v>
      </c>
      <c r="F1608">
        <v>2</v>
      </c>
      <c r="G1608">
        <v>60</v>
      </c>
      <c r="H1608" s="16" t="str">
        <f t="shared" si="25"/>
        <v/>
      </c>
    </row>
    <row r="1609" spans="1:8">
      <c r="A1609" s="1" t="s">
        <v>25</v>
      </c>
      <c r="B1609">
        <v>4</v>
      </c>
      <c r="C1609">
        <v>0.49613070487976002</v>
      </c>
      <c r="D1609">
        <v>18924</v>
      </c>
      <c r="E1609">
        <v>13942</v>
      </c>
      <c r="F1609">
        <v>2</v>
      </c>
      <c r="G1609">
        <v>60</v>
      </c>
      <c r="H1609" s="16" t="str">
        <f t="shared" si="25"/>
        <v/>
      </c>
    </row>
    <row r="1610" spans="1:8">
      <c r="A1610" s="1" t="s">
        <v>26</v>
      </c>
      <c r="B1610">
        <v>3</v>
      </c>
      <c r="C1610">
        <v>2.9150724411010701E-2</v>
      </c>
      <c r="D1610">
        <v>221</v>
      </c>
      <c r="E1610">
        <v>221</v>
      </c>
      <c r="F1610">
        <v>2</v>
      </c>
      <c r="G1610">
        <v>60</v>
      </c>
      <c r="H1610" s="16" t="str">
        <f t="shared" si="25"/>
        <v/>
      </c>
    </row>
    <row r="1611" spans="1:8">
      <c r="A1611" s="1" t="s">
        <v>26</v>
      </c>
      <c r="B1611">
        <v>4</v>
      </c>
      <c r="C1611">
        <v>0.245388507843017</v>
      </c>
      <c r="D1611">
        <v>2553</v>
      </c>
      <c r="E1611">
        <v>2553</v>
      </c>
      <c r="F1611">
        <v>2</v>
      </c>
      <c r="G1611">
        <v>60</v>
      </c>
      <c r="H1611" s="16" t="str">
        <f t="shared" si="25"/>
        <v/>
      </c>
    </row>
    <row r="1612" spans="1:8">
      <c r="A1612" s="1" t="s">
        <v>26</v>
      </c>
      <c r="B1612">
        <v>5</v>
      </c>
      <c r="C1612">
        <v>0.99004554748535101</v>
      </c>
      <c r="D1612">
        <v>4900</v>
      </c>
      <c r="E1612">
        <v>4900</v>
      </c>
      <c r="F1612">
        <v>2</v>
      </c>
      <c r="G1612">
        <v>60</v>
      </c>
      <c r="H1612" s="16" t="str">
        <f t="shared" si="25"/>
        <v>max</v>
      </c>
    </row>
    <row r="1613" spans="1:8">
      <c r="A1613" s="1" t="s">
        <v>25</v>
      </c>
      <c r="B1613">
        <v>3</v>
      </c>
      <c r="C1613">
        <v>6.5728187561035101E-2</v>
      </c>
      <c r="D1613">
        <v>3126</v>
      </c>
      <c r="E1613">
        <v>2206</v>
      </c>
      <c r="F1613">
        <v>2</v>
      </c>
      <c r="G1613">
        <v>61</v>
      </c>
      <c r="H1613" s="16" t="str">
        <f t="shared" si="25"/>
        <v/>
      </c>
    </row>
    <row r="1614" spans="1:8">
      <c r="A1614" s="1" t="s">
        <v>25</v>
      </c>
      <c r="B1614">
        <v>4</v>
      </c>
      <c r="C1614">
        <v>0.49026560783386203</v>
      </c>
      <c r="D1614">
        <v>17562</v>
      </c>
      <c r="E1614">
        <v>12914</v>
      </c>
      <c r="F1614">
        <v>2</v>
      </c>
      <c r="G1614">
        <v>61</v>
      </c>
      <c r="H1614" s="16" t="str">
        <f t="shared" si="25"/>
        <v/>
      </c>
    </row>
    <row r="1615" spans="1:8">
      <c r="A1615" s="1" t="s">
        <v>26</v>
      </c>
      <c r="B1615">
        <v>3</v>
      </c>
      <c r="C1615">
        <v>3.3886432647705002E-2</v>
      </c>
      <c r="D1615">
        <v>178</v>
      </c>
      <c r="E1615">
        <v>178</v>
      </c>
      <c r="F1615">
        <v>2</v>
      </c>
      <c r="G1615">
        <v>61</v>
      </c>
      <c r="H1615" s="16" t="str">
        <f t="shared" si="25"/>
        <v/>
      </c>
    </row>
    <row r="1616" spans="1:8">
      <c r="A1616" s="1" t="s">
        <v>26</v>
      </c>
      <c r="B1616">
        <v>4</v>
      </c>
      <c r="C1616">
        <v>0.19511365890502899</v>
      </c>
      <c r="D1616">
        <v>1958</v>
      </c>
      <c r="E1616">
        <v>1958</v>
      </c>
      <c r="F1616">
        <v>2</v>
      </c>
      <c r="G1616">
        <v>61</v>
      </c>
      <c r="H1616" s="16" t="str">
        <f t="shared" si="25"/>
        <v/>
      </c>
    </row>
    <row r="1617" spans="1:8">
      <c r="A1617" s="1" t="s">
        <v>26</v>
      </c>
      <c r="B1617">
        <v>5</v>
      </c>
      <c r="C1617">
        <v>0.67901992797851496</v>
      </c>
      <c r="D1617">
        <v>3906</v>
      </c>
      <c r="E1617">
        <v>3906</v>
      </c>
      <c r="F1617">
        <v>2</v>
      </c>
      <c r="G1617">
        <v>61</v>
      </c>
      <c r="H1617" s="16" t="str">
        <f t="shared" si="25"/>
        <v>max</v>
      </c>
    </row>
    <row r="1618" spans="1:8">
      <c r="A1618" s="1" t="s">
        <v>25</v>
      </c>
      <c r="B1618">
        <v>3</v>
      </c>
      <c r="C1618">
        <v>5.2454710006713798E-2</v>
      </c>
      <c r="D1618">
        <v>2544</v>
      </c>
      <c r="E1618">
        <v>1777</v>
      </c>
      <c r="F1618">
        <v>2</v>
      </c>
      <c r="G1618">
        <v>62</v>
      </c>
      <c r="H1618" s="16" t="str">
        <f t="shared" si="25"/>
        <v/>
      </c>
    </row>
    <row r="1619" spans="1:8">
      <c r="A1619" s="1" t="s">
        <v>25</v>
      </c>
      <c r="B1619">
        <v>4</v>
      </c>
      <c r="C1619">
        <v>0.57534170150756803</v>
      </c>
      <c r="D1619">
        <v>18924</v>
      </c>
      <c r="E1619">
        <v>13942</v>
      </c>
      <c r="F1619">
        <v>2</v>
      </c>
      <c r="G1619">
        <v>62</v>
      </c>
      <c r="H1619" s="16" t="str">
        <f t="shared" si="25"/>
        <v/>
      </c>
    </row>
    <row r="1620" spans="1:8">
      <c r="A1620" s="1" t="s">
        <v>26</v>
      </c>
      <c r="B1620">
        <v>3</v>
      </c>
      <c r="C1620">
        <v>3.1020164489746E-2</v>
      </c>
      <c r="D1620">
        <v>221</v>
      </c>
      <c r="E1620">
        <v>221</v>
      </c>
      <c r="F1620">
        <v>2</v>
      </c>
      <c r="G1620">
        <v>62</v>
      </c>
      <c r="H1620" s="16" t="str">
        <f t="shared" si="25"/>
        <v/>
      </c>
    </row>
    <row r="1621" spans="1:8">
      <c r="A1621" s="1" t="s">
        <v>26</v>
      </c>
      <c r="B1621">
        <v>4</v>
      </c>
      <c r="C1621">
        <v>0.25025820732116699</v>
      </c>
      <c r="D1621">
        <v>2553</v>
      </c>
      <c r="E1621">
        <v>2553</v>
      </c>
      <c r="F1621">
        <v>2</v>
      </c>
      <c r="G1621">
        <v>62</v>
      </c>
      <c r="H1621" s="16" t="str">
        <f t="shared" si="25"/>
        <v/>
      </c>
    </row>
    <row r="1622" spans="1:8">
      <c r="A1622" s="1" t="s">
        <v>26</v>
      </c>
      <c r="B1622">
        <v>5</v>
      </c>
      <c r="C1622">
        <v>0.95650196075439398</v>
      </c>
      <c r="D1622">
        <v>4900</v>
      </c>
      <c r="E1622">
        <v>4900</v>
      </c>
      <c r="F1622">
        <v>2</v>
      </c>
      <c r="G1622">
        <v>62</v>
      </c>
      <c r="H1622" s="16" t="str">
        <f t="shared" si="25"/>
        <v>max</v>
      </c>
    </row>
    <row r="1623" spans="1:8">
      <c r="A1623" s="1" t="s">
        <v>25</v>
      </c>
      <c r="B1623">
        <v>3</v>
      </c>
      <c r="C1623">
        <v>6.9570541381835896E-2</v>
      </c>
      <c r="D1623">
        <v>3126</v>
      </c>
      <c r="E1623">
        <v>2206</v>
      </c>
      <c r="F1623">
        <v>2</v>
      </c>
      <c r="G1623">
        <v>63</v>
      </c>
      <c r="H1623" s="16" t="str">
        <f t="shared" si="25"/>
        <v/>
      </c>
    </row>
    <row r="1624" spans="1:8">
      <c r="A1624" s="1" t="s">
        <v>25</v>
      </c>
      <c r="B1624">
        <v>4</v>
      </c>
      <c r="C1624">
        <v>0.52669572830200195</v>
      </c>
      <c r="D1624">
        <v>17562</v>
      </c>
      <c r="E1624">
        <v>12914</v>
      </c>
      <c r="F1624">
        <v>2</v>
      </c>
      <c r="G1624">
        <v>63</v>
      </c>
      <c r="H1624" s="16" t="str">
        <f t="shared" si="25"/>
        <v/>
      </c>
    </row>
    <row r="1625" spans="1:8">
      <c r="A1625" s="1" t="s">
        <v>26</v>
      </c>
      <c r="B1625">
        <v>3</v>
      </c>
      <c r="C1625">
        <v>3.2365798950195299E-2</v>
      </c>
      <c r="D1625">
        <v>178</v>
      </c>
      <c r="E1625">
        <v>178</v>
      </c>
      <c r="F1625">
        <v>2</v>
      </c>
      <c r="G1625">
        <v>63</v>
      </c>
      <c r="H1625" s="16" t="str">
        <f t="shared" si="25"/>
        <v/>
      </c>
    </row>
    <row r="1626" spans="1:8">
      <c r="A1626" s="1" t="s">
        <v>26</v>
      </c>
      <c r="B1626">
        <v>4</v>
      </c>
      <c r="C1626">
        <v>0.19145536422729401</v>
      </c>
      <c r="D1626">
        <v>1958</v>
      </c>
      <c r="E1626">
        <v>1958</v>
      </c>
      <c r="F1626">
        <v>2</v>
      </c>
      <c r="G1626">
        <v>63</v>
      </c>
      <c r="H1626" s="16" t="str">
        <f t="shared" si="25"/>
        <v/>
      </c>
    </row>
    <row r="1627" spans="1:8">
      <c r="A1627" s="1" t="s">
        <v>26</v>
      </c>
      <c r="B1627">
        <v>5</v>
      </c>
      <c r="C1627">
        <v>0.66437768936157204</v>
      </c>
      <c r="D1627">
        <v>3906</v>
      </c>
      <c r="E1627">
        <v>3906</v>
      </c>
      <c r="F1627">
        <v>2</v>
      </c>
      <c r="G1627">
        <v>63</v>
      </c>
      <c r="H1627" s="16" t="str">
        <f t="shared" si="25"/>
        <v>max</v>
      </c>
    </row>
    <row r="1628" spans="1:8">
      <c r="A1628" s="1" t="s">
        <v>25</v>
      </c>
      <c r="B1628">
        <v>3</v>
      </c>
      <c r="C1628">
        <v>5.2994251251220703E-2</v>
      </c>
      <c r="D1628">
        <v>2544</v>
      </c>
      <c r="E1628">
        <v>1777</v>
      </c>
      <c r="F1628">
        <v>2</v>
      </c>
      <c r="G1628">
        <v>64</v>
      </c>
      <c r="H1628" s="16" t="str">
        <f t="shared" si="25"/>
        <v/>
      </c>
    </row>
    <row r="1629" spans="1:8">
      <c r="A1629" s="1" t="s">
        <v>25</v>
      </c>
      <c r="B1629">
        <v>4</v>
      </c>
      <c r="C1629">
        <v>0.50028944015502896</v>
      </c>
      <c r="D1629">
        <v>18924</v>
      </c>
      <c r="E1629">
        <v>13942</v>
      </c>
      <c r="F1629">
        <v>2</v>
      </c>
      <c r="G1629">
        <v>64</v>
      </c>
      <c r="H1629" s="16" t="str">
        <f t="shared" si="25"/>
        <v/>
      </c>
    </row>
    <row r="1630" spans="1:8">
      <c r="A1630" s="1" t="s">
        <v>26</v>
      </c>
      <c r="B1630">
        <v>3</v>
      </c>
      <c r="C1630">
        <v>2.82666683197021E-2</v>
      </c>
      <c r="D1630">
        <v>221</v>
      </c>
      <c r="E1630">
        <v>221</v>
      </c>
      <c r="F1630">
        <v>2</v>
      </c>
      <c r="G1630">
        <v>64</v>
      </c>
      <c r="H1630" s="16" t="str">
        <f t="shared" si="25"/>
        <v/>
      </c>
    </row>
    <row r="1631" spans="1:8">
      <c r="A1631" s="1" t="s">
        <v>26</v>
      </c>
      <c r="B1631">
        <v>4</v>
      </c>
      <c r="C1631">
        <v>0.24405837059020899</v>
      </c>
      <c r="D1631">
        <v>2553</v>
      </c>
      <c r="E1631">
        <v>2553</v>
      </c>
      <c r="F1631">
        <v>2</v>
      </c>
      <c r="G1631">
        <v>64</v>
      </c>
      <c r="H1631" s="16" t="str">
        <f t="shared" si="25"/>
        <v/>
      </c>
    </row>
    <row r="1632" spans="1:8">
      <c r="A1632" s="1" t="s">
        <v>26</v>
      </c>
      <c r="B1632">
        <v>5</v>
      </c>
      <c r="C1632">
        <v>0.97563171386718694</v>
      </c>
      <c r="D1632">
        <v>4900</v>
      </c>
      <c r="E1632">
        <v>4900</v>
      </c>
      <c r="F1632">
        <v>2</v>
      </c>
      <c r="G1632">
        <v>64</v>
      </c>
      <c r="H1632" s="16" t="str">
        <f t="shared" si="25"/>
        <v>max</v>
      </c>
    </row>
    <row r="1633" spans="1:8">
      <c r="A1633" s="1" t="s">
        <v>25</v>
      </c>
      <c r="B1633">
        <v>3</v>
      </c>
      <c r="C1633">
        <v>0.115036725997924</v>
      </c>
      <c r="D1633">
        <v>3126</v>
      </c>
      <c r="E1633">
        <v>2206</v>
      </c>
      <c r="F1633">
        <v>2</v>
      </c>
      <c r="G1633">
        <v>65</v>
      </c>
      <c r="H1633" s="16" t="str">
        <f t="shared" si="25"/>
        <v/>
      </c>
    </row>
    <row r="1634" spans="1:8">
      <c r="A1634" s="1" t="s">
        <v>25</v>
      </c>
      <c r="B1634">
        <v>4</v>
      </c>
      <c r="C1634">
        <v>0.434704780578613</v>
      </c>
      <c r="D1634">
        <v>17562</v>
      </c>
      <c r="E1634">
        <v>12914</v>
      </c>
      <c r="F1634">
        <v>2</v>
      </c>
      <c r="G1634">
        <v>65</v>
      </c>
      <c r="H1634" s="16" t="str">
        <f t="shared" si="25"/>
        <v/>
      </c>
    </row>
    <row r="1635" spans="1:8">
      <c r="A1635" s="1" t="s">
        <v>26</v>
      </c>
      <c r="B1635">
        <v>3</v>
      </c>
      <c r="C1635">
        <v>2.8856754302978498E-2</v>
      </c>
      <c r="D1635">
        <v>178</v>
      </c>
      <c r="E1635">
        <v>178</v>
      </c>
      <c r="F1635">
        <v>2</v>
      </c>
      <c r="G1635">
        <v>65</v>
      </c>
      <c r="H1635" s="16" t="str">
        <f t="shared" si="25"/>
        <v/>
      </c>
    </row>
    <row r="1636" spans="1:8">
      <c r="A1636" s="1" t="s">
        <v>26</v>
      </c>
      <c r="B1636">
        <v>4</v>
      </c>
      <c r="C1636">
        <v>0.192074298858642</v>
      </c>
      <c r="D1636">
        <v>1958</v>
      </c>
      <c r="E1636">
        <v>1958</v>
      </c>
      <c r="F1636">
        <v>2</v>
      </c>
      <c r="G1636">
        <v>65</v>
      </c>
      <c r="H1636" s="16" t="str">
        <f t="shared" si="25"/>
        <v/>
      </c>
    </row>
    <row r="1637" spans="1:8">
      <c r="A1637" s="1" t="s">
        <v>26</v>
      </c>
      <c r="B1637">
        <v>5</v>
      </c>
      <c r="C1637">
        <v>0.67526268959045399</v>
      </c>
      <c r="D1637">
        <v>3906</v>
      </c>
      <c r="E1637">
        <v>3906</v>
      </c>
      <c r="F1637">
        <v>2</v>
      </c>
      <c r="G1637">
        <v>65</v>
      </c>
      <c r="H1637" s="16" t="str">
        <f t="shared" si="25"/>
        <v>max</v>
      </c>
    </row>
    <row r="1638" spans="1:8">
      <c r="A1638" s="1" t="s">
        <v>25</v>
      </c>
      <c r="B1638">
        <v>3</v>
      </c>
      <c r="C1638">
        <v>5.2568912506103502E-2</v>
      </c>
      <c r="D1638">
        <v>2544</v>
      </c>
      <c r="E1638">
        <v>1777</v>
      </c>
      <c r="F1638">
        <v>2</v>
      </c>
      <c r="G1638">
        <v>66</v>
      </c>
      <c r="H1638" s="16" t="str">
        <f t="shared" si="25"/>
        <v/>
      </c>
    </row>
    <row r="1639" spans="1:8">
      <c r="A1639" s="1" t="s">
        <v>25</v>
      </c>
      <c r="B1639">
        <v>4</v>
      </c>
      <c r="C1639">
        <v>0.52696824073791504</v>
      </c>
      <c r="D1639">
        <v>18924</v>
      </c>
      <c r="E1639">
        <v>13942</v>
      </c>
      <c r="F1639">
        <v>2</v>
      </c>
      <c r="G1639">
        <v>66</v>
      </c>
      <c r="H1639" s="16" t="str">
        <f t="shared" si="25"/>
        <v/>
      </c>
    </row>
    <row r="1640" spans="1:8">
      <c r="A1640" s="1" t="s">
        <v>26</v>
      </c>
      <c r="B1640">
        <v>3</v>
      </c>
      <c r="C1640">
        <v>3.1102418899536102E-2</v>
      </c>
      <c r="D1640">
        <v>221</v>
      </c>
      <c r="E1640">
        <v>221</v>
      </c>
      <c r="F1640">
        <v>2</v>
      </c>
      <c r="G1640">
        <v>66</v>
      </c>
      <c r="H1640" s="16" t="str">
        <f t="shared" si="25"/>
        <v/>
      </c>
    </row>
    <row r="1641" spans="1:8">
      <c r="A1641" s="1" t="s">
        <v>26</v>
      </c>
      <c r="B1641">
        <v>4</v>
      </c>
      <c r="C1641">
        <v>0.253992319107055</v>
      </c>
      <c r="D1641">
        <v>2553</v>
      </c>
      <c r="E1641">
        <v>2553</v>
      </c>
      <c r="F1641">
        <v>2</v>
      </c>
      <c r="G1641">
        <v>66</v>
      </c>
      <c r="H1641" s="16" t="str">
        <f t="shared" si="25"/>
        <v/>
      </c>
    </row>
    <row r="1642" spans="1:8">
      <c r="A1642" s="1" t="s">
        <v>26</v>
      </c>
      <c r="B1642">
        <v>5</v>
      </c>
      <c r="C1642">
        <v>1.07168841361999</v>
      </c>
      <c r="D1642">
        <v>4900</v>
      </c>
      <c r="E1642">
        <v>4900</v>
      </c>
      <c r="F1642">
        <v>2</v>
      </c>
      <c r="G1642">
        <v>66</v>
      </c>
      <c r="H1642" s="16" t="str">
        <f t="shared" si="25"/>
        <v>max</v>
      </c>
    </row>
    <row r="1643" spans="1:8">
      <c r="A1643" s="1" t="s">
        <v>25</v>
      </c>
      <c r="B1643">
        <v>3</v>
      </c>
      <c r="C1643">
        <v>6.5120458602905204E-2</v>
      </c>
      <c r="D1643">
        <v>3126</v>
      </c>
      <c r="E1643">
        <v>2206</v>
      </c>
      <c r="F1643">
        <v>2</v>
      </c>
      <c r="G1643">
        <v>67</v>
      </c>
      <c r="H1643" s="16" t="str">
        <f t="shared" si="25"/>
        <v/>
      </c>
    </row>
    <row r="1644" spans="1:8">
      <c r="A1644" s="1" t="s">
        <v>25</v>
      </c>
      <c r="B1644">
        <v>4</v>
      </c>
      <c r="C1644">
        <v>0.54114508628845204</v>
      </c>
      <c r="D1644">
        <v>17562</v>
      </c>
      <c r="E1644">
        <v>12914</v>
      </c>
      <c r="F1644">
        <v>2</v>
      </c>
      <c r="G1644">
        <v>67</v>
      </c>
      <c r="H1644" s="16" t="str">
        <f t="shared" si="25"/>
        <v/>
      </c>
    </row>
    <row r="1645" spans="1:8">
      <c r="A1645" s="1" t="s">
        <v>26</v>
      </c>
      <c r="B1645">
        <v>3</v>
      </c>
      <c r="C1645">
        <v>2.8886556625366201E-2</v>
      </c>
      <c r="D1645">
        <v>178</v>
      </c>
      <c r="E1645">
        <v>178</v>
      </c>
      <c r="F1645">
        <v>2</v>
      </c>
      <c r="G1645">
        <v>67</v>
      </c>
      <c r="H1645" s="16" t="str">
        <f t="shared" si="25"/>
        <v/>
      </c>
    </row>
    <row r="1646" spans="1:8">
      <c r="A1646" s="1" t="s">
        <v>26</v>
      </c>
      <c r="B1646">
        <v>4</v>
      </c>
      <c r="C1646">
        <v>0.18979978561401301</v>
      </c>
      <c r="D1646">
        <v>1958</v>
      </c>
      <c r="E1646">
        <v>1958</v>
      </c>
      <c r="F1646">
        <v>2</v>
      </c>
      <c r="G1646">
        <v>67</v>
      </c>
      <c r="H1646" s="16" t="str">
        <f t="shared" si="25"/>
        <v/>
      </c>
    </row>
    <row r="1647" spans="1:8">
      <c r="A1647" s="1" t="s">
        <v>26</v>
      </c>
      <c r="B1647">
        <v>5</v>
      </c>
      <c r="C1647">
        <v>0.66702055931091297</v>
      </c>
      <c r="D1647">
        <v>3906</v>
      </c>
      <c r="E1647">
        <v>3906</v>
      </c>
      <c r="F1647">
        <v>2</v>
      </c>
      <c r="G1647">
        <v>67</v>
      </c>
      <c r="H1647" s="16" t="str">
        <f t="shared" si="25"/>
        <v>max</v>
      </c>
    </row>
    <row r="1648" spans="1:8">
      <c r="A1648" s="1" t="s">
        <v>25</v>
      </c>
      <c r="B1648">
        <v>3</v>
      </c>
      <c r="C1648">
        <v>5.3582668304443297E-2</v>
      </c>
      <c r="D1648">
        <v>2544</v>
      </c>
      <c r="E1648">
        <v>1777</v>
      </c>
      <c r="F1648">
        <v>2</v>
      </c>
      <c r="G1648">
        <v>68</v>
      </c>
      <c r="H1648" s="16" t="str">
        <f t="shared" si="25"/>
        <v/>
      </c>
    </row>
    <row r="1649" spans="1:8">
      <c r="A1649" s="1" t="s">
        <v>25</v>
      </c>
      <c r="B1649">
        <v>4</v>
      </c>
      <c r="C1649">
        <v>0.51493668556213301</v>
      </c>
      <c r="D1649">
        <v>18924</v>
      </c>
      <c r="E1649">
        <v>13942</v>
      </c>
      <c r="F1649">
        <v>2</v>
      </c>
      <c r="G1649">
        <v>68</v>
      </c>
      <c r="H1649" s="16" t="str">
        <f t="shared" si="25"/>
        <v/>
      </c>
    </row>
    <row r="1650" spans="1:8">
      <c r="A1650" s="1" t="s">
        <v>26</v>
      </c>
      <c r="B1650">
        <v>3</v>
      </c>
      <c r="C1650">
        <v>2.92654037475585E-2</v>
      </c>
      <c r="D1650">
        <v>221</v>
      </c>
      <c r="E1650">
        <v>221</v>
      </c>
      <c r="F1650">
        <v>2</v>
      </c>
      <c r="G1650">
        <v>68</v>
      </c>
      <c r="H1650" s="16" t="str">
        <f t="shared" si="25"/>
        <v/>
      </c>
    </row>
    <row r="1651" spans="1:8">
      <c r="A1651" s="1" t="s">
        <v>26</v>
      </c>
      <c r="B1651">
        <v>4</v>
      </c>
      <c r="C1651">
        <v>0.248322963714599</v>
      </c>
      <c r="D1651">
        <v>2553</v>
      </c>
      <c r="E1651">
        <v>2553</v>
      </c>
      <c r="F1651">
        <v>2</v>
      </c>
      <c r="G1651">
        <v>68</v>
      </c>
      <c r="H1651" s="16" t="str">
        <f t="shared" si="25"/>
        <v/>
      </c>
    </row>
    <row r="1652" spans="1:8">
      <c r="A1652" s="1" t="s">
        <v>26</v>
      </c>
      <c r="B1652">
        <v>5</v>
      </c>
      <c r="C1652">
        <v>0.98443126678466797</v>
      </c>
      <c r="D1652">
        <v>4900</v>
      </c>
      <c r="E1652">
        <v>4900</v>
      </c>
      <c r="F1652">
        <v>2</v>
      </c>
      <c r="G1652">
        <v>68</v>
      </c>
      <c r="H1652" s="16" t="str">
        <f t="shared" si="25"/>
        <v>max</v>
      </c>
    </row>
    <row r="1653" spans="1:8">
      <c r="A1653" s="1" t="s">
        <v>25</v>
      </c>
      <c r="B1653">
        <v>3</v>
      </c>
      <c r="C1653">
        <v>6.4530849456787095E-2</v>
      </c>
      <c r="D1653">
        <v>3126</v>
      </c>
      <c r="E1653">
        <v>2206</v>
      </c>
      <c r="F1653">
        <v>2</v>
      </c>
      <c r="G1653">
        <v>69</v>
      </c>
      <c r="H1653" s="16" t="str">
        <f t="shared" si="25"/>
        <v/>
      </c>
    </row>
    <row r="1654" spans="1:8">
      <c r="A1654" s="1" t="s">
        <v>25</v>
      </c>
      <c r="B1654">
        <v>4</v>
      </c>
      <c r="C1654">
        <v>0.48830533027648898</v>
      </c>
      <c r="D1654">
        <v>17562</v>
      </c>
      <c r="E1654">
        <v>12914</v>
      </c>
      <c r="F1654">
        <v>2</v>
      </c>
      <c r="G1654">
        <v>69</v>
      </c>
      <c r="H1654" s="16" t="str">
        <f t="shared" si="25"/>
        <v/>
      </c>
    </row>
    <row r="1655" spans="1:8">
      <c r="A1655" s="1" t="s">
        <v>26</v>
      </c>
      <c r="B1655">
        <v>3</v>
      </c>
      <c r="C1655">
        <v>2.9161930084228498E-2</v>
      </c>
      <c r="D1655">
        <v>178</v>
      </c>
      <c r="E1655">
        <v>178</v>
      </c>
      <c r="F1655">
        <v>2</v>
      </c>
      <c r="G1655">
        <v>69</v>
      </c>
      <c r="H1655" s="16" t="str">
        <f t="shared" si="25"/>
        <v/>
      </c>
    </row>
    <row r="1656" spans="1:8">
      <c r="A1656" s="1" t="s">
        <v>26</v>
      </c>
      <c r="B1656">
        <v>4</v>
      </c>
      <c r="C1656">
        <v>0.187962532043457</v>
      </c>
      <c r="D1656">
        <v>1958</v>
      </c>
      <c r="E1656">
        <v>1958</v>
      </c>
      <c r="F1656">
        <v>2</v>
      </c>
      <c r="G1656">
        <v>69</v>
      </c>
      <c r="H1656" s="16" t="str">
        <f t="shared" si="25"/>
        <v/>
      </c>
    </row>
    <row r="1657" spans="1:8">
      <c r="A1657" s="1" t="s">
        <v>26</v>
      </c>
      <c r="B1657">
        <v>5</v>
      </c>
      <c r="C1657">
        <v>0.66086459159850997</v>
      </c>
      <c r="D1657">
        <v>3906</v>
      </c>
      <c r="E1657">
        <v>3906</v>
      </c>
      <c r="F1657">
        <v>2</v>
      </c>
      <c r="G1657">
        <v>69</v>
      </c>
      <c r="H1657" s="16" t="str">
        <f t="shared" si="25"/>
        <v>max</v>
      </c>
    </row>
    <row r="1658" spans="1:8">
      <c r="A1658" s="1" t="s">
        <v>25</v>
      </c>
      <c r="B1658">
        <v>3</v>
      </c>
      <c r="C1658">
        <v>5.92014789581298E-2</v>
      </c>
      <c r="D1658">
        <v>2544</v>
      </c>
      <c r="E1658">
        <v>1777</v>
      </c>
      <c r="F1658">
        <v>2</v>
      </c>
      <c r="G1658">
        <v>70</v>
      </c>
      <c r="H1658" s="16" t="str">
        <f t="shared" si="25"/>
        <v/>
      </c>
    </row>
    <row r="1659" spans="1:8">
      <c r="A1659" s="1" t="s">
        <v>25</v>
      </c>
      <c r="B1659">
        <v>4</v>
      </c>
      <c r="C1659">
        <v>0.50828480720519997</v>
      </c>
      <c r="D1659">
        <v>18924</v>
      </c>
      <c r="E1659">
        <v>13942</v>
      </c>
      <c r="F1659">
        <v>2</v>
      </c>
      <c r="G1659">
        <v>70</v>
      </c>
      <c r="H1659" s="16" t="str">
        <f t="shared" si="25"/>
        <v/>
      </c>
    </row>
    <row r="1660" spans="1:8">
      <c r="A1660" s="1" t="s">
        <v>26</v>
      </c>
      <c r="B1660">
        <v>3</v>
      </c>
      <c r="C1660">
        <v>2.9536008834838801E-2</v>
      </c>
      <c r="D1660">
        <v>221</v>
      </c>
      <c r="E1660">
        <v>221</v>
      </c>
      <c r="F1660">
        <v>2</v>
      </c>
      <c r="G1660">
        <v>70</v>
      </c>
      <c r="H1660" s="16" t="str">
        <f t="shared" si="25"/>
        <v/>
      </c>
    </row>
    <row r="1661" spans="1:8">
      <c r="A1661" s="1" t="s">
        <v>26</v>
      </c>
      <c r="B1661">
        <v>4</v>
      </c>
      <c r="C1661">
        <v>0.24420356750488201</v>
      </c>
      <c r="D1661">
        <v>2553</v>
      </c>
      <c r="E1661">
        <v>2553</v>
      </c>
      <c r="F1661">
        <v>2</v>
      </c>
      <c r="G1661">
        <v>70</v>
      </c>
      <c r="H1661" s="16" t="str">
        <f t="shared" si="25"/>
        <v/>
      </c>
    </row>
    <row r="1662" spans="1:8">
      <c r="A1662" s="1" t="s">
        <v>26</v>
      </c>
      <c r="B1662">
        <v>5</v>
      </c>
      <c r="C1662">
        <v>0.999775409698486</v>
      </c>
      <c r="D1662">
        <v>4900</v>
      </c>
      <c r="E1662">
        <v>4900</v>
      </c>
      <c r="F1662">
        <v>2</v>
      </c>
      <c r="G1662">
        <v>70</v>
      </c>
      <c r="H1662" s="16" t="str">
        <f t="shared" si="25"/>
        <v>max</v>
      </c>
    </row>
    <row r="1663" spans="1:8">
      <c r="A1663" s="1" t="s">
        <v>25</v>
      </c>
      <c r="B1663">
        <v>3</v>
      </c>
      <c r="C1663">
        <v>0.109670877456665</v>
      </c>
      <c r="D1663">
        <v>3126</v>
      </c>
      <c r="E1663">
        <v>2206</v>
      </c>
      <c r="F1663">
        <v>2</v>
      </c>
      <c r="G1663">
        <v>71</v>
      </c>
      <c r="H1663" s="16" t="str">
        <f t="shared" si="25"/>
        <v/>
      </c>
    </row>
    <row r="1664" spans="1:8">
      <c r="A1664" s="1" t="s">
        <v>25</v>
      </c>
      <c r="B1664">
        <v>4</v>
      </c>
      <c r="C1664">
        <v>0.42088413238525302</v>
      </c>
      <c r="D1664">
        <v>17562</v>
      </c>
      <c r="E1664">
        <v>12914</v>
      </c>
      <c r="F1664">
        <v>2</v>
      </c>
      <c r="G1664">
        <v>71</v>
      </c>
      <c r="H1664" s="16" t="str">
        <f t="shared" si="25"/>
        <v/>
      </c>
    </row>
    <row r="1665" spans="1:8">
      <c r="A1665" s="1" t="s">
        <v>26</v>
      </c>
      <c r="B1665">
        <v>3</v>
      </c>
      <c r="C1665">
        <v>3.2092332839965799E-2</v>
      </c>
      <c r="D1665">
        <v>178</v>
      </c>
      <c r="E1665">
        <v>178</v>
      </c>
      <c r="F1665">
        <v>2</v>
      </c>
      <c r="G1665">
        <v>71</v>
      </c>
      <c r="H1665" s="16" t="str">
        <f t="shared" si="25"/>
        <v/>
      </c>
    </row>
    <row r="1666" spans="1:8">
      <c r="A1666" s="1" t="s">
        <v>26</v>
      </c>
      <c r="B1666">
        <v>4</v>
      </c>
      <c r="C1666">
        <v>0.19696545600891099</v>
      </c>
      <c r="D1666">
        <v>1958</v>
      </c>
      <c r="E1666">
        <v>1958</v>
      </c>
      <c r="F1666">
        <v>2</v>
      </c>
      <c r="G1666">
        <v>71</v>
      </c>
      <c r="H1666" s="16" t="str">
        <f t="shared" si="25"/>
        <v/>
      </c>
    </row>
    <row r="1667" spans="1:8">
      <c r="A1667" s="1" t="s">
        <v>26</v>
      </c>
      <c r="B1667">
        <v>5</v>
      </c>
      <c r="C1667">
        <v>0.698811054229736</v>
      </c>
      <c r="D1667">
        <v>3906</v>
      </c>
      <c r="E1667">
        <v>3906</v>
      </c>
      <c r="F1667">
        <v>2</v>
      </c>
      <c r="G1667">
        <v>71</v>
      </c>
      <c r="H1667" s="16" t="str">
        <f t="shared" ref="H1667:H1730" si="26">IF(G1668=G1667,"","max")</f>
        <v>max</v>
      </c>
    </row>
    <row r="1668" spans="1:8">
      <c r="A1668" s="1" t="s">
        <v>25</v>
      </c>
      <c r="B1668">
        <v>3</v>
      </c>
      <c r="C1668">
        <v>6.1628341674804597E-2</v>
      </c>
      <c r="D1668">
        <v>2544</v>
      </c>
      <c r="E1668">
        <v>1777</v>
      </c>
      <c r="F1668">
        <v>2</v>
      </c>
      <c r="G1668">
        <v>72</v>
      </c>
      <c r="H1668" s="16" t="str">
        <f t="shared" si="26"/>
        <v/>
      </c>
    </row>
    <row r="1669" spans="1:8">
      <c r="A1669" s="1" t="s">
        <v>25</v>
      </c>
      <c r="B1669">
        <v>4</v>
      </c>
      <c r="C1669">
        <v>0.55754327774047796</v>
      </c>
      <c r="D1669">
        <v>18924</v>
      </c>
      <c r="E1669">
        <v>13942</v>
      </c>
      <c r="F1669">
        <v>2</v>
      </c>
      <c r="G1669">
        <v>72</v>
      </c>
      <c r="H1669" s="16" t="str">
        <f t="shared" si="26"/>
        <v/>
      </c>
    </row>
    <row r="1670" spans="1:8">
      <c r="A1670" s="1" t="s">
        <v>26</v>
      </c>
      <c r="B1670">
        <v>3</v>
      </c>
      <c r="C1670">
        <v>3.0257463455200102E-2</v>
      </c>
      <c r="D1670">
        <v>221</v>
      </c>
      <c r="E1670">
        <v>221</v>
      </c>
      <c r="F1670">
        <v>2</v>
      </c>
      <c r="G1670">
        <v>72</v>
      </c>
      <c r="H1670" s="16" t="str">
        <f t="shared" si="26"/>
        <v/>
      </c>
    </row>
    <row r="1671" spans="1:8">
      <c r="A1671" s="1" t="s">
        <v>26</v>
      </c>
      <c r="B1671">
        <v>4</v>
      </c>
      <c r="C1671">
        <v>0.26088166236877403</v>
      </c>
      <c r="D1671">
        <v>2553</v>
      </c>
      <c r="E1671">
        <v>2553</v>
      </c>
      <c r="F1671">
        <v>2</v>
      </c>
      <c r="G1671">
        <v>72</v>
      </c>
      <c r="H1671" s="16" t="str">
        <f t="shared" si="26"/>
        <v/>
      </c>
    </row>
    <row r="1672" spans="1:8">
      <c r="A1672" s="1" t="s">
        <v>26</v>
      </c>
      <c r="B1672">
        <v>5</v>
      </c>
      <c r="C1672">
        <v>0.99897456169128396</v>
      </c>
      <c r="D1672">
        <v>4900</v>
      </c>
      <c r="E1672">
        <v>4900</v>
      </c>
      <c r="F1672">
        <v>2</v>
      </c>
      <c r="G1672">
        <v>72</v>
      </c>
      <c r="H1672" s="16" t="str">
        <f t="shared" si="26"/>
        <v>max</v>
      </c>
    </row>
    <row r="1673" spans="1:8">
      <c r="A1673" s="1" t="s">
        <v>25</v>
      </c>
      <c r="B1673">
        <v>3</v>
      </c>
      <c r="C1673">
        <v>6.3408374786376898E-2</v>
      </c>
      <c r="D1673">
        <v>3126</v>
      </c>
      <c r="E1673">
        <v>2206</v>
      </c>
      <c r="F1673">
        <v>2</v>
      </c>
      <c r="G1673">
        <v>73</v>
      </c>
      <c r="H1673" s="16" t="str">
        <f t="shared" si="26"/>
        <v/>
      </c>
    </row>
    <row r="1674" spans="1:8">
      <c r="A1674" s="1" t="s">
        <v>25</v>
      </c>
      <c r="B1674">
        <v>4</v>
      </c>
      <c r="C1674">
        <v>0.48071408271789501</v>
      </c>
      <c r="D1674">
        <v>17562</v>
      </c>
      <c r="E1674">
        <v>12914</v>
      </c>
      <c r="F1674">
        <v>2</v>
      </c>
      <c r="G1674">
        <v>73</v>
      </c>
      <c r="H1674" s="16" t="str">
        <f t="shared" si="26"/>
        <v/>
      </c>
    </row>
    <row r="1675" spans="1:8">
      <c r="A1675" s="1" t="s">
        <v>26</v>
      </c>
      <c r="B1675">
        <v>3</v>
      </c>
      <c r="C1675">
        <v>3.1333923339843701E-2</v>
      </c>
      <c r="D1675">
        <v>178</v>
      </c>
      <c r="E1675">
        <v>178</v>
      </c>
      <c r="F1675">
        <v>2</v>
      </c>
      <c r="G1675">
        <v>73</v>
      </c>
      <c r="H1675" s="16" t="str">
        <f t="shared" si="26"/>
        <v/>
      </c>
    </row>
    <row r="1676" spans="1:8">
      <c r="A1676" s="1" t="s">
        <v>26</v>
      </c>
      <c r="B1676">
        <v>4</v>
      </c>
      <c r="C1676">
        <v>0.207335710525512</v>
      </c>
      <c r="D1676">
        <v>1958</v>
      </c>
      <c r="E1676">
        <v>1958</v>
      </c>
      <c r="F1676">
        <v>2</v>
      </c>
      <c r="G1676">
        <v>73</v>
      </c>
      <c r="H1676" s="16" t="str">
        <f t="shared" si="26"/>
        <v/>
      </c>
    </row>
    <row r="1677" spans="1:8">
      <c r="A1677" s="1" t="s">
        <v>26</v>
      </c>
      <c r="B1677">
        <v>5</v>
      </c>
      <c r="C1677">
        <v>0.731786489486694</v>
      </c>
      <c r="D1677">
        <v>3906</v>
      </c>
      <c r="E1677">
        <v>3906</v>
      </c>
      <c r="F1677">
        <v>2</v>
      </c>
      <c r="G1677">
        <v>73</v>
      </c>
      <c r="H1677" s="16" t="str">
        <f t="shared" si="26"/>
        <v>max</v>
      </c>
    </row>
    <row r="1678" spans="1:8">
      <c r="A1678" s="1" t="s">
        <v>25</v>
      </c>
      <c r="B1678">
        <v>3</v>
      </c>
      <c r="C1678">
        <v>5.3999185562133699E-2</v>
      </c>
      <c r="D1678">
        <v>2544</v>
      </c>
      <c r="E1678">
        <v>1777</v>
      </c>
      <c r="F1678">
        <v>2</v>
      </c>
      <c r="G1678">
        <v>74</v>
      </c>
      <c r="H1678" s="16" t="str">
        <f t="shared" si="26"/>
        <v/>
      </c>
    </row>
    <row r="1679" spans="1:8">
      <c r="A1679" s="1" t="s">
        <v>25</v>
      </c>
      <c r="B1679">
        <v>4</v>
      </c>
      <c r="C1679">
        <v>0.51084828376769997</v>
      </c>
      <c r="D1679">
        <v>18924</v>
      </c>
      <c r="E1679">
        <v>13942</v>
      </c>
      <c r="F1679">
        <v>2</v>
      </c>
      <c r="G1679">
        <v>74</v>
      </c>
      <c r="H1679" s="16" t="str">
        <f t="shared" si="26"/>
        <v/>
      </c>
    </row>
    <row r="1680" spans="1:8">
      <c r="A1680" s="1" t="s">
        <v>26</v>
      </c>
      <c r="B1680">
        <v>3</v>
      </c>
      <c r="C1680">
        <v>2.9569149017333901E-2</v>
      </c>
      <c r="D1680">
        <v>221</v>
      </c>
      <c r="E1680">
        <v>221</v>
      </c>
      <c r="F1680">
        <v>2</v>
      </c>
      <c r="G1680">
        <v>74</v>
      </c>
      <c r="H1680" s="16" t="str">
        <f t="shared" si="26"/>
        <v/>
      </c>
    </row>
    <row r="1681" spans="1:8">
      <c r="A1681" s="1" t="s">
        <v>26</v>
      </c>
      <c r="B1681">
        <v>4</v>
      </c>
      <c r="C1681">
        <v>0.24277257919311501</v>
      </c>
      <c r="D1681">
        <v>2553</v>
      </c>
      <c r="E1681">
        <v>2553</v>
      </c>
      <c r="F1681">
        <v>2</v>
      </c>
      <c r="G1681">
        <v>74</v>
      </c>
      <c r="H1681" s="16" t="str">
        <f t="shared" si="26"/>
        <v/>
      </c>
    </row>
    <row r="1682" spans="1:8">
      <c r="A1682" s="1" t="s">
        <v>26</v>
      </c>
      <c r="B1682">
        <v>5</v>
      </c>
      <c r="C1682">
        <v>0.95585632324218694</v>
      </c>
      <c r="D1682">
        <v>4900</v>
      </c>
      <c r="E1682">
        <v>4900</v>
      </c>
      <c r="F1682">
        <v>2</v>
      </c>
      <c r="G1682">
        <v>74</v>
      </c>
      <c r="H1682" s="16" t="str">
        <f t="shared" si="26"/>
        <v>max</v>
      </c>
    </row>
    <row r="1683" spans="1:8">
      <c r="A1683" s="1" t="s">
        <v>25</v>
      </c>
      <c r="B1683">
        <v>3</v>
      </c>
      <c r="C1683">
        <v>0.10921978950500399</v>
      </c>
      <c r="D1683">
        <v>3126</v>
      </c>
      <c r="E1683">
        <v>2206</v>
      </c>
      <c r="F1683">
        <v>2</v>
      </c>
      <c r="G1683">
        <v>75</v>
      </c>
      <c r="H1683" s="16" t="str">
        <f t="shared" si="26"/>
        <v/>
      </c>
    </row>
    <row r="1684" spans="1:8">
      <c r="A1684" s="1" t="s">
        <v>25</v>
      </c>
      <c r="B1684">
        <v>4</v>
      </c>
      <c r="C1684">
        <v>0.43023371696472101</v>
      </c>
      <c r="D1684">
        <v>17562</v>
      </c>
      <c r="E1684">
        <v>12914</v>
      </c>
      <c r="F1684">
        <v>2</v>
      </c>
      <c r="G1684">
        <v>75</v>
      </c>
      <c r="H1684" s="16" t="str">
        <f t="shared" si="26"/>
        <v/>
      </c>
    </row>
    <row r="1685" spans="1:8">
      <c r="A1685" s="1" t="s">
        <v>26</v>
      </c>
      <c r="B1685">
        <v>3</v>
      </c>
      <c r="C1685">
        <v>2.9898405075073201E-2</v>
      </c>
      <c r="D1685">
        <v>178</v>
      </c>
      <c r="E1685">
        <v>178</v>
      </c>
      <c r="F1685">
        <v>2</v>
      </c>
      <c r="G1685">
        <v>75</v>
      </c>
      <c r="H1685" s="16" t="str">
        <f t="shared" si="26"/>
        <v/>
      </c>
    </row>
    <row r="1686" spans="1:8">
      <c r="A1686" s="1" t="s">
        <v>26</v>
      </c>
      <c r="B1686">
        <v>4</v>
      </c>
      <c r="C1686">
        <v>0.196051836013793</v>
      </c>
      <c r="D1686">
        <v>1958</v>
      </c>
      <c r="E1686">
        <v>1958</v>
      </c>
      <c r="F1686">
        <v>2</v>
      </c>
      <c r="G1686">
        <v>75</v>
      </c>
      <c r="H1686" s="16" t="str">
        <f t="shared" si="26"/>
        <v/>
      </c>
    </row>
    <row r="1687" spans="1:8">
      <c r="A1687" s="1" t="s">
        <v>26</v>
      </c>
      <c r="B1687">
        <v>5</v>
      </c>
      <c r="C1687">
        <v>0.70005226135253895</v>
      </c>
      <c r="D1687">
        <v>3906</v>
      </c>
      <c r="E1687">
        <v>3906</v>
      </c>
      <c r="F1687">
        <v>2</v>
      </c>
      <c r="G1687">
        <v>75</v>
      </c>
      <c r="H1687" s="16" t="str">
        <f t="shared" si="26"/>
        <v>max</v>
      </c>
    </row>
    <row r="1688" spans="1:8">
      <c r="A1688" s="1" t="s">
        <v>25</v>
      </c>
      <c r="B1688">
        <v>3</v>
      </c>
      <c r="C1688">
        <v>5.7478904724120997E-2</v>
      </c>
      <c r="D1688">
        <v>2544</v>
      </c>
      <c r="E1688">
        <v>1777</v>
      </c>
      <c r="F1688">
        <v>2</v>
      </c>
      <c r="G1688">
        <v>76</v>
      </c>
      <c r="H1688" s="16" t="str">
        <f t="shared" si="26"/>
        <v/>
      </c>
    </row>
    <row r="1689" spans="1:8">
      <c r="A1689" s="1" t="s">
        <v>25</v>
      </c>
      <c r="B1689">
        <v>4</v>
      </c>
      <c r="C1689">
        <v>0.56890439987182595</v>
      </c>
      <c r="D1689">
        <v>18924</v>
      </c>
      <c r="E1689">
        <v>13942</v>
      </c>
      <c r="F1689">
        <v>2</v>
      </c>
      <c r="G1689">
        <v>76</v>
      </c>
      <c r="H1689" s="16" t="str">
        <f t="shared" si="26"/>
        <v/>
      </c>
    </row>
    <row r="1690" spans="1:8">
      <c r="A1690" s="1" t="s">
        <v>26</v>
      </c>
      <c r="B1690">
        <v>3</v>
      </c>
      <c r="C1690">
        <v>3.5040140151977497E-2</v>
      </c>
      <c r="D1690">
        <v>221</v>
      </c>
      <c r="E1690">
        <v>221</v>
      </c>
      <c r="F1690">
        <v>2</v>
      </c>
      <c r="G1690">
        <v>76</v>
      </c>
      <c r="H1690" s="16" t="str">
        <f t="shared" si="26"/>
        <v/>
      </c>
    </row>
    <row r="1691" spans="1:8">
      <c r="A1691" s="1" t="s">
        <v>26</v>
      </c>
      <c r="B1691">
        <v>4</v>
      </c>
      <c r="C1691">
        <v>0.28208160400390597</v>
      </c>
      <c r="D1691">
        <v>2553</v>
      </c>
      <c r="E1691">
        <v>2553</v>
      </c>
      <c r="F1691">
        <v>2</v>
      </c>
      <c r="G1691">
        <v>76</v>
      </c>
      <c r="H1691" s="16" t="str">
        <f t="shared" si="26"/>
        <v/>
      </c>
    </row>
    <row r="1692" spans="1:8">
      <c r="A1692" s="1" t="s">
        <v>26</v>
      </c>
      <c r="B1692">
        <v>5</v>
      </c>
      <c r="C1692">
        <v>1.0179624557495099</v>
      </c>
      <c r="D1692">
        <v>4900</v>
      </c>
      <c r="E1692">
        <v>4900</v>
      </c>
      <c r="F1692">
        <v>2</v>
      </c>
      <c r="G1692">
        <v>76</v>
      </c>
      <c r="H1692" s="16" t="str">
        <f t="shared" si="26"/>
        <v>max</v>
      </c>
    </row>
    <row r="1693" spans="1:8">
      <c r="A1693" s="1" t="s">
        <v>25</v>
      </c>
      <c r="B1693">
        <v>3</v>
      </c>
      <c r="C1693">
        <v>0.10921835899353</v>
      </c>
      <c r="D1693">
        <v>3126</v>
      </c>
      <c r="E1693">
        <v>2206</v>
      </c>
      <c r="F1693">
        <v>2</v>
      </c>
      <c r="G1693">
        <v>77</v>
      </c>
      <c r="H1693" s="16" t="str">
        <f t="shared" si="26"/>
        <v/>
      </c>
    </row>
    <row r="1694" spans="1:8">
      <c r="A1694" s="1" t="s">
        <v>25</v>
      </c>
      <c r="B1694">
        <v>4</v>
      </c>
      <c r="C1694">
        <v>0.45573067665100098</v>
      </c>
      <c r="D1694">
        <v>17562</v>
      </c>
      <c r="E1694">
        <v>12914</v>
      </c>
      <c r="F1694">
        <v>2</v>
      </c>
      <c r="G1694">
        <v>77</v>
      </c>
      <c r="H1694" s="16" t="str">
        <f t="shared" si="26"/>
        <v/>
      </c>
    </row>
    <row r="1695" spans="1:8">
      <c r="A1695" s="1" t="s">
        <v>26</v>
      </c>
      <c r="B1695">
        <v>3</v>
      </c>
      <c r="C1695">
        <v>3.07843685150146E-2</v>
      </c>
      <c r="D1695">
        <v>178</v>
      </c>
      <c r="E1695">
        <v>178</v>
      </c>
      <c r="F1695">
        <v>2</v>
      </c>
      <c r="G1695">
        <v>77</v>
      </c>
      <c r="H1695" s="16" t="str">
        <f t="shared" si="26"/>
        <v/>
      </c>
    </row>
    <row r="1696" spans="1:8">
      <c r="A1696" s="1" t="s">
        <v>26</v>
      </c>
      <c r="B1696">
        <v>4</v>
      </c>
      <c r="C1696">
        <v>0.187190771102905</v>
      </c>
      <c r="D1696">
        <v>1958</v>
      </c>
      <c r="E1696">
        <v>1958</v>
      </c>
      <c r="F1696">
        <v>2</v>
      </c>
      <c r="G1696">
        <v>77</v>
      </c>
      <c r="H1696" s="16" t="str">
        <f t="shared" si="26"/>
        <v/>
      </c>
    </row>
    <row r="1697" spans="1:8">
      <c r="A1697" s="1" t="s">
        <v>26</v>
      </c>
      <c r="B1697">
        <v>5</v>
      </c>
      <c r="C1697">
        <v>0.68405652046203602</v>
      </c>
      <c r="D1697">
        <v>3906</v>
      </c>
      <c r="E1697">
        <v>3906</v>
      </c>
      <c r="F1697">
        <v>2</v>
      </c>
      <c r="G1697">
        <v>77</v>
      </c>
      <c r="H1697" s="16" t="str">
        <f t="shared" si="26"/>
        <v>max</v>
      </c>
    </row>
    <row r="1698" spans="1:8">
      <c r="A1698" s="1" t="s">
        <v>25</v>
      </c>
      <c r="B1698">
        <v>3</v>
      </c>
      <c r="C1698">
        <v>5.3358316421508699E-2</v>
      </c>
      <c r="D1698">
        <v>2544</v>
      </c>
      <c r="E1698">
        <v>1777</v>
      </c>
      <c r="F1698">
        <v>2</v>
      </c>
      <c r="G1698">
        <v>78</v>
      </c>
      <c r="H1698" s="16" t="str">
        <f t="shared" si="26"/>
        <v/>
      </c>
    </row>
    <row r="1699" spans="1:8">
      <c r="A1699" s="1" t="s">
        <v>25</v>
      </c>
      <c r="B1699">
        <v>4</v>
      </c>
      <c r="C1699">
        <v>0.49762320518493602</v>
      </c>
      <c r="D1699">
        <v>18924</v>
      </c>
      <c r="E1699">
        <v>13942</v>
      </c>
      <c r="F1699">
        <v>2</v>
      </c>
      <c r="G1699">
        <v>78</v>
      </c>
      <c r="H1699" s="16" t="str">
        <f t="shared" si="26"/>
        <v/>
      </c>
    </row>
    <row r="1700" spans="1:8">
      <c r="A1700" s="1" t="s">
        <v>26</v>
      </c>
      <c r="B1700">
        <v>3</v>
      </c>
      <c r="C1700">
        <v>3.13873291015625E-2</v>
      </c>
      <c r="D1700">
        <v>221</v>
      </c>
      <c r="E1700">
        <v>221</v>
      </c>
      <c r="F1700">
        <v>2</v>
      </c>
      <c r="G1700">
        <v>78</v>
      </c>
      <c r="H1700" s="16" t="str">
        <f t="shared" si="26"/>
        <v/>
      </c>
    </row>
    <row r="1701" spans="1:8">
      <c r="A1701" s="1" t="s">
        <v>26</v>
      </c>
      <c r="B1701">
        <v>4</v>
      </c>
      <c r="C1701">
        <v>0.25476455688476501</v>
      </c>
      <c r="D1701">
        <v>2553</v>
      </c>
      <c r="E1701">
        <v>2553</v>
      </c>
      <c r="F1701">
        <v>2</v>
      </c>
      <c r="G1701">
        <v>78</v>
      </c>
      <c r="H1701" s="16" t="str">
        <f t="shared" si="26"/>
        <v/>
      </c>
    </row>
    <row r="1702" spans="1:8">
      <c r="A1702" s="1" t="s">
        <v>26</v>
      </c>
      <c r="B1702">
        <v>5</v>
      </c>
      <c r="C1702">
        <v>0.95991420745849598</v>
      </c>
      <c r="D1702">
        <v>4900</v>
      </c>
      <c r="E1702">
        <v>4900</v>
      </c>
      <c r="F1702">
        <v>2</v>
      </c>
      <c r="G1702">
        <v>78</v>
      </c>
      <c r="H1702" s="16" t="str">
        <f t="shared" si="26"/>
        <v>max</v>
      </c>
    </row>
    <row r="1703" spans="1:8">
      <c r="A1703" s="1" t="s">
        <v>25</v>
      </c>
      <c r="B1703">
        <v>3</v>
      </c>
      <c r="C1703">
        <v>6.3676595687866197E-2</v>
      </c>
      <c r="D1703">
        <v>3126</v>
      </c>
      <c r="E1703">
        <v>2206</v>
      </c>
      <c r="F1703">
        <v>2</v>
      </c>
      <c r="G1703">
        <v>79</v>
      </c>
      <c r="H1703" s="16" t="str">
        <f t="shared" si="26"/>
        <v/>
      </c>
    </row>
    <row r="1704" spans="1:8">
      <c r="A1704" s="1" t="s">
        <v>25</v>
      </c>
      <c r="B1704">
        <v>4</v>
      </c>
      <c r="C1704">
        <v>0.48278474807739202</v>
      </c>
      <c r="D1704">
        <v>17562</v>
      </c>
      <c r="E1704">
        <v>12914</v>
      </c>
      <c r="F1704">
        <v>2</v>
      </c>
      <c r="G1704">
        <v>79</v>
      </c>
      <c r="H1704" s="16" t="str">
        <f t="shared" si="26"/>
        <v/>
      </c>
    </row>
    <row r="1705" spans="1:8">
      <c r="A1705" s="1" t="s">
        <v>26</v>
      </c>
      <c r="B1705">
        <v>3</v>
      </c>
      <c r="C1705">
        <v>2.8016567230224599E-2</v>
      </c>
      <c r="D1705">
        <v>178</v>
      </c>
      <c r="E1705">
        <v>178</v>
      </c>
      <c r="F1705">
        <v>2</v>
      </c>
      <c r="G1705">
        <v>79</v>
      </c>
      <c r="H1705" s="16" t="str">
        <f t="shared" si="26"/>
        <v/>
      </c>
    </row>
    <row r="1706" spans="1:8">
      <c r="A1706" s="1" t="s">
        <v>26</v>
      </c>
      <c r="B1706">
        <v>4</v>
      </c>
      <c r="C1706">
        <v>0.18788671493530201</v>
      </c>
      <c r="D1706">
        <v>1958</v>
      </c>
      <c r="E1706">
        <v>1958</v>
      </c>
      <c r="F1706">
        <v>2</v>
      </c>
      <c r="G1706">
        <v>79</v>
      </c>
      <c r="H1706" s="16" t="str">
        <f t="shared" si="26"/>
        <v/>
      </c>
    </row>
    <row r="1707" spans="1:8">
      <c r="A1707" s="1" t="s">
        <v>26</v>
      </c>
      <c r="B1707">
        <v>5</v>
      </c>
      <c r="C1707">
        <v>0.65888786315917902</v>
      </c>
      <c r="D1707">
        <v>3906</v>
      </c>
      <c r="E1707">
        <v>3906</v>
      </c>
      <c r="F1707">
        <v>2</v>
      </c>
      <c r="G1707">
        <v>79</v>
      </c>
      <c r="H1707" s="16" t="str">
        <f t="shared" si="26"/>
        <v>max</v>
      </c>
    </row>
    <row r="1708" spans="1:8">
      <c r="A1708" s="1" t="s">
        <v>25</v>
      </c>
      <c r="B1708">
        <v>3</v>
      </c>
      <c r="C1708">
        <v>6.8221330642700195E-2</v>
      </c>
      <c r="D1708">
        <v>2544</v>
      </c>
      <c r="E1708">
        <v>1777</v>
      </c>
      <c r="F1708">
        <v>2</v>
      </c>
      <c r="G1708">
        <v>80</v>
      </c>
      <c r="H1708" s="16" t="str">
        <f t="shared" si="26"/>
        <v/>
      </c>
    </row>
    <row r="1709" spans="1:8">
      <c r="A1709" s="1" t="s">
        <v>25</v>
      </c>
      <c r="B1709">
        <v>4</v>
      </c>
      <c r="C1709">
        <v>0.52089309692382801</v>
      </c>
      <c r="D1709">
        <v>18924</v>
      </c>
      <c r="E1709">
        <v>13942</v>
      </c>
      <c r="F1709">
        <v>2</v>
      </c>
      <c r="G1709">
        <v>80</v>
      </c>
      <c r="H1709" s="16" t="str">
        <f t="shared" si="26"/>
        <v/>
      </c>
    </row>
    <row r="1710" spans="1:8">
      <c r="A1710" s="1" t="s">
        <v>26</v>
      </c>
      <c r="B1710">
        <v>3</v>
      </c>
      <c r="C1710">
        <v>3.0046463012695299E-2</v>
      </c>
      <c r="D1710">
        <v>221</v>
      </c>
      <c r="E1710">
        <v>221</v>
      </c>
      <c r="F1710">
        <v>2</v>
      </c>
      <c r="G1710">
        <v>80</v>
      </c>
      <c r="H1710" s="16" t="str">
        <f t="shared" si="26"/>
        <v/>
      </c>
    </row>
    <row r="1711" spans="1:8">
      <c r="A1711" s="1" t="s">
        <v>26</v>
      </c>
      <c r="B1711">
        <v>4</v>
      </c>
      <c r="C1711">
        <v>0.270452260971069</v>
      </c>
      <c r="D1711">
        <v>2553</v>
      </c>
      <c r="E1711">
        <v>2553</v>
      </c>
      <c r="F1711">
        <v>2</v>
      </c>
      <c r="G1711">
        <v>80</v>
      </c>
      <c r="H1711" s="16" t="str">
        <f t="shared" si="26"/>
        <v/>
      </c>
    </row>
    <row r="1712" spans="1:8">
      <c r="A1712" s="1" t="s">
        <v>26</v>
      </c>
      <c r="B1712">
        <v>5</v>
      </c>
      <c r="C1712">
        <v>0.98008298873901301</v>
      </c>
      <c r="D1712">
        <v>4900</v>
      </c>
      <c r="E1712">
        <v>4900</v>
      </c>
      <c r="F1712">
        <v>2</v>
      </c>
      <c r="G1712">
        <v>80</v>
      </c>
      <c r="H1712" s="16" t="str">
        <f t="shared" si="26"/>
        <v>max</v>
      </c>
    </row>
    <row r="1713" spans="1:8">
      <c r="A1713" s="1" t="s">
        <v>25</v>
      </c>
      <c r="B1713">
        <v>3</v>
      </c>
      <c r="C1713">
        <v>0.112942695617675</v>
      </c>
      <c r="D1713">
        <v>3126</v>
      </c>
      <c r="E1713">
        <v>2206</v>
      </c>
      <c r="F1713">
        <v>2</v>
      </c>
      <c r="G1713">
        <v>81</v>
      </c>
      <c r="H1713" s="16" t="str">
        <f t="shared" si="26"/>
        <v/>
      </c>
    </row>
    <row r="1714" spans="1:8">
      <c r="A1714" s="1" t="s">
        <v>25</v>
      </c>
      <c r="B1714">
        <v>4</v>
      </c>
      <c r="C1714">
        <v>0.42857170104980402</v>
      </c>
      <c r="D1714">
        <v>17562</v>
      </c>
      <c r="E1714">
        <v>12914</v>
      </c>
      <c r="F1714">
        <v>2</v>
      </c>
      <c r="G1714">
        <v>81</v>
      </c>
      <c r="H1714" s="16" t="str">
        <f t="shared" si="26"/>
        <v/>
      </c>
    </row>
    <row r="1715" spans="1:8">
      <c r="A1715" s="1" t="s">
        <v>26</v>
      </c>
      <c r="B1715">
        <v>3</v>
      </c>
      <c r="C1715">
        <v>3.18567752838134E-2</v>
      </c>
      <c r="D1715">
        <v>178</v>
      </c>
      <c r="E1715">
        <v>178</v>
      </c>
      <c r="F1715">
        <v>2</v>
      </c>
      <c r="G1715">
        <v>81</v>
      </c>
      <c r="H1715" s="16" t="str">
        <f t="shared" si="26"/>
        <v/>
      </c>
    </row>
    <row r="1716" spans="1:8">
      <c r="A1716" s="1" t="s">
        <v>26</v>
      </c>
      <c r="B1716">
        <v>4</v>
      </c>
      <c r="C1716">
        <v>0.185798645019531</v>
      </c>
      <c r="D1716">
        <v>1958</v>
      </c>
      <c r="E1716">
        <v>1958</v>
      </c>
      <c r="F1716">
        <v>2</v>
      </c>
      <c r="G1716">
        <v>81</v>
      </c>
      <c r="H1716" s="16" t="str">
        <f t="shared" si="26"/>
        <v/>
      </c>
    </row>
    <row r="1717" spans="1:8">
      <c r="A1717" s="1" t="s">
        <v>26</v>
      </c>
      <c r="B1717">
        <v>5</v>
      </c>
      <c r="C1717">
        <v>0.67999386787414495</v>
      </c>
      <c r="D1717">
        <v>3906</v>
      </c>
      <c r="E1717">
        <v>3906</v>
      </c>
      <c r="F1717">
        <v>2</v>
      </c>
      <c r="G1717">
        <v>81</v>
      </c>
      <c r="H1717" s="16" t="str">
        <f t="shared" si="26"/>
        <v>max</v>
      </c>
    </row>
    <row r="1718" spans="1:8">
      <c r="A1718" s="1" t="s">
        <v>25</v>
      </c>
      <c r="B1718">
        <v>3</v>
      </c>
      <c r="C1718">
        <v>5.1711082458495997E-2</v>
      </c>
      <c r="D1718">
        <v>2544</v>
      </c>
      <c r="E1718">
        <v>1777</v>
      </c>
      <c r="F1718">
        <v>2</v>
      </c>
      <c r="G1718">
        <v>82</v>
      </c>
      <c r="H1718" s="16" t="str">
        <f t="shared" si="26"/>
        <v/>
      </c>
    </row>
    <row r="1719" spans="1:8">
      <c r="A1719" s="1" t="s">
        <v>25</v>
      </c>
      <c r="B1719">
        <v>4</v>
      </c>
      <c r="C1719">
        <v>0.50415539741516102</v>
      </c>
      <c r="D1719">
        <v>18924</v>
      </c>
      <c r="E1719">
        <v>13942</v>
      </c>
      <c r="F1719">
        <v>2</v>
      </c>
      <c r="G1719">
        <v>82</v>
      </c>
      <c r="H1719" s="16" t="str">
        <f t="shared" si="26"/>
        <v/>
      </c>
    </row>
    <row r="1720" spans="1:8">
      <c r="A1720" s="1" t="s">
        <v>26</v>
      </c>
      <c r="B1720">
        <v>3</v>
      </c>
      <c r="C1720">
        <v>3.1378507614135701E-2</v>
      </c>
      <c r="D1720">
        <v>221</v>
      </c>
      <c r="E1720">
        <v>221</v>
      </c>
      <c r="F1720">
        <v>2</v>
      </c>
      <c r="G1720">
        <v>82</v>
      </c>
      <c r="H1720" s="16" t="str">
        <f t="shared" si="26"/>
        <v/>
      </c>
    </row>
    <row r="1721" spans="1:8">
      <c r="A1721" s="1" t="s">
        <v>26</v>
      </c>
      <c r="B1721">
        <v>4</v>
      </c>
      <c r="C1721">
        <v>0.24534082412719699</v>
      </c>
      <c r="D1721">
        <v>2553</v>
      </c>
      <c r="E1721">
        <v>2553</v>
      </c>
      <c r="F1721">
        <v>2</v>
      </c>
      <c r="G1721">
        <v>82</v>
      </c>
      <c r="H1721" s="16" t="str">
        <f t="shared" si="26"/>
        <v/>
      </c>
    </row>
    <row r="1722" spans="1:8">
      <c r="A1722" s="1" t="s">
        <v>26</v>
      </c>
      <c r="B1722">
        <v>5</v>
      </c>
      <c r="C1722">
        <v>0.96022224426269498</v>
      </c>
      <c r="D1722">
        <v>4900</v>
      </c>
      <c r="E1722">
        <v>4900</v>
      </c>
      <c r="F1722">
        <v>2</v>
      </c>
      <c r="G1722">
        <v>82</v>
      </c>
      <c r="H1722" s="16" t="str">
        <f t="shared" si="26"/>
        <v>max</v>
      </c>
    </row>
    <row r="1723" spans="1:8">
      <c r="A1723" s="1" t="s">
        <v>25</v>
      </c>
      <c r="B1723">
        <v>3</v>
      </c>
      <c r="C1723">
        <v>6.4028263092041002E-2</v>
      </c>
      <c r="D1723">
        <v>3126</v>
      </c>
      <c r="E1723">
        <v>2206</v>
      </c>
      <c r="F1723">
        <v>2</v>
      </c>
      <c r="G1723">
        <v>83</v>
      </c>
      <c r="H1723" s="16" t="str">
        <f t="shared" si="26"/>
        <v/>
      </c>
    </row>
    <row r="1724" spans="1:8">
      <c r="A1724" s="1" t="s">
        <v>25</v>
      </c>
      <c r="B1724">
        <v>4</v>
      </c>
      <c r="C1724">
        <v>0.497193813323974</v>
      </c>
      <c r="D1724">
        <v>17562</v>
      </c>
      <c r="E1724">
        <v>12914</v>
      </c>
      <c r="F1724">
        <v>2</v>
      </c>
      <c r="G1724">
        <v>83</v>
      </c>
      <c r="H1724" s="16" t="str">
        <f t="shared" si="26"/>
        <v/>
      </c>
    </row>
    <row r="1725" spans="1:8">
      <c r="A1725" s="1" t="s">
        <v>26</v>
      </c>
      <c r="B1725">
        <v>3</v>
      </c>
      <c r="C1725">
        <v>2.9205083847045898E-2</v>
      </c>
      <c r="D1725">
        <v>178</v>
      </c>
      <c r="E1725">
        <v>178</v>
      </c>
      <c r="F1725">
        <v>2</v>
      </c>
      <c r="G1725">
        <v>83</v>
      </c>
      <c r="H1725" s="16" t="str">
        <f t="shared" si="26"/>
        <v/>
      </c>
    </row>
    <row r="1726" spans="1:8">
      <c r="A1726" s="1" t="s">
        <v>26</v>
      </c>
      <c r="B1726">
        <v>4</v>
      </c>
      <c r="C1726">
        <v>0.18853569030761699</v>
      </c>
      <c r="D1726">
        <v>1958</v>
      </c>
      <c r="E1726">
        <v>1958</v>
      </c>
      <c r="F1726">
        <v>2</v>
      </c>
      <c r="G1726">
        <v>83</v>
      </c>
      <c r="H1726" s="16" t="str">
        <f t="shared" si="26"/>
        <v/>
      </c>
    </row>
    <row r="1727" spans="1:8">
      <c r="A1727" s="1" t="s">
        <v>26</v>
      </c>
      <c r="B1727">
        <v>5</v>
      </c>
      <c r="C1727">
        <v>0.67183399200439398</v>
      </c>
      <c r="D1727">
        <v>3906</v>
      </c>
      <c r="E1727">
        <v>3906</v>
      </c>
      <c r="F1727">
        <v>2</v>
      </c>
      <c r="G1727">
        <v>83</v>
      </c>
      <c r="H1727" s="16" t="str">
        <f t="shared" si="26"/>
        <v>max</v>
      </c>
    </row>
    <row r="1728" spans="1:8">
      <c r="A1728" s="1" t="s">
        <v>25</v>
      </c>
      <c r="B1728">
        <v>3</v>
      </c>
      <c r="C1728">
        <v>9.7939968109130804E-2</v>
      </c>
      <c r="D1728">
        <v>2544</v>
      </c>
      <c r="E1728">
        <v>1777</v>
      </c>
      <c r="F1728">
        <v>2</v>
      </c>
      <c r="G1728">
        <v>84</v>
      </c>
      <c r="H1728" s="16" t="str">
        <f t="shared" si="26"/>
        <v/>
      </c>
    </row>
    <row r="1729" spans="1:8">
      <c r="A1729" s="1" t="s">
        <v>25</v>
      </c>
      <c r="B1729">
        <v>4</v>
      </c>
      <c r="C1729">
        <v>0.47420525550842202</v>
      </c>
      <c r="D1729">
        <v>18924</v>
      </c>
      <c r="E1729">
        <v>13942</v>
      </c>
      <c r="F1729">
        <v>2</v>
      </c>
      <c r="G1729">
        <v>84</v>
      </c>
      <c r="H1729" s="16" t="str">
        <f t="shared" si="26"/>
        <v/>
      </c>
    </row>
    <row r="1730" spans="1:8">
      <c r="A1730" s="1" t="s">
        <v>26</v>
      </c>
      <c r="B1730">
        <v>3</v>
      </c>
      <c r="C1730">
        <v>3.9020061492919901E-2</v>
      </c>
      <c r="D1730">
        <v>221</v>
      </c>
      <c r="E1730">
        <v>221</v>
      </c>
      <c r="F1730">
        <v>2</v>
      </c>
      <c r="G1730">
        <v>84</v>
      </c>
      <c r="H1730" s="16" t="str">
        <f t="shared" si="26"/>
        <v/>
      </c>
    </row>
    <row r="1731" spans="1:8">
      <c r="A1731" s="1" t="s">
        <v>26</v>
      </c>
      <c r="B1731">
        <v>4</v>
      </c>
      <c r="C1731">
        <v>0.30255150794982899</v>
      </c>
      <c r="D1731">
        <v>2553</v>
      </c>
      <c r="E1731">
        <v>2553</v>
      </c>
      <c r="F1731">
        <v>2</v>
      </c>
      <c r="G1731">
        <v>84</v>
      </c>
      <c r="H1731" s="16" t="str">
        <f t="shared" ref="H1731:H1794" si="27">IF(G1732=G1731,"","max")</f>
        <v/>
      </c>
    </row>
    <row r="1732" spans="1:8">
      <c r="A1732" s="1" t="s">
        <v>26</v>
      </c>
      <c r="B1732">
        <v>5</v>
      </c>
      <c r="C1732">
        <v>0.98960041999816895</v>
      </c>
      <c r="D1732">
        <v>4900</v>
      </c>
      <c r="E1732">
        <v>4900</v>
      </c>
      <c r="F1732">
        <v>2</v>
      </c>
      <c r="G1732">
        <v>84</v>
      </c>
      <c r="H1732" s="16" t="str">
        <f t="shared" si="27"/>
        <v>max</v>
      </c>
    </row>
    <row r="1733" spans="1:8">
      <c r="A1733" s="1" t="s">
        <v>25</v>
      </c>
      <c r="B1733">
        <v>3</v>
      </c>
      <c r="C1733">
        <v>6.7115306854248005E-2</v>
      </c>
      <c r="D1733">
        <v>3126</v>
      </c>
      <c r="E1733">
        <v>2206</v>
      </c>
      <c r="F1733">
        <v>2</v>
      </c>
      <c r="G1733">
        <v>85</v>
      </c>
      <c r="H1733" s="16" t="str">
        <f t="shared" si="27"/>
        <v/>
      </c>
    </row>
    <row r="1734" spans="1:8">
      <c r="A1734" s="1" t="s">
        <v>25</v>
      </c>
      <c r="B1734">
        <v>4</v>
      </c>
      <c r="C1734">
        <v>0.48889398574829102</v>
      </c>
      <c r="D1734">
        <v>17562</v>
      </c>
      <c r="E1734">
        <v>12914</v>
      </c>
      <c r="F1734">
        <v>2</v>
      </c>
      <c r="G1734">
        <v>85</v>
      </c>
      <c r="H1734" s="16" t="str">
        <f t="shared" si="27"/>
        <v/>
      </c>
    </row>
    <row r="1735" spans="1:8">
      <c r="A1735" s="1" t="s">
        <v>26</v>
      </c>
      <c r="B1735">
        <v>3</v>
      </c>
      <c r="C1735">
        <v>2.9160261154174801E-2</v>
      </c>
      <c r="D1735">
        <v>178</v>
      </c>
      <c r="E1735">
        <v>178</v>
      </c>
      <c r="F1735">
        <v>2</v>
      </c>
      <c r="G1735">
        <v>85</v>
      </c>
      <c r="H1735" s="16" t="str">
        <f t="shared" si="27"/>
        <v/>
      </c>
    </row>
    <row r="1736" spans="1:8">
      <c r="A1736" s="1" t="s">
        <v>26</v>
      </c>
      <c r="B1736">
        <v>4</v>
      </c>
      <c r="C1736">
        <v>0.23007869720458901</v>
      </c>
      <c r="D1736">
        <v>1958</v>
      </c>
      <c r="E1736">
        <v>1958</v>
      </c>
      <c r="F1736">
        <v>2</v>
      </c>
      <c r="G1736">
        <v>85</v>
      </c>
      <c r="H1736" s="16" t="str">
        <f t="shared" si="27"/>
        <v/>
      </c>
    </row>
    <row r="1737" spans="1:8">
      <c r="A1737" s="1" t="s">
        <v>26</v>
      </c>
      <c r="B1737">
        <v>5</v>
      </c>
      <c r="C1737">
        <v>0.74384760856628396</v>
      </c>
      <c r="D1737">
        <v>3906</v>
      </c>
      <c r="E1737">
        <v>3906</v>
      </c>
      <c r="F1737">
        <v>2</v>
      </c>
      <c r="G1737">
        <v>85</v>
      </c>
      <c r="H1737" s="16" t="str">
        <f t="shared" si="27"/>
        <v>max</v>
      </c>
    </row>
    <row r="1738" spans="1:8">
      <c r="A1738" s="1" t="s">
        <v>25</v>
      </c>
      <c r="B1738">
        <v>3</v>
      </c>
      <c r="C1738">
        <v>5.3100109100341797E-2</v>
      </c>
      <c r="D1738">
        <v>2544</v>
      </c>
      <c r="E1738">
        <v>1777</v>
      </c>
      <c r="F1738">
        <v>2</v>
      </c>
      <c r="G1738">
        <v>86</v>
      </c>
      <c r="H1738" s="16" t="str">
        <f t="shared" si="27"/>
        <v/>
      </c>
    </row>
    <row r="1739" spans="1:8">
      <c r="A1739" s="1" t="s">
        <v>25</v>
      </c>
      <c r="B1739">
        <v>4</v>
      </c>
      <c r="C1739">
        <v>0.528564453125</v>
      </c>
      <c r="D1739">
        <v>18924</v>
      </c>
      <c r="E1739">
        <v>13942</v>
      </c>
      <c r="F1739">
        <v>2</v>
      </c>
      <c r="G1739">
        <v>86</v>
      </c>
      <c r="H1739" s="16" t="str">
        <f t="shared" si="27"/>
        <v/>
      </c>
    </row>
    <row r="1740" spans="1:8">
      <c r="A1740" s="1" t="s">
        <v>26</v>
      </c>
      <c r="B1740">
        <v>3</v>
      </c>
      <c r="C1740">
        <v>3.2587766647338798E-2</v>
      </c>
      <c r="D1740">
        <v>221</v>
      </c>
      <c r="E1740">
        <v>221</v>
      </c>
      <c r="F1740">
        <v>2</v>
      </c>
      <c r="G1740">
        <v>86</v>
      </c>
      <c r="H1740" s="16" t="str">
        <f t="shared" si="27"/>
        <v/>
      </c>
    </row>
    <row r="1741" spans="1:8">
      <c r="A1741" s="1" t="s">
        <v>26</v>
      </c>
      <c r="B1741">
        <v>4</v>
      </c>
      <c r="C1741">
        <v>0.26320242881774902</v>
      </c>
      <c r="D1741">
        <v>2553</v>
      </c>
      <c r="E1741">
        <v>2553</v>
      </c>
      <c r="F1741">
        <v>2</v>
      </c>
      <c r="G1741">
        <v>86</v>
      </c>
      <c r="H1741" s="16" t="str">
        <f t="shared" si="27"/>
        <v/>
      </c>
    </row>
    <row r="1742" spans="1:8">
      <c r="A1742" s="1" t="s">
        <v>26</v>
      </c>
      <c r="B1742">
        <v>5</v>
      </c>
      <c r="C1742">
        <v>1.04970979690551</v>
      </c>
      <c r="D1742">
        <v>4900</v>
      </c>
      <c r="E1742">
        <v>4900</v>
      </c>
      <c r="F1742">
        <v>2</v>
      </c>
      <c r="G1742">
        <v>86</v>
      </c>
      <c r="H1742" s="16" t="str">
        <f t="shared" si="27"/>
        <v>max</v>
      </c>
    </row>
    <row r="1743" spans="1:8">
      <c r="A1743" s="1" t="s">
        <v>25</v>
      </c>
      <c r="B1743">
        <v>3</v>
      </c>
      <c r="C1743">
        <v>6.7545652389526298E-2</v>
      </c>
      <c r="D1743">
        <v>3126</v>
      </c>
      <c r="E1743">
        <v>2206</v>
      </c>
      <c r="F1743">
        <v>2</v>
      </c>
      <c r="G1743">
        <v>87</v>
      </c>
      <c r="H1743" s="16" t="str">
        <f t="shared" si="27"/>
        <v/>
      </c>
    </row>
    <row r="1744" spans="1:8">
      <c r="A1744" s="1" t="s">
        <v>25</v>
      </c>
      <c r="B1744">
        <v>4</v>
      </c>
      <c r="C1744">
        <v>0.49580478668212802</v>
      </c>
      <c r="D1744">
        <v>17562</v>
      </c>
      <c r="E1744">
        <v>12914</v>
      </c>
      <c r="F1744">
        <v>2</v>
      </c>
      <c r="G1744">
        <v>87</v>
      </c>
      <c r="H1744" s="16" t="str">
        <f t="shared" si="27"/>
        <v/>
      </c>
    </row>
    <row r="1745" spans="1:8">
      <c r="A1745" s="1" t="s">
        <v>26</v>
      </c>
      <c r="B1745">
        <v>3</v>
      </c>
      <c r="C1745">
        <v>3.1328678131103502E-2</v>
      </c>
      <c r="D1745">
        <v>178</v>
      </c>
      <c r="E1745">
        <v>178</v>
      </c>
      <c r="F1745">
        <v>2</v>
      </c>
      <c r="G1745">
        <v>87</v>
      </c>
      <c r="H1745" s="16" t="str">
        <f t="shared" si="27"/>
        <v/>
      </c>
    </row>
    <row r="1746" spans="1:8">
      <c r="A1746" s="1" t="s">
        <v>26</v>
      </c>
      <c r="B1746">
        <v>4</v>
      </c>
      <c r="C1746">
        <v>0.20938682556152299</v>
      </c>
      <c r="D1746">
        <v>1958</v>
      </c>
      <c r="E1746">
        <v>1958</v>
      </c>
      <c r="F1746">
        <v>2</v>
      </c>
      <c r="G1746">
        <v>87</v>
      </c>
      <c r="H1746" s="16" t="str">
        <f t="shared" si="27"/>
        <v/>
      </c>
    </row>
    <row r="1747" spans="1:8">
      <c r="A1747" s="1" t="s">
        <v>26</v>
      </c>
      <c r="B1747">
        <v>5</v>
      </c>
      <c r="C1747">
        <v>0.71052503585815396</v>
      </c>
      <c r="D1747">
        <v>3906</v>
      </c>
      <c r="E1747">
        <v>3906</v>
      </c>
      <c r="F1747">
        <v>2</v>
      </c>
      <c r="G1747">
        <v>87</v>
      </c>
      <c r="H1747" s="16" t="str">
        <f t="shared" si="27"/>
        <v>max</v>
      </c>
    </row>
    <row r="1748" spans="1:8">
      <c r="A1748" s="1" t="s">
        <v>25</v>
      </c>
      <c r="B1748">
        <v>3</v>
      </c>
      <c r="C1748">
        <v>5.65817356109619E-2</v>
      </c>
      <c r="D1748">
        <v>2544</v>
      </c>
      <c r="E1748">
        <v>1777</v>
      </c>
      <c r="F1748">
        <v>2</v>
      </c>
      <c r="G1748">
        <v>88</v>
      </c>
      <c r="H1748" s="16" t="str">
        <f t="shared" si="27"/>
        <v/>
      </c>
    </row>
    <row r="1749" spans="1:8">
      <c r="A1749" s="1" t="s">
        <v>25</v>
      </c>
      <c r="B1749">
        <v>4</v>
      </c>
      <c r="C1749">
        <v>0.53155708312988204</v>
      </c>
      <c r="D1749">
        <v>18924</v>
      </c>
      <c r="E1749">
        <v>13942</v>
      </c>
      <c r="F1749">
        <v>2</v>
      </c>
      <c r="G1749">
        <v>88</v>
      </c>
      <c r="H1749" s="16" t="str">
        <f t="shared" si="27"/>
        <v/>
      </c>
    </row>
    <row r="1750" spans="1:8">
      <c r="A1750" s="1" t="s">
        <v>26</v>
      </c>
      <c r="B1750">
        <v>3</v>
      </c>
      <c r="C1750">
        <v>3.1966924667358398E-2</v>
      </c>
      <c r="D1750">
        <v>221</v>
      </c>
      <c r="E1750">
        <v>221</v>
      </c>
      <c r="F1750">
        <v>2</v>
      </c>
      <c r="G1750">
        <v>88</v>
      </c>
      <c r="H1750" s="16" t="str">
        <f t="shared" si="27"/>
        <v/>
      </c>
    </row>
    <row r="1751" spans="1:8">
      <c r="A1751" s="1" t="s">
        <v>26</v>
      </c>
      <c r="B1751">
        <v>4</v>
      </c>
      <c r="C1751">
        <v>0.27714729309081998</v>
      </c>
      <c r="D1751">
        <v>2553</v>
      </c>
      <c r="E1751">
        <v>2553</v>
      </c>
      <c r="F1751">
        <v>2</v>
      </c>
      <c r="G1751">
        <v>88</v>
      </c>
      <c r="H1751" s="16" t="str">
        <f t="shared" si="27"/>
        <v/>
      </c>
    </row>
    <row r="1752" spans="1:8">
      <c r="A1752" s="1" t="s">
        <v>26</v>
      </c>
      <c r="B1752">
        <v>5</v>
      </c>
      <c r="C1752">
        <v>1.02813053131103</v>
      </c>
      <c r="D1752">
        <v>4900</v>
      </c>
      <c r="E1752">
        <v>4900</v>
      </c>
      <c r="F1752">
        <v>2</v>
      </c>
      <c r="G1752">
        <v>88</v>
      </c>
      <c r="H1752" s="16" t="str">
        <f t="shared" si="27"/>
        <v>max</v>
      </c>
    </row>
    <row r="1753" spans="1:8">
      <c r="A1753" s="1" t="s">
        <v>25</v>
      </c>
      <c r="B1753">
        <v>3</v>
      </c>
      <c r="C1753">
        <v>6.7132949829101493E-2</v>
      </c>
      <c r="D1753">
        <v>3126</v>
      </c>
      <c r="E1753">
        <v>2206</v>
      </c>
      <c r="F1753">
        <v>2</v>
      </c>
      <c r="G1753">
        <v>89</v>
      </c>
      <c r="H1753" s="16" t="str">
        <f t="shared" si="27"/>
        <v/>
      </c>
    </row>
    <row r="1754" spans="1:8">
      <c r="A1754" s="1" t="s">
        <v>25</v>
      </c>
      <c r="B1754">
        <v>4</v>
      </c>
      <c r="C1754">
        <v>0.53117036819457997</v>
      </c>
      <c r="D1754">
        <v>17562</v>
      </c>
      <c r="E1754">
        <v>12914</v>
      </c>
      <c r="F1754">
        <v>2</v>
      </c>
      <c r="G1754">
        <v>89</v>
      </c>
      <c r="H1754" s="16" t="str">
        <f t="shared" si="27"/>
        <v/>
      </c>
    </row>
    <row r="1755" spans="1:8">
      <c r="A1755" s="1" t="s">
        <v>26</v>
      </c>
      <c r="B1755">
        <v>3</v>
      </c>
      <c r="C1755">
        <v>3.0518531799316399E-2</v>
      </c>
      <c r="D1755">
        <v>178</v>
      </c>
      <c r="E1755">
        <v>178</v>
      </c>
      <c r="F1755">
        <v>2</v>
      </c>
      <c r="G1755">
        <v>89</v>
      </c>
      <c r="H1755" s="16" t="str">
        <f t="shared" si="27"/>
        <v/>
      </c>
    </row>
    <row r="1756" spans="1:8">
      <c r="A1756" s="1" t="s">
        <v>26</v>
      </c>
      <c r="B1756">
        <v>4</v>
      </c>
      <c r="C1756">
        <v>0.189224958419799</v>
      </c>
      <c r="D1756">
        <v>1958</v>
      </c>
      <c r="E1756">
        <v>1958</v>
      </c>
      <c r="F1756">
        <v>2</v>
      </c>
      <c r="G1756">
        <v>89</v>
      </c>
      <c r="H1756" s="16" t="str">
        <f t="shared" si="27"/>
        <v/>
      </c>
    </row>
    <row r="1757" spans="1:8">
      <c r="A1757" s="1" t="s">
        <v>26</v>
      </c>
      <c r="B1757">
        <v>5</v>
      </c>
      <c r="C1757">
        <v>0.65915513038635198</v>
      </c>
      <c r="D1757">
        <v>3906</v>
      </c>
      <c r="E1757">
        <v>3906</v>
      </c>
      <c r="F1757">
        <v>2</v>
      </c>
      <c r="G1757">
        <v>89</v>
      </c>
      <c r="H1757" s="16" t="str">
        <f t="shared" si="27"/>
        <v>max</v>
      </c>
    </row>
    <row r="1758" spans="1:8">
      <c r="A1758" s="1" t="s">
        <v>25</v>
      </c>
      <c r="B1758">
        <v>3</v>
      </c>
      <c r="C1758">
        <v>9.4513654708862305E-2</v>
      </c>
      <c r="D1758">
        <v>2544</v>
      </c>
      <c r="E1758">
        <v>1777</v>
      </c>
      <c r="F1758">
        <v>2</v>
      </c>
      <c r="G1758">
        <v>90</v>
      </c>
      <c r="H1758" s="16" t="str">
        <f t="shared" si="27"/>
        <v/>
      </c>
    </row>
    <row r="1759" spans="1:8">
      <c r="A1759" s="1" t="s">
        <v>25</v>
      </c>
      <c r="B1759">
        <v>4</v>
      </c>
      <c r="C1759">
        <v>0.46649646759033198</v>
      </c>
      <c r="D1759">
        <v>18924</v>
      </c>
      <c r="E1759">
        <v>13942</v>
      </c>
      <c r="F1759">
        <v>2</v>
      </c>
      <c r="G1759">
        <v>90</v>
      </c>
      <c r="H1759" s="16" t="str">
        <f t="shared" si="27"/>
        <v/>
      </c>
    </row>
    <row r="1760" spans="1:8">
      <c r="A1760" s="1" t="s">
        <v>26</v>
      </c>
      <c r="B1760">
        <v>3</v>
      </c>
      <c r="C1760">
        <v>2.89959907531738E-2</v>
      </c>
      <c r="D1760">
        <v>221</v>
      </c>
      <c r="E1760">
        <v>221</v>
      </c>
      <c r="F1760">
        <v>2</v>
      </c>
      <c r="G1760">
        <v>90</v>
      </c>
      <c r="H1760" s="16" t="str">
        <f t="shared" si="27"/>
        <v/>
      </c>
    </row>
    <row r="1761" spans="1:8">
      <c r="A1761" s="1" t="s">
        <v>26</v>
      </c>
      <c r="B1761">
        <v>4</v>
      </c>
      <c r="C1761">
        <v>0.246996879577636</v>
      </c>
      <c r="D1761">
        <v>2553</v>
      </c>
      <c r="E1761">
        <v>2553</v>
      </c>
      <c r="F1761">
        <v>2</v>
      </c>
      <c r="G1761">
        <v>90</v>
      </c>
      <c r="H1761" s="16" t="str">
        <f t="shared" si="27"/>
        <v/>
      </c>
    </row>
    <row r="1762" spans="1:8">
      <c r="A1762" s="1" t="s">
        <v>26</v>
      </c>
      <c r="B1762">
        <v>5</v>
      </c>
      <c r="C1762">
        <v>0.97716426849365201</v>
      </c>
      <c r="D1762">
        <v>4900</v>
      </c>
      <c r="E1762">
        <v>4900</v>
      </c>
      <c r="F1762">
        <v>2</v>
      </c>
      <c r="G1762">
        <v>90</v>
      </c>
      <c r="H1762" s="16" t="str">
        <f t="shared" si="27"/>
        <v>max</v>
      </c>
    </row>
    <row r="1763" spans="1:8">
      <c r="A1763" s="1" t="s">
        <v>25</v>
      </c>
      <c r="B1763">
        <v>3</v>
      </c>
      <c r="C1763">
        <v>0.106996774673461</v>
      </c>
      <c r="D1763">
        <v>3126</v>
      </c>
      <c r="E1763">
        <v>2206</v>
      </c>
      <c r="F1763">
        <v>2</v>
      </c>
      <c r="G1763">
        <v>91</v>
      </c>
      <c r="H1763" s="16" t="str">
        <f t="shared" si="27"/>
        <v/>
      </c>
    </row>
    <row r="1764" spans="1:8">
      <c r="A1764" s="1" t="s">
        <v>25</v>
      </c>
      <c r="B1764">
        <v>4</v>
      </c>
      <c r="C1764">
        <v>0.42999887466430597</v>
      </c>
      <c r="D1764">
        <v>17562</v>
      </c>
      <c r="E1764">
        <v>12914</v>
      </c>
      <c r="F1764">
        <v>2</v>
      </c>
      <c r="G1764">
        <v>91</v>
      </c>
      <c r="H1764" s="16" t="str">
        <f t="shared" si="27"/>
        <v/>
      </c>
    </row>
    <row r="1765" spans="1:8">
      <c r="A1765" s="1" t="s">
        <v>26</v>
      </c>
      <c r="B1765">
        <v>3</v>
      </c>
      <c r="C1765">
        <v>2.9995441436767498E-2</v>
      </c>
      <c r="D1765">
        <v>178</v>
      </c>
      <c r="E1765">
        <v>178</v>
      </c>
      <c r="F1765">
        <v>2</v>
      </c>
      <c r="G1765">
        <v>91</v>
      </c>
      <c r="H1765" s="16" t="str">
        <f t="shared" si="27"/>
        <v/>
      </c>
    </row>
    <row r="1766" spans="1:8">
      <c r="A1766" s="1" t="s">
        <v>26</v>
      </c>
      <c r="B1766">
        <v>4</v>
      </c>
      <c r="C1766">
        <v>0.19099807739257799</v>
      </c>
      <c r="D1766">
        <v>1958</v>
      </c>
      <c r="E1766">
        <v>1958</v>
      </c>
      <c r="F1766">
        <v>2</v>
      </c>
      <c r="G1766">
        <v>91</v>
      </c>
      <c r="H1766" s="16" t="str">
        <f t="shared" si="27"/>
        <v/>
      </c>
    </row>
    <row r="1767" spans="1:8">
      <c r="A1767" s="1" t="s">
        <v>26</v>
      </c>
      <c r="B1767">
        <v>5</v>
      </c>
      <c r="C1767">
        <v>0.67393374443054199</v>
      </c>
      <c r="D1767">
        <v>3906</v>
      </c>
      <c r="E1767">
        <v>3906</v>
      </c>
      <c r="F1767">
        <v>2</v>
      </c>
      <c r="G1767">
        <v>91</v>
      </c>
      <c r="H1767" s="16" t="str">
        <f t="shared" si="27"/>
        <v>max</v>
      </c>
    </row>
    <row r="1768" spans="1:8">
      <c r="A1768" s="1" t="s">
        <v>25</v>
      </c>
      <c r="B1768">
        <v>3</v>
      </c>
      <c r="C1768">
        <v>5.0995349884033203E-2</v>
      </c>
      <c r="D1768">
        <v>2544</v>
      </c>
      <c r="E1768">
        <v>1777</v>
      </c>
      <c r="F1768">
        <v>2</v>
      </c>
      <c r="G1768">
        <v>92</v>
      </c>
      <c r="H1768" s="16" t="str">
        <f t="shared" si="27"/>
        <v/>
      </c>
    </row>
    <row r="1769" spans="1:8">
      <c r="A1769" s="1" t="s">
        <v>25</v>
      </c>
      <c r="B1769">
        <v>4</v>
      </c>
      <c r="C1769">
        <v>0.48799490928649902</v>
      </c>
      <c r="D1769">
        <v>18924</v>
      </c>
      <c r="E1769">
        <v>13942</v>
      </c>
      <c r="F1769">
        <v>2</v>
      </c>
      <c r="G1769">
        <v>92</v>
      </c>
      <c r="H1769" s="16" t="str">
        <f t="shared" si="27"/>
        <v/>
      </c>
    </row>
    <row r="1770" spans="1:8">
      <c r="A1770" s="1" t="s">
        <v>26</v>
      </c>
      <c r="B1770">
        <v>3</v>
      </c>
      <c r="C1770">
        <v>3.05380821228027E-2</v>
      </c>
      <c r="D1770">
        <v>221</v>
      </c>
      <c r="E1770">
        <v>221</v>
      </c>
      <c r="F1770">
        <v>2</v>
      </c>
      <c r="G1770">
        <v>92</v>
      </c>
      <c r="H1770" s="16" t="str">
        <f t="shared" si="27"/>
        <v/>
      </c>
    </row>
    <row r="1771" spans="1:8">
      <c r="A1771" s="1" t="s">
        <v>26</v>
      </c>
      <c r="B1771">
        <v>4</v>
      </c>
      <c r="C1771">
        <v>0.24392867088317799</v>
      </c>
      <c r="D1771">
        <v>2553</v>
      </c>
      <c r="E1771">
        <v>2553</v>
      </c>
      <c r="F1771">
        <v>2</v>
      </c>
      <c r="G1771">
        <v>92</v>
      </c>
      <c r="H1771" s="16" t="str">
        <f t="shared" si="27"/>
        <v/>
      </c>
    </row>
    <row r="1772" spans="1:8">
      <c r="A1772" s="1" t="s">
        <v>26</v>
      </c>
      <c r="B1772">
        <v>5</v>
      </c>
      <c r="C1772">
        <v>0.96343350410461404</v>
      </c>
      <c r="D1772">
        <v>4900</v>
      </c>
      <c r="E1772">
        <v>4900</v>
      </c>
      <c r="F1772">
        <v>2</v>
      </c>
      <c r="G1772">
        <v>92</v>
      </c>
      <c r="H1772" s="16" t="str">
        <f t="shared" si="27"/>
        <v>max</v>
      </c>
    </row>
    <row r="1773" spans="1:8">
      <c r="A1773" s="1" t="s">
        <v>25</v>
      </c>
      <c r="B1773">
        <v>3</v>
      </c>
      <c r="C1773">
        <v>6.3267469406127902E-2</v>
      </c>
      <c r="D1773">
        <v>3126</v>
      </c>
      <c r="E1773">
        <v>2206</v>
      </c>
      <c r="F1773">
        <v>2</v>
      </c>
      <c r="G1773">
        <v>93</v>
      </c>
      <c r="H1773" s="16" t="str">
        <f t="shared" si="27"/>
        <v/>
      </c>
    </row>
    <row r="1774" spans="1:8">
      <c r="A1774" s="1" t="s">
        <v>25</v>
      </c>
      <c r="B1774">
        <v>4</v>
      </c>
      <c r="C1774">
        <v>0.46651649475097601</v>
      </c>
      <c r="D1774">
        <v>17562</v>
      </c>
      <c r="E1774">
        <v>12914</v>
      </c>
      <c r="F1774">
        <v>2</v>
      </c>
      <c r="G1774">
        <v>93</v>
      </c>
      <c r="H1774" s="16" t="str">
        <f t="shared" si="27"/>
        <v/>
      </c>
    </row>
    <row r="1775" spans="1:8">
      <c r="A1775" s="1" t="s">
        <v>26</v>
      </c>
      <c r="B1775">
        <v>3</v>
      </c>
      <c r="C1775">
        <v>2.9117345809936499E-2</v>
      </c>
      <c r="D1775">
        <v>178</v>
      </c>
      <c r="E1775">
        <v>178</v>
      </c>
      <c r="F1775">
        <v>2</v>
      </c>
      <c r="G1775">
        <v>93</v>
      </c>
      <c r="H1775" s="16" t="str">
        <f t="shared" si="27"/>
        <v/>
      </c>
    </row>
    <row r="1776" spans="1:8">
      <c r="A1776" s="1" t="s">
        <v>26</v>
      </c>
      <c r="B1776">
        <v>4</v>
      </c>
      <c r="C1776">
        <v>0.18636155128479001</v>
      </c>
      <c r="D1776">
        <v>1958</v>
      </c>
      <c r="E1776">
        <v>1958</v>
      </c>
      <c r="F1776">
        <v>2</v>
      </c>
      <c r="G1776">
        <v>93</v>
      </c>
      <c r="H1776" s="16" t="str">
        <f t="shared" si="27"/>
        <v/>
      </c>
    </row>
    <row r="1777" spans="1:8">
      <c r="A1777" s="1" t="s">
        <v>26</v>
      </c>
      <c r="B1777">
        <v>5</v>
      </c>
      <c r="C1777">
        <v>0.65338253974914495</v>
      </c>
      <c r="D1777">
        <v>3906</v>
      </c>
      <c r="E1777">
        <v>3906</v>
      </c>
      <c r="F1777">
        <v>2</v>
      </c>
      <c r="G1777">
        <v>93</v>
      </c>
      <c r="H1777" s="16" t="str">
        <f t="shared" si="27"/>
        <v>max</v>
      </c>
    </row>
    <row r="1778" spans="1:8">
      <c r="A1778" s="1" t="s">
        <v>25</v>
      </c>
      <c r="B1778">
        <v>3</v>
      </c>
      <c r="C1778">
        <v>0.104840993881225</v>
      </c>
      <c r="D1778">
        <v>2544</v>
      </c>
      <c r="E1778">
        <v>1777</v>
      </c>
      <c r="F1778">
        <v>2</v>
      </c>
      <c r="G1778">
        <v>94</v>
      </c>
      <c r="H1778" s="16" t="str">
        <f t="shared" si="27"/>
        <v/>
      </c>
    </row>
    <row r="1779" spans="1:8">
      <c r="A1779" s="1" t="s">
        <v>25</v>
      </c>
      <c r="B1779">
        <v>4</v>
      </c>
      <c r="C1779">
        <v>0.45322704315185502</v>
      </c>
      <c r="D1779">
        <v>18924</v>
      </c>
      <c r="E1779">
        <v>13942</v>
      </c>
      <c r="F1779">
        <v>2</v>
      </c>
      <c r="G1779">
        <v>94</v>
      </c>
      <c r="H1779" s="16" t="str">
        <f t="shared" si="27"/>
        <v/>
      </c>
    </row>
    <row r="1780" spans="1:8">
      <c r="A1780" s="1" t="s">
        <v>26</v>
      </c>
      <c r="B1780">
        <v>3</v>
      </c>
      <c r="C1780">
        <v>2.90985107421875E-2</v>
      </c>
      <c r="D1780">
        <v>221</v>
      </c>
      <c r="E1780">
        <v>221</v>
      </c>
      <c r="F1780">
        <v>2</v>
      </c>
      <c r="G1780">
        <v>94</v>
      </c>
      <c r="H1780" s="16" t="str">
        <f t="shared" si="27"/>
        <v/>
      </c>
    </row>
    <row r="1781" spans="1:8">
      <c r="A1781" s="1" t="s">
        <v>26</v>
      </c>
      <c r="B1781">
        <v>4</v>
      </c>
      <c r="C1781">
        <v>0.25107622146606401</v>
      </c>
      <c r="D1781">
        <v>2553</v>
      </c>
      <c r="E1781">
        <v>2553</v>
      </c>
      <c r="F1781">
        <v>2</v>
      </c>
      <c r="G1781">
        <v>94</v>
      </c>
      <c r="H1781" s="16" t="str">
        <f t="shared" si="27"/>
        <v/>
      </c>
    </row>
    <row r="1782" spans="1:8">
      <c r="A1782" s="1" t="s">
        <v>26</v>
      </c>
      <c r="B1782">
        <v>5</v>
      </c>
      <c r="C1782">
        <v>0.96842479705810502</v>
      </c>
      <c r="D1782">
        <v>4900</v>
      </c>
      <c r="E1782">
        <v>4900</v>
      </c>
      <c r="F1782">
        <v>2</v>
      </c>
      <c r="G1782">
        <v>94</v>
      </c>
      <c r="H1782" s="16" t="str">
        <f t="shared" si="27"/>
        <v>max</v>
      </c>
    </row>
    <row r="1783" spans="1:8">
      <c r="A1783" s="1" t="s">
        <v>25</v>
      </c>
      <c r="B1783">
        <v>3</v>
      </c>
      <c r="C1783">
        <v>6.3006401062011705E-2</v>
      </c>
      <c r="D1783">
        <v>3126</v>
      </c>
      <c r="E1783">
        <v>2206</v>
      </c>
      <c r="F1783">
        <v>2</v>
      </c>
      <c r="G1783">
        <v>95</v>
      </c>
      <c r="H1783" s="16" t="str">
        <f t="shared" si="27"/>
        <v/>
      </c>
    </row>
    <row r="1784" spans="1:8">
      <c r="A1784" s="1" t="s">
        <v>25</v>
      </c>
      <c r="B1784">
        <v>4</v>
      </c>
      <c r="C1784">
        <v>0.47319912910461398</v>
      </c>
      <c r="D1784">
        <v>17562</v>
      </c>
      <c r="E1784">
        <v>12914</v>
      </c>
      <c r="F1784">
        <v>2</v>
      </c>
      <c r="G1784">
        <v>95</v>
      </c>
      <c r="H1784" s="16" t="str">
        <f t="shared" si="27"/>
        <v/>
      </c>
    </row>
    <row r="1785" spans="1:8">
      <c r="A1785" s="1" t="s">
        <v>26</v>
      </c>
      <c r="B1785">
        <v>3</v>
      </c>
      <c r="C1785">
        <v>2.80992984771728E-2</v>
      </c>
      <c r="D1785">
        <v>178</v>
      </c>
      <c r="E1785">
        <v>178</v>
      </c>
      <c r="F1785">
        <v>2</v>
      </c>
      <c r="G1785">
        <v>95</v>
      </c>
      <c r="H1785" s="16" t="str">
        <f t="shared" si="27"/>
        <v/>
      </c>
    </row>
    <row r="1786" spans="1:8">
      <c r="A1786" s="1" t="s">
        <v>26</v>
      </c>
      <c r="B1786">
        <v>4</v>
      </c>
      <c r="C1786">
        <v>0.18878054618835399</v>
      </c>
      <c r="D1786">
        <v>1958</v>
      </c>
      <c r="E1786">
        <v>1958</v>
      </c>
      <c r="F1786">
        <v>2</v>
      </c>
      <c r="G1786">
        <v>95</v>
      </c>
      <c r="H1786" s="16" t="str">
        <f t="shared" si="27"/>
        <v/>
      </c>
    </row>
    <row r="1787" spans="1:8">
      <c r="A1787" s="1" t="s">
        <v>26</v>
      </c>
      <c r="B1787">
        <v>5</v>
      </c>
      <c r="C1787">
        <v>0.66757321357726995</v>
      </c>
      <c r="D1787">
        <v>3906</v>
      </c>
      <c r="E1787">
        <v>3906</v>
      </c>
      <c r="F1787">
        <v>2</v>
      </c>
      <c r="G1787">
        <v>95</v>
      </c>
      <c r="H1787" s="16" t="str">
        <f t="shared" si="27"/>
        <v>max</v>
      </c>
    </row>
    <row r="1788" spans="1:8">
      <c r="A1788" s="1" t="s">
        <v>25</v>
      </c>
      <c r="B1788">
        <v>3</v>
      </c>
      <c r="C1788">
        <v>5.3534030914306599E-2</v>
      </c>
      <c r="D1788">
        <v>2544</v>
      </c>
      <c r="E1788">
        <v>1777</v>
      </c>
      <c r="F1788">
        <v>2</v>
      </c>
      <c r="G1788">
        <v>96</v>
      </c>
      <c r="H1788" s="16" t="str">
        <f t="shared" si="27"/>
        <v/>
      </c>
    </row>
    <row r="1789" spans="1:8">
      <c r="A1789" s="1" t="s">
        <v>25</v>
      </c>
      <c r="B1789">
        <v>4</v>
      </c>
      <c r="C1789">
        <v>0.501514911651611</v>
      </c>
      <c r="D1789">
        <v>18924</v>
      </c>
      <c r="E1789">
        <v>13942</v>
      </c>
      <c r="F1789">
        <v>2</v>
      </c>
      <c r="G1789">
        <v>96</v>
      </c>
      <c r="H1789" s="16" t="str">
        <f t="shared" si="27"/>
        <v/>
      </c>
    </row>
    <row r="1790" spans="1:8">
      <c r="A1790" s="1" t="s">
        <v>26</v>
      </c>
      <c r="B1790">
        <v>3</v>
      </c>
      <c r="C1790">
        <v>2.9734373092651301E-2</v>
      </c>
      <c r="D1790">
        <v>221</v>
      </c>
      <c r="E1790">
        <v>221</v>
      </c>
      <c r="F1790">
        <v>2</v>
      </c>
      <c r="G1790">
        <v>96</v>
      </c>
      <c r="H1790" s="16" t="str">
        <f t="shared" si="27"/>
        <v/>
      </c>
    </row>
    <row r="1791" spans="1:8">
      <c r="A1791" s="1" t="s">
        <v>26</v>
      </c>
      <c r="B1791">
        <v>4</v>
      </c>
      <c r="C1791">
        <v>0.24153995513915999</v>
      </c>
      <c r="D1791">
        <v>2553</v>
      </c>
      <c r="E1791">
        <v>2553</v>
      </c>
      <c r="F1791">
        <v>2</v>
      </c>
      <c r="G1791">
        <v>96</v>
      </c>
      <c r="H1791" s="16" t="str">
        <f t="shared" si="27"/>
        <v/>
      </c>
    </row>
    <row r="1792" spans="1:8">
      <c r="A1792" s="1" t="s">
        <v>26</v>
      </c>
      <c r="B1792">
        <v>5</v>
      </c>
      <c r="C1792">
        <v>0.99732446670532204</v>
      </c>
      <c r="D1792">
        <v>4900</v>
      </c>
      <c r="E1792">
        <v>4900</v>
      </c>
      <c r="F1792">
        <v>2</v>
      </c>
      <c r="G1792">
        <v>96</v>
      </c>
      <c r="H1792" s="16" t="str">
        <f t="shared" si="27"/>
        <v>max</v>
      </c>
    </row>
    <row r="1793" spans="1:8">
      <c r="A1793" s="1" t="s">
        <v>25</v>
      </c>
      <c r="B1793">
        <v>3</v>
      </c>
      <c r="C1793">
        <v>6.3235759735107394E-2</v>
      </c>
      <c r="D1793">
        <v>3126</v>
      </c>
      <c r="E1793">
        <v>2206</v>
      </c>
      <c r="F1793">
        <v>2</v>
      </c>
      <c r="G1793">
        <v>97</v>
      </c>
      <c r="H1793" s="16" t="str">
        <f t="shared" si="27"/>
        <v/>
      </c>
    </row>
    <row r="1794" spans="1:8">
      <c r="A1794" s="1" t="s">
        <v>25</v>
      </c>
      <c r="B1794">
        <v>4</v>
      </c>
      <c r="C1794">
        <v>0.48525571823120101</v>
      </c>
      <c r="D1794">
        <v>17562</v>
      </c>
      <c r="E1794">
        <v>12914</v>
      </c>
      <c r="F1794">
        <v>2</v>
      </c>
      <c r="G1794">
        <v>97</v>
      </c>
      <c r="H1794" s="16" t="str">
        <f t="shared" si="27"/>
        <v/>
      </c>
    </row>
    <row r="1795" spans="1:8">
      <c r="A1795" s="1" t="s">
        <v>26</v>
      </c>
      <c r="B1795">
        <v>3</v>
      </c>
      <c r="C1795">
        <v>3.0579566955566399E-2</v>
      </c>
      <c r="D1795">
        <v>178</v>
      </c>
      <c r="E1795">
        <v>178</v>
      </c>
      <c r="F1795">
        <v>2</v>
      </c>
      <c r="G1795">
        <v>97</v>
      </c>
      <c r="H1795" s="16" t="str">
        <f t="shared" ref="H1795:H1858" si="28">IF(G1796=G1795,"","max")</f>
        <v/>
      </c>
    </row>
    <row r="1796" spans="1:8">
      <c r="A1796" s="1" t="s">
        <v>26</v>
      </c>
      <c r="B1796">
        <v>4</v>
      </c>
      <c r="C1796">
        <v>0.19426751136779699</v>
      </c>
      <c r="D1796">
        <v>1958</v>
      </c>
      <c r="E1796">
        <v>1958</v>
      </c>
      <c r="F1796">
        <v>2</v>
      </c>
      <c r="G1796">
        <v>97</v>
      </c>
      <c r="H1796" s="16" t="str">
        <f t="shared" si="28"/>
        <v/>
      </c>
    </row>
    <row r="1797" spans="1:8">
      <c r="A1797" s="1" t="s">
        <v>26</v>
      </c>
      <c r="B1797">
        <v>5</v>
      </c>
      <c r="C1797">
        <v>0.82444453239440896</v>
      </c>
      <c r="D1797">
        <v>3906</v>
      </c>
      <c r="E1797">
        <v>3906</v>
      </c>
      <c r="F1797">
        <v>2</v>
      </c>
      <c r="G1797">
        <v>97</v>
      </c>
      <c r="H1797" s="16" t="str">
        <f t="shared" si="28"/>
        <v>max</v>
      </c>
    </row>
    <row r="1798" spans="1:8">
      <c r="A1798" s="1" t="s">
        <v>25</v>
      </c>
      <c r="B1798">
        <v>3</v>
      </c>
      <c r="C1798">
        <v>8.4845542907714802E-2</v>
      </c>
      <c r="D1798">
        <v>2544</v>
      </c>
      <c r="E1798">
        <v>1777</v>
      </c>
      <c r="F1798">
        <v>2</v>
      </c>
      <c r="G1798">
        <v>98</v>
      </c>
      <c r="H1798" s="16" t="str">
        <f t="shared" si="28"/>
        <v/>
      </c>
    </row>
    <row r="1799" spans="1:8">
      <c r="A1799" s="1" t="s">
        <v>25</v>
      </c>
      <c r="B1799">
        <v>4</v>
      </c>
      <c r="C1799">
        <v>0.56074714660644498</v>
      </c>
      <c r="D1799">
        <v>18924</v>
      </c>
      <c r="E1799">
        <v>13942</v>
      </c>
      <c r="F1799">
        <v>2</v>
      </c>
      <c r="G1799">
        <v>98</v>
      </c>
      <c r="H1799" s="16" t="str">
        <f t="shared" si="28"/>
        <v/>
      </c>
    </row>
    <row r="1800" spans="1:8">
      <c r="A1800" s="1" t="s">
        <v>26</v>
      </c>
      <c r="B1800">
        <v>3</v>
      </c>
      <c r="C1800">
        <v>5.06186485290527E-2</v>
      </c>
      <c r="D1800">
        <v>221</v>
      </c>
      <c r="E1800">
        <v>221</v>
      </c>
      <c r="F1800">
        <v>2</v>
      </c>
      <c r="G1800">
        <v>98</v>
      </c>
      <c r="H1800" s="16" t="str">
        <f t="shared" si="28"/>
        <v/>
      </c>
    </row>
    <row r="1801" spans="1:8">
      <c r="A1801" s="1" t="s">
        <v>26</v>
      </c>
      <c r="B1801">
        <v>4</v>
      </c>
      <c r="C1801">
        <v>0.30234694480895902</v>
      </c>
      <c r="D1801">
        <v>2553</v>
      </c>
      <c r="E1801">
        <v>2553</v>
      </c>
      <c r="F1801">
        <v>2</v>
      </c>
      <c r="G1801">
        <v>98</v>
      </c>
      <c r="H1801" s="16" t="str">
        <f t="shared" si="28"/>
        <v/>
      </c>
    </row>
    <row r="1802" spans="1:8">
      <c r="A1802" s="1" t="s">
        <v>26</v>
      </c>
      <c r="B1802">
        <v>5</v>
      </c>
      <c r="C1802">
        <v>1.2575550079345701</v>
      </c>
      <c r="D1802">
        <v>4900</v>
      </c>
      <c r="E1802">
        <v>4900</v>
      </c>
      <c r="F1802">
        <v>2</v>
      </c>
      <c r="G1802">
        <v>98</v>
      </c>
      <c r="H1802" s="16" t="str">
        <f t="shared" si="28"/>
        <v>max</v>
      </c>
    </row>
    <row r="1803" spans="1:8">
      <c r="A1803" s="1" t="s">
        <v>25</v>
      </c>
      <c r="B1803">
        <v>3</v>
      </c>
      <c r="C1803">
        <v>7.0135593414306599E-2</v>
      </c>
      <c r="D1803">
        <v>3126</v>
      </c>
      <c r="E1803">
        <v>2206</v>
      </c>
      <c r="F1803">
        <v>2</v>
      </c>
      <c r="G1803">
        <v>99</v>
      </c>
      <c r="H1803" s="16" t="str">
        <f t="shared" si="28"/>
        <v/>
      </c>
    </row>
    <row r="1804" spans="1:8">
      <c r="A1804" s="1" t="s">
        <v>25</v>
      </c>
      <c r="B1804">
        <v>4</v>
      </c>
      <c r="C1804">
        <v>0.55482292175292902</v>
      </c>
      <c r="D1804">
        <v>17562</v>
      </c>
      <c r="E1804">
        <v>12914</v>
      </c>
      <c r="F1804">
        <v>2</v>
      </c>
      <c r="G1804">
        <v>99</v>
      </c>
      <c r="H1804" s="16" t="str">
        <f t="shared" si="28"/>
        <v/>
      </c>
    </row>
    <row r="1805" spans="1:8">
      <c r="A1805" s="1" t="s">
        <v>26</v>
      </c>
      <c r="B1805">
        <v>3</v>
      </c>
      <c r="C1805">
        <v>3.2031774520874003E-2</v>
      </c>
      <c r="D1805">
        <v>178</v>
      </c>
      <c r="E1805">
        <v>178</v>
      </c>
      <c r="F1805">
        <v>2</v>
      </c>
      <c r="G1805">
        <v>99</v>
      </c>
      <c r="H1805" s="16" t="str">
        <f t="shared" si="28"/>
        <v/>
      </c>
    </row>
    <row r="1806" spans="1:8">
      <c r="A1806" s="1" t="s">
        <v>26</v>
      </c>
      <c r="B1806">
        <v>4</v>
      </c>
      <c r="C1806">
        <v>0.22896313667297299</v>
      </c>
      <c r="D1806">
        <v>1958</v>
      </c>
      <c r="E1806">
        <v>1958</v>
      </c>
      <c r="F1806">
        <v>2</v>
      </c>
      <c r="G1806">
        <v>99</v>
      </c>
      <c r="H1806" s="16" t="str">
        <f t="shared" si="28"/>
        <v/>
      </c>
    </row>
    <row r="1807" spans="1:8">
      <c r="A1807" s="1" t="s">
        <v>26</v>
      </c>
      <c r="B1807">
        <v>5</v>
      </c>
      <c r="C1807">
        <v>0.77423143386840798</v>
      </c>
      <c r="D1807">
        <v>3906</v>
      </c>
      <c r="E1807">
        <v>3906</v>
      </c>
      <c r="F1807">
        <v>2</v>
      </c>
      <c r="G1807">
        <v>99</v>
      </c>
      <c r="H1807" s="16" t="str">
        <f t="shared" si="28"/>
        <v>max</v>
      </c>
    </row>
    <row r="1808" spans="1:8">
      <c r="A1808" s="1" t="s">
        <v>25</v>
      </c>
      <c r="B1808">
        <v>3</v>
      </c>
      <c r="C1808">
        <v>6.1800956726074198E-2</v>
      </c>
      <c r="D1808">
        <v>2544</v>
      </c>
      <c r="E1808">
        <v>1777</v>
      </c>
      <c r="F1808">
        <v>2</v>
      </c>
      <c r="G1808">
        <v>100</v>
      </c>
      <c r="H1808" s="16" t="str">
        <f t="shared" si="28"/>
        <v/>
      </c>
    </row>
    <row r="1809" spans="1:8">
      <c r="A1809" s="1" t="s">
        <v>25</v>
      </c>
      <c r="B1809">
        <v>4</v>
      </c>
      <c r="C1809">
        <v>0.57618594169616699</v>
      </c>
      <c r="D1809">
        <v>18924</v>
      </c>
      <c r="E1809">
        <v>13942</v>
      </c>
      <c r="F1809">
        <v>2</v>
      </c>
      <c r="G1809">
        <v>100</v>
      </c>
      <c r="H1809" s="16" t="str">
        <f t="shared" si="28"/>
        <v/>
      </c>
    </row>
    <row r="1810" spans="1:8">
      <c r="A1810" s="1" t="s">
        <v>26</v>
      </c>
      <c r="B1810">
        <v>3</v>
      </c>
      <c r="C1810">
        <v>4.0864229202270501E-2</v>
      </c>
      <c r="D1810">
        <v>221</v>
      </c>
      <c r="E1810">
        <v>221</v>
      </c>
      <c r="F1810">
        <v>2</v>
      </c>
      <c r="G1810">
        <v>100</v>
      </c>
      <c r="H1810" s="16" t="str">
        <f t="shared" si="28"/>
        <v/>
      </c>
    </row>
    <row r="1811" spans="1:8">
      <c r="A1811" s="1" t="s">
        <v>26</v>
      </c>
      <c r="B1811">
        <v>4</v>
      </c>
      <c r="C1811">
        <v>0.29563999176025302</v>
      </c>
      <c r="D1811">
        <v>2553</v>
      </c>
      <c r="E1811">
        <v>2553</v>
      </c>
      <c r="F1811">
        <v>2</v>
      </c>
      <c r="G1811">
        <v>100</v>
      </c>
      <c r="H1811" s="16" t="str">
        <f t="shared" si="28"/>
        <v/>
      </c>
    </row>
    <row r="1812" spans="1:8">
      <c r="A1812" s="1" t="s">
        <v>26</v>
      </c>
      <c r="B1812">
        <v>5</v>
      </c>
      <c r="C1812">
        <v>1.2364482879638601</v>
      </c>
      <c r="D1812">
        <v>4900</v>
      </c>
      <c r="E1812">
        <v>4900</v>
      </c>
      <c r="F1812">
        <v>2</v>
      </c>
      <c r="G1812">
        <v>100</v>
      </c>
      <c r="H1812" s="16" t="str">
        <f t="shared" si="28"/>
        <v>max</v>
      </c>
    </row>
    <row r="1813" spans="1:8">
      <c r="A1813" s="1" t="s">
        <v>25</v>
      </c>
      <c r="B1813">
        <v>3</v>
      </c>
      <c r="C1813">
        <v>9.0879201889038003E-2</v>
      </c>
      <c r="D1813">
        <v>3126</v>
      </c>
      <c r="E1813">
        <v>2206</v>
      </c>
      <c r="F1813">
        <v>2</v>
      </c>
      <c r="G1813">
        <v>101</v>
      </c>
      <c r="H1813" s="16" t="str">
        <f t="shared" si="28"/>
        <v/>
      </c>
    </row>
    <row r="1814" spans="1:8">
      <c r="A1814" s="1" t="s">
        <v>25</v>
      </c>
      <c r="B1814">
        <v>4</v>
      </c>
      <c r="C1814">
        <v>0.57778763771057096</v>
      </c>
      <c r="D1814">
        <v>17562</v>
      </c>
      <c r="E1814">
        <v>12914</v>
      </c>
      <c r="F1814">
        <v>2</v>
      </c>
      <c r="G1814">
        <v>101</v>
      </c>
      <c r="H1814" s="16" t="str">
        <f t="shared" si="28"/>
        <v/>
      </c>
    </row>
    <row r="1815" spans="1:8">
      <c r="A1815" s="1" t="s">
        <v>26</v>
      </c>
      <c r="B1815">
        <v>3</v>
      </c>
      <c r="C1815">
        <v>3.1858682632446199E-2</v>
      </c>
      <c r="D1815">
        <v>178</v>
      </c>
      <c r="E1815">
        <v>178</v>
      </c>
      <c r="F1815">
        <v>2</v>
      </c>
      <c r="G1815">
        <v>101</v>
      </c>
      <c r="H1815" s="16" t="str">
        <f t="shared" si="28"/>
        <v/>
      </c>
    </row>
    <row r="1816" spans="1:8">
      <c r="A1816" s="1" t="s">
        <v>26</v>
      </c>
      <c r="B1816">
        <v>4</v>
      </c>
      <c r="C1816">
        <v>0.199385166168212</v>
      </c>
      <c r="D1816">
        <v>1958</v>
      </c>
      <c r="E1816">
        <v>1958</v>
      </c>
      <c r="F1816">
        <v>2</v>
      </c>
      <c r="G1816">
        <v>101</v>
      </c>
      <c r="H1816" s="16" t="str">
        <f t="shared" si="28"/>
        <v/>
      </c>
    </row>
    <row r="1817" spans="1:8">
      <c r="A1817" s="1" t="s">
        <v>26</v>
      </c>
      <c r="B1817">
        <v>5</v>
      </c>
      <c r="C1817">
        <v>0.695587158203125</v>
      </c>
      <c r="D1817">
        <v>3906</v>
      </c>
      <c r="E1817">
        <v>3906</v>
      </c>
      <c r="F1817">
        <v>2</v>
      </c>
      <c r="G1817">
        <v>101</v>
      </c>
      <c r="H1817" s="16" t="str">
        <f t="shared" si="28"/>
        <v>max</v>
      </c>
    </row>
    <row r="1818" spans="1:8">
      <c r="A1818" s="1" t="s">
        <v>25</v>
      </c>
      <c r="B1818">
        <v>3</v>
      </c>
      <c r="C1818">
        <v>0.102970361709594</v>
      </c>
      <c r="D1818">
        <v>2544</v>
      </c>
      <c r="E1818">
        <v>1777</v>
      </c>
      <c r="F1818">
        <v>2</v>
      </c>
      <c r="G1818">
        <v>102</v>
      </c>
      <c r="H1818" s="16" t="str">
        <f t="shared" si="28"/>
        <v/>
      </c>
    </row>
    <row r="1819" spans="1:8">
      <c r="A1819" s="1" t="s">
        <v>25</v>
      </c>
      <c r="B1819">
        <v>4</v>
      </c>
      <c r="C1819">
        <v>0.49498081207275302</v>
      </c>
      <c r="D1819">
        <v>18924</v>
      </c>
      <c r="E1819">
        <v>13942</v>
      </c>
      <c r="F1819">
        <v>2</v>
      </c>
      <c r="G1819">
        <v>102</v>
      </c>
      <c r="H1819" s="16" t="str">
        <f t="shared" si="28"/>
        <v/>
      </c>
    </row>
    <row r="1820" spans="1:8">
      <c r="A1820" s="1" t="s">
        <v>26</v>
      </c>
      <c r="B1820">
        <v>3</v>
      </c>
      <c r="C1820">
        <v>2.8773546218872001E-2</v>
      </c>
      <c r="D1820">
        <v>221</v>
      </c>
      <c r="E1820">
        <v>221</v>
      </c>
      <c r="F1820">
        <v>2</v>
      </c>
      <c r="G1820">
        <v>102</v>
      </c>
      <c r="H1820" s="16" t="str">
        <f t="shared" si="28"/>
        <v/>
      </c>
    </row>
    <row r="1821" spans="1:8">
      <c r="A1821" s="1" t="s">
        <v>26</v>
      </c>
      <c r="B1821">
        <v>4</v>
      </c>
      <c r="C1821">
        <v>0.25868868827819802</v>
      </c>
      <c r="D1821">
        <v>2553</v>
      </c>
      <c r="E1821">
        <v>2553</v>
      </c>
      <c r="F1821">
        <v>2</v>
      </c>
      <c r="G1821">
        <v>102</v>
      </c>
      <c r="H1821" s="16" t="str">
        <f t="shared" si="28"/>
        <v/>
      </c>
    </row>
    <row r="1822" spans="1:8">
      <c r="A1822" s="1" t="s">
        <v>26</v>
      </c>
      <c r="B1822">
        <v>5</v>
      </c>
      <c r="C1822">
        <v>1.1836619377136199</v>
      </c>
      <c r="D1822">
        <v>4900</v>
      </c>
      <c r="E1822">
        <v>4900</v>
      </c>
      <c r="F1822">
        <v>2</v>
      </c>
      <c r="G1822">
        <v>102</v>
      </c>
      <c r="H1822" s="16" t="str">
        <f t="shared" si="28"/>
        <v>max</v>
      </c>
    </row>
    <row r="1823" spans="1:8">
      <c r="A1823" s="1" t="s">
        <v>25</v>
      </c>
      <c r="B1823">
        <v>3</v>
      </c>
      <c r="C1823">
        <v>0.132723808288574</v>
      </c>
      <c r="D1823">
        <v>3126</v>
      </c>
      <c r="E1823">
        <v>2206</v>
      </c>
      <c r="F1823">
        <v>2</v>
      </c>
      <c r="G1823">
        <v>103</v>
      </c>
      <c r="H1823" s="16" t="str">
        <f t="shared" si="28"/>
        <v/>
      </c>
    </row>
    <row r="1824" spans="1:8">
      <c r="A1824" s="1" t="s">
        <v>25</v>
      </c>
      <c r="B1824">
        <v>4</v>
      </c>
      <c r="C1824">
        <v>0.51206994056701605</v>
      </c>
      <c r="D1824">
        <v>17562</v>
      </c>
      <c r="E1824">
        <v>12914</v>
      </c>
      <c r="F1824">
        <v>2</v>
      </c>
      <c r="G1824">
        <v>103</v>
      </c>
      <c r="H1824" s="16" t="str">
        <f t="shared" si="28"/>
        <v/>
      </c>
    </row>
    <row r="1825" spans="1:8">
      <c r="A1825" s="1" t="s">
        <v>26</v>
      </c>
      <c r="B1825">
        <v>3</v>
      </c>
      <c r="C1825">
        <v>2.96778678894042E-2</v>
      </c>
      <c r="D1825">
        <v>178</v>
      </c>
      <c r="E1825">
        <v>178</v>
      </c>
      <c r="F1825">
        <v>2</v>
      </c>
      <c r="G1825">
        <v>103</v>
      </c>
      <c r="H1825" s="16" t="str">
        <f t="shared" si="28"/>
        <v/>
      </c>
    </row>
    <row r="1826" spans="1:8">
      <c r="A1826" s="1" t="s">
        <v>26</v>
      </c>
      <c r="B1826">
        <v>4</v>
      </c>
      <c r="C1826">
        <v>0.18545341491699199</v>
      </c>
      <c r="D1826">
        <v>1958</v>
      </c>
      <c r="E1826">
        <v>1958</v>
      </c>
      <c r="F1826">
        <v>2</v>
      </c>
      <c r="G1826">
        <v>103</v>
      </c>
      <c r="H1826" s="16" t="str">
        <f t="shared" si="28"/>
        <v/>
      </c>
    </row>
    <row r="1827" spans="1:8">
      <c r="A1827" s="1" t="s">
        <v>26</v>
      </c>
      <c r="B1827">
        <v>5</v>
      </c>
      <c r="C1827">
        <v>0.67525887489318803</v>
      </c>
      <c r="D1827">
        <v>3906</v>
      </c>
      <c r="E1827">
        <v>3906</v>
      </c>
      <c r="F1827">
        <v>2</v>
      </c>
      <c r="G1827">
        <v>103</v>
      </c>
      <c r="H1827" s="16" t="str">
        <f t="shared" si="28"/>
        <v>max</v>
      </c>
    </row>
    <row r="1828" spans="1:8">
      <c r="A1828" s="1" t="s">
        <v>25</v>
      </c>
      <c r="B1828">
        <v>3</v>
      </c>
      <c r="C1828">
        <v>5.8680772781372001E-2</v>
      </c>
      <c r="D1828">
        <v>2544</v>
      </c>
      <c r="E1828">
        <v>1777</v>
      </c>
      <c r="F1828">
        <v>2</v>
      </c>
      <c r="G1828">
        <v>104</v>
      </c>
      <c r="H1828" s="16" t="str">
        <f t="shared" si="28"/>
        <v/>
      </c>
    </row>
    <row r="1829" spans="1:8">
      <c r="A1829" s="1" t="s">
        <v>25</v>
      </c>
      <c r="B1829">
        <v>4</v>
      </c>
      <c r="C1829">
        <v>0.52041101455688399</v>
      </c>
      <c r="D1829">
        <v>18924</v>
      </c>
      <c r="E1829">
        <v>13942</v>
      </c>
      <c r="F1829">
        <v>2</v>
      </c>
      <c r="G1829">
        <v>104</v>
      </c>
      <c r="H1829" s="16" t="str">
        <f t="shared" si="28"/>
        <v/>
      </c>
    </row>
    <row r="1830" spans="1:8">
      <c r="A1830" s="1" t="s">
        <v>26</v>
      </c>
      <c r="B1830">
        <v>3</v>
      </c>
      <c r="C1830">
        <v>3.1131505966186499E-2</v>
      </c>
      <c r="D1830">
        <v>221</v>
      </c>
      <c r="E1830">
        <v>221</v>
      </c>
      <c r="F1830">
        <v>2</v>
      </c>
      <c r="G1830">
        <v>104</v>
      </c>
      <c r="H1830" s="16" t="str">
        <f t="shared" si="28"/>
        <v/>
      </c>
    </row>
    <row r="1831" spans="1:8">
      <c r="A1831" s="1" t="s">
        <v>26</v>
      </c>
      <c r="B1831">
        <v>4</v>
      </c>
      <c r="C1831">
        <v>0.29151701927184998</v>
      </c>
      <c r="D1831">
        <v>2553</v>
      </c>
      <c r="E1831">
        <v>2553</v>
      </c>
      <c r="F1831">
        <v>2</v>
      </c>
      <c r="G1831">
        <v>104</v>
      </c>
      <c r="H1831" s="16" t="str">
        <f t="shared" si="28"/>
        <v/>
      </c>
    </row>
    <row r="1832" spans="1:8">
      <c r="A1832" s="1" t="s">
        <v>26</v>
      </c>
      <c r="B1832">
        <v>5</v>
      </c>
      <c r="C1832">
        <v>1.06515884399414</v>
      </c>
      <c r="D1832">
        <v>4900</v>
      </c>
      <c r="E1832">
        <v>4900</v>
      </c>
      <c r="F1832">
        <v>2</v>
      </c>
      <c r="G1832">
        <v>104</v>
      </c>
      <c r="H1832" s="16" t="str">
        <f t="shared" si="28"/>
        <v>max</v>
      </c>
    </row>
    <row r="1833" spans="1:8">
      <c r="A1833" s="1" t="s">
        <v>25</v>
      </c>
      <c r="B1833">
        <v>3</v>
      </c>
      <c r="C1833">
        <v>0.13984727859497001</v>
      </c>
      <c r="D1833">
        <v>3126</v>
      </c>
      <c r="E1833">
        <v>2206</v>
      </c>
      <c r="F1833">
        <v>2</v>
      </c>
      <c r="G1833">
        <v>105</v>
      </c>
      <c r="H1833" s="16" t="str">
        <f t="shared" si="28"/>
        <v/>
      </c>
    </row>
    <row r="1834" spans="1:8">
      <c r="A1834" s="1" t="s">
        <v>25</v>
      </c>
      <c r="B1834">
        <v>4</v>
      </c>
      <c r="C1834">
        <v>0.47706580162048301</v>
      </c>
      <c r="D1834">
        <v>17562</v>
      </c>
      <c r="E1834">
        <v>12914</v>
      </c>
      <c r="F1834">
        <v>2</v>
      </c>
      <c r="G1834">
        <v>105</v>
      </c>
      <c r="H1834" s="16" t="str">
        <f t="shared" si="28"/>
        <v/>
      </c>
    </row>
    <row r="1835" spans="1:8">
      <c r="A1835" s="1" t="s">
        <v>26</v>
      </c>
      <c r="B1835">
        <v>3</v>
      </c>
      <c r="C1835">
        <v>3.7837266921997001E-2</v>
      </c>
      <c r="D1835">
        <v>178</v>
      </c>
      <c r="E1835">
        <v>178</v>
      </c>
      <c r="F1835">
        <v>2</v>
      </c>
      <c r="G1835">
        <v>105</v>
      </c>
      <c r="H1835" s="16" t="str">
        <f t="shared" si="28"/>
        <v/>
      </c>
    </row>
    <row r="1836" spans="1:8">
      <c r="A1836" s="1" t="s">
        <v>26</v>
      </c>
      <c r="B1836">
        <v>4</v>
      </c>
      <c r="C1836">
        <v>0.26482200622558499</v>
      </c>
      <c r="D1836">
        <v>1958</v>
      </c>
      <c r="E1836">
        <v>1958</v>
      </c>
      <c r="F1836">
        <v>2</v>
      </c>
      <c r="G1836">
        <v>105</v>
      </c>
      <c r="H1836" s="16" t="str">
        <f t="shared" si="28"/>
        <v/>
      </c>
    </row>
    <row r="1837" spans="1:8">
      <c r="A1837" s="1" t="s">
        <v>26</v>
      </c>
      <c r="B1837">
        <v>5</v>
      </c>
      <c r="C1837">
        <v>0.92306923866271895</v>
      </c>
      <c r="D1837">
        <v>3906</v>
      </c>
      <c r="E1837">
        <v>3906</v>
      </c>
      <c r="F1837">
        <v>2</v>
      </c>
      <c r="G1837">
        <v>105</v>
      </c>
      <c r="H1837" s="16" t="str">
        <f t="shared" si="28"/>
        <v>max</v>
      </c>
    </row>
    <row r="1838" spans="1:8">
      <c r="A1838" s="1" t="s">
        <v>25</v>
      </c>
      <c r="B1838">
        <v>3</v>
      </c>
      <c r="C1838">
        <v>6.2988758087158203E-2</v>
      </c>
      <c r="D1838">
        <v>2544</v>
      </c>
      <c r="E1838">
        <v>1777</v>
      </c>
      <c r="F1838">
        <v>2</v>
      </c>
      <c r="G1838">
        <v>106</v>
      </c>
      <c r="H1838" s="16" t="str">
        <f t="shared" si="28"/>
        <v/>
      </c>
    </row>
    <row r="1839" spans="1:8">
      <c r="A1839" s="1" t="s">
        <v>25</v>
      </c>
      <c r="B1839">
        <v>4</v>
      </c>
      <c r="C1839">
        <v>0.58287096023559504</v>
      </c>
      <c r="D1839">
        <v>18924</v>
      </c>
      <c r="E1839">
        <v>13942</v>
      </c>
      <c r="F1839">
        <v>2</v>
      </c>
      <c r="G1839">
        <v>106</v>
      </c>
      <c r="H1839" s="16" t="str">
        <f t="shared" si="28"/>
        <v/>
      </c>
    </row>
    <row r="1840" spans="1:8">
      <c r="A1840" s="1" t="s">
        <v>26</v>
      </c>
      <c r="B1840">
        <v>3</v>
      </c>
      <c r="C1840">
        <v>3.41086387634277E-2</v>
      </c>
      <c r="D1840">
        <v>221</v>
      </c>
      <c r="E1840">
        <v>221</v>
      </c>
      <c r="F1840">
        <v>2</v>
      </c>
      <c r="G1840">
        <v>106</v>
      </c>
      <c r="H1840" s="16" t="str">
        <f t="shared" si="28"/>
        <v/>
      </c>
    </row>
    <row r="1841" spans="1:8">
      <c r="A1841" s="1" t="s">
        <v>26</v>
      </c>
      <c r="B1841">
        <v>4</v>
      </c>
      <c r="C1841">
        <v>0.346263647079467</v>
      </c>
      <c r="D1841">
        <v>2553</v>
      </c>
      <c r="E1841">
        <v>2553</v>
      </c>
      <c r="F1841">
        <v>2</v>
      </c>
      <c r="G1841">
        <v>106</v>
      </c>
      <c r="H1841" s="16" t="str">
        <f t="shared" si="28"/>
        <v/>
      </c>
    </row>
    <row r="1842" spans="1:8">
      <c r="A1842" s="1" t="s">
        <v>26</v>
      </c>
      <c r="B1842">
        <v>5</v>
      </c>
      <c r="C1842">
        <v>1.2402150630950901</v>
      </c>
      <c r="D1842">
        <v>4900</v>
      </c>
      <c r="E1842">
        <v>4900</v>
      </c>
      <c r="F1842">
        <v>2</v>
      </c>
      <c r="G1842">
        <v>106</v>
      </c>
      <c r="H1842" s="16" t="str">
        <f t="shared" si="28"/>
        <v>max</v>
      </c>
    </row>
    <row r="1843" spans="1:8">
      <c r="A1843" s="1" t="s">
        <v>25</v>
      </c>
      <c r="B1843">
        <v>3</v>
      </c>
      <c r="C1843">
        <v>0.122117042541503</v>
      </c>
      <c r="D1843">
        <v>3126</v>
      </c>
      <c r="E1843">
        <v>2206</v>
      </c>
      <c r="F1843">
        <v>2</v>
      </c>
      <c r="G1843">
        <v>107</v>
      </c>
      <c r="H1843" s="16" t="str">
        <f t="shared" si="28"/>
        <v/>
      </c>
    </row>
    <row r="1844" spans="1:8">
      <c r="A1844" s="1" t="s">
        <v>25</v>
      </c>
      <c r="B1844">
        <v>4</v>
      </c>
      <c r="C1844">
        <v>0.52237868309020996</v>
      </c>
      <c r="D1844">
        <v>17562</v>
      </c>
      <c r="E1844">
        <v>12914</v>
      </c>
      <c r="F1844">
        <v>2</v>
      </c>
      <c r="G1844">
        <v>107</v>
      </c>
      <c r="H1844" s="16" t="str">
        <f t="shared" si="28"/>
        <v/>
      </c>
    </row>
    <row r="1845" spans="1:8">
      <c r="A1845" s="1" t="s">
        <v>26</v>
      </c>
      <c r="B1845">
        <v>3</v>
      </c>
      <c r="C1845">
        <v>3.9539575576782199E-2</v>
      </c>
      <c r="D1845">
        <v>178</v>
      </c>
      <c r="E1845">
        <v>178</v>
      </c>
      <c r="F1845">
        <v>2</v>
      </c>
      <c r="G1845">
        <v>107</v>
      </c>
      <c r="H1845" s="16" t="str">
        <f t="shared" si="28"/>
        <v/>
      </c>
    </row>
    <row r="1846" spans="1:8">
      <c r="A1846" s="1" t="s">
        <v>26</v>
      </c>
      <c r="B1846">
        <v>4</v>
      </c>
      <c r="C1846">
        <v>0.211472988128662</v>
      </c>
      <c r="D1846">
        <v>1958</v>
      </c>
      <c r="E1846">
        <v>1958</v>
      </c>
      <c r="F1846">
        <v>2</v>
      </c>
      <c r="G1846">
        <v>107</v>
      </c>
      <c r="H1846" s="16" t="str">
        <f t="shared" si="28"/>
        <v/>
      </c>
    </row>
    <row r="1847" spans="1:8">
      <c r="A1847" s="1" t="s">
        <v>26</v>
      </c>
      <c r="B1847">
        <v>5</v>
      </c>
      <c r="C1847">
        <v>0.73121094703674305</v>
      </c>
      <c r="D1847">
        <v>3906</v>
      </c>
      <c r="E1847">
        <v>3906</v>
      </c>
      <c r="F1847">
        <v>2</v>
      </c>
      <c r="G1847">
        <v>107</v>
      </c>
      <c r="H1847" s="16" t="str">
        <f t="shared" si="28"/>
        <v>max</v>
      </c>
    </row>
    <row r="1848" spans="1:8">
      <c r="A1848" s="1" t="s">
        <v>25</v>
      </c>
      <c r="B1848">
        <v>3</v>
      </c>
      <c r="C1848">
        <v>5.33642768859863E-2</v>
      </c>
      <c r="D1848">
        <v>2544</v>
      </c>
      <c r="E1848">
        <v>1777</v>
      </c>
      <c r="F1848">
        <v>2</v>
      </c>
      <c r="G1848">
        <v>108</v>
      </c>
      <c r="H1848" s="16" t="str">
        <f t="shared" si="28"/>
        <v/>
      </c>
    </row>
    <row r="1849" spans="1:8">
      <c r="A1849" s="1" t="s">
        <v>25</v>
      </c>
      <c r="B1849">
        <v>4</v>
      </c>
      <c r="C1849">
        <v>0.50561332702636697</v>
      </c>
      <c r="D1849">
        <v>18924</v>
      </c>
      <c r="E1849">
        <v>13942</v>
      </c>
      <c r="F1849">
        <v>2</v>
      </c>
      <c r="G1849">
        <v>108</v>
      </c>
      <c r="H1849" s="16" t="str">
        <f t="shared" si="28"/>
        <v/>
      </c>
    </row>
    <row r="1850" spans="1:8">
      <c r="A1850" s="1" t="s">
        <v>26</v>
      </c>
      <c r="B1850">
        <v>3</v>
      </c>
      <c r="C1850">
        <v>2.8557300567626901E-2</v>
      </c>
      <c r="D1850">
        <v>221</v>
      </c>
      <c r="E1850">
        <v>221</v>
      </c>
      <c r="F1850">
        <v>2</v>
      </c>
      <c r="G1850">
        <v>108</v>
      </c>
      <c r="H1850" s="16" t="str">
        <f t="shared" si="28"/>
        <v/>
      </c>
    </row>
    <row r="1851" spans="1:8">
      <c r="A1851" s="1" t="s">
        <v>26</v>
      </c>
      <c r="B1851">
        <v>4</v>
      </c>
      <c r="C1851">
        <v>0.28281712532043402</v>
      </c>
      <c r="D1851">
        <v>2553</v>
      </c>
      <c r="E1851">
        <v>2553</v>
      </c>
      <c r="F1851">
        <v>2</v>
      </c>
      <c r="G1851">
        <v>108</v>
      </c>
      <c r="H1851" s="16" t="str">
        <f t="shared" si="28"/>
        <v/>
      </c>
    </row>
    <row r="1852" spans="1:8">
      <c r="A1852" s="1" t="s">
        <v>26</v>
      </c>
      <c r="B1852">
        <v>5</v>
      </c>
      <c r="C1852">
        <v>1.01797151565551</v>
      </c>
      <c r="D1852">
        <v>4900</v>
      </c>
      <c r="E1852">
        <v>4900</v>
      </c>
      <c r="F1852">
        <v>2</v>
      </c>
      <c r="G1852">
        <v>108</v>
      </c>
      <c r="H1852" s="16" t="str">
        <f t="shared" si="28"/>
        <v>max</v>
      </c>
    </row>
    <row r="1853" spans="1:8">
      <c r="A1853" s="1" t="s">
        <v>25</v>
      </c>
      <c r="B1853">
        <v>3</v>
      </c>
      <c r="C1853">
        <v>0.11197543144226001</v>
      </c>
      <c r="D1853">
        <v>3126</v>
      </c>
      <c r="E1853">
        <v>2206</v>
      </c>
      <c r="F1853">
        <v>2</v>
      </c>
      <c r="G1853">
        <v>109</v>
      </c>
      <c r="H1853" s="16" t="str">
        <f t="shared" si="28"/>
        <v/>
      </c>
    </row>
    <row r="1854" spans="1:8">
      <c r="A1854" s="1" t="s">
        <v>25</v>
      </c>
      <c r="B1854">
        <v>4</v>
      </c>
      <c r="C1854">
        <v>0.43007516860961897</v>
      </c>
      <c r="D1854">
        <v>17562</v>
      </c>
      <c r="E1854">
        <v>12914</v>
      </c>
      <c r="F1854">
        <v>2</v>
      </c>
      <c r="G1854">
        <v>109</v>
      </c>
      <c r="H1854" s="16" t="str">
        <f t="shared" si="28"/>
        <v/>
      </c>
    </row>
    <row r="1855" spans="1:8">
      <c r="A1855" s="1" t="s">
        <v>26</v>
      </c>
      <c r="B1855">
        <v>3</v>
      </c>
      <c r="C1855">
        <v>2.7681112289428701E-2</v>
      </c>
      <c r="D1855">
        <v>178</v>
      </c>
      <c r="E1855">
        <v>178</v>
      </c>
      <c r="F1855">
        <v>2</v>
      </c>
      <c r="G1855">
        <v>109</v>
      </c>
      <c r="H1855" s="16" t="str">
        <f t="shared" si="28"/>
        <v/>
      </c>
    </row>
    <row r="1856" spans="1:8">
      <c r="A1856" s="1" t="s">
        <v>26</v>
      </c>
      <c r="B1856">
        <v>4</v>
      </c>
      <c r="C1856">
        <v>0.19221234321594199</v>
      </c>
      <c r="D1856">
        <v>1958</v>
      </c>
      <c r="E1856">
        <v>1958</v>
      </c>
      <c r="F1856">
        <v>2</v>
      </c>
      <c r="G1856">
        <v>109</v>
      </c>
      <c r="H1856" s="16" t="str">
        <f t="shared" si="28"/>
        <v/>
      </c>
    </row>
    <row r="1857" spans="1:8">
      <c r="A1857" s="1" t="s">
        <v>26</v>
      </c>
      <c r="B1857">
        <v>5</v>
      </c>
      <c r="C1857">
        <v>0.70440840721130304</v>
      </c>
      <c r="D1857">
        <v>3906</v>
      </c>
      <c r="E1857">
        <v>3906</v>
      </c>
      <c r="F1857">
        <v>2</v>
      </c>
      <c r="G1857">
        <v>109</v>
      </c>
      <c r="H1857" s="16" t="str">
        <f t="shared" si="28"/>
        <v>max</v>
      </c>
    </row>
    <row r="1858" spans="1:8">
      <c r="A1858" s="1" t="s">
        <v>25</v>
      </c>
      <c r="B1858">
        <v>3</v>
      </c>
      <c r="C1858">
        <v>0.101510047912597</v>
      </c>
      <c r="D1858">
        <v>2544</v>
      </c>
      <c r="E1858">
        <v>1777</v>
      </c>
      <c r="F1858">
        <v>2</v>
      </c>
      <c r="G1858">
        <v>110</v>
      </c>
      <c r="H1858" s="16" t="str">
        <f t="shared" si="28"/>
        <v/>
      </c>
    </row>
    <row r="1859" spans="1:8">
      <c r="A1859" s="1" t="s">
        <v>25</v>
      </c>
      <c r="B1859">
        <v>4</v>
      </c>
      <c r="C1859">
        <v>0.45799136161804199</v>
      </c>
      <c r="D1859">
        <v>18924</v>
      </c>
      <c r="E1859">
        <v>13942</v>
      </c>
      <c r="F1859">
        <v>2</v>
      </c>
      <c r="G1859">
        <v>110</v>
      </c>
      <c r="H1859" s="16" t="str">
        <f t="shared" ref="H1859:H1922" si="29">IF(G1860=G1859,"","max")</f>
        <v/>
      </c>
    </row>
    <row r="1860" spans="1:8">
      <c r="A1860" s="1" t="s">
        <v>26</v>
      </c>
      <c r="B1860">
        <v>3</v>
      </c>
      <c r="C1860">
        <v>2.8423070907592701E-2</v>
      </c>
      <c r="D1860">
        <v>221</v>
      </c>
      <c r="E1860">
        <v>221</v>
      </c>
      <c r="F1860">
        <v>2</v>
      </c>
      <c r="G1860">
        <v>110</v>
      </c>
      <c r="H1860" s="16" t="str">
        <f t="shared" si="29"/>
        <v/>
      </c>
    </row>
    <row r="1861" spans="1:8">
      <c r="A1861" s="1" t="s">
        <v>26</v>
      </c>
      <c r="B1861">
        <v>4</v>
      </c>
      <c r="C1861">
        <v>0.24420142173767001</v>
      </c>
      <c r="D1861">
        <v>2553</v>
      </c>
      <c r="E1861">
        <v>2553</v>
      </c>
      <c r="F1861">
        <v>2</v>
      </c>
      <c r="G1861">
        <v>110</v>
      </c>
      <c r="H1861" s="16" t="str">
        <f t="shared" si="29"/>
        <v/>
      </c>
    </row>
    <row r="1862" spans="1:8">
      <c r="A1862" s="1" t="s">
        <v>26</v>
      </c>
      <c r="B1862">
        <v>5</v>
      </c>
      <c r="C1862">
        <v>0.98892569541931097</v>
      </c>
      <c r="D1862">
        <v>4900</v>
      </c>
      <c r="E1862">
        <v>4900</v>
      </c>
      <c r="F1862">
        <v>2</v>
      </c>
      <c r="G1862">
        <v>110</v>
      </c>
      <c r="H1862" s="16" t="str">
        <f t="shared" si="29"/>
        <v>max</v>
      </c>
    </row>
    <row r="1863" spans="1:8">
      <c r="A1863" s="1" t="s">
        <v>25</v>
      </c>
      <c r="B1863">
        <v>3</v>
      </c>
      <c r="C1863">
        <v>6.2396049499511698E-2</v>
      </c>
      <c r="D1863">
        <v>3126</v>
      </c>
      <c r="E1863">
        <v>2206</v>
      </c>
      <c r="F1863">
        <v>2</v>
      </c>
      <c r="G1863">
        <v>111</v>
      </c>
      <c r="H1863" s="16" t="str">
        <f t="shared" si="29"/>
        <v/>
      </c>
    </row>
    <row r="1864" spans="1:8">
      <c r="A1864" s="1" t="s">
        <v>25</v>
      </c>
      <c r="B1864">
        <v>4</v>
      </c>
      <c r="C1864">
        <v>0.48104500770568798</v>
      </c>
      <c r="D1864">
        <v>17562</v>
      </c>
      <c r="E1864">
        <v>12914</v>
      </c>
      <c r="F1864">
        <v>2</v>
      </c>
      <c r="G1864">
        <v>111</v>
      </c>
      <c r="H1864" s="16" t="str">
        <f t="shared" si="29"/>
        <v/>
      </c>
    </row>
    <row r="1865" spans="1:8">
      <c r="A1865" s="1" t="s">
        <v>26</v>
      </c>
      <c r="B1865">
        <v>3</v>
      </c>
      <c r="C1865">
        <v>2.7608633041381801E-2</v>
      </c>
      <c r="D1865">
        <v>178</v>
      </c>
      <c r="E1865">
        <v>178</v>
      </c>
      <c r="F1865">
        <v>2</v>
      </c>
      <c r="G1865">
        <v>111</v>
      </c>
      <c r="H1865" s="16" t="str">
        <f t="shared" si="29"/>
        <v/>
      </c>
    </row>
    <row r="1866" spans="1:8">
      <c r="A1866" s="1" t="s">
        <v>26</v>
      </c>
      <c r="B1866">
        <v>4</v>
      </c>
      <c r="C1866">
        <v>0.190226554870605</v>
      </c>
      <c r="D1866">
        <v>1958</v>
      </c>
      <c r="E1866">
        <v>1958</v>
      </c>
      <c r="F1866">
        <v>2</v>
      </c>
      <c r="G1866">
        <v>111</v>
      </c>
      <c r="H1866" s="16" t="str">
        <f t="shared" si="29"/>
        <v/>
      </c>
    </row>
    <row r="1867" spans="1:8">
      <c r="A1867" s="1" t="s">
        <v>26</v>
      </c>
      <c r="B1867">
        <v>5</v>
      </c>
      <c r="C1867">
        <v>0.67952966690063399</v>
      </c>
      <c r="D1867">
        <v>3906</v>
      </c>
      <c r="E1867">
        <v>3906</v>
      </c>
      <c r="F1867">
        <v>2</v>
      </c>
      <c r="G1867">
        <v>111</v>
      </c>
      <c r="H1867" s="16" t="str">
        <f t="shared" si="29"/>
        <v>max</v>
      </c>
    </row>
    <row r="1868" spans="1:8">
      <c r="A1868" s="1" t="s">
        <v>25</v>
      </c>
      <c r="B1868">
        <v>3</v>
      </c>
      <c r="C1868">
        <v>5.1278114318847601E-2</v>
      </c>
      <c r="D1868">
        <v>2544</v>
      </c>
      <c r="E1868">
        <v>1777</v>
      </c>
      <c r="F1868">
        <v>2</v>
      </c>
      <c r="G1868">
        <v>112</v>
      </c>
      <c r="H1868" s="16" t="str">
        <f t="shared" si="29"/>
        <v/>
      </c>
    </row>
    <row r="1869" spans="1:8">
      <c r="A1869" s="1" t="s">
        <v>25</v>
      </c>
      <c r="B1869">
        <v>4</v>
      </c>
      <c r="C1869">
        <v>0.50120496749877896</v>
      </c>
      <c r="D1869">
        <v>18924</v>
      </c>
      <c r="E1869">
        <v>13942</v>
      </c>
      <c r="F1869">
        <v>2</v>
      </c>
      <c r="G1869">
        <v>112</v>
      </c>
      <c r="H1869" s="16" t="str">
        <f t="shared" si="29"/>
        <v/>
      </c>
    </row>
    <row r="1870" spans="1:8">
      <c r="A1870" s="1" t="s">
        <v>26</v>
      </c>
      <c r="B1870">
        <v>3</v>
      </c>
      <c r="C1870">
        <v>3.1156063079833901E-2</v>
      </c>
      <c r="D1870">
        <v>221</v>
      </c>
      <c r="E1870">
        <v>221</v>
      </c>
      <c r="F1870">
        <v>2</v>
      </c>
      <c r="G1870">
        <v>112</v>
      </c>
      <c r="H1870" s="16" t="str">
        <f t="shared" si="29"/>
        <v/>
      </c>
    </row>
    <row r="1871" spans="1:8">
      <c r="A1871" s="1" t="s">
        <v>26</v>
      </c>
      <c r="B1871">
        <v>4</v>
      </c>
      <c r="C1871">
        <v>0.25542974472045898</v>
      </c>
      <c r="D1871">
        <v>2553</v>
      </c>
      <c r="E1871">
        <v>2553</v>
      </c>
      <c r="F1871">
        <v>2</v>
      </c>
      <c r="G1871">
        <v>112</v>
      </c>
      <c r="H1871" s="16" t="str">
        <f t="shared" si="29"/>
        <v/>
      </c>
    </row>
    <row r="1872" spans="1:8">
      <c r="A1872" s="1" t="s">
        <v>26</v>
      </c>
      <c r="B1872">
        <v>5</v>
      </c>
      <c r="C1872">
        <v>0.98912978172302202</v>
      </c>
      <c r="D1872">
        <v>4900</v>
      </c>
      <c r="E1872">
        <v>4900</v>
      </c>
      <c r="F1872">
        <v>2</v>
      </c>
      <c r="G1872">
        <v>112</v>
      </c>
      <c r="H1872" s="16" t="str">
        <f t="shared" si="29"/>
        <v>max</v>
      </c>
    </row>
    <row r="1873" spans="1:8">
      <c r="A1873" s="1" t="s">
        <v>25</v>
      </c>
      <c r="B1873">
        <v>3</v>
      </c>
      <c r="C1873">
        <v>6.2999725341796806E-2</v>
      </c>
      <c r="D1873">
        <v>3126</v>
      </c>
      <c r="E1873">
        <v>2206</v>
      </c>
      <c r="F1873">
        <v>2</v>
      </c>
      <c r="G1873">
        <v>113</v>
      </c>
      <c r="H1873" s="16" t="str">
        <f t="shared" si="29"/>
        <v/>
      </c>
    </row>
    <row r="1874" spans="1:8">
      <c r="A1874" s="1" t="s">
        <v>25</v>
      </c>
      <c r="B1874">
        <v>4</v>
      </c>
      <c r="C1874">
        <v>0.50090217590331998</v>
      </c>
      <c r="D1874">
        <v>17562</v>
      </c>
      <c r="E1874">
        <v>12914</v>
      </c>
      <c r="F1874">
        <v>2</v>
      </c>
      <c r="G1874">
        <v>113</v>
      </c>
      <c r="H1874" s="16" t="str">
        <f t="shared" si="29"/>
        <v/>
      </c>
    </row>
    <row r="1875" spans="1:8">
      <c r="A1875" s="1" t="s">
        <v>26</v>
      </c>
      <c r="B1875">
        <v>3</v>
      </c>
      <c r="C1875">
        <v>2.8279066085815398E-2</v>
      </c>
      <c r="D1875">
        <v>178</v>
      </c>
      <c r="E1875">
        <v>178</v>
      </c>
      <c r="F1875">
        <v>2</v>
      </c>
      <c r="G1875">
        <v>113</v>
      </c>
      <c r="H1875" s="16" t="str">
        <f t="shared" si="29"/>
        <v/>
      </c>
    </row>
    <row r="1876" spans="1:8">
      <c r="A1876" s="1" t="s">
        <v>26</v>
      </c>
      <c r="B1876">
        <v>4</v>
      </c>
      <c r="C1876">
        <v>0.18732213973999001</v>
      </c>
      <c r="D1876">
        <v>1958</v>
      </c>
      <c r="E1876">
        <v>1958</v>
      </c>
      <c r="F1876">
        <v>2</v>
      </c>
      <c r="G1876">
        <v>113</v>
      </c>
      <c r="H1876" s="16" t="str">
        <f t="shared" si="29"/>
        <v/>
      </c>
    </row>
    <row r="1877" spans="1:8">
      <c r="A1877" s="1" t="s">
        <v>26</v>
      </c>
      <c r="B1877">
        <v>5</v>
      </c>
      <c r="C1877">
        <v>0.66101408004760698</v>
      </c>
      <c r="D1877">
        <v>3906</v>
      </c>
      <c r="E1877">
        <v>3906</v>
      </c>
      <c r="F1877">
        <v>2</v>
      </c>
      <c r="G1877">
        <v>113</v>
      </c>
      <c r="H1877" s="16" t="str">
        <f t="shared" si="29"/>
        <v>max</v>
      </c>
    </row>
    <row r="1878" spans="1:8">
      <c r="A1878" s="1" t="s">
        <v>25</v>
      </c>
      <c r="B1878">
        <v>3</v>
      </c>
      <c r="C1878">
        <v>5.0944089889526298E-2</v>
      </c>
      <c r="D1878">
        <v>2544</v>
      </c>
      <c r="E1878">
        <v>1777</v>
      </c>
      <c r="F1878">
        <v>2</v>
      </c>
      <c r="G1878">
        <v>114</v>
      </c>
      <c r="H1878" s="16" t="str">
        <f t="shared" si="29"/>
        <v/>
      </c>
    </row>
    <row r="1879" spans="1:8">
      <c r="A1879" s="1" t="s">
        <v>25</v>
      </c>
      <c r="B1879">
        <v>4</v>
      </c>
      <c r="C1879">
        <v>0.49623894691467202</v>
      </c>
      <c r="D1879">
        <v>18924</v>
      </c>
      <c r="E1879">
        <v>13942</v>
      </c>
      <c r="F1879">
        <v>2</v>
      </c>
      <c r="G1879">
        <v>114</v>
      </c>
      <c r="H1879" s="16" t="str">
        <f t="shared" si="29"/>
        <v/>
      </c>
    </row>
    <row r="1880" spans="1:8">
      <c r="A1880" s="1" t="s">
        <v>26</v>
      </c>
      <c r="B1880">
        <v>3</v>
      </c>
      <c r="C1880">
        <v>2.7962923049926699E-2</v>
      </c>
      <c r="D1880">
        <v>221</v>
      </c>
      <c r="E1880">
        <v>221</v>
      </c>
      <c r="F1880">
        <v>2</v>
      </c>
      <c r="G1880">
        <v>114</v>
      </c>
      <c r="H1880" s="16" t="str">
        <f t="shared" si="29"/>
        <v/>
      </c>
    </row>
    <row r="1881" spans="1:8">
      <c r="A1881" s="1" t="s">
        <v>26</v>
      </c>
      <c r="B1881">
        <v>4</v>
      </c>
      <c r="C1881">
        <v>0.26955318450927701</v>
      </c>
      <c r="D1881">
        <v>2553</v>
      </c>
      <c r="E1881">
        <v>2553</v>
      </c>
      <c r="F1881">
        <v>2</v>
      </c>
      <c r="G1881">
        <v>114</v>
      </c>
      <c r="H1881" s="16" t="str">
        <f t="shared" si="29"/>
        <v/>
      </c>
    </row>
    <row r="1882" spans="1:8">
      <c r="A1882" s="1" t="s">
        <v>26</v>
      </c>
      <c r="B1882">
        <v>5</v>
      </c>
      <c r="C1882">
        <v>0.99800896644592196</v>
      </c>
      <c r="D1882">
        <v>4900</v>
      </c>
      <c r="E1882">
        <v>4900</v>
      </c>
      <c r="F1882">
        <v>2</v>
      </c>
      <c r="G1882">
        <v>114</v>
      </c>
      <c r="H1882" s="16" t="str">
        <f t="shared" si="29"/>
        <v>max</v>
      </c>
    </row>
    <row r="1883" spans="1:8">
      <c r="A1883" s="1" t="s">
        <v>25</v>
      </c>
      <c r="B1883">
        <v>3</v>
      </c>
      <c r="C1883">
        <v>0.113804340362548</v>
      </c>
      <c r="D1883">
        <v>3126</v>
      </c>
      <c r="E1883">
        <v>2206</v>
      </c>
      <c r="F1883">
        <v>2</v>
      </c>
      <c r="G1883">
        <v>115</v>
      </c>
      <c r="H1883" s="16" t="str">
        <f t="shared" si="29"/>
        <v/>
      </c>
    </row>
    <row r="1884" spans="1:8">
      <c r="A1884" s="1" t="s">
        <v>25</v>
      </c>
      <c r="B1884">
        <v>4</v>
      </c>
      <c r="C1884">
        <v>0.45431971549987699</v>
      </c>
      <c r="D1884">
        <v>17562</v>
      </c>
      <c r="E1884">
        <v>12914</v>
      </c>
      <c r="F1884">
        <v>2</v>
      </c>
      <c r="G1884">
        <v>115</v>
      </c>
      <c r="H1884" s="16" t="str">
        <f t="shared" si="29"/>
        <v/>
      </c>
    </row>
    <row r="1885" spans="1:8">
      <c r="A1885" s="1" t="s">
        <v>26</v>
      </c>
      <c r="B1885">
        <v>3</v>
      </c>
      <c r="C1885">
        <v>3.0793428421020501E-2</v>
      </c>
      <c r="D1885">
        <v>178</v>
      </c>
      <c r="E1885">
        <v>178</v>
      </c>
      <c r="F1885">
        <v>2</v>
      </c>
      <c r="G1885">
        <v>115</v>
      </c>
      <c r="H1885" s="16" t="str">
        <f t="shared" si="29"/>
        <v/>
      </c>
    </row>
    <row r="1886" spans="1:8">
      <c r="A1886" s="1" t="s">
        <v>26</v>
      </c>
      <c r="B1886">
        <v>4</v>
      </c>
      <c r="C1886">
        <v>0.185449123382568</v>
      </c>
      <c r="D1886">
        <v>1958</v>
      </c>
      <c r="E1886">
        <v>1958</v>
      </c>
      <c r="F1886">
        <v>2</v>
      </c>
      <c r="G1886">
        <v>115</v>
      </c>
      <c r="H1886" s="16" t="str">
        <f t="shared" si="29"/>
        <v/>
      </c>
    </row>
    <row r="1887" spans="1:8">
      <c r="A1887" s="1" t="s">
        <v>26</v>
      </c>
      <c r="B1887">
        <v>5</v>
      </c>
      <c r="C1887">
        <v>0.676125288009643</v>
      </c>
      <c r="D1887">
        <v>3906</v>
      </c>
      <c r="E1887">
        <v>3906</v>
      </c>
      <c r="F1887">
        <v>2</v>
      </c>
      <c r="G1887">
        <v>115</v>
      </c>
      <c r="H1887" s="16" t="str">
        <f t="shared" si="29"/>
        <v>max</v>
      </c>
    </row>
    <row r="1888" spans="1:8">
      <c r="A1888" s="1" t="s">
        <v>25</v>
      </c>
      <c r="B1888">
        <v>3</v>
      </c>
      <c r="C1888">
        <v>5.14817237854003E-2</v>
      </c>
      <c r="D1888">
        <v>2544</v>
      </c>
      <c r="E1888">
        <v>1777</v>
      </c>
      <c r="F1888">
        <v>2</v>
      </c>
      <c r="G1888">
        <v>116</v>
      </c>
      <c r="H1888" s="16" t="str">
        <f t="shared" si="29"/>
        <v/>
      </c>
    </row>
    <row r="1889" spans="1:8">
      <c r="A1889" s="1" t="s">
        <v>25</v>
      </c>
      <c r="B1889">
        <v>4</v>
      </c>
      <c r="C1889">
        <v>0.50052785873412997</v>
      </c>
      <c r="D1889">
        <v>18924</v>
      </c>
      <c r="E1889">
        <v>13942</v>
      </c>
      <c r="F1889">
        <v>2</v>
      </c>
      <c r="G1889">
        <v>116</v>
      </c>
      <c r="H1889" s="16" t="str">
        <f t="shared" si="29"/>
        <v/>
      </c>
    </row>
    <row r="1890" spans="1:8">
      <c r="A1890" s="1" t="s">
        <v>26</v>
      </c>
      <c r="B1890">
        <v>3</v>
      </c>
      <c r="C1890">
        <v>2.93936729431152E-2</v>
      </c>
      <c r="D1890">
        <v>221</v>
      </c>
      <c r="E1890">
        <v>221</v>
      </c>
      <c r="F1890">
        <v>2</v>
      </c>
      <c r="G1890">
        <v>116</v>
      </c>
      <c r="H1890" s="16" t="str">
        <f t="shared" si="29"/>
        <v/>
      </c>
    </row>
    <row r="1891" spans="1:8">
      <c r="A1891" s="1" t="s">
        <v>26</v>
      </c>
      <c r="B1891">
        <v>4</v>
      </c>
      <c r="C1891">
        <v>0.264086723327636</v>
      </c>
      <c r="D1891">
        <v>2553</v>
      </c>
      <c r="E1891">
        <v>2553</v>
      </c>
      <c r="F1891">
        <v>2</v>
      </c>
      <c r="G1891">
        <v>116</v>
      </c>
      <c r="H1891" s="16" t="str">
        <f t="shared" si="29"/>
        <v/>
      </c>
    </row>
    <row r="1892" spans="1:8">
      <c r="A1892" s="1" t="s">
        <v>26</v>
      </c>
      <c r="B1892">
        <v>5</v>
      </c>
      <c r="C1892">
        <v>0.98133969306945801</v>
      </c>
      <c r="D1892">
        <v>4900</v>
      </c>
      <c r="E1892">
        <v>4900</v>
      </c>
      <c r="F1892">
        <v>2</v>
      </c>
      <c r="G1892">
        <v>116</v>
      </c>
      <c r="H1892" s="16" t="str">
        <f t="shared" si="29"/>
        <v>max</v>
      </c>
    </row>
    <row r="1893" spans="1:8">
      <c r="A1893" s="1" t="s">
        <v>25</v>
      </c>
      <c r="B1893">
        <v>3</v>
      </c>
      <c r="C1893">
        <v>6.2754869461059501E-2</v>
      </c>
      <c r="D1893">
        <v>3126</v>
      </c>
      <c r="E1893">
        <v>2206</v>
      </c>
      <c r="F1893">
        <v>2</v>
      </c>
      <c r="G1893">
        <v>117</v>
      </c>
      <c r="H1893" s="16" t="str">
        <f t="shared" si="29"/>
        <v/>
      </c>
    </row>
    <row r="1894" spans="1:8">
      <c r="A1894" s="1" t="s">
        <v>25</v>
      </c>
      <c r="B1894">
        <v>4</v>
      </c>
      <c r="C1894">
        <v>0.47496151924133301</v>
      </c>
      <c r="D1894">
        <v>17562</v>
      </c>
      <c r="E1894">
        <v>12914</v>
      </c>
      <c r="F1894">
        <v>2</v>
      </c>
      <c r="G1894">
        <v>117</v>
      </c>
      <c r="H1894" s="16" t="str">
        <f t="shared" si="29"/>
        <v/>
      </c>
    </row>
    <row r="1895" spans="1:8">
      <c r="A1895" s="1" t="s">
        <v>26</v>
      </c>
      <c r="B1895">
        <v>3</v>
      </c>
      <c r="C1895">
        <v>3.5479068756103502E-2</v>
      </c>
      <c r="D1895">
        <v>178</v>
      </c>
      <c r="E1895">
        <v>178</v>
      </c>
      <c r="F1895">
        <v>2</v>
      </c>
      <c r="G1895">
        <v>117</v>
      </c>
      <c r="H1895" s="16" t="str">
        <f t="shared" si="29"/>
        <v/>
      </c>
    </row>
    <row r="1896" spans="1:8">
      <c r="A1896" s="1" t="s">
        <v>26</v>
      </c>
      <c r="B1896">
        <v>4</v>
      </c>
      <c r="C1896">
        <v>0.22451591491699199</v>
      </c>
      <c r="D1896">
        <v>1958</v>
      </c>
      <c r="E1896">
        <v>1958</v>
      </c>
      <c r="F1896">
        <v>2</v>
      </c>
      <c r="G1896">
        <v>117</v>
      </c>
      <c r="H1896" s="16" t="str">
        <f t="shared" si="29"/>
        <v/>
      </c>
    </row>
    <row r="1897" spans="1:8">
      <c r="A1897" s="1" t="s">
        <v>26</v>
      </c>
      <c r="B1897">
        <v>5</v>
      </c>
      <c r="C1897">
        <v>0.73708748817443803</v>
      </c>
      <c r="D1897">
        <v>3906</v>
      </c>
      <c r="E1897">
        <v>3906</v>
      </c>
      <c r="F1897">
        <v>2</v>
      </c>
      <c r="G1897">
        <v>117</v>
      </c>
      <c r="H1897" s="16" t="str">
        <f t="shared" si="29"/>
        <v>max</v>
      </c>
    </row>
    <row r="1898" spans="1:8">
      <c r="A1898" s="1" t="s">
        <v>25</v>
      </c>
      <c r="B1898">
        <v>3</v>
      </c>
      <c r="C1898">
        <v>6.6412448883056599E-2</v>
      </c>
      <c r="D1898">
        <v>2544</v>
      </c>
      <c r="E1898">
        <v>1777</v>
      </c>
      <c r="F1898">
        <v>2</v>
      </c>
      <c r="G1898">
        <v>118</v>
      </c>
      <c r="H1898" s="16" t="str">
        <f t="shared" si="29"/>
        <v/>
      </c>
    </row>
    <row r="1899" spans="1:8">
      <c r="A1899" s="1" t="s">
        <v>25</v>
      </c>
      <c r="B1899">
        <v>4</v>
      </c>
      <c r="C1899">
        <v>0.57740664482116699</v>
      </c>
      <c r="D1899">
        <v>18924</v>
      </c>
      <c r="E1899">
        <v>13942</v>
      </c>
      <c r="F1899">
        <v>2</v>
      </c>
      <c r="G1899">
        <v>118</v>
      </c>
      <c r="H1899" s="16" t="str">
        <f t="shared" si="29"/>
        <v/>
      </c>
    </row>
    <row r="1900" spans="1:8">
      <c r="A1900" s="1" t="s">
        <v>26</v>
      </c>
      <c r="B1900">
        <v>3</v>
      </c>
      <c r="C1900">
        <v>3.1022548675537099E-2</v>
      </c>
      <c r="D1900">
        <v>221</v>
      </c>
      <c r="E1900">
        <v>221</v>
      </c>
      <c r="F1900">
        <v>2</v>
      </c>
      <c r="G1900">
        <v>118</v>
      </c>
      <c r="H1900" s="16" t="str">
        <f t="shared" si="29"/>
        <v/>
      </c>
    </row>
    <row r="1901" spans="1:8">
      <c r="A1901" s="1" t="s">
        <v>26</v>
      </c>
      <c r="B1901">
        <v>4</v>
      </c>
      <c r="C1901">
        <v>0.271344184875488</v>
      </c>
      <c r="D1901">
        <v>2553</v>
      </c>
      <c r="E1901">
        <v>2553</v>
      </c>
      <c r="F1901">
        <v>2</v>
      </c>
      <c r="G1901">
        <v>118</v>
      </c>
      <c r="H1901" s="16" t="str">
        <f t="shared" si="29"/>
        <v/>
      </c>
    </row>
    <row r="1902" spans="1:8">
      <c r="A1902" s="1" t="s">
        <v>26</v>
      </c>
      <c r="B1902">
        <v>5</v>
      </c>
      <c r="C1902">
        <v>1.0568609237670801</v>
      </c>
      <c r="D1902">
        <v>4900</v>
      </c>
      <c r="E1902">
        <v>4900</v>
      </c>
      <c r="F1902">
        <v>2</v>
      </c>
      <c r="G1902">
        <v>118</v>
      </c>
      <c r="H1902" s="16" t="str">
        <f t="shared" si="29"/>
        <v>max</v>
      </c>
    </row>
    <row r="1903" spans="1:8">
      <c r="A1903" s="1" t="s">
        <v>25</v>
      </c>
      <c r="B1903">
        <v>3</v>
      </c>
      <c r="C1903">
        <v>0.118739366531372</v>
      </c>
      <c r="D1903">
        <v>3126</v>
      </c>
      <c r="E1903">
        <v>2206</v>
      </c>
      <c r="F1903">
        <v>2</v>
      </c>
      <c r="G1903">
        <v>119</v>
      </c>
      <c r="H1903" s="16" t="str">
        <f t="shared" si="29"/>
        <v/>
      </c>
    </row>
    <row r="1904" spans="1:8">
      <c r="A1904" s="1" t="s">
        <v>25</v>
      </c>
      <c r="B1904">
        <v>4</v>
      </c>
      <c r="C1904">
        <v>0.46015501022338801</v>
      </c>
      <c r="D1904">
        <v>17562</v>
      </c>
      <c r="E1904">
        <v>12914</v>
      </c>
      <c r="F1904">
        <v>2</v>
      </c>
      <c r="G1904">
        <v>119</v>
      </c>
      <c r="H1904" s="16" t="str">
        <f t="shared" si="29"/>
        <v/>
      </c>
    </row>
    <row r="1905" spans="1:8">
      <c r="A1905" s="1" t="s">
        <v>26</v>
      </c>
      <c r="B1905">
        <v>3</v>
      </c>
      <c r="C1905">
        <v>3.00562381744384E-2</v>
      </c>
      <c r="D1905">
        <v>178</v>
      </c>
      <c r="E1905">
        <v>178</v>
      </c>
      <c r="F1905">
        <v>2</v>
      </c>
      <c r="G1905">
        <v>119</v>
      </c>
      <c r="H1905" s="16" t="str">
        <f t="shared" si="29"/>
        <v/>
      </c>
    </row>
    <row r="1906" spans="1:8">
      <c r="A1906" s="1" t="s">
        <v>26</v>
      </c>
      <c r="B1906">
        <v>4</v>
      </c>
      <c r="C1906">
        <v>0.1998131275177</v>
      </c>
      <c r="D1906">
        <v>1958</v>
      </c>
      <c r="E1906">
        <v>1958</v>
      </c>
      <c r="F1906">
        <v>2</v>
      </c>
      <c r="G1906">
        <v>119</v>
      </c>
      <c r="H1906" s="16" t="str">
        <f t="shared" si="29"/>
        <v/>
      </c>
    </row>
    <row r="1907" spans="1:8">
      <c r="A1907" s="1" t="s">
        <v>26</v>
      </c>
      <c r="B1907">
        <v>5</v>
      </c>
      <c r="C1907">
        <v>0.70215487480163497</v>
      </c>
      <c r="D1907">
        <v>3906</v>
      </c>
      <c r="E1907">
        <v>3906</v>
      </c>
      <c r="F1907">
        <v>2</v>
      </c>
      <c r="G1907">
        <v>119</v>
      </c>
      <c r="H1907" s="16" t="str">
        <f t="shared" si="29"/>
        <v>max</v>
      </c>
    </row>
    <row r="1908" spans="1:8">
      <c r="A1908" s="1" t="s">
        <v>25</v>
      </c>
      <c r="B1908">
        <v>3</v>
      </c>
      <c r="C1908">
        <v>0.182642221450805</v>
      </c>
      <c r="D1908">
        <v>2544</v>
      </c>
      <c r="E1908">
        <v>1777</v>
      </c>
      <c r="F1908">
        <v>2</v>
      </c>
      <c r="G1908">
        <v>120</v>
      </c>
      <c r="H1908" s="16" t="str">
        <f t="shared" si="29"/>
        <v/>
      </c>
    </row>
    <row r="1909" spans="1:8">
      <c r="A1909" s="1" t="s">
        <v>25</v>
      </c>
      <c r="B1909">
        <v>4</v>
      </c>
      <c r="C1909">
        <v>0.68571805953979403</v>
      </c>
      <c r="D1909">
        <v>18924</v>
      </c>
      <c r="E1909">
        <v>13942</v>
      </c>
      <c r="F1909">
        <v>2</v>
      </c>
      <c r="G1909">
        <v>120</v>
      </c>
      <c r="H1909" s="16" t="str">
        <f t="shared" si="29"/>
        <v/>
      </c>
    </row>
    <row r="1910" spans="1:8">
      <c r="A1910" s="1" t="s">
        <v>26</v>
      </c>
      <c r="B1910">
        <v>3</v>
      </c>
      <c r="C1910">
        <v>2.8975248336791899E-2</v>
      </c>
      <c r="D1910">
        <v>221</v>
      </c>
      <c r="E1910">
        <v>221</v>
      </c>
      <c r="F1910">
        <v>2</v>
      </c>
      <c r="G1910">
        <v>120</v>
      </c>
      <c r="H1910" s="16" t="str">
        <f t="shared" si="29"/>
        <v/>
      </c>
    </row>
    <row r="1911" spans="1:8">
      <c r="A1911" s="1" t="s">
        <v>26</v>
      </c>
      <c r="B1911">
        <v>4</v>
      </c>
      <c r="C1911">
        <v>0.264739990234375</v>
      </c>
      <c r="D1911">
        <v>2553</v>
      </c>
      <c r="E1911">
        <v>2553</v>
      </c>
      <c r="F1911">
        <v>2</v>
      </c>
      <c r="G1911">
        <v>120</v>
      </c>
      <c r="H1911" s="16" t="str">
        <f t="shared" si="29"/>
        <v/>
      </c>
    </row>
    <row r="1912" spans="1:8">
      <c r="A1912" s="1" t="s">
        <v>26</v>
      </c>
      <c r="B1912">
        <v>5</v>
      </c>
      <c r="C1912">
        <v>0.99417543411254805</v>
      </c>
      <c r="D1912">
        <v>4900</v>
      </c>
      <c r="E1912">
        <v>4900</v>
      </c>
      <c r="F1912">
        <v>2</v>
      </c>
      <c r="G1912">
        <v>120</v>
      </c>
      <c r="H1912" s="16" t="str">
        <f t="shared" si="29"/>
        <v>max</v>
      </c>
    </row>
    <row r="1913" spans="1:8">
      <c r="A1913" s="1" t="s">
        <v>25</v>
      </c>
      <c r="B1913">
        <v>3</v>
      </c>
      <c r="C1913">
        <v>7.5629234313964802E-2</v>
      </c>
      <c r="D1913">
        <v>3126</v>
      </c>
      <c r="E1913">
        <v>2206</v>
      </c>
      <c r="F1913">
        <v>2</v>
      </c>
      <c r="G1913">
        <v>121</v>
      </c>
      <c r="H1913" s="16" t="str">
        <f t="shared" si="29"/>
        <v/>
      </c>
    </row>
    <row r="1914" spans="1:8">
      <c r="A1914" s="1" t="s">
        <v>25</v>
      </c>
      <c r="B1914">
        <v>4</v>
      </c>
      <c r="C1914">
        <v>0.528098344802856</v>
      </c>
      <c r="D1914">
        <v>17562</v>
      </c>
      <c r="E1914">
        <v>12914</v>
      </c>
      <c r="F1914">
        <v>2</v>
      </c>
      <c r="G1914">
        <v>121</v>
      </c>
      <c r="H1914" s="16" t="str">
        <f t="shared" si="29"/>
        <v/>
      </c>
    </row>
    <row r="1915" spans="1:8">
      <c r="A1915" s="1" t="s">
        <v>26</v>
      </c>
      <c r="B1915">
        <v>3</v>
      </c>
      <c r="C1915">
        <v>2.8100728988647398E-2</v>
      </c>
      <c r="D1915">
        <v>178</v>
      </c>
      <c r="E1915">
        <v>178</v>
      </c>
      <c r="F1915">
        <v>2</v>
      </c>
      <c r="G1915">
        <v>121</v>
      </c>
      <c r="H1915" s="16" t="str">
        <f t="shared" si="29"/>
        <v/>
      </c>
    </row>
    <row r="1916" spans="1:8">
      <c r="A1916" s="1" t="s">
        <v>26</v>
      </c>
      <c r="B1916">
        <v>4</v>
      </c>
      <c r="C1916">
        <v>0.223044633865356</v>
      </c>
      <c r="D1916">
        <v>1958</v>
      </c>
      <c r="E1916">
        <v>1958</v>
      </c>
      <c r="F1916">
        <v>2</v>
      </c>
      <c r="G1916">
        <v>121</v>
      </c>
      <c r="H1916" s="16" t="str">
        <f t="shared" si="29"/>
        <v/>
      </c>
    </row>
    <row r="1917" spans="1:8">
      <c r="A1917" s="1" t="s">
        <v>26</v>
      </c>
      <c r="B1917">
        <v>5</v>
      </c>
      <c r="C1917">
        <v>0.71519088745117099</v>
      </c>
      <c r="D1917">
        <v>3906</v>
      </c>
      <c r="E1917">
        <v>3906</v>
      </c>
      <c r="F1917">
        <v>2</v>
      </c>
      <c r="G1917">
        <v>121</v>
      </c>
      <c r="H1917" s="16" t="str">
        <f t="shared" si="29"/>
        <v>max</v>
      </c>
    </row>
    <row r="1918" spans="1:8">
      <c r="A1918" s="1" t="s">
        <v>25</v>
      </c>
      <c r="B1918">
        <v>3</v>
      </c>
      <c r="C1918">
        <v>5.3434610366821199E-2</v>
      </c>
      <c r="D1918">
        <v>2544</v>
      </c>
      <c r="E1918">
        <v>1777</v>
      </c>
      <c r="F1918">
        <v>2</v>
      </c>
      <c r="G1918">
        <v>122</v>
      </c>
      <c r="H1918" s="16" t="str">
        <f t="shared" si="29"/>
        <v/>
      </c>
    </row>
    <row r="1919" spans="1:8">
      <c r="A1919" s="1" t="s">
        <v>25</v>
      </c>
      <c r="B1919">
        <v>4</v>
      </c>
      <c r="C1919">
        <v>0.50492477416992099</v>
      </c>
      <c r="D1919">
        <v>18924</v>
      </c>
      <c r="E1919">
        <v>13942</v>
      </c>
      <c r="F1919">
        <v>2</v>
      </c>
      <c r="G1919">
        <v>122</v>
      </c>
      <c r="H1919" s="16" t="str">
        <f t="shared" si="29"/>
        <v/>
      </c>
    </row>
    <row r="1920" spans="1:8">
      <c r="A1920" s="1" t="s">
        <v>26</v>
      </c>
      <c r="B1920">
        <v>3</v>
      </c>
      <c r="C1920">
        <v>2.9847621917724599E-2</v>
      </c>
      <c r="D1920">
        <v>221</v>
      </c>
      <c r="E1920">
        <v>221</v>
      </c>
      <c r="F1920">
        <v>2</v>
      </c>
      <c r="G1920">
        <v>122</v>
      </c>
      <c r="H1920" s="16" t="str">
        <f t="shared" si="29"/>
        <v/>
      </c>
    </row>
    <row r="1921" spans="1:8">
      <c r="A1921" s="1" t="s">
        <v>26</v>
      </c>
      <c r="B1921">
        <v>4</v>
      </c>
      <c r="C1921">
        <v>0.24992609024047799</v>
      </c>
      <c r="D1921">
        <v>2553</v>
      </c>
      <c r="E1921">
        <v>2553</v>
      </c>
      <c r="F1921">
        <v>2</v>
      </c>
      <c r="G1921">
        <v>122</v>
      </c>
      <c r="H1921" s="16" t="str">
        <f t="shared" si="29"/>
        <v/>
      </c>
    </row>
    <row r="1922" spans="1:8">
      <c r="A1922" s="1" t="s">
        <v>26</v>
      </c>
      <c r="B1922">
        <v>5</v>
      </c>
      <c r="C1922">
        <v>0.98789548873901301</v>
      </c>
      <c r="D1922">
        <v>4900</v>
      </c>
      <c r="E1922">
        <v>4900</v>
      </c>
      <c r="F1922">
        <v>2</v>
      </c>
      <c r="G1922">
        <v>122</v>
      </c>
      <c r="H1922" s="16" t="str">
        <f t="shared" si="29"/>
        <v>max</v>
      </c>
    </row>
    <row r="1923" spans="1:8">
      <c r="A1923" s="1" t="s">
        <v>25</v>
      </c>
      <c r="B1923">
        <v>3</v>
      </c>
      <c r="C1923">
        <v>0.12783861160278301</v>
      </c>
      <c r="D1923">
        <v>3126</v>
      </c>
      <c r="E1923">
        <v>2206</v>
      </c>
      <c r="F1923">
        <v>2</v>
      </c>
      <c r="G1923">
        <v>123</v>
      </c>
      <c r="H1923" s="16" t="str">
        <f t="shared" ref="H1923:H1986" si="30">IF(G1924=G1923,"","max")</f>
        <v/>
      </c>
    </row>
    <row r="1924" spans="1:8">
      <c r="A1924" s="1" t="s">
        <v>25</v>
      </c>
      <c r="B1924">
        <v>4</v>
      </c>
      <c r="C1924">
        <v>0.44473481178283603</v>
      </c>
      <c r="D1924">
        <v>17562</v>
      </c>
      <c r="E1924">
        <v>12914</v>
      </c>
      <c r="F1924">
        <v>2</v>
      </c>
      <c r="G1924">
        <v>123</v>
      </c>
      <c r="H1924" s="16" t="str">
        <f t="shared" si="30"/>
        <v/>
      </c>
    </row>
    <row r="1925" spans="1:8">
      <c r="A1925" s="1" t="s">
        <v>26</v>
      </c>
      <c r="B1925">
        <v>3</v>
      </c>
      <c r="C1925">
        <v>2.7418375015258699E-2</v>
      </c>
      <c r="D1925">
        <v>178</v>
      </c>
      <c r="E1925">
        <v>178</v>
      </c>
      <c r="F1925">
        <v>2</v>
      </c>
      <c r="G1925">
        <v>123</v>
      </c>
      <c r="H1925" s="16" t="str">
        <f t="shared" si="30"/>
        <v/>
      </c>
    </row>
    <row r="1926" spans="1:8">
      <c r="A1926" s="1" t="s">
        <v>26</v>
      </c>
      <c r="B1926">
        <v>4</v>
      </c>
      <c r="C1926">
        <v>0.19234991073608301</v>
      </c>
      <c r="D1926">
        <v>1958</v>
      </c>
      <c r="E1926">
        <v>1958</v>
      </c>
      <c r="F1926">
        <v>2</v>
      </c>
      <c r="G1926">
        <v>123</v>
      </c>
      <c r="H1926" s="16" t="str">
        <f t="shared" si="30"/>
        <v/>
      </c>
    </row>
    <row r="1927" spans="1:8">
      <c r="A1927" s="1" t="s">
        <v>26</v>
      </c>
      <c r="B1927">
        <v>5</v>
      </c>
      <c r="C1927">
        <v>0.67773056030273404</v>
      </c>
      <c r="D1927">
        <v>3906</v>
      </c>
      <c r="E1927">
        <v>3906</v>
      </c>
      <c r="F1927">
        <v>2</v>
      </c>
      <c r="G1927">
        <v>123</v>
      </c>
      <c r="H1927" s="16" t="str">
        <f t="shared" si="30"/>
        <v>max</v>
      </c>
    </row>
    <row r="1928" spans="1:8">
      <c r="A1928" s="1" t="s">
        <v>25</v>
      </c>
      <c r="B1928">
        <v>3</v>
      </c>
      <c r="C1928">
        <v>5.1877498626708901E-2</v>
      </c>
      <c r="D1928">
        <v>2544</v>
      </c>
      <c r="E1928">
        <v>1777</v>
      </c>
      <c r="F1928">
        <v>2</v>
      </c>
      <c r="G1928">
        <v>124</v>
      </c>
      <c r="H1928" s="16" t="str">
        <f t="shared" si="30"/>
        <v/>
      </c>
    </row>
    <row r="1929" spans="1:8">
      <c r="A1929" s="1" t="s">
        <v>25</v>
      </c>
      <c r="B1929">
        <v>4</v>
      </c>
      <c r="C1929">
        <v>0.49422287940978998</v>
      </c>
      <c r="D1929">
        <v>18924</v>
      </c>
      <c r="E1929">
        <v>13942</v>
      </c>
      <c r="F1929">
        <v>2</v>
      </c>
      <c r="G1929">
        <v>124</v>
      </c>
      <c r="H1929" s="16" t="str">
        <f t="shared" si="30"/>
        <v/>
      </c>
    </row>
    <row r="1930" spans="1:8">
      <c r="A1930" s="1" t="s">
        <v>26</v>
      </c>
      <c r="B1930">
        <v>3</v>
      </c>
      <c r="C1930">
        <v>3.1115055084228498E-2</v>
      </c>
      <c r="D1930">
        <v>221</v>
      </c>
      <c r="E1930">
        <v>221</v>
      </c>
      <c r="F1930">
        <v>2</v>
      </c>
      <c r="G1930">
        <v>124</v>
      </c>
      <c r="H1930" s="16" t="str">
        <f t="shared" si="30"/>
        <v/>
      </c>
    </row>
    <row r="1931" spans="1:8">
      <c r="A1931" s="1" t="s">
        <v>26</v>
      </c>
      <c r="B1931">
        <v>4</v>
      </c>
      <c r="C1931">
        <v>0.25452923774719199</v>
      </c>
      <c r="D1931">
        <v>2553</v>
      </c>
      <c r="E1931">
        <v>2553</v>
      </c>
      <c r="F1931">
        <v>2</v>
      </c>
      <c r="G1931">
        <v>124</v>
      </c>
      <c r="H1931" s="16" t="str">
        <f t="shared" si="30"/>
        <v/>
      </c>
    </row>
    <row r="1932" spans="1:8">
      <c r="A1932" s="1" t="s">
        <v>26</v>
      </c>
      <c r="B1932">
        <v>5</v>
      </c>
      <c r="C1932">
        <v>1.03344821929931</v>
      </c>
      <c r="D1932">
        <v>4900</v>
      </c>
      <c r="E1932">
        <v>4900</v>
      </c>
      <c r="F1932">
        <v>2</v>
      </c>
      <c r="G1932">
        <v>124</v>
      </c>
      <c r="H1932" s="16" t="str">
        <f t="shared" si="30"/>
        <v>max</v>
      </c>
    </row>
    <row r="1933" spans="1:8">
      <c r="A1933" s="1" t="s">
        <v>25</v>
      </c>
      <c r="B1933">
        <v>3</v>
      </c>
      <c r="C1933">
        <v>6.3387393951416002E-2</v>
      </c>
      <c r="D1933">
        <v>3126</v>
      </c>
      <c r="E1933">
        <v>2206</v>
      </c>
      <c r="F1933">
        <v>2</v>
      </c>
      <c r="G1933">
        <v>125</v>
      </c>
      <c r="H1933" s="16" t="str">
        <f t="shared" si="30"/>
        <v/>
      </c>
    </row>
    <row r="1934" spans="1:8">
      <c r="A1934" s="1" t="s">
        <v>25</v>
      </c>
      <c r="B1934">
        <v>4</v>
      </c>
      <c r="C1934">
        <v>0.50695610046386697</v>
      </c>
      <c r="D1934">
        <v>17562</v>
      </c>
      <c r="E1934">
        <v>12914</v>
      </c>
      <c r="F1934">
        <v>2</v>
      </c>
      <c r="G1934">
        <v>125</v>
      </c>
      <c r="H1934" s="16" t="str">
        <f t="shared" si="30"/>
        <v/>
      </c>
    </row>
    <row r="1935" spans="1:8">
      <c r="A1935" s="1" t="s">
        <v>26</v>
      </c>
      <c r="B1935">
        <v>3</v>
      </c>
      <c r="C1935">
        <v>3.00672054290771E-2</v>
      </c>
      <c r="D1935">
        <v>178</v>
      </c>
      <c r="E1935">
        <v>178</v>
      </c>
      <c r="F1935">
        <v>2</v>
      </c>
      <c r="G1935">
        <v>125</v>
      </c>
      <c r="H1935" s="16" t="str">
        <f t="shared" si="30"/>
        <v/>
      </c>
    </row>
    <row r="1936" spans="1:8">
      <c r="A1936" s="1" t="s">
        <v>26</v>
      </c>
      <c r="B1936">
        <v>4</v>
      </c>
      <c r="C1936">
        <v>0.18901515007019001</v>
      </c>
      <c r="D1936">
        <v>1958</v>
      </c>
      <c r="E1936">
        <v>1958</v>
      </c>
      <c r="F1936">
        <v>2</v>
      </c>
      <c r="G1936">
        <v>125</v>
      </c>
      <c r="H1936" s="16" t="str">
        <f t="shared" si="30"/>
        <v/>
      </c>
    </row>
    <row r="1937" spans="1:8">
      <c r="A1937" s="1" t="s">
        <v>26</v>
      </c>
      <c r="B1937">
        <v>5</v>
      </c>
      <c r="C1937">
        <v>0.67334604263305597</v>
      </c>
      <c r="D1937">
        <v>3906</v>
      </c>
      <c r="E1937">
        <v>3906</v>
      </c>
      <c r="F1937">
        <v>2</v>
      </c>
      <c r="G1937">
        <v>125</v>
      </c>
      <c r="H1937" s="16" t="str">
        <f t="shared" si="30"/>
        <v>max</v>
      </c>
    </row>
    <row r="1938" spans="1:8">
      <c r="A1938" s="1" t="s">
        <v>25</v>
      </c>
      <c r="B1938">
        <v>3</v>
      </c>
      <c r="C1938">
        <v>0.102888584136962</v>
      </c>
      <c r="D1938">
        <v>2544</v>
      </c>
      <c r="E1938">
        <v>1777</v>
      </c>
      <c r="F1938">
        <v>2</v>
      </c>
      <c r="G1938">
        <v>126</v>
      </c>
      <c r="H1938" s="16" t="str">
        <f t="shared" si="30"/>
        <v/>
      </c>
    </row>
    <row r="1939" spans="1:8">
      <c r="A1939" s="1" t="s">
        <v>25</v>
      </c>
      <c r="B1939">
        <v>4</v>
      </c>
      <c r="C1939">
        <v>0.44721508026123002</v>
      </c>
      <c r="D1939">
        <v>18924</v>
      </c>
      <c r="E1939">
        <v>13942</v>
      </c>
      <c r="F1939">
        <v>2</v>
      </c>
      <c r="G1939">
        <v>126</v>
      </c>
      <c r="H1939" s="16" t="str">
        <f t="shared" si="30"/>
        <v/>
      </c>
    </row>
    <row r="1940" spans="1:8">
      <c r="A1940" s="1" t="s">
        <v>26</v>
      </c>
      <c r="B1940">
        <v>3</v>
      </c>
      <c r="C1940">
        <v>2.9917001724243102E-2</v>
      </c>
      <c r="D1940">
        <v>221</v>
      </c>
      <c r="E1940">
        <v>221</v>
      </c>
      <c r="F1940">
        <v>2</v>
      </c>
      <c r="G1940">
        <v>126</v>
      </c>
      <c r="H1940" s="16" t="str">
        <f t="shared" si="30"/>
        <v/>
      </c>
    </row>
    <row r="1941" spans="1:8">
      <c r="A1941" s="1" t="s">
        <v>26</v>
      </c>
      <c r="B1941">
        <v>4</v>
      </c>
      <c r="C1941">
        <v>0.26408553123474099</v>
      </c>
      <c r="D1941">
        <v>2553</v>
      </c>
      <c r="E1941">
        <v>2553</v>
      </c>
      <c r="F1941">
        <v>2</v>
      </c>
      <c r="G1941">
        <v>126</v>
      </c>
      <c r="H1941" s="16" t="str">
        <f t="shared" si="30"/>
        <v/>
      </c>
    </row>
    <row r="1942" spans="1:8">
      <c r="A1942" s="1" t="s">
        <v>26</v>
      </c>
      <c r="B1942">
        <v>5</v>
      </c>
      <c r="C1942">
        <v>1.0063514709472601</v>
      </c>
      <c r="D1942">
        <v>4900</v>
      </c>
      <c r="E1942">
        <v>4900</v>
      </c>
      <c r="F1942">
        <v>2</v>
      </c>
      <c r="G1942">
        <v>126</v>
      </c>
      <c r="H1942" s="16" t="str">
        <f t="shared" si="30"/>
        <v>max</v>
      </c>
    </row>
    <row r="1943" spans="1:8">
      <c r="A1943" s="1" t="s">
        <v>25</v>
      </c>
      <c r="B1943">
        <v>3</v>
      </c>
      <c r="C1943">
        <v>6.8480014801025293E-2</v>
      </c>
      <c r="D1943">
        <v>3126</v>
      </c>
      <c r="E1943">
        <v>2206</v>
      </c>
      <c r="F1943">
        <v>2</v>
      </c>
      <c r="G1943">
        <v>127</v>
      </c>
      <c r="H1943" s="16" t="str">
        <f t="shared" si="30"/>
        <v/>
      </c>
    </row>
    <row r="1944" spans="1:8">
      <c r="A1944" s="1" t="s">
        <v>25</v>
      </c>
      <c r="B1944">
        <v>4</v>
      </c>
      <c r="C1944">
        <v>0.56672716140747004</v>
      </c>
      <c r="D1944">
        <v>17562</v>
      </c>
      <c r="E1944">
        <v>12914</v>
      </c>
      <c r="F1944">
        <v>2</v>
      </c>
      <c r="G1944">
        <v>127</v>
      </c>
      <c r="H1944" s="16" t="str">
        <f t="shared" si="30"/>
        <v/>
      </c>
    </row>
    <row r="1945" spans="1:8">
      <c r="A1945" s="1" t="s">
        <v>26</v>
      </c>
      <c r="B1945">
        <v>3</v>
      </c>
      <c r="C1945">
        <v>2.95701026916503E-2</v>
      </c>
      <c r="D1945">
        <v>178</v>
      </c>
      <c r="E1945">
        <v>178</v>
      </c>
      <c r="F1945">
        <v>2</v>
      </c>
      <c r="G1945">
        <v>127</v>
      </c>
      <c r="H1945" s="16" t="str">
        <f t="shared" si="30"/>
        <v/>
      </c>
    </row>
    <row r="1946" spans="1:8">
      <c r="A1946" s="1" t="s">
        <v>26</v>
      </c>
      <c r="B1946">
        <v>4</v>
      </c>
      <c r="C1946">
        <v>0.193804025650024</v>
      </c>
      <c r="D1946">
        <v>1958</v>
      </c>
      <c r="E1946">
        <v>1958</v>
      </c>
      <c r="F1946">
        <v>2</v>
      </c>
      <c r="G1946">
        <v>127</v>
      </c>
      <c r="H1946" s="16" t="str">
        <f t="shared" si="30"/>
        <v/>
      </c>
    </row>
    <row r="1947" spans="1:8">
      <c r="A1947" s="1" t="s">
        <v>26</v>
      </c>
      <c r="B1947">
        <v>5</v>
      </c>
      <c r="C1947">
        <v>0.66939568519592196</v>
      </c>
      <c r="D1947">
        <v>3906</v>
      </c>
      <c r="E1947">
        <v>3906</v>
      </c>
      <c r="F1947">
        <v>2</v>
      </c>
      <c r="G1947">
        <v>127</v>
      </c>
      <c r="H1947" s="16" t="str">
        <f t="shared" si="30"/>
        <v>max</v>
      </c>
    </row>
    <row r="1948" spans="1:8">
      <c r="A1948" s="1" t="s">
        <v>25</v>
      </c>
      <c r="B1948">
        <v>3</v>
      </c>
      <c r="C1948">
        <v>0.114649057388305</v>
      </c>
      <c r="D1948">
        <v>2544</v>
      </c>
      <c r="E1948">
        <v>1777</v>
      </c>
      <c r="F1948">
        <v>2</v>
      </c>
      <c r="G1948">
        <v>128</v>
      </c>
      <c r="H1948" s="16" t="str">
        <f t="shared" si="30"/>
        <v/>
      </c>
    </row>
    <row r="1949" spans="1:8">
      <c r="A1949" s="1" t="s">
        <v>25</v>
      </c>
      <c r="B1949">
        <v>4</v>
      </c>
      <c r="C1949">
        <v>0.48097181320190402</v>
      </c>
      <c r="D1949">
        <v>18924</v>
      </c>
      <c r="E1949">
        <v>13942</v>
      </c>
      <c r="F1949">
        <v>2</v>
      </c>
      <c r="G1949">
        <v>128</v>
      </c>
      <c r="H1949" s="16" t="str">
        <f t="shared" si="30"/>
        <v/>
      </c>
    </row>
    <row r="1950" spans="1:8">
      <c r="A1950" s="1" t="s">
        <v>26</v>
      </c>
      <c r="B1950">
        <v>3</v>
      </c>
      <c r="C1950">
        <v>2.9706001281738201E-2</v>
      </c>
      <c r="D1950">
        <v>221</v>
      </c>
      <c r="E1950">
        <v>221</v>
      </c>
      <c r="F1950">
        <v>2</v>
      </c>
      <c r="G1950">
        <v>128</v>
      </c>
      <c r="H1950" s="16" t="str">
        <f t="shared" si="30"/>
        <v/>
      </c>
    </row>
    <row r="1951" spans="1:8">
      <c r="A1951" s="1" t="s">
        <v>26</v>
      </c>
      <c r="B1951">
        <v>4</v>
      </c>
      <c r="C1951">
        <v>0.25099802017211897</v>
      </c>
      <c r="D1951">
        <v>2553</v>
      </c>
      <c r="E1951">
        <v>2553</v>
      </c>
      <c r="F1951">
        <v>2</v>
      </c>
      <c r="G1951">
        <v>128</v>
      </c>
      <c r="H1951" s="16" t="str">
        <f t="shared" si="30"/>
        <v/>
      </c>
    </row>
    <row r="1952" spans="1:8">
      <c r="A1952" s="1" t="s">
        <v>26</v>
      </c>
      <c r="B1952">
        <v>5</v>
      </c>
      <c r="C1952">
        <v>0.98777055740356401</v>
      </c>
      <c r="D1952">
        <v>4900</v>
      </c>
      <c r="E1952">
        <v>4900</v>
      </c>
      <c r="F1952">
        <v>2</v>
      </c>
      <c r="G1952">
        <v>128</v>
      </c>
      <c r="H1952" s="16" t="str">
        <f t="shared" si="30"/>
        <v>max</v>
      </c>
    </row>
    <row r="1953" spans="1:8">
      <c r="A1953" s="1" t="s">
        <v>25</v>
      </c>
      <c r="B1953">
        <v>3</v>
      </c>
      <c r="C1953">
        <v>6.4108371734619099E-2</v>
      </c>
      <c r="D1953">
        <v>3126</v>
      </c>
      <c r="E1953">
        <v>2206</v>
      </c>
      <c r="F1953">
        <v>2</v>
      </c>
      <c r="G1953">
        <v>129</v>
      </c>
      <c r="H1953" s="16" t="str">
        <f t="shared" si="30"/>
        <v/>
      </c>
    </row>
    <row r="1954" spans="1:8">
      <c r="A1954" s="1" t="s">
        <v>25</v>
      </c>
      <c r="B1954">
        <v>4</v>
      </c>
      <c r="C1954">
        <v>0.47293806076049799</v>
      </c>
      <c r="D1954">
        <v>17562</v>
      </c>
      <c r="E1954">
        <v>12914</v>
      </c>
      <c r="F1954">
        <v>2</v>
      </c>
      <c r="G1954">
        <v>129</v>
      </c>
      <c r="H1954" s="16" t="str">
        <f t="shared" si="30"/>
        <v/>
      </c>
    </row>
    <row r="1955" spans="1:8">
      <c r="A1955" s="1" t="s">
        <v>26</v>
      </c>
      <c r="B1955">
        <v>3</v>
      </c>
      <c r="C1955">
        <v>2.84950733184814E-2</v>
      </c>
      <c r="D1955">
        <v>178</v>
      </c>
      <c r="E1955">
        <v>178</v>
      </c>
      <c r="F1955">
        <v>2</v>
      </c>
      <c r="G1955">
        <v>129</v>
      </c>
      <c r="H1955" s="16" t="str">
        <f t="shared" si="30"/>
        <v/>
      </c>
    </row>
    <row r="1956" spans="1:8">
      <c r="A1956" s="1" t="s">
        <v>26</v>
      </c>
      <c r="B1956">
        <v>4</v>
      </c>
      <c r="C1956">
        <v>0.191640615463256</v>
      </c>
      <c r="D1956">
        <v>1958</v>
      </c>
      <c r="E1956">
        <v>1958</v>
      </c>
      <c r="F1956">
        <v>2</v>
      </c>
      <c r="G1956">
        <v>129</v>
      </c>
      <c r="H1956" s="16" t="str">
        <f t="shared" si="30"/>
        <v/>
      </c>
    </row>
    <row r="1957" spans="1:8">
      <c r="A1957" s="1" t="s">
        <v>26</v>
      </c>
      <c r="B1957">
        <v>5</v>
      </c>
      <c r="C1957">
        <v>0.65846133232116699</v>
      </c>
      <c r="D1957">
        <v>3906</v>
      </c>
      <c r="E1957">
        <v>3906</v>
      </c>
      <c r="F1957">
        <v>2</v>
      </c>
      <c r="G1957">
        <v>129</v>
      </c>
      <c r="H1957" s="16" t="str">
        <f t="shared" si="30"/>
        <v>max</v>
      </c>
    </row>
    <row r="1958" spans="1:8">
      <c r="A1958" s="1" t="s">
        <v>25</v>
      </c>
      <c r="B1958">
        <v>3</v>
      </c>
      <c r="C1958">
        <v>5.2181005477905197E-2</v>
      </c>
      <c r="D1958">
        <v>2544</v>
      </c>
      <c r="E1958">
        <v>1777</v>
      </c>
      <c r="F1958">
        <v>2</v>
      </c>
      <c r="G1958">
        <v>130</v>
      </c>
      <c r="H1958" s="16" t="str">
        <f t="shared" si="30"/>
        <v/>
      </c>
    </row>
    <row r="1959" spans="1:8">
      <c r="A1959" s="1" t="s">
        <v>25</v>
      </c>
      <c r="B1959">
        <v>4</v>
      </c>
      <c r="C1959">
        <v>0.50039315223693803</v>
      </c>
      <c r="D1959">
        <v>18924</v>
      </c>
      <c r="E1959">
        <v>13942</v>
      </c>
      <c r="F1959">
        <v>2</v>
      </c>
      <c r="G1959">
        <v>130</v>
      </c>
      <c r="H1959" s="16" t="str">
        <f t="shared" si="30"/>
        <v/>
      </c>
    </row>
    <row r="1960" spans="1:8">
      <c r="A1960" s="1" t="s">
        <v>26</v>
      </c>
      <c r="B1960">
        <v>3</v>
      </c>
      <c r="C1960">
        <v>3.0039548873901301E-2</v>
      </c>
      <c r="D1960">
        <v>221</v>
      </c>
      <c r="E1960">
        <v>221</v>
      </c>
      <c r="F1960">
        <v>2</v>
      </c>
      <c r="G1960">
        <v>130</v>
      </c>
      <c r="H1960" s="16" t="str">
        <f t="shared" si="30"/>
        <v/>
      </c>
    </row>
    <row r="1961" spans="1:8">
      <c r="A1961" s="1" t="s">
        <v>26</v>
      </c>
      <c r="B1961">
        <v>4</v>
      </c>
      <c r="C1961">
        <v>0.24888014793395899</v>
      </c>
      <c r="D1961">
        <v>2553</v>
      </c>
      <c r="E1961">
        <v>2553</v>
      </c>
      <c r="F1961">
        <v>2</v>
      </c>
      <c r="G1961">
        <v>130</v>
      </c>
      <c r="H1961" s="16" t="str">
        <f t="shared" si="30"/>
        <v/>
      </c>
    </row>
    <row r="1962" spans="1:8">
      <c r="A1962" s="1" t="s">
        <v>26</v>
      </c>
      <c r="B1962">
        <v>5</v>
      </c>
      <c r="C1962">
        <v>0.98748159408569303</v>
      </c>
      <c r="D1962">
        <v>4900</v>
      </c>
      <c r="E1962">
        <v>4900</v>
      </c>
      <c r="F1962">
        <v>2</v>
      </c>
      <c r="G1962">
        <v>130</v>
      </c>
      <c r="H1962" s="16" t="str">
        <f t="shared" si="30"/>
        <v>max</v>
      </c>
    </row>
    <row r="1963" spans="1:8">
      <c r="A1963" s="1" t="s">
        <v>25</v>
      </c>
      <c r="B1963">
        <v>3</v>
      </c>
      <c r="C1963">
        <v>0.119282245635986</v>
      </c>
      <c r="D1963">
        <v>3126</v>
      </c>
      <c r="E1963">
        <v>2206</v>
      </c>
      <c r="F1963">
        <v>2</v>
      </c>
      <c r="G1963">
        <v>131</v>
      </c>
      <c r="H1963" s="16" t="str">
        <f t="shared" si="30"/>
        <v/>
      </c>
    </row>
    <row r="1964" spans="1:8">
      <c r="A1964" s="1" t="s">
        <v>25</v>
      </c>
      <c r="B1964">
        <v>4</v>
      </c>
      <c r="C1964">
        <v>0.43822193145751898</v>
      </c>
      <c r="D1964">
        <v>17562</v>
      </c>
      <c r="E1964">
        <v>12914</v>
      </c>
      <c r="F1964">
        <v>2</v>
      </c>
      <c r="G1964">
        <v>131</v>
      </c>
      <c r="H1964" s="16" t="str">
        <f t="shared" si="30"/>
        <v/>
      </c>
    </row>
    <row r="1965" spans="1:8">
      <c r="A1965" s="1" t="s">
        <v>26</v>
      </c>
      <c r="B1965">
        <v>3</v>
      </c>
      <c r="C1965">
        <v>2.8366804122924801E-2</v>
      </c>
      <c r="D1965">
        <v>178</v>
      </c>
      <c r="E1965">
        <v>178</v>
      </c>
      <c r="F1965">
        <v>2</v>
      </c>
      <c r="G1965">
        <v>131</v>
      </c>
      <c r="H1965" s="16" t="str">
        <f t="shared" si="30"/>
        <v/>
      </c>
    </row>
    <row r="1966" spans="1:8">
      <c r="A1966" s="1" t="s">
        <v>26</v>
      </c>
      <c r="B1966">
        <v>4</v>
      </c>
      <c r="C1966">
        <v>0.19353389739990201</v>
      </c>
      <c r="D1966">
        <v>1958</v>
      </c>
      <c r="E1966">
        <v>1958</v>
      </c>
      <c r="F1966">
        <v>2</v>
      </c>
      <c r="G1966">
        <v>131</v>
      </c>
      <c r="H1966" s="16" t="str">
        <f t="shared" si="30"/>
        <v/>
      </c>
    </row>
    <row r="1967" spans="1:8">
      <c r="A1967" s="1" t="s">
        <v>26</v>
      </c>
      <c r="B1967">
        <v>5</v>
      </c>
      <c r="C1967">
        <v>0.70627593994140603</v>
      </c>
      <c r="D1967">
        <v>3906</v>
      </c>
      <c r="E1967">
        <v>3906</v>
      </c>
      <c r="F1967">
        <v>2</v>
      </c>
      <c r="G1967">
        <v>131</v>
      </c>
      <c r="H1967" s="16" t="str">
        <f t="shared" si="30"/>
        <v>max</v>
      </c>
    </row>
    <row r="1968" spans="1:8">
      <c r="A1968" s="1" t="s">
        <v>25</v>
      </c>
      <c r="B1968">
        <v>3</v>
      </c>
      <c r="C1968">
        <v>5.2387475967407199E-2</v>
      </c>
      <c r="D1968">
        <v>2544</v>
      </c>
      <c r="E1968">
        <v>1777</v>
      </c>
      <c r="F1968">
        <v>2</v>
      </c>
      <c r="G1968">
        <v>132</v>
      </c>
      <c r="H1968" s="16" t="str">
        <f t="shared" si="30"/>
        <v/>
      </c>
    </row>
    <row r="1969" spans="1:8">
      <c r="A1969" s="1" t="s">
        <v>25</v>
      </c>
      <c r="B1969">
        <v>4</v>
      </c>
      <c r="C1969">
        <v>0.515483617782592</v>
      </c>
      <c r="D1969">
        <v>18924</v>
      </c>
      <c r="E1969">
        <v>13942</v>
      </c>
      <c r="F1969">
        <v>2</v>
      </c>
      <c r="G1969">
        <v>132</v>
      </c>
      <c r="H1969" s="16" t="str">
        <f t="shared" si="30"/>
        <v/>
      </c>
    </row>
    <row r="1970" spans="1:8">
      <c r="A1970" s="1" t="s">
        <v>26</v>
      </c>
      <c r="B1970">
        <v>3</v>
      </c>
      <c r="C1970">
        <v>3.0864715576171799E-2</v>
      </c>
      <c r="D1970">
        <v>221</v>
      </c>
      <c r="E1970">
        <v>221</v>
      </c>
      <c r="F1970">
        <v>2</v>
      </c>
      <c r="G1970">
        <v>132</v>
      </c>
      <c r="H1970" s="16" t="str">
        <f t="shared" si="30"/>
        <v/>
      </c>
    </row>
    <row r="1971" spans="1:8">
      <c r="A1971" s="1" t="s">
        <v>26</v>
      </c>
      <c r="B1971">
        <v>4</v>
      </c>
      <c r="C1971">
        <v>0.243056535720825</v>
      </c>
      <c r="D1971">
        <v>2553</v>
      </c>
      <c r="E1971">
        <v>2553</v>
      </c>
      <c r="F1971">
        <v>2</v>
      </c>
      <c r="G1971">
        <v>132</v>
      </c>
      <c r="H1971" s="16" t="str">
        <f t="shared" si="30"/>
        <v/>
      </c>
    </row>
    <row r="1972" spans="1:8">
      <c r="A1972" s="1" t="s">
        <v>26</v>
      </c>
      <c r="B1972">
        <v>5</v>
      </c>
      <c r="C1972">
        <v>0.98882651329040505</v>
      </c>
      <c r="D1972">
        <v>4900</v>
      </c>
      <c r="E1972">
        <v>4900</v>
      </c>
      <c r="F1972">
        <v>2</v>
      </c>
      <c r="G1972">
        <v>132</v>
      </c>
      <c r="H1972" s="16" t="str">
        <f t="shared" si="30"/>
        <v>max</v>
      </c>
    </row>
    <row r="1973" spans="1:8">
      <c r="A1973" s="1" t="s">
        <v>25</v>
      </c>
      <c r="B1973">
        <v>3</v>
      </c>
      <c r="C1973">
        <v>0.109540700912475</v>
      </c>
      <c r="D1973">
        <v>3126</v>
      </c>
      <c r="E1973">
        <v>2206</v>
      </c>
      <c r="F1973">
        <v>2</v>
      </c>
      <c r="G1973">
        <v>133</v>
      </c>
      <c r="H1973" s="16" t="str">
        <f t="shared" si="30"/>
        <v/>
      </c>
    </row>
    <row r="1974" spans="1:8">
      <c r="A1974" s="1" t="s">
        <v>25</v>
      </c>
      <c r="B1974">
        <v>4</v>
      </c>
      <c r="C1974">
        <v>0.42430758476257302</v>
      </c>
      <c r="D1974">
        <v>17562</v>
      </c>
      <c r="E1974">
        <v>12914</v>
      </c>
      <c r="F1974">
        <v>2</v>
      </c>
      <c r="G1974">
        <v>133</v>
      </c>
      <c r="H1974" s="16" t="str">
        <f t="shared" si="30"/>
        <v/>
      </c>
    </row>
    <row r="1975" spans="1:8">
      <c r="A1975" s="1" t="s">
        <v>26</v>
      </c>
      <c r="B1975">
        <v>3</v>
      </c>
      <c r="C1975">
        <v>2.9954433441162099E-2</v>
      </c>
      <c r="D1975">
        <v>178</v>
      </c>
      <c r="E1975">
        <v>178</v>
      </c>
      <c r="F1975">
        <v>2</v>
      </c>
      <c r="G1975">
        <v>133</v>
      </c>
      <c r="H1975" s="16" t="str">
        <f t="shared" si="30"/>
        <v/>
      </c>
    </row>
    <row r="1976" spans="1:8">
      <c r="A1976" s="1" t="s">
        <v>26</v>
      </c>
      <c r="B1976">
        <v>4</v>
      </c>
      <c r="C1976">
        <v>0.190396308898925</v>
      </c>
      <c r="D1976">
        <v>1958</v>
      </c>
      <c r="E1976">
        <v>1958</v>
      </c>
      <c r="F1976">
        <v>2</v>
      </c>
      <c r="G1976">
        <v>133</v>
      </c>
      <c r="H1976" s="16" t="str">
        <f t="shared" si="30"/>
        <v/>
      </c>
    </row>
    <row r="1977" spans="1:8">
      <c r="A1977" s="1" t="s">
        <v>26</v>
      </c>
      <c r="B1977">
        <v>5</v>
      </c>
      <c r="C1977">
        <v>0.67521023750305098</v>
      </c>
      <c r="D1977">
        <v>3906</v>
      </c>
      <c r="E1977">
        <v>3906</v>
      </c>
      <c r="F1977">
        <v>2</v>
      </c>
      <c r="G1977">
        <v>133</v>
      </c>
      <c r="H1977" s="16" t="str">
        <f t="shared" si="30"/>
        <v>max</v>
      </c>
    </row>
    <row r="1978" spans="1:8">
      <c r="A1978" s="1" t="s">
        <v>25</v>
      </c>
      <c r="B1978">
        <v>3</v>
      </c>
      <c r="C1978">
        <v>5.2999258041381801E-2</v>
      </c>
      <c r="D1978">
        <v>2544</v>
      </c>
      <c r="E1978">
        <v>1777</v>
      </c>
      <c r="F1978">
        <v>2</v>
      </c>
      <c r="G1978">
        <v>134</v>
      </c>
      <c r="H1978" s="16" t="str">
        <f t="shared" si="30"/>
        <v/>
      </c>
    </row>
    <row r="1979" spans="1:8">
      <c r="A1979" s="1" t="s">
        <v>25</v>
      </c>
      <c r="B1979">
        <v>4</v>
      </c>
      <c r="C1979">
        <v>0.496571063995361</v>
      </c>
      <c r="D1979">
        <v>18924</v>
      </c>
      <c r="E1979">
        <v>13942</v>
      </c>
      <c r="F1979">
        <v>2</v>
      </c>
      <c r="G1979">
        <v>134</v>
      </c>
      <c r="H1979" s="16" t="str">
        <f t="shared" si="30"/>
        <v/>
      </c>
    </row>
    <row r="1980" spans="1:8">
      <c r="A1980" s="1" t="s">
        <v>26</v>
      </c>
      <c r="B1980">
        <v>3</v>
      </c>
      <c r="C1980">
        <v>2.9002428054809501E-2</v>
      </c>
      <c r="D1980">
        <v>221</v>
      </c>
      <c r="E1980">
        <v>221</v>
      </c>
      <c r="F1980">
        <v>2</v>
      </c>
      <c r="G1980">
        <v>134</v>
      </c>
      <c r="H1980" s="16" t="str">
        <f t="shared" si="30"/>
        <v/>
      </c>
    </row>
    <row r="1981" spans="1:8">
      <c r="A1981" s="1" t="s">
        <v>26</v>
      </c>
      <c r="B1981">
        <v>4</v>
      </c>
      <c r="C1981">
        <v>0.248551130294799</v>
      </c>
      <c r="D1981">
        <v>2553</v>
      </c>
      <c r="E1981">
        <v>2553</v>
      </c>
      <c r="F1981">
        <v>2</v>
      </c>
      <c r="G1981">
        <v>134</v>
      </c>
      <c r="H1981" s="16" t="str">
        <f t="shared" si="30"/>
        <v/>
      </c>
    </row>
    <row r="1982" spans="1:8">
      <c r="A1982" s="1" t="s">
        <v>26</v>
      </c>
      <c r="B1982">
        <v>5</v>
      </c>
      <c r="C1982">
        <v>0.96026802062988204</v>
      </c>
      <c r="D1982">
        <v>4900</v>
      </c>
      <c r="E1982">
        <v>4900</v>
      </c>
      <c r="F1982">
        <v>2</v>
      </c>
      <c r="G1982">
        <v>134</v>
      </c>
      <c r="H1982" s="16" t="str">
        <f t="shared" si="30"/>
        <v>max</v>
      </c>
    </row>
    <row r="1983" spans="1:8">
      <c r="A1983" s="1" t="s">
        <v>25</v>
      </c>
      <c r="B1983">
        <v>3</v>
      </c>
      <c r="C1983">
        <v>6.5503120422363198E-2</v>
      </c>
      <c r="D1983">
        <v>3126</v>
      </c>
      <c r="E1983">
        <v>2206</v>
      </c>
      <c r="F1983">
        <v>2</v>
      </c>
      <c r="G1983">
        <v>135</v>
      </c>
      <c r="H1983" s="16" t="str">
        <f t="shared" si="30"/>
        <v/>
      </c>
    </row>
    <row r="1984" spans="1:8">
      <c r="A1984" s="1" t="s">
        <v>25</v>
      </c>
      <c r="B1984">
        <v>4</v>
      </c>
      <c r="C1984">
        <v>0.47851085662841703</v>
      </c>
      <c r="D1984">
        <v>17562</v>
      </c>
      <c r="E1984">
        <v>12914</v>
      </c>
      <c r="F1984">
        <v>2</v>
      </c>
      <c r="G1984">
        <v>135</v>
      </c>
      <c r="H1984" s="16" t="str">
        <f t="shared" si="30"/>
        <v/>
      </c>
    </row>
    <row r="1985" spans="1:8">
      <c r="A1985" s="1" t="s">
        <v>26</v>
      </c>
      <c r="B1985">
        <v>3</v>
      </c>
      <c r="C1985">
        <v>3.09822559356689E-2</v>
      </c>
      <c r="D1985">
        <v>178</v>
      </c>
      <c r="E1985">
        <v>178</v>
      </c>
      <c r="F1985">
        <v>2</v>
      </c>
      <c r="G1985">
        <v>135</v>
      </c>
      <c r="H1985" s="16" t="str">
        <f t="shared" si="30"/>
        <v/>
      </c>
    </row>
    <row r="1986" spans="1:8">
      <c r="A1986" s="1" t="s">
        <v>26</v>
      </c>
      <c r="B1986">
        <v>4</v>
      </c>
      <c r="C1986">
        <v>0.21599483489990201</v>
      </c>
      <c r="D1986">
        <v>1958</v>
      </c>
      <c r="E1986">
        <v>1958</v>
      </c>
      <c r="F1986">
        <v>2</v>
      </c>
      <c r="G1986">
        <v>135</v>
      </c>
      <c r="H1986" s="16" t="str">
        <f t="shared" si="30"/>
        <v/>
      </c>
    </row>
    <row r="1987" spans="1:8">
      <c r="A1987" s="1" t="s">
        <v>26</v>
      </c>
      <c r="B1987">
        <v>5</v>
      </c>
      <c r="C1987">
        <v>0.69399905204772905</v>
      </c>
      <c r="D1987">
        <v>3906</v>
      </c>
      <c r="E1987">
        <v>3906</v>
      </c>
      <c r="F1987">
        <v>2</v>
      </c>
      <c r="G1987">
        <v>135</v>
      </c>
      <c r="H1987" s="16" t="str">
        <f t="shared" ref="H1987:H2050" si="31">IF(G1988=G1987,"","max")</f>
        <v>max</v>
      </c>
    </row>
    <row r="1988" spans="1:8">
      <c r="A1988" s="1" t="s">
        <v>25</v>
      </c>
      <c r="B1988">
        <v>3</v>
      </c>
      <c r="C1988">
        <v>9.8997831344604395E-2</v>
      </c>
      <c r="D1988">
        <v>2544</v>
      </c>
      <c r="E1988">
        <v>1777</v>
      </c>
      <c r="F1988">
        <v>2</v>
      </c>
      <c r="G1988">
        <v>136</v>
      </c>
      <c r="H1988" s="16" t="str">
        <f t="shared" si="31"/>
        <v/>
      </c>
    </row>
    <row r="1989" spans="1:8">
      <c r="A1989" s="1" t="s">
        <v>25</v>
      </c>
      <c r="B1989">
        <v>4</v>
      </c>
      <c r="C1989">
        <v>0.45499515533447199</v>
      </c>
      <c r="D1989">
        <v>18924</v>
      </c>
      <c r="E1989">
        <v>13942</v>
      </c>
      <c r="F1989">
        <v>2</v>
      </c>
      <c r="G1989">
        <v>136</v>
      </c>
      <c r="H1989" s="16" t="str">
        <f t="shared" si="31"/>
        <v/>
      </c>
    </row>
    <row r="1990" spans="1:8">
      <c r="A1990" s="1" t="s">
        <v>26</v>
      </c>
      <c r="B1990">
        <v>3</v>
      </c>
      <c r="C1990">
        <v>3.0000448226928701E-2</v>
      </c>
      <c r="D1990">
        <v>221</v>
      </c>
      <c r="E1990">
        <v>221</v>
      </c>
      <c r="F1990">
        <v>2</v>
      </c>
      <c r="G1990">
        <v>136</v>
      </c>
      <c r="H1990" s="16" t="str">
        <f t="shared" si="31"/>
        <v/>
      </c>
    </row>
    <row r="1991" spans="1:8">
      <c r="A1991" s="1" t="s">
        <v>26</v>
      </c>
      <c r="B1991">
        <v>4</v>
      </c>
      <c r="C1991">
        <v>0.246998786926269</v>
      </c>
      <c r="D1991">
        <v>2553</v>
      </c>
      <c r="E1991">
        <v>2553</v>
      </c>
      <c r="F1991">
        <v>2</v>
      </c>
      <c r="G1991">
        <v>136</v>
      </c>
      <c r="H1991" s="16" t="str">
        <f t="shared" si="31"/>
        <v/>
      </c>
    </row>
    <row r="1992" spans="1:8">
      <c r="A1992" s="1" t="s">
        <v>26</v>
      </c>
      <c r="B1992">
        <v>5</v>
      </c>
      <c r="C1992">
        <v>0.99400138854980402</v>
      </c>
      <c r="D1992">
        <v>4900</v>
      </c>
      <c r="E1992">
        <v>4900</v>
      </c>
      <c r="F1992">
        <v>2</v>
      </c>
      <c r="G1992">
        <v>136</v>
      </c>
      <c r="H1992" s="16" t="str">
        <f t="shared" si="31"/>
        <v>max</v>
      </c>
    </row>
    <row r="1993" spans="1:8">
      <c r="A1993" s="1" t="s">
        <v>25</v>
      </c>
      <c r="B1993">
        <v>3</v>
      </c>
      <c r="C1993">
        <v>6.6000461578369099E-2</v>
      </c>
      <c r="D1993">
        <v>3126</v>
      </c>
      <c r="E1993">
        <v>2206</v>
      </c>
      <c r="F1993">
        <v>2</v>
      </c>
      <c r="G1993">
        <v>137</v>
      </c>
      <c r="H1993" s="16" t="str">
        <f t="shared" si="31"/>
        <v/>
      </c>
    </row>
    <row r="1994" spans="1:8">
      <c r="A1994" s="1" t="s">
        <v>25</v>
      </c>
      <c r="B1994">
        <v>4</v>
      </c>
      <c r="C1994">
        <v>0.49099397659301702</v>
      </c>
      <c r="D1994">
        <v>17562</v>
      </c>
      <c r="E1994">
        <v>12914</v>
      </c>
      <c r="F1994">
        <v>2</v>
      </c>
      <c r="G1994">
        <v>137</v>
      </c>
      <c r="H1994" s="16" t="str">
        <f t="shared" si="31"/>
        <v/>
      </c>
    </row>
    <row r="1995" spans="1:8">
      <c r="A1995" s="1" t="s">
        <v>26</v>
      </c>
      <c r="B1995">
        <v>3</v>
      </c>
      <c r="C1995">
        <v>2.90043354034423E-2</v>
      </c>
      <c r="D1995">
        <v>178</v>
      </c>
      <c r="E1995">
        <v>178</v>
      </c>
      <c r="F1995">
        <v>2</v>
      </c>
      <c r="G1995">
        <v>137</v>
      </c>
      <c r="H1995" s="16" t="str">
        <f t="shared" si="31"/>
        <v/>
      </c>
    </row>
    <row r="1996" spans="1:8">
      <c r="A1996" s="1" t="s">
        <v>26</v>
      </c>
      <c r="B1996">
        <v>4</v>
      </c>
      <c r="C1996">
        <v>0.193991899490356</v>
      </c>
      <c r="D1996">
        <v>1958</v>
      </c>
      <c r="E1996">
        <v>1958</v>
      </c>
      <c r="F1996">
        <v>2</v>
      </c>
      <c r="G1996">
        <v>137</v>
      </c>
      <c r="H1996" s="16" t="str">
        <f t="shared" si="31"/>
        <v/>
      </c>
    </row>
    <row r="1997" spans="1:8">
      <c r="A1997" s="1" t="s">
        <v>26</v>
      </c>
      <c r="B1997">
        <v>5</v>
      </c>
      <c r="C1997">
        <v>0.67445135116577104</v>
      </c>
      <c r="D1997">
        <v>3906</v>
      </c>
      <c r="E1997">
        <v>3906</v>
      </c>
      <c r="F1997">
        <v>2</v>
      </c>
      <c r="G1997">
        <v>137</v>
      </c>
      <c r="H1997" s="16" t="str">
        <f t="shared" si="31"/>
        <v>max</v>
      </c>
    </row>
    <row r="1998" spans="1:8">
      <c r="A1998" s="1" t="s">
        <v>25</v>
      </c>
      <c r="B1998">
        <v>3</v>
      </c>
      <c r="C1998">
        <v>5.0994873046875E-2</v>
      </c>
      <c r="D1998">
        <v>2544</v>
      </c>
      <c r="E1998">
        <v>1777</v>
      </c>
      <c r="F1998">
        <v>2</v>
      </c>
      <c r="G1998">
        <v>138</v>
      </c>
      <c r="H1998" s="16" t="str">
        <f t="shared" si="31"/>
        <v/>
      </c>
    </row>
    <row r="1999" spans="1:8">
      <c r="A1999" s="1" t="s">
        <v>25</v>
      </c>
      <c r="B1999">
        <v>4</v>
      </c>
      <c r="C1999">
        <v>0.50188493728637695</v>
      </c>
      <c r="D1999">
        <v>18924</v>
      </c>
      <c r="E1999">
        <v>13942</v>
      </c>
      <c r="F1999">
        <v>2</v>
      </c>
      <c r="G1999">
        <v>138</v>
      </c>
      <c r="H1999" s="16" t="str">
        <f t="shared" si="31"/>
        <v/>
      </c>
    </row>
    <row r="2000" spans="1:8">
      <c r="A2000" s="1" t="s">
        <v>26</v>
      </c>
      <c r="B2000">
        <v>3</v>
      </c>
      <c r="C2000">
        <v>2.79972553253173E-2</v>
      </c>
      <c r="D2000">
        <v>221</v>
      </c>
      <c r="E2000">
        <v>221</v>
      </c>
      <c r="F2000">
        <v>2</v>
      </c>
      <c r="G2000">
        <v>138</v>
      </c>
      <c r="H2000" s="16" t="str">
        <f t="shared" si="31"/>
        <v/>
      </c>
    </row>
    <row r="2001" spans="1:8">
      <c r="A2001" s="1" t="s">
        <v>26</v>
      </c>
      <c r="B2001">
        <v>4</v>
      </c>
      <c r="C2001">
        <v>0.24305391311645499</v>
      </c>
      <c r="D2001">
        <v>2553</v>
      </c>
      <c r="E2001">
        <v>2553</v>
      </c>
      <c r="F2001">
        <v>2</v>
      </c>
      <c r="G2001">
        <v>138</v>
      </c>
      <c r="H2001" s="16" t="str">
        <f t="shared" si="31"/>
        <v/>
      </c>
    </row>
    <row r="2002" spans="1:8">
      <c r="A2002" s="1" t="s">
        <v>26</v>
      </c>
      <c r="B2002">
        <v>5</v>
      </c>
      <c r="C2002">
        <v>0.96262574195861805</v>
      </c>
      <c r="D2002">
        <v>4900</v>
      </c>
      <c r="E2002">
        <v>4900</v>
      </c>
      <c r="F2002">
        <v>2</v>
      </c>
      <c r="G2002">
        <v>138</v>
      </c>
      <c r="H2002" s="16" t="str">
        <f t="shared" si="31"/>
        <v>max</v>
      </c>
    </row>
    <row r="2003" spans="1:8">
      <c r="A2003" s="1" t="s">
        <v>25</v>
      </c>
      <c r="B2003">
        <v>3</v>
      </c>
      <c r="C2003">
        <v>6.3994169235229395E-2</v>
      </c>
      <c r="D2003">
        <v>3126</v>
      </c>
      <c r="E2003">
        <v>2206</v>
      </c>
      <c r="F2003">
        <v>2</v>
      </c>
      <c r="G2003">
        <v>139</v>
      </c>
      <c r="H2003" s="16" t="str">
        <f t="shared" si="31"/>
        <v/>
      </c>
    </row>
    <row r="2004" spans="1:8">
      <c r="A2004" s="1" t="s">
        <v>25</v>
      </c>
      <c r="B2004">
        <v>4</v>
      </c>
      <c r="C2004">
        <v>0.47202634811401301</v>
      </c>
      <c r="D2004">
        <v>17562</v>
      </c>
      <c r="E2004">
        <v>12914</v>
      </c>
      <c r="F2004">
        <v>2</v>
      </c>
      <c r="G2004">
        <v>139</v>
      </c>
      <c r="H2004" s="16" t="str">
        <f t="shared" si="31"/>
        <v/>
      </c>
    </row>
    <row r="2005" spans="1:8">
      <c r="A2005" s="1" t="s">
        <v>26</v>
      </c>
      <c r="B2005">
        <v>3</v>
      </c>
      <c r="C2005">
        <v>3.1997919082641602E-2</v>
      </c>
      <c r="D2005">
        <v>178</v>
      </c>
      <c r="E2005">
        <v>178</v>
      </c>
      <c r="F2005">
        <v>2</v>
      </c>
      <c r="G2005">
        <v>139</v>
      </c>
      <c r="H2005" s="16" t="str">
        <f t="shared" si="31"/>
        <v/>
      </c>
    </row>
    <row r="2006" spans="1:8">
      <c r="A2006" s="1" t="s">
        <v>26</v>
      </c>
      <c r="B2006">
        <v>4</v>
      </c>
      <c r="C2006">
        <v>0.18999743461608801</v>
      </c>
      <c r="D2006">
        <v>1958</v>
      </c>
      <c r="E2006">
        <v>1958</v>
      </c>
      <c r="F2006">
        <v>2</v>
      </c>
      <c r="G2006">
        <v>139</v>
      </c>
      <c r="H2006" s="16" t="str">
        <f t="shared" si="31"/>
        <v/>
      </c>
    </row>
    <row r="2007" spans="1:8">
      <c r="A2007" s="1" t="s">
        <v>26</v>
      </c>
      <c r="B2007">
        <v>5</v>
      </c>
      <c r="C2007">
        <v>0.67875361442565896</v>
      </c>
      <c r="D2007">
        <v>3906</v>
      </c>
      <c r="E2007">
        <v>3906</v>
      </c>
      <c r="F2007">
        <v>2</v>
      </c>
      <c r="G2007">
        <v>139</v>
      </c>
      <c r="H2007" s="16" t="str">
        <f t="shared" si="31"/>
        <v>max</v>
      </c>
    </row>
    <row r="2008" spans="1:8">
      <c r="A2008" s="1" t="s">
        <v>25</v>
      </c>
      <c r="B2008">
        <v>3</v>
      </c>
      <c r="C2008">
        <v>5.1998138427734299E-2</v>
      </c>
      <c r="D2008">
        <v>2544</v>
      </c>
      <c r="E2008">
        <v>1777</v>
      </c>
      <c r="F2008">
        <v>2</v>
      </c>
      <c r="G2008">
        <v>140</v>
      </c>
      <c r="H2008" s="16" t="str">
        <f t="shared" si="31"/>
        <v/>
      </c>
    </row>
    <row r="2009" spans="1:8">
      <c r="A2009" s="1" t="s">
        <v>25</v>
      </c>
      <c r="B2009">
        <v>4</v>
      </c>
      <c r="C2009">
        <v>0.49659752845764099</v>
      </c>
      <c r="D2009">
        <v>18924</v>
      </c>
      <c r="E2009">
        <v>13942</v>
      </c>
      <c r="F2009">
        <v>2</v>
      </c>
      <c r="G2009">
        <v>140</v>
      </c>
      <c r="H2009" s="16" t="str">
        <f t="shared" si="31"/>
        <v/>
      </c>
    </row>
    <row r="2010" spans="1:8">
      <c r="A2010" s="1" t="s">
        <v>26</v>
      </c>
      <c r="B2010">
        <v>3</v>
      </c>
      <c r="C2010">
        <v>3.08611392974853E-2</v>
      </c>
      <c r="D2010">
        <v>221</v>
      </c>
      <c r="E2010">
        <v>221</v>
      </c>
      <c r="F2010">
        <v>2</v>
      </c>
      <c r="G2010">
        <v>140</v>
      </c>
      <c r="H2010" s="16" t="str">
        <f t="shared" si="31"/>
        <v/>
      </c>
    </row>
    <row r="2011" spans="1:8">
      <c r="A2011" s="1" t="s">
        <v>26</v>
      </c>
      <c r="B2011">
        <v>4</v>
      </c>
      <c r="C2011">
        <v>0.24729180335998499</v>
      </c>
      <c r="D2011">
        <v>2553</v>
      </c>
      <c r="E2011">
        <v>2553</v>
      </c>
      <c r="F2011">
        <v>2</v>
      </c>
      <c r="G2011">
        <v>140</v>
      </c>
      <c r="H2011" s="16" t="str">
        <f t="shared" si="31"/>
        <v/>
      </c>
    </row>
    <row r="2012" spans="1:8">
      <c r="A2012" s="1" t="s">
        <v>26</v>
      </c>
      <c r="B2012">
        <v>5</v>
      </c>
      <c r="C2012">
        <v>0.98519372940063399</v>
      </c>
      <c r="D2012">
        <v>4900</v>
      </c>
      <c r="E2012">
        <v>4900</v>
      </c>
      <c r="F2012">
        <v>2</v>
      </c>
      <c r="G2012">
        <v>140</v>
      </c>
      <c r="H2012" s="16" t="str">
        <f t="shared" si="31"/>
        <v>max</v>
      </c>
    </row>
    <row r="2013" spans="1:8">
      <c r="A2013" s="1" t="s">
        <v>25</v>
      </c>
      <c r="B2013">
        <v>3</v>
      </c>
      <c r="C2013">
        <v>6.2997579574584905E-2</v>
      </c>
      <c r="D2013">
        <v>3126</v>
      </c>
      <c r="E2013">
        <v>2206</v>
      </c>
      <c r="F2013">
        <v>2</v>
      </c>
      <c r="G2013">
        <v>141</v>
      </c>
      <c r="H2013" s="16" t="str">
        <f t="shared" si="31"/>
        <v/>
      </c>
    </row>
    <row r="2014" spans="1:8">
      <c r="A2014" s="1" t="s">
        <v>25</v>
      </c>
      <c r="B2014">
        <v>4</v>
      </c>
      <c r="C2014">
        <v>0.48085212707519498</v>
      </c>
      <c r="D2014">
        <v>17562</v>
      </c>
      <c r="E2014">
        <v>12914</v>
      </c>
      <c r="F2014">
        <v>2</v>
      </c>
      <c r="G2014">
        <v>141</v>
      </c>
      <c r="H2014" s="16" t="str">
        <f t="shared" si="31"/>
        <v/>
      </c>
    </row>
    <row r="2015" spans="1:8">
      <c r="A2015" s="1" t="s">
        <v>26</v>
      </c>
      <c r="B2015">
        <v>3</v>
      </c>
      <c r="C2015">
        <v>2.9997587203979399E-2</v>
      </c>
      <c r="D2015">
        <v>178</v>
      </c>
      <c r="E2015">
        <v>178</v>
      </c>
      <c r="F2015">
        <v>2</v>
      </c>
      <c r="G2015">
        <v>141</v>
      </c>
      <c r="H2015" s="16" t="str">
        <f t="shared" si="31"/>
        <v/>
      </c>
    </row>
    <row r="2016" spans="1:8">
      <c r="A2016" s="1" t="s">
        <v>26</v>
      </c>
      <c r="B2016">
        <v>4</v>
      </c>
      <c r="C2016">
        <v>0.19400072097778301</v>
      </c>
      <c r="D2016">
        <v>1958</v>
      </c>
      <c r="E2016">
        <v>1958</v>
      </c>
      <c r="F2016">
        <v>2</v>
      </c>
      <c r="G2016">
        <v>141</v>
      </c>
      <c r="H2016" s="16" t="str">
        <f t="shared" si="31"/>
        <v/>
      </c>
    </row>
    <row r="2017" spans="1:8">
      <c r="A2017" s="1" t="s">
        <v>26</v>
      </c>
      <c r="B2017">
        <v>5</v>
      </c>
      <c r="C2017">
        <v>0.66987323760986295</v>
      </c>
      <c r="D2017">
        <v>3906</v>
      </c>
      <c r="E2017">
        <v>3906</v>
      </c>
      <c r="F2017">
        <v>2</v>
      </c>
      <c r="G2017">
        <v>141</v>
      </c>
      <c r="H2017" s="16" t="str">
        <f t="shared" si="31"/>
        <v>max</v>
      </c>
    </row>
    <row r="2018" spans="1:8">
      <c r="A2018" s="1" t="s">
        <v>25</v>
      </c>
      <c r="B2018">
        <v>3</v>
      </c>
      <c r="C2018">
        <v>0.11700391769409101</v>
      </c>
      <c r="D2018">
        <v>2544</v>
      </c>
      <c r="E2018">
        <v>1777</v>
      </c>
      <c r="F2018">
        <v>2</v>
      </c>
      <c r="G2018">
        <v>142</v>
      </c>
      <c r="H2018" s="16" t="str">
        <f t="shared" si="31"/>
        <v/>
      </c>
    </row>
    <row r="2019" spans="1:8">
      <c r="A2019" s="1" t="s">
        <v>25</v>
      </c>
      <c r="B2019">
        <v>4</v>
      </c>
      <c r="C2019">
        <v>0.50999450683593694</v>
      </c>
      <c r="D2019">
        <v>18924</v>
      </c>
      <c r="E2019">
        <v>13942</v>
      </c>
      <c r="F2019">
        <v>2</v>
      </c>
      <c r="G2019">
        <v>142</v>
      </c>
      <c r="H2019" s="16" t="str">
        <f t="shared" si="31"/>
        <v/>
      </c>
    </row>
    <row r="2020" spans="1:8">
      <c r="A2020" s="1" t="s">
        <v>26</v>
      </c>
      <c r="B2020">
        <v>3</v>
      </c>
      <c r="C2020">
        <v>3.0998945236205999E-2</v>
      </c>
      <c r="D2020">
        <v>221</v>
      </c>
      <c r="E2020">
        <v>221</v>
      </c>
      <c r="F2020">
        <v>2</v>
      </c>
      <c r="G2020">
        <v>142</v>
      </c>
      <c r="H2020" s="16" t="str">
        <f t="shared" si="31"/>
        <v/>
      </c>
    </row>
    <row r="2021" spans="1:8">
      <c r="A2021" s="1" t="s">
        <v>26</v>
      </c>
      <c r="B2021">
        <v>4</v>
      </c>
      <c r="C2021">
        <v>0.23899483680725001</v>
      </c>
      <c r="D2021">
        <v>2553</v>
      </c>
      <c r="E2021">
        <v>2553</v>
      </c>
      <c r="F2021">
        <v>2</v>
      </c>
      <c r="G2021">
        <v>142</v>
      </c>
      <c r="H2021" s="16" t="str">
        <f t="shared" si="31"/>
        <v/>
      </c>
    </row>
    <row r="2022" spans="1:8">
      <c r="A2022" s="1" t="s">
        <v>26</v>
      </c>
      <c r="B2022">
        <v>5</v>
      </c>
      <c r="C2022">
        <v>0.95719361305236805</v>
      </c>
      <c r="D2022">
        <v>4900</v>
      </c>
      <c r="E2022">
        <v>4900</v>
      </c>
      <c r="F2022">
        <v>2</v>
      </c>
      <c r="G2022">
        <v>142</v>
      </c>
      <c r="H2022" s="16" t="str">
        <f t="shared" si="31"/>
        <v>max</v>
      </c>
    </row>
    <row r="2023" spans="1:8">
      <c r="A2023" s="1" t="s">
        <v>25</v>
      </c>
      <c r="B2023">
        <v>3</v>
      </c>
      <c r="C2023">
        <v>6.2999010086059501E-2</v>
      </c>
      <c r="D2023">
        <v>3126</v>
      </c>
      <c r="E2023">
        <v>2206</v>
      </c>
      <c r="F2023">
        <v>2</v>
      </c>
      <c r="G2023">
        <v>143</v>
      </c>
      <c r="H2023" s="16" t="str">
        <f t="shared" si="31"/>
        <v/>
      </c>
    </row>
    <row r="2024" spans="1:8">
      <c r="A2024" s="1" t="s">
        <v>25</v>
      </c>
      <c r="B2024">
        <v>4</v>
      </c>
      <c r="C2024">
        <v>0.47999835014343201</v>
      </c>
      <c r="D2024">
        <v>17562</v>
      </c>
      <c r="E2024">
        <v>12914</v>
      </c>
      <c r="F2024">
        <v>2</v>
      </c>
      <c r="G2024">
        <v>143</v>
      </c>
      <c r="H2024" s="16" t="str">
        <f t="shared" si="31"/>
        <v/>
      </c>
    </row>
    <row r="2025" spans="1:8">
      <c r="A2025" s="1" t="s">
        <v>26</v>
      </c>
      <c r="B2025">
        <v>3</v>
      </c>
      <c r="C2025">
        <v>2.8998851776122998E-2</v>
      </c>
      <c r="D2025">
        <v>178</v>
      </c>
      <c r="E2025">
        <v>178</v>
      </c>
      <c r="F2025">
        <v>2</v>
      </c>
      <c r="G2025">
        <v>143</v>
      </c>
      <c r="H2025" s="16" t="str">
        <f t="shared" si="31"/>
        <v/>
      </c>
    </row>
    <row r="2026" spans="1:8">
      <c r="A2026" s="1" t="s">
        <v>26</v>
      </c>
      <c r="B2026">
        <v>4</v>
      </c>
      <c r="C2026">
        <v>0.192997217178344</v>
      </c>
      <c r="D2026">
        <v>1958</v>
      </c>
      <c r="E2026">
        <v>1958</v>
      </c>
      <c r="F2026">
        <v>2</v>
      </c>
      <c r="G2026">
        <v>143</v>
      </c>
      <c r="H2026" s="16" t="str">
        <f t="shared" si="31"/>
        <v/>
      </c>
    </row>
    <row r="2027" spans="1:8">
      <c r="A2027" s="1" t="s">
        <v>26</v>
      </c>
      <c r="B2027">
        <v>5</v>
      </c>
      <c r="C2027">
        <v>0.69113349914550704</v>
      </c>
      <c r="D2027">
        <v>3906</v>
      </c>
      <c r="E2027">
        <v>3906</v>
      </c>
      <c r="F2027">
        <v>2</v>
      </c>
      <c r="G2027">
        <v>143</v>
      </c>
      <c r="H2027" s="16" t="str">
        <f t="shared" si="31"/>
        <v>max</v>
      </c>
    </row>
    <row r="2028" spans="1:8">
      <c r="A2028" s="1" t="s">
        <v>25</v>
      </c>
      <c r="B2028">
        <v>3</v>
      </c>
      <c r="C2028">
        <v>5.2001476287841797E-2</v>
      </c>
      <c r="D2028">
        <v>2544</v>
      </c>
      <c r="E2028">
        <v>1777</v>
      </c>
      <c r="F2028">
        <v>2</v>
      </c>
      <c r="G2028">
        <v>144</v>
      </c>
      <c r="H2028" s="16" t="str">
        <f t="shared" si="31"/>
        <v/>
      </c>
    </row>
    <row r="2029" spans="1:8">
      <c r="A2029" s="1" t="s">
        <v>25</v>
      </c>
      <c r="B2029">
        <v>4</v>
      </c>
      <c r="C2029">
        <v>0.490994453430175</v>
      </c>
      <c r="D2029">
        <v>18924</v>
      </c>
      <c r="E2029">
        <v>13942</v>
      </c>
      <c r="F2029">
        <v>2</v>
      </c>
      <c r="G2029">
        <v>144</v>
      </c>
      <c r="H2029" s="16" t="str">
        <f t="shared" si="31"/>
        <v/>
      </c>
    </row>
    <row r="2030" spans="1:8">
      <c r="A2030" s="1" t="s">
        <v>26</v>
      </c>
      <c r="B2030">
        <v>3</v>
      </c>
      <c r="C2030">
        <v>2.92458534240722E-2</v>
      </c>
      <c r="D2030">
        <v>221</v>
      </c>
      <c r="E2030">
        <v>221</v>
      </c>
      <c r="F2030">
        <v>2</v>
      </c>
      <c r="G2030">
        <v>144</v>
      </c>
      <c r="H2030" s="16" t="str">
        <f t="shared" si="31"/>
        <v/>
      </c>
    </row>
    <row r="2031" spans="1:8">
      <c r="A2031" s="1" t="s">
        <v>26</v>
      </c>
      <c r="B2031">
        <v>4</v>
      </c>
      <c r="C2031">
        <v>0.24613213539123499</v>
      </c>
      <c r="D2031">
        <v>2553</v>
      </c>
      <c r="E2031">
        <v>2553</v>
      </c>
      <c r="F2031">
        <v>2</v>
      </c>
      <c r="G2031">
        <v>144</v>
      </c>
      <c r="H2031" s="16" t="str">
        <f t="shared" si="31"/>
        <v/>
      </c>
    </row>
    <row r="2032" spans="1:8">
      <c r="A2032" s="1" t="s">
        <v>26</v>
      </c>
      <c r="B2032">
        <v>5</v>
      </c>
      <c r="C2032">
        <v>1.0136864185333201</v>
      </c>
      <c r="D2032">
        <v>4900</v>
      </c>
      <c r="E2032">
        <v>4900</v>
      </c>
      <c r="F2032">
        <v>2</v>
      </c>
      <c r="G2032">
        <v>144</v>
      </c>
      <c r="H2032" s="16" t="str">
        <f t="shared" si="31"/>
        <v>max</v>
      </c>
    </row>
    <row r="2033" spans="1:8">
      <c r="A2033" s="1" t="s">
        <v>25</v>
      </c>
      <c r="B2033">
        <v>3</v>
      </c>
      <c r="C2033">
        <v>6.1997890472412102E-2</v>
      </c>
      <c r="D2033">
        <v>3126</v>
      </c>
      <c r="E2033">
        <v>2206</v>
      </c>
      <c r="F2033">
        <v>2</v>
      </c>
      <c r="G2033">
        <v>145</v>
      </c>
      <c r="H2033" s="16" t="str">
        <f t="shared" si="31"/>
        <v/>
      </c>
    </row>
    <row r="2034" spans="1:8">
      <c r="A2034" s="1" t="s">
        <v>25</v>
      </c>
      <c r="B2034">
        <v>4</v>
      </c>
      <c r="C2034">
        <v>0.47968935966491699</v>
      </c>
      <c r="D2034">
        <v>17562</v>
      </c>
      <c r="E2034">
        <v>12914</v>
      </c>
      <c r="F2034">
        <v>2</v>
      </c>
      <c r="G2034">
        <v>145</v>
      </c>
      <c r="H2034" s="16" t="str">
        <f t="shared" si="31"/>
        <v/>
      </c>
    </row>
    <row r="2035" spans="1:8">
      <c r="A2035" s="1" t="s">
        <v>26</v>
      </c>
      <c r="B2035">
        <v>3</v>
      </c>
      <c r="C2035">
        <v>2.9608249664306599E-2</v>
      </c>
      <c r="D2035">
        <v>178</v>
      </c>
      <c r="E2035">
        <v>178</v>
      </c>
      <c r="F2035">
        <v>2</v>
      </c>
      <c r="G2035">
        <v>145</v>
      </c>
      <c r="H2035" s="16" t="str">
        <f t="shared" si="31"/>
        <v/>
      </c>
    </row>
    <row r="2036" spans="1:8">
      <c r="A2036" s="1" t="s">
        <v>26</v>
      </c>
      <c r="B2036">
        <v>4</v>
      </c>
      <c r="C2036">
        <v>0.192048549652099</v>
      </c>
      <c r="D2036">
        <v>1958</v>
      </c>
      <c r="E2036">
        <v>1958</v>
      </c>
      <c r="F2036">
        <v>2</v>
      </c>
      <c r="G2036">
        <v>145</v>
      </c>
      <c r="H2036" s="16" t="str">
        <f t="shared" si="31"/>
        <v/>
      </c>
    </row>
    <row r="2037" spans="1:8">
      <c r="A2037" s="1" t="s">
        <v>26</v>
      </c>
      <c r="B2037">
        <v>5</v>
      </c>
      <c r="C2037">
        <v>0.67711138725280695</v>
      </c>
      <c r="D2037">
        <v>3906</v>
      </c>
      <c r="E2037">
        <v>3906</v>
      </c>
      <c r="F2037">
        <v>2</v>
      </c>
      <c r="G2037">
        <v>145</v>
      </c>
      <c r="H2037" s="16" t="str">
        <f t="shared" si="31"/>
        <v>max</v>
      </c>
    </row>
    <row r="2038" spans="1:8">
      <c r="A2038" s="1" t="s">
        <v>25</v>
      </c>
      <c r="B2038">
        <v>3</v>
      </c>
      <c r="C2038">
        <v>5.2999496459960903E-2</v>
      </c>
      <c r="D2038">
        <v>2544</v>
      </c>
      <c r="E2038">
        <v>1777</v>
      </c>
      <c r="F2038">
        <v>2</v>
      </c>
      <c r="G2038">
        <v>146</v>
      </c>
      <c r="H2038" s="16" t="str">
        <f t="shared" si="31"/>
        <v/>
      </c>
    </row>
    <row r="2039" spans="1:8">
      <c r="A2039" s="1" t="s">
        <v>25</v>
      </c>
      <c r="B2039">
        <v>4</v>
      </c>
      <c r="C2039">
        <v>0.497988700866699</v>
      </c>
      <c r="D2039">
        <v>18924</v>
      </c>
      <c r="E2039">
        <v>13942</v>
      </c>
      <c r="F2039">
        <v>2</v>
      </c>
      <c r="G2039">
        <v>146</v>
      </c>
      <c r="H2039" s="16" t="str">
        <f t="shared" si="31"/>
        <v/>
      </c>
    </row>
    <row r="2040" spans="1:8">
      <c r="A2040" s="1" t="s">
        <v>26</v>
      </c>
      <c r="B2040">
        <v>3</v>
      </c>
      <c r="C2040">
        <v>3.07896137237548E-2</v>
      </c>
      <c r="D2040">
        <v>221</v>
      </c>
      <c r="E2040">
        <v>221</v>
      </c>
      <c r="F2040">
        <v>2</v>
      </c>
      <c r="G2040">
        <v>146</v>
      </c>
      <c r="H2040" s="16" t="str">
        <f t="shared" si="31"/>
        <v/>
      </c>
    </row>
    <row r="2041" spans="1:8">
      <c r="A2041" s="1" t="s">
        <v>26</v>
      </c>
      <c r="B2041">
        <v>4</v>
      </c>
      <c r="C2041">
        <v>0.24764776229858301</v>
      </c>
      <c r="D2041">
        <v>2553</v>
      </c>
      <c r="E2041">
        <v>2553</v>
      </c>
      <c r="F2041">
        <v>2</v>
      </c>
      <c r="G2041">
        <v>146</v>
      </c>
      <c r="H2041" s="16" t="str">
        <f t="shared" si="31"/>
        <v/>
      </c>
    </row>
    <row r="2042" spans="1:8">
      <c r="A2042" s="1" t="s">
        <v>26</v>
      </c>
      <c r="B2042">
        <v>5</v>
      </c>
      <c r="C2042">
        <v>0.99782037734985296</v>
      </c>
      <c r="D2042">
        <v>4900</v>
      </c>
      <c r="E2042">
        <v>4900</v>
      </c>
      <c r="F2042">
        <v>2</v>
      </c>
      <c r="G2042">
        <v>146</v>
      </c>
      <c r="H2042" s="16" t="str">
        <f t="shared" si="31"/>
        <v>max</v>
      </c>
    </row>
    <row r="2043" spans="1:8">
      <c r="A2043" s="1" t="s">
        <v>25</v>
      </c>
      <c r="B2043">
        <v>3</v>
      </c>
      <c r="C2043">
        <v>0.116999626159667</v>
      </c>
      <c r="D2043">
        <v>3126</v>
      </c>
      <c r="E2043">
        <v>2206</v>
      </c>
      <c r="F2043">
        <v>2</v>
      </c>
      <c r="G2043">
        <v>147</v>
      </c>
      <c r="H2043" s="16" t="str">
        <f t="shared" si="31"/>
        <v/>
      </c>
    </row>
    <row r="2044" spans="1:8">
      <c r="A2044" s="1" t="s">
        <v>25</v>
      </c>
      <c r="B2044">
        <v>4</v>
      </c>
      <c r="C2044">
        <v>0.43311214447021401</v>
      </c>
      <c r="D2044">
        <v>17562</v>
      </c>
      <c r="E2044">
        <v>12914</v>
      </c>
      <c r="F2044">
        <v>2</v>
      </c>
      <c r="G2044">
        <v>147</v>
      </c>
      <c r="H2044" s="16" t="str">
        <f t="shared" si="31"/>
        <v/>
      </c>
    </row>
    <row r="2045" spans="1:8">
      <c r="A2045" s="1" t="s">
        <v>26</v>
      </c>
      <c r="B2045">
        <v>3</v>
      </c>
      <c r="C2045">
        <v>3.19976806640625E-2</v>
      </c>
      <c r="D2045">
        <v>178</v>
      </c>
      <c r="E2045">
        <v>178</v>
      </c>
      <c r="F2045">
        <v>2</v>
      </c>
      <c r="G2045">
        <v>147</v>
      </c>
      <c r="H2045" s="16" t="str">
        <f t="shared" si="31"/>
        <v/>
      </c>
    </row>
    <row r="2046" spans="1:8">
      <c r="A2046" s="1" t="s">
        <v>26</v>
      </c>
      <c r="B2046">
        <v>4</v>
      </c>
      <c r="C2046">
        <v>0.228999853134155</v>
      </c>
      <c r="D2046">
        <v>1958</v>
      </c>
      <c r="E2046">
        <v>1958</v>
      </c>
      <c r="F2046">
        <v>2</v>
      </c>
      <c r="G2046">
        <v>147</v>
      </c>
      <c r="H2046" s="16" t="str">
        <f t="shared" si="31"/>
        <v/>
      </c>
    </row>
    <row r="2047" spans="1:8">
      <c r="A2047" s="1" t="s">
        <v>26</v>
      </c>
      <c r="B2047">
        <v>5</v>
      </c>
      <c r="C2047">
        <v>0.71204900741577104</v>
      </c>
      <c r="D2047">
        <v>3906</v>
      </c>
      <c r="E2047">
        <v>3906</v>
      </c>
      <c r="F2047">
        <v>2</v>
      </c>
      <c r="G2047">
        <v>147</v>
      </c>
      <c r="H2047" s="16" t="str">
        <f t="shared" si="31"/>
        <v>max</v>
      </c>
    </row>
    <row r="2048" spans="1:8">
      <c r="A2048" s="1" t="s">
        <v>25</v>
      </c>
      <c r="B2048">
        <v>3</v>
      </c>
      <c r="C2048">
        <v>4.9997568130493102E-2</v>
      </c>
      <c r="D2048">
        <v>2544</v>
      </c>
      <c r="E2048">
        <v>1777</v>
      </c>
      <c r="F2048">
        <v>2</v>
      </c>
      <c r="G2048">
        <v>148</v>
      </c>
      <c r="H2048" s="16" t="str">
        <f t="shared" si="31"/>
        <v/>
      </c>
    </row>
    <row r="2049" spans="1:8">
      <c r="A2049" s="1" t="s">
        <v>25</v>
      </c>
      <c r="B2049">
        <v>4</v>
      </c>
      <c r="C2049">
        <v>0.50397133827209395</v>
      </c>
      <c r="D2049">
        <v>18924</v>
      </c>
      <c r="E2049">
        <v>13942</v>
      </c>
      <c r="F2049">
        <v>2</v>
      </c>
      <c r="G2049">
        <v>148</v>
      </c>
      <c r="H2049" s="16" t="str">
        <f t="shared" si="31"/>
        <v/>
      </c>
    </row>
    <row r="2050" spans="1:8">
      <c r="A2050" s="1" t="s">
        <v>26</v>
      </c>
      <c r="B2050">
        <v>3</v>
      </c>
      <c r="C2050">
        <v>2.9290914535522398E-2</v>
      </c>
      <c r="D2050">
        <v>221</v>
      </c>
      <c r="E2050">
        <v>221</v>
      </c>
      <c r="F2050">
        <v>2</v>
      </c>
      <c r="G2050">
        <v>148</v>
      </c>
      <c r="H2050" s="16" t="str">
        <f t="shared" si="31"/>
        <v/>
      </c>
    </row>
    <row r="2051" spans="1:8">
      <c r="A2051" s="1" t="s">
        <v>26</v>
      </c>
      <c r="B2051">
        <v>4</v>
      </c>
      <c r="C2051">
        <v>0.24399685859680101</v>
      </c>
      <c r="D2051">
        <v>2553</v>
      </c>
      <c r="E2051">
        <v>2553</v>
      </c>
      <c r="F2051">
        <v>2</v>
      </c>
      <c r="G2051">
        <v>148</v>
      </c>
      <c r="H2051" s="16" t="str">
        <f t="shared" ref="H2051:H2062" si="32">IF(G2052=G2051,"","max")</f>
        <v/>
      </c>
    </row>
    <row r="2052" spans="1:8">
      <c r="A2052" s="1" t="s">
        <v>26</v>
      </c>
      <c r="B2052">
        <v>5</v>
      </c>
      <c r="C2052">
        <v>0.99949645996093694</v>
      </c>
      <c r="D2052">
        <v>4900</v>
      </c>
      <c r="E2052">
        <v>4900</v>
      </c>
      <c r="F2052">
        <v>2</v>
      </c>
      <c r="G2052">
        <v>148</v>
      </c>
      <c r="H2052" s="16" t="str">
        <f t="shared" si="32"/>
        <v>max</v>
      </c>
    </row>
    <row r="2053" spans="1:8">
      <c r="A2053" s="1" t="s">
        <v>25</v>
      </c>
      <c r="B2053">
        <v>3</v>
      </c>
      <c r="C2053">
        <v>7.8994512557983398E-2</v>
      </c>
      <c r="D2053">
        <v>3126</v>
      </c>
      <c r="E2053">
        <v>2206</v>
      </c>
      <c r="F2053">
        <v>2</v>
      </c>
      <c r="G2053">
        <v>149</v>
      </c>
      <c r="H2053" s="16" t="str">
        <f t="shared" si="32"/>
        <v/>
      </c>
    </row>
    <row r="2054" spans="1:8">
      <c r="A2054" s="1" t="s">
        <v>25</v>
      </c>
      <c r="B2054">
        <v>4</v>
      </c>
      <c r="C2054">
        <v>0.53628516197204501</v>
      </c>
      <c r="D2054">
        <v>17562</v>
      </c>
      <c r="E2054">
        <v>12914</v>
      </c>
      <c r="F2054">
        <v>2</v>
      </c>
      <c r="G2054">
        <v>149</v>
      </c>
      <c r="H2054" s="16" t="str">
        <f t="shared" si="32"/>
        <v/>
      </c>
    </row>
    <row r="2055" spans="1:8">
      <c r="A2055" s="1" t="s">
        <v>26</v>
      </c>
      <c r="B2055">
        <v>3</v>
      </c>
      <c r="C2055">
        <v>3.0997037887573201E-2</v>
      </c>
      <c r="D2055">
        <v>178</v>
      </c>
      <c r="E2055">
        <v>178</v>
      </c>
      <c r="F2055">
        <v>2</v>
      </c>
      <c r="G2055">
        <v>149</v>
      </c>
      <c r="H2055" s="16" t="str">
        <f t="shared" si="32"/>
        <v/>
      </c>
    </row>
    <row r="2056" spans="1:8">
      <c r="A2056" s="1" t="s">
        <v>26</v>
      </c>
      <c r="B2056">
        <v>4</v>
      </c>
      <c r="C2056">
        <v>0.20300102233886699</v>
      </c>
      <c r="D2056">
        <v>1958</v>
      </c>
      <c r="E2056">
        <v>1958</v>
      </c>
      <c r="F2056">
        <v>2</v>
      </c>
      <c r="G2056">
        <v>149</v>
      </c>
      <c r="H2056" s="16" t="str">
        <f t="shared" si="32"/>
        <v/>
      </c>
    </row>
    <row r="2057" spans="1:8">
      <c r="A2057" s="1" t="s">
        <v>26</v>
      </c>
      <c r="B2057">
        <v>5</v>
      </c>
      <c r="C2057">
        <v>0.76200103759765603</v>
      </c>
      <c r="D2057">
        <v>3906</v>
      </c>
      <c r="E2057">
        <v>3906</v>
      </c>
      <c r="F2057">
        <v>2</v>
      </c>
      <c r="G2057">
        <v>149</v>
      </c>
      <c r="H2057" s="16" t="str">
        <f t="shared" si="32"/>
        <v>max</v>
      </c>
    </row>
    <row r="2058" spans="1:8">
      <c r="A2058" s="1" t="s">
        <v>25</v>
      </c>
      <c r="B2058">
        <v>3</v>
      </c>
      <c r="C2058">
        <v>5.4998159408569301E-2</v>
      </c>
      <c r="D2058">
        <v>2544</v>
      </c>
      <c r="E2058">
        <v>1777</v>
      </c>
      <c r="F2058">
        <v>2</v>
      </c>
      <c r="G2058">
        <v>150</v>
      </c>
      <c r="H2058" s="16" t="str">
        <f t="shared" si="32"/>
        <v/>
      </c>
    </row>
    <row r="2059" spans="1:8">
      <c r="A2059" s="1" t="s">
        <v>25</v>
      </c>
      <c r="B2059">
        <v>4</v>
      </c>
      <c r="C2059">
        <v>0.52199745178222601</v>
      </c>
      <c r="D2059">
        <v>18924</v>
      </c>
      <c r="E2059">
        <v>13942</v>
      </c>
      <c r="F2059">
        <v>2</v>
      </c>
      <c r="G2059">
        <v>150</v>
      </c>
      <c r="H2059" s="16" t="str">
        <f t="shared" si="32"/>
        <v/>
      </c>
    </row>
    <row r="2060" spans="1:8">
      <c r="A2060" s="1" t="s">
        <v>26</v>
      </c>
      <c r="B2060">
        <v>3</v>
      </c>
      <c r="C2060">
        <v>4.1996240615844699E-2</v>
      </c>
      <c r="D2060">
        <v>221</v>
      </c>
      <c r="E2060">
        <v>221</v>
      </c>
      <c r="F2060">
        <v>2</v>
      </c>
      <c r="G2060">
        <v>150</v>
      </c>
      <c r="H2060" s="16" t="str">
        <f t="shared" si="32"/>
        <v/>
      </c>
    </row>
    <row r="2061" spans="1:8">
      <c r="A2061" s="1" t="s">
        <v>26</v>
      </c>
      <c r="B2061">
        <v>4</v>
      </c>
      <c r="C2061">
        <v>0.25600147247314398</v>
      </c>
      <c r="D2061">
        <v>2553</v>
      </c>
      <c r="E2061">
        <v>2553</v>
      </c>
      <c r="F2061">
        <v>2</v>
      </c>
      <c r="G2061">
        <v>150</v>
      </c>
      <c r="H2061" s="16" t="str">
        <f t="shared" si="32"/>
        <v/>
      </c>
    </row>
    <row r="2062" spans="1:8">
      <c r="A2062" s="1" t="s">
        <v>26</v>
      </c>
      <c r="B2062">
        <v>5</v>
      </c>
      <c r="C2062">
        <v>0.98500037193298295</v>
      </c>
      <c r="D2062">
        <v>4900</v>
      </c>
      <c r="E2062">
        <v>4900</v>
      </c>
      <c r="F2062">
        <v>2</v>
      </c>
      <c r="G2062">
        <v>150</v>
      </c>
      <c r="H2062" s="16" t="str">
        <f t="shared" si="32"/>
        <v>max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7</vt:i4>
      </vt:variant>
      <vt:variant>
        <vt:lpstr>Graphiques</vt:lpstr>
      </vt:variant>
      <vt:variant>
        <vt:i4>3</vt:i4>
      </vt:variant>
    </vt:vector>
  </HeadingPairs>
  <TitlesOfParts>
    <vt:vector size="10" baseType="lpstr">
      <vt:lpstr>Tab Dyn </vt:lpstr>
      <vt:lpstr>Données B</vt:lpstr>
      <vt:lpstr>Profondeur Moyenne</vt:lpstr>
      <vt:lpstr>Tab Dyn</vt:lpstr>
      <vt:lpstr>Données B 2</vt:lpstr>
      <vt:lpstr>Tab Dyn 2</vt:lpstr>
      <vt:lpstr>Données B 3</vt:lpstr>
      <vt:lpstr>Nb Feuilles en fonction du Bot</vt:lpstr>
      <vt:lpstr>% de trouver une solution</vt:lpstr>
      <vt:lpstr>Evolution de la profondeur 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Sauzeat Florian</dc:creator>
  <cp:lastModifiedBy>Sauzeat Florian</cp:lastModifiedBy>
  <dcterms:created xsi:type="dcterms:W3CDTF">2024-12-29T13:16:15Z</dcterms:created>
  <dcterms:modified xsi:type="dcterms:W3CDTF">2024-12-30T18:42:13Z</dcterms:modified>
</cp:coreProperties>
</file>