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urge\Desktop\ITBA-3207_TeamTyphoonAnalysts\Data sets\"/>
    </mc:Choice>
  </mc:AlternateContent>
  <xr:revisionPtr revIDLastSave="0" documentId="13_ncr:1_{4EC4CB17-9CAC-4C43-8A0F-CF17B71DB1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opical Cyclones" sheetId="1" r:id="rId1"/>
    <sheet name="Earthquakes" sheetId="2" r:id="rId2"/>
    <sheet name="Health emergencies" sheetId="3" r:id="rId3"/>
    <sheet name="Pol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jGf2fxSprP4wZqzE4jpxRAhQj4Q=="/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<sst xmlns="http://schemas.openxmlformats.org/spreadsheetml/2006/main" count="5743" uniqueCount="1495">
  <si>
    <t>Region</t>
  </si>
  <si>
    <t>Region code</t>
  </si>
  <si>
    <t>Province</t>
  </si>
  <si>
    <t>Province code</t>
  </si>
  <si>
    <t>City_Mun</t>
  </si>
  <si>
    <t>City_Mun code</t>
  </si>
  <si>
    <t>Year</t>
  </si>
  <si>
    <t>Incident</t>
  </si>
  <si>
    <t>Date Occurred</t>
  </si>
  <si>
    <t>2015 Population</t>
  </si>
  <si>
    <t>Affected_FAM</t>
  </si>
  <si>
    <t>Affected_PERs</t>
  </si>
  <si>
    <t>Inside_EC_Fam_Cum</t>
  </si>
  <si>
    <t>Inside_EC_Fam_Now</t>
  </si>
  <si>
    <t>Inside_EC_Per_Cum</t>
  </si>
  <si>
    <t>Inside_EC_Per_Now</t>
  </si>
  <si>
    <t>Outside_EC_Fam_Cum</t>
  </si>
  <si>
    <t>Outside_EC_Fam_Now</t>
  </si>
  <si>
    <t>Outside_EC_Pers_Cum</t>
  </si>
  <si>
    <t>Outside_EC_Per_Now</t>
  </si>
  <si>
    <t>Totally damaged houses</t>
  </si>
  <si>
    <t>Partially damaged houses</t>
  </si>
  <si>
    <t>IDP_Cum</t>
  </si>
  <si>
    <t>Region XIII (CARAGA)</t>
  </si>
  <si>
    <t>PH160000000</t>
  </si>
  <si>
    <t>Agusan del Norte</t>
  </si>
  <si>
    <t>PH160200000</t>
  </si>
  <si>
    <t>City of Butuan (capital)</t>
  </si>
  <si>
    <t>PH160202000</t>
  </si>
  <si>
    <t>TD Amang</t>
  </si>
  <si>
    <t>Jabonga</t>
  </si>
  <si>
    <t>PH160205000</t>
  </si>
  <si>
    <t>Agusan del Sur</t>
  </si>
  <si>
    <t>PH160300000</t>
  </si>
  <si>
    <t>La Paz</t>
  </si>
  <si>
    <t>PH160304000</t>
  </si>
  <si>
    <t>Talacogon</t>
  </si>
  <si>
    <t>PH160311000</t>
  </si>
  <si>
    <t>Dinagat Islands</t>
  </si>
  <si>
    <t>PH168500000</t>
  </si>
  <si>
    <t>Basilisa (Rizal)</t>
  </si>
  <si>
    <t>PH168501000</t>
  </si>
  <si>
    <t>San Jose (capital)</t>
  </si>
  <si>
    <t>PH168506000</t>
  </si>
  <si>
    <t>Surigao del Norte</t>
  </si>
  <si>
    <t>PH166700000</t>
  </si>
  <si>
    <t>Claver</t>
  </si>
  <si>
    <t>PH166706000</t>
  </si>
  <si>
    <t>General Luna</t>
  </si>
  <si>
    <t>PH166710000</t>
  </si>
  <si>
    <t>Gigaquit</t>
  </si>
  <si>
    <t>PH166711000</t>
  </si>
  <si>
    <t>Malimono</t>
  </si>
  <si>
    <t>PH166715000</t>
  </si>
  <si>
    <t>Sison</t>
  </si>
  <si>
    <t>PH166722000</t>
  </si>
  <si>
    <t>City of Surigao (capital)</t>
  </si>
  <si>
    <t>PH166724000</t>
  </si>
  <si>
    <t>Surigao del Sur</t>
  </si>
  <si>
    <t>PH166800000</t>
  </si>
  <si>
    <t>Barobo</t>
  </si>
  <si>
    <t>PH166801000</t>
  </si>
  <si>
    <t>Bayabas</t>
  </si>
  <si>
    <t>PH166802000</t>
  </si>
  <si>
    <t>Carrascal</t>
  </si>
  <si>
    <t>PH166807000</t>
  </si>
  <si>
    <t>Lanuza</t>
  </si>
  <si>
    <t>PH166810000</t>
  </si>
  <si>
    <t>Tagbina</t>
  </si>
  <si>
    <t>PH166817000</t>
  </si>
  <si>
    <t>REGION XI (DAVAO REGION)</t>
  </si>
  <si>
    <t>PH110000000</t>
  </si>
  <si>
    <t>Davao del Sur</t>
  </si>
  <si>
    <t>PH112400000</t>
  </si>
  <si>
    <t>City of Davao</t>
  </si>
  <si>
    <t>PH112402000</t>
  </si>
  <si>
    <t>TD Chedeng</t>
  </si>
  <si>
    <t>Davao Oriental</t>
  </si>
  <si>
    <t>PH112500000</t>
  </si>
  <si>
    <t>Cateel</t>
  </si>
  <si>
    <t>PH112505000</t>
  </si>
  <si>
    <t>City of Mati (capital)</t>
  </si>
  <si>
    <t>PH112509000</t>
  </si>
  <si>
    <t>San Isidro</t>
  </si>
  <si>
    <t>PH112510000</t>
  </si>
  <si>
    <t>Tarragona</t>
  </si>
  <si>
    <t>PH112511000</t>
  </si>
  <si>
    <t>Davao Occidental</t>
  </si>
  <si>
    <t>PH118600000</t>
  </si>
  <si>
    <t>Don Marcelino</t>
  </si>
  <si>
    <t>PH118601000</t>
  </si>
  <si>
    <t>Malita (Capital)</t>
  </si>
  <si>
    <t>PH118603000</t>
  </si>
  <si>
    <t>REGION III (CENTRAL LUZON)</t>
  </si>
  <si>
    <t>PH030000000</t>
  </si>
  <si>
    <t>Bulacan</t>
  </si>
  <si>
    <t>PH031400000</t>
  </si>
  <si>
    <t>Bocaue</t>
  </si>
  <si>
    <t>PH031404000</t>
  </si>
  <si>
    <t>TD Egay</t>
  </si>
  <si>
    <t>Zambales</t>
  </si>
  <si>
    <t>PH037100000</t>
  </si>
  <si>
    <t>Castillejos</t>
  </si>
  <si>
    <t>PH037104000</t>
  </si>
  <si>
    <t>City of Olongapo</t>
  </si>
  <si>
    <t>PH037107000</t>
  </si>
  <si>
    <t>REGION I (ILOCOS REGION)</t>
  </si>
  <si>
    <t>PH010000000</t>
  </si>
  <si>
    <t>Ilocos Norte</t>
  </si>
  <si>
    <t>PH012800000</t>
  </si>
  <si>
    <t>Burgos</t>
  </si>
  <si>
    <t>PH012806000</t>
  </si>
  <si>
    <t>TS Falcon</t>
  </si>
  <si>
    <t>REGION II (CAGAYAN VALLEY)</t>
  </si>
  <si>
    <t>PH020000000</t>
  </si>
  <si>
    <t>Cagayan</t>
  </si>
  <si>
    <t>PH021500000</t>
  </si>
  <si>
    <t>Allacapan</t>
  </si>
  <si>
    <t>PH021503000</t>
  </si>
  <si>
    <t>Aparri</t>
  </si>
  <si>
    <t>PH021505000</t>
  </si>
  <si>
    <t>Baggao</t>
  </si>
  <si>
    <t>PH021506000</t>
  </si>
  <si>
    <t>Calayan</t>
  </si>
  <si>
    <t>PH021509000</t>
  </si>
  <si>
    <t>Camalaniugan</t>
  </si>
  <si>
    <t>PH021510000</t>
  </si>
  <si>
    <t>Gonzaga</t>
  </si>
  <si>
    <t>PH021514000</t>
  </si>
  <si>
    <t>Lal-lo</t>
  </si>
  <si>
    <t>PH021516000</t>
  </si>
  <si>
    <t>Lasam</t>
  </si>
  <si>
    <t>PH021517000</t>
  </si>
  <si>
    <t>Santa Teresita</t>
  </si>
  <si>
    <t>PH021525000</t>
  </si>
  <si>
    <t>Solana</t>
  </si>
  <si>
    <t>PH021527000</t>
  </si>
  <si>
    <t>Bataan</t>
  </si>
  <si>
    <t>PH030800000</t>
  </si>
  <si>
    <t>Abucay</t>
  </si>
  <si>
    <t>PH030801000</t>
  </si>
  <si>
    <t>Mariveles</t>
  </si>
  <si>
    <t>PH030807000</t>
  </si>
  <si>
    <t>CORDILLERA ADMINISTRATIVE REGION (CAR)</t>
  </si>
  <si>
    <t>PH140000000</t>
  </si>
  <si>
    <t>Abra</t>
  </si>
  <si>
    <t>PH140100000</t>
  </si>
  <si>
    <t>Lagayan</t>
  </si>
  <si>
    <t>PH140111000</t>
  </si>
  <si>
    <t>Apayao</t>
  </si>
  <si>
    <t>PH148100000</t>
  </si>
  <si>
    <t>Pudtol</t>
  </si>
  <si>
    <t>PH148106000</t>
  </si>
  <si>
    <t>Santa Marcela</t>
  </si>
  <si>
    <t>PH148107000</t>
  </si>
  <si>
    <t>Mountain Province</t>
  </si>
  <si>
    <t>PH144400000</t>
  </si>
  <si>
    <t>Sabangan</t>
  </si>
  <si>
    <t>PH144407000</t>
  </si>
  <si>
    <t>Isabela</t>
  </si>
  <si>
    <t>PH023100000</t>
  </si>
  <si>
    <t>Dinapigue</t>
  </si>
  <si>
    <t>PH023110000</t>
  </si>
  <si>
    <t>Divilacan</t>
  </si>
  <si>
    <t>PH023111000</t>
  </si>
  <si>
    <t>Maconacon</t>
  </si>
  <si>
    <t>PH023117000</t>
  </si>
  <si>
    <t>Palanan</t>
  </si>
  <si>
    <t>PH023121000</t>
  </si>
  <si>
    <t>Ilocos Sur</t>
  </si>
  <si>
    <t>PH012900000</t>
  </si>
  <si>
    <t>Cervantes</t>
  </si>
  <si>
    <t>PH012908000</t>
  </si>
  <si>
    <t>TS Hanna</t>
  </si>
  <si>
    <t>Bagac</t>
  </si>
  <si>
    <t>PH030802000</t>
  </si>
  <si>
    <t>City of Balanga (capital)</t>
  </si>
  <si>
    <t>PH030803000</t>
  </si>
  <si>
    <t>Hermosa</t>
  </si>
  <si>
    <t>PH030805000</t>
  </si>
  <si>
    <t>Morong</t>
  </si>
  <si>
    <t>PH030808000</t>
  </si>
  <si>
    <t>Orion</t>
  </si>
  <si>
    <t>PH030810000</t>
  </si>
  <si>
    <t>Pilar</t>
  </si>
  <si>
    <t>PH030811000</t>
  </si>
  <si>
    <t>Calumpit</t>
  </si>
  <si>
    <t>PH031407000</t>
  </si>
  <si>
    <t>Pampanga</t>
  </si>
  <si>
    <t>PH035400000</t>
  </si>
  <si>
    <t>Apalit</t>
  </si>
  <si>
    <t>PH035402000</t>
  </si>
  <si>
    <t>Bacolor</t>
  </si>
  <si>
    <t>PH035404000</t>
  </si>
  <si>
    <t>Lubao</t>
  </si>
  <si>
    <t>PH035408000</t>
  </si>
  <si>
    <t>Botolan</t>
  </si>
  <si>
    <t>PH037101000</t>
  </si>
  <si>
    <t>Cabangan</t>
  </si>
  <si>
    <t>PH037102000</t>
  </si>
  <si>
    <t>Masinloc</t>
  </si>
  <si>
    <t>PH037106000</t>
  </si>
  <si>
    <t>San Antonio</t>
  </si>
  <si>
    <t>PH037109000</t>
  </si>
  <si>
    <t>San Felipe</t>
  </si>
  <si>
    <t>PH037110000</t>
  </si>
  <si>
    <t>San Marcelino</t>
  </si>
  <si>
    <t>PH037111000</t>
  </si>
  <si>
    <t>Santa Cruz</t>
  </si>
  <si>
    <t>PH037113000</t>
  </si>
  <si>
    <t>Subic</t>
  </si>
  <si>
    <t>PH037114000</t>
  </si>
  <si>
    <t>MIMAROPA REGION</t>
  </si>
  <si>
    <t>PH170000000</t>
  </si>
  <si>
    <t>Occidental Mindoro</t>
  </si>
  <si>
    <t>PH175100000</t>
  </si>
  <si>
    <t>Abra de Ilog</t>
  </si>
  <si>
    <t>PH175101000</t>
  </si>
  <si>
    <t>Magsaysay</t>
  </si>
  <si>
    <t>PH175105000</t>
  </si>
  <si>
    <t>Mamburao (capital)</t>
  </si>
  <si>
    <t>PH175106000</t>
  </si>
  <si>
    <t>Paluan</t>
  </si>
  <si>
    <t>PH175107000</t>
  </si>
  <si>
    <t>Rizal</t>
  </si>
  <si>
    <t>PH175108000</t>
  </si>
  <si>
    <t>Sablayan</t>
  </si>
  <si>
    <t>PH175109000</t>
  </si>
  <si>
    <t>San Jose</t>
  </si>
  <si>
    <t>PH175110000</t>
  </si>
  <si>
    <t>Palawan</t>
  </si>
  <si>
    <t>PH175300000</t>
  </si>
  <si>
    <t>Busuanga</t>
  </si>
  <si>
    <t>PH175307000</t>
  </si>
  <si>
    <t>Coron</t>
  </si>
  <si>
    <t>PH175309000</t>
  </si>
  <si>
    <t>Culion</t>
  </si>
  <si>
    <t>PH175322000</t>
  </si>
  <si>
    <t>El Nido (Bacuit)</t>
  </si>
  <si>
    <t>PH175312000</t>
  </si>
  <si>
    <t>Taytay</t>
  </si>
  <si>
    <t>PH175320000</t>
  </si>
  <si>
    <t>REGION VI (WESTERN VISAYAS)</t>
  </si>
  <si>
    <t>PH060000000</t>
  </si>
  <si>
    <t>Iloilo</t>
  </si>
  <si>
    <t>PH063000000</t>
  </si>
  <si>
    <t>Carles</t>
  </si>
  <si>
    <t>PH063014000</t>
  </si>
  <si>
    <t>Concepcion</t>
  </si>
  <si>
    <t>PH063015000</t>
  </si>
  <si>
    <t>Estancia</t>
  </si>
  <si>
    <t>PH063019000</t>
  </si>
  <si>
    <t>Negros Occidental</t>
  </si>
  <si>
    <t>PH064500000</t>
  </si>
  <si>
    <t>Binalbagan</t>
  </si>
  <si>
    <t>PH064503000</t>
  </si>
  <si>
    <t>Cauayan</t>
  </si>
  <si>
    <t>PH064507000</t>
  </si>
  <si>
    <t>City of La Carlota</t>
  </si>
  <si>
    <t>PH064516000</t>
  </si>
  <si>
    <t>Pontevedra</t>
  </si>
  <si>
    <t>PH064521000</t>
  </si>
  <si>
    <t>City of Sipalay</t>
  </si>
  <si>
    <t>PH064527000</t>
  </si>
  <si>
    <t>Bangued (capital)</t>
  </si>
  <si>
    <t>PH140101000</t>
  </si>
  <si>
    <t>Benguet</t>
  </si>
  <si>
    <t>PH141100000</t>
  </si>
  <si>
    <t>City of Baguio</t>
  </si>
  <si>
    <t>PH141102000</t>
  </si>
  <si>
    <t>Bokod</t>
  </si>
  <si>
    <t>PH141104000</t>
  </si>
  <si>
    <t xml:space="preserve"> </t>
  </si>
  <si>
    <t>Buguias</t>
  </si>
  <si>
    <t>PH141105000</t>
  </si>
  <si>
    <t>Itogon</t>
  </si>
  <si>
    <t>PH141106000</t>
  </si>
  <si>
    <t>Kibungan</t>
  </si>
  <si>
    <t>PH141109000</t>
  </si>
  <si>
    <t>La Trinidad (capital)</t>
  </si>
  <si>
    <t>PH141110000</t>
  </si>
  <si>
    <t>Mankayan</t>
  </si>
  <si>
    <t>PH141111000</t>
  </si>
  <si>
    <t>Tuba</t>
  </si>
  <si>
    <t>PH141113000</t>
  </si>
  <si>
    <t>Sagada</t>
  </si>
  <si>
    <t>PH144409000</t>
  </si>
  <si>
    <t>Adams</t>
  </si>
  <si>
    <t>PH012801000</t>
  </si>
  <si>
    <t>TS Ineng</t>
  </si>
  <si>
    <t>Bacarra</t>
  </si>
  <si>
    <t>PH012802000</t>
  </si>
  <si>
    <t>Bangui</t>
  </si>
  <si>
    <t>PH012804000</t>
  </si>
  <si>
    <t>CITY OF BATAC</t>
  </si>
  <si>
    <t>PH012805000</t>
  </si>
  <si>
    <t>Currimao</t>
  </si>
  <si>
    <t>PH012808000</t>
  </si>
  <si>
    <t>Dingras</t>
  </si>
  <si>
    <t>PH012809000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</si>
  <si>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</si>
  <si>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</si>
  <si>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</si>
  <si>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</si>
  <si>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</si>
  <si>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</si>
  <si>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</si>
  <si>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</si>
  <si>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</si>
  <si>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</si>
  <si>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</si>
  <si>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</si>
  <si>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</si>
  <si>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</si>
  <si>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San Nicolas</t>
  </si>
  <si>
    <t>PH012820000</t>
  </si>
  <si>
    <t>Sarrat</t>
  </si>
  <si>
    <t>PH012821000</t>
  </si>
  <si>
    <t>Solsona</t>
  </si>
  <si>
    <t>PH012822000</t>
  </si>
  <si>
    <t>Vintar</t>
  </si>
  <si>
    <t>PH012823000</t>
  </si>
  <si>
    <t>La Union</t>
  </si>
  <si>
    <t>PH013300000</t>
  </si>
  <si>
    <t>Agoo</t>
  </si>
  <si>
    <t>PH013301000</t>
  </si>
  <si>
    <t>Bauang</t>
  </si>
  <si>
    <t>PH013307000</t>
  </si>
  <si>
    <t>Caba</t>
  </si>
  <si>
    <t>PH013309000</t>
  </si>
  <si>
    <t>Pugo</t>
  </si>
  <si>
    <t>PH013312000</t>
  </si>
  <si>
    <t>CITY OF SAN FERNANDO (Capital)</t>
  </si>
  <si>
    <t>PH013314000</t>
  </si>
  <si>
    <t>Pangasinan</t>
  </si>
  <si>
    <t>PH015500000</t>
  </si>
  <si>
    <t>Santa Barbara</t>
  </si>
  <si>
    <t>PH015538000</t>
  </si>
  <si>
    <t>Batanes</t>
  </si>
  <si>
    <t>PH020900000</t>
  </si>
  <si>
    <t>Itbayat</t>
  </si>
  <si>
    <t>PH020902000</t>
  </si>
  <si>
    <t>Candelaria</t>
  </si>
  <si>
    <t>PH037103000</t>
  </si>
  <si>
    <t>TS Jenny</t>
  </si>
  <si>
    <t>Calasiao</t>
  </si>
  <si>
    <t>PH015517000</t>
  </si>
  <si>
    <t>City of Dagupan</t>
  </si>
  <si>
    <t>PH015518000</t>
  </si>
  <si>
    <t>Labrador</t>
  </si>
  <si>
    <t>PH015521000</t>
  </si>
  <si>
    <t>Aurora</t>
  </si>
  <si>
    <t>PH037700000</t>
  </si>
  <si>
    <t>Casiguran</t>
  </si>
  <si>
    <t>PH037702000</t>
  </si>
  <si>
    <t>Dilasag</t>
  </si>
  <si>
    <t>PH037703000</t>
  </si>
  <si>
    <t>Dinalungan</t>
  </si>
  <si>
    <t>PH037704000</t>
  </si>
  <si>
    <t>Maria Aurora</t>
  </si>
  <si>
    <t>PH037707000</t>
  </si>
  <si>
    <t>Dolores</t>
  </si>
  <si>
    <t>PH140107000</t>
  </si>
  <si>
    <t>Malibcong</t>
  </si>
  <si>
    <t>PH140115000</t>
  </si>
  <si>
    <t>Manabo</t>
  </si>
  <si>
    <t>PH140116000</t>
  </si>
  <si>
    <t>Ifugao</t>
  </si>
  <si>
    <t>PH142700000</t>
  </si>
  <si>
    <t>Aguinaldo</t>
  </si>
  <si>
    <t>PH142708000</t>
  </si>
  <si>
    <t>Banaue</t>
  </si>
  <si>
    <t>PH142701000</t>
  </si>
  <si>
    <t>City of Batac</t>
  </si>
  <si>
    <t>TD Kabayan</t>
  </si>
  <si>
    <t>REGION IX (ZAMBOANGA PENINSULA)</t>
  </si>
  <si>
    <t>PH090000000</t>
  </si>
  <si>
    <t>Zamboanga del Norte</t>
  </si>
  <si>
    <t>PH097200000</t>
  </si>
  <si>
    <t>Liloy</t>
  </si>
  <si>
    <t>PH097206000</t>
  </si>
  <si>
    <t>TD Marilyn</t>
  </si>
  <si>
    <t>Sibuco</t>
  </si>
  <si>
    <t>PH097216000</t>
  </si>
  <si>
    <t>Zamboanga del Sur</t>
  </si>
  <si>
    <t>PH097300000</t>
  </si>
  <si>
    <t>CITY OF ZAMBOANGA</t>
  </si>
  <si>
    <t>PH097332000</t>
  </si>
  <si>
    <t>CITY OF DAVAO</t>
  </si>
  <si>
    <t>REGION XII (SOCCSKSARGEN)</t>
  </si>
  <si>
    <t>PH120000000</t>
  </si>
  <si>
    <t>South Cotabato</t>
  </si>
  <si>
    <t>PH126300000</t>
  </si>
  <si>
    <t>CITY OF GENERAL SANTOS (DADIANGAS)</t>
  </si>
  <si>
    <t>PH126303000</t>
  </si>
  <si>
    <t>Sultan Kudarat</t>
  </si>
  <si>
    <t>PH126500000</t>
  </si>
  <si>
    <t>Kalamansig</t>
  </si>
  <si>
    <t>PH126505000</t>
  </si>
  <si>
    <t>Lebak</t>
  </si>
  <si>
    <t>PH126506000</t>
  </si>
  <si>
    <t>Balungao</t>
  </si>
  <si>
    <t>PH015507000</t>
  </si>
  <si>
    <t>TS Nimfa</t>
  </si>
  <si>
    <t>Hingyon</t>
  </si>
  <si>
    <t>PH142709000</t>
  </si>
  <si>
    <t>Lagawe (capital)</t>
  </si>
  <si>
    <t>PH142704000</t>
  </si>
  <si>
    <t>Nueva Ecija</t>
  </si>
  <si>
    <t>PH034900000</t>
  </si>
  <si>
    <t>Licab</t>
  </si>
  <si>
    <t>PH034914000</t>
  </si>
  <si>
    <t>Zaragoza</t>
  </si>
  <si>
    <t>PH034932000</t>
  </si>
  <si>
    <t>Masantol</t>
  </si>
  <si>
    <t>PH035412000</t>
  </si>
  <si>
    <t>City of San Fernando (capital)</t>
  </si>
  <si>
    <t>PH035416000</t>
  </si>
  <si>
    <t>Tarlac</t>
  </si>
  <si>
    <t>PH036900000</t>
  </si>
  <si>
    <t>PH036907000</t>
  </si>
  <si>
    <t>ILOCOS NORTE</t>
  </si>
  <si>
    <t>TS Quiel</t>
  </si>
  <si>
    <t>Abulug</t>
  </si>
  <si>
    <t>PH021501000</t>
  </si>
  <si>
    <t>Ballesteros</t>
  </si>
  <si>
    <t>PH021507000</t>
  </si>
  <si>
    <t>Buguey</t>
  </si>
  <si>
    <t>PH021508000</t>
  </si>
  <si>
    <t>Claveria</t>
  </si>
  <si>
    <t>PH021511000</t>
  </si>
  <si>
    <t>Pamplona</t>
  </si>
  <si>
    <t>PH021518000</t>
  </si>
  <si>
    <t>Sanchez-Mira</t>
  </si>
  <si>
    <t>PH021522000</t>
  </si>
  <si>
    <t>Santa Ana</t>
  </si>
  <si>
    <t>PH021523000</t>
  </si>
  <si>
    <t>Santa Praxedes</t>
  </si>
  <si>
    <t>PH021524000</t>
  </si>
  <si>
    <t>Cordillera Administrative Region (CAR)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</si>
  <si>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</si>
  <si>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</si>
  <si>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</si>
  <si>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</si>
  <si>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</si>
  <si>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</si>
  <si>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</si>
  <si>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</si>
  <si>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Luna</t>
  </si>
  <si>
    <t>PH148105000</t>
  </si>
  <si>
    <t>TS Ramon</t>
  </si>
  <si>
    <t>Carasi</t>
  </si>
  <si>
    <t>PH012807000</t>
  </si>
  <si>
    <t>Amulung</t>
  </si>
  <si>
    <t>PH021504000</t>
  </si>
  <si>
    <t>Gattaran</t>
  </si>
  <si>
    <t>PH021513000</t>
  </si>
  <si>
    <t>Iguig</t>
  </si>
  <si>
    <t>PH021515000</t>
  </si>
  <si>
    <t>Peñablanca</t>
  </si>
  <si>
    <t>PH021519000</t>
  </si>
  <si>
    <t>Piat</t>
  </si>
  <si>
    <t>PH021520000</t>
  </si>
  <si>
    <t>PH021521000</t>
  </si>
  <si>
    <t>Santo Niño (Faire)</t>
  </si>
  <si>
    <t>PH021526000</t>
  </si>
  <si>
    <t>Tuao</t>
  </si>
  <si>
    <t>PH021528000</t>
  </si>
  <si>
    <t>PH023103000</t>
  </si>
  <si>
    <t>Roxas</t>
  </si>
  <si>
    <t>PH023126000</t>
  </si>
  <si>
    <t>PH023129000</t>
  </si>
  <si>
    <t>REGION V (BICOL REGION)</t>
  </si>
  <si>
    <t>PH050000000</t>
  </si>
  <si>
    <t>Albay</t>
  </si>
  <si>
    <t>PH050500000</t>
  </si>
  <si>
    <t>Tiwi</t>
  </si>
  <si>
    <t>PH050518000</t>
  </si>
  <si>
    <t>Camarines Norte</t>
  </si>
  <si>
    <t>PH051600000</t>
  </si>
  <si>
    <t>Mercedes</t>
  </si>
  <si>
    <t>PH051607000</t>
  </si>
  <si>
    <t>Camarines Sur</t>
  </si>
  <si>
    <t>PH051700000</t>
  </si>
  <si>
    <t>Cabusao</t>
  </si>
  <si>
    <t>PH051707000</t>
  </si>
  <si>
    <t>Calabanga</t>
  </si>
  <si>
    <t>PH051708000</t>
  </si>
  <si>
    <t>Canaman</t>
  </si>
  <si>
    <t>PH051710000</t>
  </si>
  <si>
    <t>Caramoan</t>
  </si>
  <si>
    <t>PH051711000</t>
  </si>
  <si>
    <t>Garchitorena</t>
  </si>
  <si>
    <t>PH051714000</t>
  </si>
  <si>
    <t>Libmanan</t>
  </si>
  <si>
    <t>PH051718000</t>
  </si>
  <si>
    <t>Lupi</t>
  </si>
  <si>
    <t>PH051719000</t>
  </si>
  <si>
    <t>Magarao</t>
  </si>
  <si>
    <t>PH051720000</t>
  </si>
  <si>
    <t>PH051726000</t>
  </si>
  <si>
    <t>Pasacao</t>
  </si>
  <si>
    <t>PH051727000</t>
  </si>
  <si>
    <t>Sipocot</t>
  </si>
  <si>
    <t>PH051734000</t>
  </si>
  <si>
    <t>Siruma</t>
  </si>
  <si>
    <t>PH051735000</t>
  </si>
  <si>
    <t>Tinambac</t>
  </si>
  <si>
    <t>PH051737000</t>
  </si>
  <si>
    <t>Catanduanes</t>
  </si>
  <si>
    <t>PH052000000</t>
  </si>
  <si>
    <t>Pandan</t>
  </si>
  <si>
    <t>PH052006000</t>
  </si>
  <si>
    <t>Kalinga</t>
  </si>
  <si>
    <t>PH143200000</t>
  </si>
  <si>
    <t>Pasil</t>
  </si>
  <si>
    <t>PH143208000</t>
  </si>
  <si>
    <t>TS Sarah</t>
  </si>
  <si>
    <t>Baler (capital)</t>
  </si>
  <si>
    <t>PH037701000</t>
  </si>
  <si>
    <t>TY Tisoy</t>
  </si>
  <si>
    <t>Dingalan</t>
  </si>
  <si>
    <t>PH037705000</t>
  </si>
  <si>
    <t>Dipaculao</t>
  </si>
  <si>
    <t>PH037706000</t>
  </si>
  <si>
    <t>San Luis</t>
  </si>
  <si>
    <t>PH037708000</t>
  </si>
  <si>
    <t>Dinalupihan</t>
  </si>
  <si>
    <t>PH030804000</t>
  </si>
  <si>
    <t>Limay</t>
  </si>
  <si>
    <t>PH030806000</t>
  </si>
  <si>
    <t>Orani</t>
  </si>
  <si>
    <t>PH030809000</t>
  </si>
  <si>
    <t>PH031405000</t>
  </si>
  <si>
    <t>Obando</t>
  </si>
  <si>
    <t>PH031414000</t>
  </si>
  <si>
    <t>Santa Maria</t>
  </si>
  <si>
    <t>PH031423000</t>
  </si>
  <si>
    <t>Arayat</t>
  </si>
  <si>
    <t>PH035403000</t>
  </si>
  <si>
    <t>Porac</t>
  </si>
  <si>
    <t>PH035415000</t>
  </si>
  <si>
    <t>PH035417000</t>
  </si>
  <si>
    <t>Iba (capital)</t>
  </si>
  <si>
    <t>PH037105000</t>
  </si>
  <si>
    <t>REGION IV-A (CALABARZON)</t>
  </si>
  <si>
    <t>PH040000000</t>
  </si>
  <si>
    <t>Batangas</t>
  </si>
  <si>
    <t>PH041000000</t>
  </si>
  <si>
    <t>Agoncillo</t>
  </si>
  <si>
    <t>PH041001000</t>
  </si>
  <si>
    <t>Batangas City (capital)</t>
  </si>
  <si>
    <t>PH041005000</t>
  </si>
  <si>
    <t>Calatagan</t>
  </si>
  <si>
    <t>PH041008000</t>
  </si>
  <si>
    <t>Ibaan</t>
  </si>
  <si>
    <t>PH041010000</t>
  </si>
  <si>
    <t>Lemery</t>
  </si>
  <si>
    <t>PH041012000</t>
  </si>
  <si>
    <t>MataasnaKahoy</t>
  </si>
  <si>
    <t>PH041018000</t>
  </si>
  <si>
    <t>Rosario</t>
  </si>
  <si>
    <t>PH041021000</t>
  </si>
  <si>
    <t>San Juan</t>
  </si>
  <si>
    <t>PH041023000</t>
  </si>
  <si>
    <t>PH041024000</t>
  </si>
  <si>
    <t>PH041025000</t>
  </si>
  <si>
    <t>San Pascual</t>
  </si>
  <si>
    <t>PH041026000</t>
  </si>
  <si>
    <t>PH041027000</t>
  </si>
  <si>
    <t>City of Sto. Tomas</t>
  </si>
  <si>
    <t>PH041028000</t>
  </si>
  <si>
    <t>City of Tanauan</t>
  </si>
  <si>
    <t>PH041031000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</si>
  <si>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</si>
  <si>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</si>
  <si>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</si>
  <si>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</si>
  <si>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</si>
  <si>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</si>
  <si>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</si>
  <si>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</si>
  <si>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Ternate</t>
  </si>
  <si>
    <t>PH042121000</t>
  </si>
  <si>
    <t>Laguna</t>
  </si>
  <si>
    <t>PH043400000</t>
  </si>
  <si>
    <t>Cavinti</t>
  </si>
  <si>
    <t>PH043407000</t>
  </si>
  <si>
    <t>Quezon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</si>
  <si>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</si>
  <si>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</si>
  <si>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</si>
  <si>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</si>
  <si>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</si>
  <si>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</si>
  <si>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</si>
  <si>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</si>
  <si>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</si>
  <si>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Calauag</t>
  </si>
  <si>
    <t>PH045607000</t>
  </si>
  <si>
    <t>PH045608000</t>
  </si>
  <si>
    <t>Catanauan</t>
  </si>
  <si>
    <t>PH045610000</t>
  </si>
  <si>
    <t>PH045615000</t>
  </si>
  <si>
    <t>PH045616000</t>
  </si>
  <si>
    <t>Guinayangan</t>
  </si>
  <si>
    <t>PH045618000</t>
  </si>
  <si>
    <t>Gumaca</t>
  </si>
  <si>
    <t>PH045619000</t>
  </si>
  <si>
    <t>Lopez</t>
  </si>
  <si>
    <t>PH045622000</t>
  </si>
  <si>
    <t>Macalelon</t>
  </si>
  <si>
    <t>PH045625000</t>
  </si>
  <si>
    <t>Mulanay</t>
  </si>
  <si>
    <t>PH045628000</t>
  </si>
  <si>
    <t>Padre Burgos</t>
  </si>
  <si>
    <t>PH045629000</t>
  </si>
  <si>
    <t>Perez</t>
  </si>
  <si>
    <t>PH045633000</t>
  </si>
  <si>
    <t>Pitogo</t>
  </si>
  <si>
    <t>PH045634000</t>
  </si>
  <si>
    <t>Plaridel</t>
  </si>
  <si>
    <t>PH045635000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</si>
  <si>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</si>
  <si>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</si>
  <si>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</si>
  <si>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</si>
  <si>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</si>
  <si>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</si>
  <si>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</si>
  <si>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PH045641000</t>
  </si>
  <si>
    <t>San Francisco (Aurora)</t>
  </si>
  <si>
    <t>PH045642000</t>
  </si>
  <si>
    <t>Tagkawayan</t>
  </si>
  <si>
    <t>PH045646000</t>
  </si>
  <si>
    <t>Tiaong</t>
  </si>
  <si>
    <t>PH045648000</t>
  </si>
  <si>
    <t>Unisan</t>
  </si>
  <si>
    <t>PH045649000</t>
  </si>
  <si>
    <t>Marinduque</t>
  </si>
  <si>
    <t>PH174000000</t>
  </si>
  <si>
    <t>Gasan</t>
  </si>
  <si>
    <t>PH174003000</t>
  </si>
  <si>
    <t>PH174005000</t>
  </si>
  <si>
    <t>Calintaan</t>
  </si>
  <si>
    <t>PH175102000</t>
  </si>
  <si>
    <t>Looc</t>
  </si>
  <si>
    <t>PH175103000</t>
  </si>
  <si>
    <t>Lubang</t>
  </si>
  <si>
    <t>PH175104000</t>
  </si>
  <si>
    <t>PH175111000</t>
  </si>
  <si>
    <t>Oriental Mindoro</t>
  </si>
  <si>
    <t>PH175200000</t>
  </si>
  <si>
    <t>Baco</t>
  </si>
  <si>
    <t>PH175201000</t>
  </si>
  <si>
    <t>Bansud</t>
  </si>
  <si>
    <t>PH175202000</t>
  </si>
  <si>
    <t>Bongabong</t>
  </si>
  <si>
    <t>PH175203000</t>
  </si>
  <si>
    <t>Bulalacao (San Pedro)</t>
  </si>
  <si>
    <t>PH175204000</t>
  </si>
  <si>
    <t>Gloria</t>
  </si>
  <si>
    <t>PH175206000</t>
  </si>
  <si>
    <t>Naujan</t>
  </si>
  <si>
    <t>PH175208000</t>
  </si>
  <si>
    <t>Pinamalayan</t>
  </si>
  <si>
    <t>PH175209000</t>
  </si>
  <si>
    <t>Pola</t>
  </si>
  <si>
    <t>PH175210000</t>
  </si>
  <si>
    <t>PH175212000</t>
  </si>
  <si>
    <t>San Teodoro</t>
  </si>
  <si>
    <t>PH175213000</t>
  </si>
  <si>
    <t>Socorro</t>
  </si>
  <si>
    <t>PH175214000</t>
  </si>
  <si>
    <t>Victoria</t>
  </si>
  <si>
    <t>PH175215000</t>
  </si>
  <si>
    <t>Romblon</t>
  </si>
  <si>
    <t>PH175900000</t>
  </si>
  <si>
    <t>Alcantara</t>
  </si>
  <si>
    <t>PH175901000</t>
  </si>
  <si>
    <t>Banton</t>
  </si>
  <si>
    <t>PH175902000</t>
  </si>
  <si>
    <t>Cajidiocan</t>
  </si>
  <si>
    <t>PH175903000</t>
  </si>
  <si>
    <t>Calatrava</t>
  </si>
  <si>
    <t>PH175904000</t>
  </si>
  <si>
    <t>PH175905000</t>
  </si>
  <si>
    <t>Corcuera</t>
  </si>
  <si>
    <t>PH175906000</t>
  </si>
  <si>
    <t>Ferrol</t>
  </si>
  <si>
    <t>PH175916000</t>
  </si>
  <si>
    <t>PH175907000</t>
  </si>
  <si>
    <t>Magdiwang</t>
  </si>
  <si>
    <t>PH175908000</t>
  </si>
  <si>
    <t>Odiongan</t>
  </si>
  <si>
    <t>PH175909000</t>
  </si>
  <si>
    <t>Romblon (capital)</t>
  </si>
  <si>
    <t>PH175910000</t>
  </si>
  <si>
    <t>San Agustin</t>
  </si>
  <si>
    <t>PH175911000</t>
  </si>
  <si>
    <t>PH175912000</t>
  </si>
  <si>
    <t>Santa Fe</t>
  </si>
  <si>
    <t>PH175915000</t>
  </si>
  <si>
    <t>Santa Maria (Imelda)</t>
  </si>
  <si>
    <t>PH175917000</t>
  </si>
  <si>
    <t>Bacacay</t>
  </si>
  <si>
    <t>PH050501000</t>
  </si>
  <si>
    <t>Camalig</t>
  </si>
  <si>
    <t>PH050502000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</si>
  <si>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</si>
  <si>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</si>
  <si>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</si>
  <si>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</si>
  <si>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</si>
  <si>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</si>
  <si>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</si>
  <si>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</si>
  <si>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</si>
  <si>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</si>
  <si>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City of Ligao</t>
  </si>
  <si>
    <t>PH050508000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</si>
  <si>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</si>
  <si>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</si>
  <si>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</si>
  <si>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</si>
  <si>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</si>
  <si>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</si>
  <si>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</si>
  <si>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</si>
  <si>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</si>
  <si>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</si>
  <si>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</si>
  <si>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</si>
  <si>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</si>
  <si>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</si>
  <si>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</si>
  <si>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</si>
  <si>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City of Tabaco</t>
  </si>
  <si>
    <t>PH050517000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</si>
  <si>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</si>
  <si>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</si>
  <si>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</si>
  <si>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</si>
  <si>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</si>
  <si>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</si>
  <si>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</si>
  <si>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</si>
  <si>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</si>
  <si>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</si>
  <si>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Paracale</t>
  </si>
  <si>
    <t>PH051608000</t>
  </si>
  <si>
    <t>San Lorenzo Ruiz (Imelda)</t>
  </si>
  <si>
    <t>PH051604000</t>
  </si>
  <si>
    <t>San Vicente</t>
  </si>
  <si>
    <t>PH051609000</t>
  </si>
  <si>
    <t>Santa Elena</t>
  </si>
  <si>
    <t>PH051610000</t>
  </si>
  <si>
    <t>Talisay</t>
  </si>
  <si>
    <t>PH051611000</t>
  </si>
  <si>
    <t>Vinzons</t>
  </si>
  <si>
    <t>PH051612000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</si>
  <si>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</si>
  <si>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</si>
  <si>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</si>
  <si>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</si>
  <si>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</si>
  <si>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</si>
  <si>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</si>
  <si>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</si>
  <si>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</si>
  <si>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</si>
  <si>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</si>
  <si>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</si>
  <si>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Camaligan</t>
  </si>
  <si>
    <t>PH051709000</t>
  </si>
  <si>
    <t>Del Gallego</t>
  </si>
  <si>
    <t>PH051712000</t>
  </si>
  <si>
    <t>Gainza</t>
  </si>
  <si>
    <t>PH051713000</t>
  </si>
  <si>
    <t>Goa</t>
  </si>
  <si>
    <t>PH051715000</t>
  </si>
  <si>
    <t>City of Iriga</t>
  </si>
  <si>
    <t>PH051716000</t>
  </si>
  <si>
    <t>Lagonoy</t>
  </si>
  <si>
    <t>PH051717000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</si>
  <si>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</si>
  <si>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</si>
  <si>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</si>
  <si>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</si>
  <si>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</si>
  <si>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</si>
  <si>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</si>
  <si>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</si>
  <si>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</si>
  <si>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</si>
  <si>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</si>
  <si>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</si>
  <si>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</si>
  <si>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</si>
  <si>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</si>
  <si>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</si>
  <si>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</si>
  <si>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</si>
  <si>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San fernando</t>
  </si>
  <si>
    <t>PH051732000</t>
  </si>
  <si>
    <t>PH051733000</t>
  </si>
  <si>
    <t>Tigaon</t>
  </si>
  <si>
    <t>PH051736000</t>
  </si>
  <si>
    <t>Bagamanoc</t>
  </si>
  <si>
    <t>PH052001000</t>
  </si>
  <si>
    <t>Baras</t>
  </si>
  <si>
    <t>PH052002000</t>
  </si>
  <si>
    <t>PH052003000</t>
  </si>
  <si>
    <t>Caramoran</t>
  </si>
  <si>
    <t>PH052004000</t>
  </si>
  <si>
    <t>Gigmoto</t>
  </si>
  <si>
    <t>PH052005000</t>
  </si>
  <si>
    <t>Panganiban (Payo)</t>
  </si>
  <si>
    <t>PH052007000</t>
  </si>
  <si>
    <t>San Andres (Calolbon)</t>
  </si>
  <si>
    <t>PH052008000</t>
  </si>
  <si>
    <t>San Miguel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</si>
  <si>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</si>
  <si>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</si>
  <si>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</si>
  <si>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</si>
  <si>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</si>
  <si>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</si>
  <si>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</si>
  <si>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</si>
  <si>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</si>
  <si>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</si>
  <si>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</si>
  <si>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</si>
  <si>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</si>
  <si>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</si>
  <si>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</si>
  <si>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</si>
  <si>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</si>
  <si>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</si>
  <si>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</si>
  <si>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</si>
  <si>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</si>
  <si>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</si>
  <si>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</si>
  <si>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</si>
  <si>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</si>
  <si>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</si>
  <si>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City of Masbate (capital)</t>
  </si>
  <si>
    <t>PH054111000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</si>
  <si>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</si>
  <si>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</si>
  <si>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</si>
  <si>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</si>
  <si>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</si>
  <si>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</si>
  <si>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</si>
  <si>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</si>
  <si>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</si>
  <si>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</si>
  <si>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</si>
  <si>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</si>
  <si>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San Fernando</t>
  </si>
  <si>
    <t>PH054118000</t>
  </si>
  <si>
    <t>San Jacinto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</si>
  <si>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</si>
  <si>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</si>
  <si>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</si>
  <si>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</si>
  <si>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</si>
  <si>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</si>
  <si>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</si>
  <si>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</si>
  <si>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</si>
  <si>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</si>
  <si>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</si>
  <si>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</si>
  <si>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</si>
  <si>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</si>
  <si>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</si>
  <si>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</si>
  <si>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</si>
  <si>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</si>
  <si>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</si>
  <si>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</si>
  <si>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</si>
  <si>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</si>
  <si>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</si>
  <si>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Magallanes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</si>
  <si>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</si>
  <si>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</si>
  <si>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</si>
  <si>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</si>
  <si>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</si>
  <si>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</si>
  <si>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</si>
  <si>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</si>
  <si>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City of Sorsogon (capital)</t>
  </si>
  <si>
    <t>PH056216000</t>
  </si>
  <si>
    <t>REGION VIII (EASTERN VISAYAS)</t>
  </si>
  <si>
    <t>PH080000000</t>
  </si>
  <si>
    <t>Eastern Samar</t>
  </si>
  <si>
    <t>PH082600000</t>
  </si>
  <si>
    <t>Arteche</t>
  </si>
  <si>
    <t>PH082601000</t>
  </si>
  <si>
    <t>Can-Avid</t>
  </si>
  <si>
    <t>PH082605000</t>
  </si>
  <si>
    <t>Jipapad</t>
  </si>
  <si>
    <t>PH082611000</t>
  </si>
  <si>
    <t>Maslog</t>
  </si>
  <si>
    <t>PH082614000</t>
  </si>
  <si>
    <t>Sulat</t>
  </si>
  <si>
    <t>PH082622000</t>
  </si>
  <si>
    <t>PH082616000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</si>
  <si>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</si>
  <si>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</si>
  <si>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</si>
  <si>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</si>
  <si>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</si>
  <si>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</si>
  <si>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</si>
  <si>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</si>
  <si>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</si>
  <si>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</si>
  <si>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</si>
  <si>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</si>
  <si>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Lavezares</t>
  </si>
  <si>
    <t>PH084811000</t>
  </si>
  <si>
    <t>Lope de Vega</t>
  </si>
  <si>
    <t>PH084824000</t>
  </si>
  <si>
    <t>Mondragon</t>
  </si>
  <si>
    <t>PH084813000</t>
  </si>
  <si>
    <t>PH084816000</t>
  </si>
  <si>
    <t>PH084817000</t>
  </si>
  <si>
    <t>PH084818000</t>
  </si>
  <si>
    <t>PH084819000</t>
  </si>
  <si>
    <t>PH084821000</t>
  </si>
  <si>
    <t>PH084823000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</si>
  <si>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</si>
  <si>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</si>
  <si>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</si>
  <si>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</si>
  <si>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</si>
  <si>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</si>
  <si>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</si>
  <si>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</si>
  <si>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</si>
  <si>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</si>
  <si>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Mapanas</t>
  </si>
  <si>
    <t>PH084812000</t>
  </si>
  <si>
    <t>Palapag</t>
  </si>
  <si>
    <t>PH084814000</t>
  </si>
  <si>
    <t>Pambujan</t>
  </si>
  <si>
    <t>PH084815000</t>
  </si>
  <si>
    <t>San Roque</t>
  </si>
  <si>
    <t>PH084820000</t>
  </si>
  <si>
    <t>Silvino Lobos</t>
  </si>
  <si>
    <t>PH084822000</t>
  </si>
  <si>
    <t>SAMAR (WESTERN SAMAR)</t>
  </si>
  <si>
    <t>PH086000000</t>
  </si>
  <si>
    <t>Almagro</t>
  </si>
  <si>
    <t>PH086001000</t>
  </si>
  <si>
    <t>City of Calbayog</t>
  </si>
  <si>
    <t>PH086003000</t>
  </si>
  <si>
    <t>Gandara</t>
  </si>
  <si>
    <t>PH086007000</t>
  </si>
  <si>
    <t>Matuguinao</t>
  </si>
  <si>
    <t>PH086011000</t>
  </si>
  <si>
    <t>Pagsanghan</t>
  </si>
  <si>
    <t>PH086026000</t>
  </si>
  <si>
    <t>San Jorge</t>
  </si>
  <si>
    <t>PH086025000</t>
  </si>
  <si>
    <t>Santa Margarita</t>
  </si>
  <si>
    <t>PH086016000</t>
  </si>
  <si>
    <t>SANTO NIÑO</t>
  </si>
  <si>
    <t>PH086018000</t>
  </si>
  <si>
    <t>Tagapul-an</t>
  </si>
  <si>
    <t>PH086024000</t>
  </si>
  <si>
    <t>Tarangnan</t>
  </si>
  <si>
    <t>PH086020000</t>
  </si>
  <si>
    <t>Daram</t>
  </si>
  <si>
    <t>PH086006000</t>
  </si>
  <si>
    <t>Jiabong</t>
  </si>
  <si>
    <t>PH086009000</t>
  </si>
  <si>
    <t>Motiong</t>
  </si>
  <si>
    <t>PH086012000</t>
  </si>
  <si>
    <t>Pinabacdao</t>
  </si>
  <si>
    <t>PH086013000</t>
  </si>
  <si>
    <t>CITY OF CATBALOGAN (Capital)</t>
  </si>
  <si>
    <t>PH086005000</t>
  </si>
  <si>
    <t>REGION XIII (Caraga)</t>
  </si>
  <si>
    <t>SURIGAO DEL SUR</t>
  </si>
  <si>
    <t>CITY OF TANDAG (Capital)</t>
  </si>
  <si>
    <t>PH166819000</t>
  </si>
  <si>
    <t>Bauko</t>
  </si>
  <si>
    <t>PH144402000</t>
  </si>
  <si>
    <t>MARINDUQUE</t>
  </si>
  <si>
    <t>GASAN</t>
  </si>
  <si>
    <t>TY Ursula</t>
  </si>
  <si>
    <t>OCCIDENTAL MINDORO</t>
  </si>
  <si>
    <t>CALINTAAN</t>
  </si>
  <si>
    <t>LOOC</t>
  </si>
  <si>
    <t>MAGSAYSAY</t>
  </si>
  <si>
    <t>RIZAL</t>
  </si>
  <si>
    <t>SAN JOSE</t>
  </si>
  <si>
    <t>ORIENTAL MINDORO</t>
  </si>
  <si>
    <t>BACO</t>
  </si>
  <si>
    <t>BANSUD</t>
  </si>
  <si>
    <t>BONGABONG</t>
  </si>
  <si>
    <t>BULALACAO (SAN PEDRO)</t>
  </si>
  <si>
    <t>CITY OF CALAPAN (CAPITAL)</t>
  </si>
  <si>
    <t>PH175205000</t>
  </si>
  <si>
    <t>GLORIA</t>
  </si>
  <si>
    <t>MANSALAY</t>
  </si>
  <si>
    <t>PH175207000</t>
  </si>
  <si>
    <t>PINAMALAYAN</t>
  </si>
  <si>
    <t>PUERTO GALERA</t>
  </si>
  <si>
    <t>PH175211000</t>
  </si>
  <si>
    <t>ROXAS</t>
  </si>
  <si>
    <t>SOCORRO</t>
  </si>
  <si>
    <t>VICTORIA</t>
  </si>
  <si>
    <t>ROMBLON</t>
  </si>
  <si>
    <t>ALCANTARA</t>
  </si>
  <si>
    <t>CAJIDIOCAN</t>
  </si>
  <si>
    <t>CALATRAVA</t>
  </si>
  <si>
    <t>CONCEPCION</t>
  </si>
  <si>
    <t>CORCUERA</t>
  </si>
  <si>
    <t>FERROL</t>
  </si>
  <si>
    <t>ODIONGAN</t>
  </si>
  <si>
    <t>ROMBLON (CAPITAL)</t>
  </si>
  <si>
    <t>SAN AGUSTIN</t>
  </si>
  <si>
    <t>SAN ANDRES</t>
  </si>
  <si>
    <t>PH175914000</t>
  </si>
  <si>
    <t>SANTA FE</t>
  </si>
  <si>
    <t>SANTA MARIA (IMELDA)</t>
  </si>
  <si>
    <t>AKLAN</t>
  </si>
  <si>
    <t>PH060400000</t>
  </si>
  <si>
    <t>ALTAVAS</t>
  </si>
  <si>
    <t>PH060401000</t>
  </si>
  <si>
    <t>BANGA</t>
  </si>
  <si>
    <t>PH060403000</t>
  </si>
  <si>
    <t>BALETE</t>
  </si>
  <si>
    <t>PH060402000</t>
  </si>
  <si>
    <t>BATAN</t>
  </si>
  <si>
    <t>PH060404000</t>
  </si>
  <si>
    <t>KALIBO (CAPITAL)</t>
  </si>
  <si>
    <t>PH060407000</t>
  </si>
  <si>
    <t>LIBACAO</t>
  </si>
  <si>
    <t>PH060409000</t>
  </si>
  <si>
    <t>MADALAG</t>
  </si>
  <si>
    <t>PH060410000</t>
  </si>
  <si>
    <t>NEW WASHINGTON</t>
  </si>
  <si>
    <t>PH060415000</t>
  </si>
  <si>
    <t>BURUANGA</t>
  </si>
  <si>
    <t>PH060405000</t>
  </si>
  <si>
    <t>IBAJAY</t>
  </si>
  <si>
    <t>PH060406000</t>
  </si>
  <si>
    <t>LEZO</t>
  </si>
  <si>
    <t>PH060408000</t>
  </si>
  <si>
    <t>MAKATO</t>
  </si>
  <si>
    <t>PH060411000</t>
  </si>
  <si>
    <t>MALAY</t>
  </si>
  <si>
    <t>PH060412000</t>
  </si>
  <si>
    <t>MALINAO</t>
  </si>
  <si>
    <t>PH060413000</t>
  </si>
  <si>
    <t>NABAS</t>
  </si>
  <si>
    <t>PH060414000</t>
  </si>
  <si>
    <t>NUMANCIA</t>
  </si>
  <si>
    <t>PH060416000</t>
  </si>
  <si>
    <t>TANGALAN</t>
  </si>
  <si>
    <t>PH060417000</t>
  </si>
  <si>
    <t>ANTIQUE</t>
  </si>
  <si>
    <t>PH060600000</t>
  </si>
  <si>
    <t>CALUYA</t>
  </si>
  <si>
    <t>PH060605000</t>
  </si>
  <si>
    <t>LIBERTAD</t>
  </si>
  <si>
    <t>PH060610000</t>
  </si>
  <si>
    <t>PANDAN</t>
  </si>
  <si>
    <t>PH060611000</t>
  </si>
  <si>
    <t>SEBASTE</t>
  </si>
  <si>
    <t>PH060615000</t>
  </si>
  <si>
    <t>CAPIZ</t>
  </si>
  <si>
    <t>PH061900000</t>
  </si>
  <si>
    <t>CUARTERO</t>
  </si>
  <si>
    <t>PH061901000</t>
  </si>
  <si>
    <t>DAO</t>
  </si>
  <si>
    <t>PH061902000</t>
  </si>
  <si>
    <t>DUMALAG</t>
  </si>
  <si>
    <t>PH061903000</t>
  </si>
  <si>
    <t>DUMARAO</t>
  </si>
  <si>
    <t>PH061904000</t>
  </si>
  <si>
    <t>IVISAN</t>
  </si>
  <si>
    <t>PH061905000</t>
  </si>
  <si>
    <t>MA-AYON</t>
  </si>
  <si>
    <t>PH061907000</t>
  </si>
  <si>
    <t>MAMBUSAO</t>
  </si>
  <si>
    <t>PH061908000</t>
  </si>
  <si>
    <t>PANAY</t>
  </si>
  <si>
    <t>PH061909000</t>
  </si>
  <si>
    <t>PANITAN</t>
  </si>
  <si>
    <t>PH061910000</t>
  </si>
  <si>
    <t>PILAR</t>
  </si>
  <si>
    <t>PH061911000</t>
  </si>
  <si>
    <t>PONTEVEDRA</t>
  </si>
  <si>
    <t>PH061912000</t>
  </si>
  <si>
    <t>PRESIDENT ROXAS</t>
  </si>
  <si>
    <t>PH061913000</t>
  </si>
  <si>
    <t>CITY OF ROXAS (CAPITAL)</t>
  </si>
  <si>
    <t>PH061914000</t>
  </si>
  <si>
    <t>SAPI-AN</t>
  </si>
  <si>
    <t>PH061915000</t>
  </si>
  <si>
    <t>SIGMA</t>
  </si>
  <si>
    <t>PH061916000</t>
  </si>
  <si>
    <t>ILOILO</t>
  </si>
  <si>
    <t>AJUY</t>
  </si>
  <si>
    <t>PH063001000</t>
  </si>
  <si>
    <t>BALASAN</t>
  </si>
  <si>
    <t>PH063005000</t>
  </si>
  <si>
    <t>BANATE</t>
  </si>
  <si>
    <t>PH063006000</t>
  </si>
  <si>
    <t>BATAD</t>
  </si>
  <si>
    <t>PH063009000</t>
  </si>
  <si>
    <t>CARLES</t>
  </si>
  <si>
    <t>ESTANCIA</t>
  </si>
  <si>
    <t>CITY OF PASSI</t>
  </si>
  <si>
    <t>PH063035000</t>
  </si>
  <si>
    <t>SAN DIONISIO</t>
  </si>
  <si>
    <t>PH063038000</t>
  </si>
  <si>
    <t>SAN ENRIQUE</t>
  </si>
  <si>
    <t>PH063039000</t>
  </si>
  <si>
    <t>SAN RAFAEL</t>
  </si>
  <si>
    <t>PH063042000</t>
  </si>
  <si>
    <t>SARA</t>
  </si>
  <si>
    <t>PH063044000</t>
  </si>
  <si>
    <t>BILIRAN</t>
  </si>
  <si>
    <t>PH087800000</t>
  </si>
  <si>
    <t>ALMERIA</t>
  </si>
  <si>
    <t>PH087801000</t>
  </si>
  <si>
    <t>KAWAYAN</t>
  </si>
  <si>
    <t>PH087806000</t>
  </si>
  <si>
    <t>NAVAL (CAPITAL)</t>
  </si>
  <si>
    <t>PH087808000</t>
  </si>
  <si>
    <t>PH087802000</t>
  </si>
  <si>
    <t>CABUCGAYAN</t>
  </si>
  <si>
    <t>PH087803000</t>
  </si>
  <si>
    <t>CAIBIRAN</t>
  </si>
  <si>
    <t>PH087804000</t>
  </si>
  <si>
    <t>CULABA</t>
  </si>
  <si>
    <t>PH087805000</t>
  </si>
  <si>
    <t>MARIPIPI</t>
  </si>
  <si>
    <t>PH087807000</t>
  </si>
  <si>
    <t>EASTERN SAMAR</t>
  </si>
  <si>
    <t>CITY OF BORONGAN (CAPITAL)</t>
  </si>
  <si>
    <t>PH082604000</t>
  </si>
  <si>
    <t>CAN-AVID</t>
  </si>
  <si>
    <t>SAN JULIAN</t>
  </si>
  <si>
    <t>PH082620000</t>
  </si>
  <si>
    <t>SULAT</t>
  </si>
  <si>
    <t>BALANGIGA</t>
  </si>
  <si>
    <t>PH082602000</t>
  </si>
  <si>
    <t>BALANGKAYAN</t>
  </si>
  <si>
    <t>PH082603000</t>
  </si>
  <si>
    <t>GENERAL MACARTHUR</t>
  </si>
  <si>
    <t>PH082607000</t>
  </si>
  <si>
    <t>GIPORLOS</t>
  </si>
  <si>
    <t>PH082608000</t>
  </si>
  <si>
    <t>GUIUAN</t>
  </si>
  <si>
    <t>PH082609000</t>
  </si>
  <si>
    <t>HERNANI</t>
  </si>
  <si>
    <t>PH082610000</t>
  </si>
  <si>
    <t>LAWAAN</t>
  </si>
  <si>
    <t>PH082612000</t>
  </si>
  <si>
    <t>LLORENTE</t>
  </si>
  <si>
    <t>PH082613000</t>
  </si>
  <si>
    <t>MERCEDES</t>
  </si>
  <si>
    <t>QUINAPONDAN</t>
  </si>
  <si>
    <t>PH082618000</t>
  </si>
  <si>
    <t>SALCEDO</t>
  </si>
  <si>
    <t>PH082619000</t>
  </si>
  <si>
    <t>LEYTE</t>
  </si>
  <si>
    <t>PH083700000</t>
  </si>
  <si>
    <t>ALANGALANG</t>
  </si>
  <si>
    <t>PH083702000</t>
  </si>
  <si>
    <t>BABATNGON</t>
  </si>
  <si>
    <t>PH083705000</t>
  </si>
  <si>
    <t>PALO</t>
  </si>
  <si>
    <t>PH083739000</t>
  </si>
  <si>
    <t>SAN MIGUEL</t>
  </si>
  <si>
    <t>PH083743000</t>
  </si>
  <si>
    <t>PH083744000</t>
  </si>
  <si>
    <t>CITY OF TACLOBAN (CAPITAL)</t>
  </si>
  <si>
    <t>PH083747000</t>
  </si>
  <si>
    <t>TANAUAN</t>
  </si>
  <si>
    <t>PH083748000</t>
  </si>
  <si>
    <t>TOLOSA</t>
  </si>
  <si>
    <t>PH083749000</t>
  </si>
  <si>
    <t>BARUGO</t>
  </si>
  <si>
    <t>PH083706000</t>
  </si>
  <si>
    <t>CAPOOCAN</t>
  </si>
  <si>
    <t>PH083714000</t>
  </si>
  <si>
    <t>CARIGARA</t>
  </si>
  <si>
    <t>PH083715000</t>
  </si>
  <si>
    <t>DAGAMI</t>
  </si>
  <si>
    <t>PH083717000</t>
  </si>
  <si>
    <t>DULAG</t>
  </si>
  <si>
    <t>PH083718000</t>
  </si>
  <si>
    <t>JARO</t>
  </si>
  <si>
    <t>PH083723000</t>
  </si>
  <si>
    <t>LA PAZ</t>
  </si>
  <si>
    <t>PH083728000</t>
  </si>
  <si>
    <t>MACARTHUR</t>
  </si>
  <si>
    <t>PH083730000</t>
  </si>
  <si>
    <t>MAYORGA</t>
  </si>
  <si>
    <t>PH083735000</t>
  </si>
  <si>
    <t>PASTRANA</t>
  </si>
  <si>
    <t>PH083741000</t>
  </si>
  <si>
    <t>TABONTABON</t>
  </si>
  <si>
    <t>PH083746000</t>
  </si>
  <si>
    <t>TUNGA</t>
  </si>
  <si>
    <t>PH083750000</t>
  </si>
  <si>
    <t>CALUBIAN</t>
  </si>
  <si>
    <t>PH083713000</t>
  </si>
  <si>
    <t>PH083729000</t>
  </si>
  <si>
    <t>SAN ISIDRO</t>
  </si>
  <si>
    <t>PH083742000</t>
  </si>
  <si>
    <t>TABANGO</t>
  </si>
  <si>
    <t>PH083745000</t>
  </si>
  <si>
    <t>VILLABA</t>
  </si>
  <si>
    <t>PH083751000</t>
  </si>
  <si>
    <t>ALBUERA</t>
  </si>
  <si>
    <t>PH083703000</t>
  </si>
  <si>
    <t>ISABEL</t>
  </si>
  <si>
    <t>PH083722000</t>
  </si>
  <si>
    <t>KANANGA</t>
  </si>
  <si>
    <t>PH083726000</t>
  </si>
  <si>
    <t>MATAG-OB</t>
  </si>
  <si>
    <t>PH083733000</t>
  </si>
  <si>
    <t>ORMOC CITY</t>
  </si>
  <si>
    <t>PH083738000</t>
  </si>
  <si>
    <t>PALOMPON</t>
  </si>
  <si>
    <t>PH083740000</t>
  </si>
  <si>
    <t>ABUYOG</t>
  </si>
  <si>
    <t>PH083701000</t>
  </si>
  <si>
    <t>BATO</t>
  </si>
  <si>
    <t>PH083707000</t>
  </si>
  <si>
    <t>CITY OF BAYBAY</t>
  </si>
  <si>
    <t>PH083708000</t>
  </si>
  <si>
    <t>HILONGOS</t>
  </si>
  <si>
    <t>PH083719000</t>
  </si>
  <si>
    <t>JAVIER (BUGHO)</t>
  </si>
  <si>
    <t>PH083724000</t>
  </si>
  <si>
    <t>ALMAGRO</t>
  </si>
  <si>
    <t>PAGSANGHAN</t>
  </si>
  <si>
    <t>SANTA MARGARITA</t>
  </si>
  <si>
    <t>TAGAPUL-AN</t>
  </si>
  <si>
    <t>TARANGNAN</t>
  </si>
  <si>
    <t>BASEY</t>
  </si>
  <si>
    <t>PH086002000</t>
  </si>
  <si>
    <t>CALBIGA</t>
  </si>
  <si>
    <t>PH086004000</t>
  </si>
  <si>
    <t>CITY OF CATBALOGAN (CAPITAL)</t>
  </si>
  <si>
    <t>DARAM</t>
  </si>
  <si>
    <t>JIABONG</t>
  </si>
  <si>
    <t>MARABUT</t>
  </si>
  <si>
    <t>PH086010000</t>
  </si>
  <si>
    <t>MOTIONG</t>
  </si>
  <si>
    <t>PARANAS (WRIGHT)</t>
  </si>
  <si>
    <t>PH086022000</t>
  </si>
  <si>
    <t>PINABACDAO</t>
  </si>
  <si>
    <t>SAN SEBASTIAN</t>
  </si>
  <si>
    <t>PH086015000</t>
  </si>
  <si>
    <t>SANTA RITA</t>
  </si>
  <si>
    <t>PH086017000</t>
  </si>
  <si>
    <t>TALALORA</t>
  </si>
  <si>
    <t>PH086019000</t>
  </si>
  <si>
    <t>VILLAREAL</t>
  </si>
  <si>
    <t>PH086021000</t>
  </si>
  <si>
    <t>ZUMARRAGA</t>
  </si>
  <si>
    <t>PH086023000</t>
  </si>
  <si>
    <t>DINAGAT ISLANDS</t>
  </si>
  <si>
    <t>BASILISA (RIZAL)</t>
  </si>
  <si>
    <t>LIBJO (ALBOR)</t>
  </si>
  <si>
    <t>PH168504000</t>
  </si>
  <si>
    <t>SAN JOSE (CAPITAL)</t>
  </si>
  <si>
    <t>TUBAJON</t>
  </si>
  <si>
    <t>PH168507000</t>
  </si>
  <si>
    <t>SURIGAO DEL NORTE</t>
  </si>
  <si>
    <t>PH166716000</t>
  </si>
  <si>
    <t>REGION VII (CENTRAL VISAYAS)</t>
  </si>
  <si>
    <t>PH070000000</t>
  </si>
  <si>
    <t>CEBU</t>
  </si>
  <si>
    <t>PH072200000</t>
  </si>
  <si>
    <t>CITY OF BOGO</t>
  </si>
  <si>
    <t>PH072211000</t>
  </si>
  <si>
    <t>DAANBANTAYAN</t>
  </si>
  <si>
    <t>PH072221000</t>
  </si>
  <si>
    <t>MADRIDEJOS</t>
  </si>
  <si>
    <t>PH072228000</t>
  </si>
  <si>
    <t>MEDELLIN</t>
  </si>
  <si>
    <t>PH072231000</t>
  </si>
  <si>
    <t>SAN REMIGIO</t>
  </si>
  <si>
    <t>PH072243000</t>
  </si>
  <si>
    <t>PH072244000</t>
  </si>
  <si>
    <t>TABOGON</t>
  </si>
  <si>
    <t>PH072248000</t>
  </si>
  <si>
    <t>Municipality</t>
  </si>
  <si>
    <t>Municipal Code</t>
  </si>
  <si>
    <t>Magnitude</t>
  </si>
  <si>
    <t>Population
(2015 PopCen)</t>
  </si>
  <si>
    <t>Affected Population_FAM</t>
  </si>
  <si>
    <t>Affected population_PERs</t>
  </si>
  <si>
    <t>No. of Ecs_CUM</t>
  </si>
  <si>
    <t>No. of Ecs_NOW</t>
  </si>
  <si>
    <t>INSIDE_ECs_FAM_CUM</t>
  </si>
  <si>
    <t>INSIDE_ECs_FAM_NOW</t>
  </si>
  <si>
    <t>INSIDE_ECs_PERs_CUM</t>
  </si>
  <si>
    <t>INSIDE_ECs_PERs_NOW</t>
  </si>
  <si>
    <t>OUTSIDE_ECs_FAM_CUM</t>
  </si>
  <si>
    <t>OUTSIDE_ECs_FAM_NOW</t>
  </si>
  <si>
    <t>OUTSIDE_ECs_PERs_CUM</t>
  </si>
  <si>
    <t>OUTSIDE_ECs_PERs_NOW</t>
  </si>
  <si>
    <t>Totally House</t>
  </si>
  <si>
    <t>Partially House</t>
  </si>
  <si>
    <t>IDPs Cum</t>
  </si>
  <si>
    <t>DAVAO DEL SUR</t>
  </si>
  <si>
    <t>BANSALAN</t>
  </si>
  <si>
    <t>PH112401000</t>
  </si>
  <si>
    <t>6.6 Mag</t>
  </si>
  <si>
    <t>Tulunan 6.6 EQ</t>
  </si>
  <si>
    <t>CITY OF DIGOS (CAPITAL)</t>
  </si>
  <si>
    <t>PH112403000</t>
  </si>
  <si>
    <t>HAGONOY</t>
  </si>
  <si>
    <t>PH112404000</t>
  </si>
  <si>
    <t>KIBLAWAN</t>
  </si>
  <si>
    <t>PH112406000</t>
  </si>
  <si>
    <t>PH112407000</t>
  </si>
  <si>
    <t>MALALAG</t>
  </si>
  <si>
    <t>PH112408000</t>
  </si>
  <si>
    <t>MATANAO</t>
  </si>
  <si>
    <t>PH112410000</t>
  </si>
  <si>
    <t>PADADA</t>
  </si>
  <si>
    <t>PH112411000</t>
  </si>
  <si>
    <t>SANTA CRUZ</t>
  </si>
  <si>
    <t>PH112412000</t>
  </si>
  <si>
    <t>SULOP</t>
  </si>
  <si>
    <t>PH112414000</t>
  </si>
  <si>
    <t>COTABATO (NORTH COTABATO)</t>
  </si>
  <si>
    <t>PH124700000</t>
  </si>
  <si>
    <t>ANTIPAS</t>
  </si>
  <si>
    <t>PH124715000</t>
  </si>
  <si>
    <t>ARAKAN</t>
  </si>
  <si>
    <t>PH124718000</t>
  </si>
  <si>
    <t>KABACAN</t>
  </si>
  <si>
    <t>PH124703000</t>
  </si>
  <si>
    <t>CITY OF KIDAPAWAN (CAPITAL)</t>
  </si>
  <si>
    <t>PH124704000</t>
  </si>
  <si>
    <t>MAGPET</t>
  </si>
  <si>
    <t>PH124706000</t>
  </si>
  <si>
    <t>MAKILALA</t>
  </si>
  <si>
    <t>PH124707000</t>
  </si>
  <si>
    <t>MATALAM</t>
  </si>
  <si>
    <t>PH124708000</t>
  </si>
  <si>
    <t>M'LANG</t>
  </si>
  <si>
    <t>PH124710000</t>
  </si>
  <si>
    <t>PH124713000</t>
  </si>
  <si>
    <t>TULUNAN</t>
  </si>
  <si>
    <t>PH124714000</t>
  </si>
  <si>
    <t>DAVAO OCCIDENTAL</t>
  </si>
  <si>
    <t>MALITA (CAPITAL)</t>
  </si>
  <si>
    <t>SANTA MARIA</t>
  </si>
  <si>
    <t>PH118604000</t>
  </si>
  <si>
    <t>SOUTH COTABATO</t>
  </si>
  <si>
    <t>TUPI</t>
  </si>
  <si>
    <t>PH126317000</t>
  </si>
  <si>
    <t>SULTAN KUDARAT</t>
  </si>
  <si>
    <t>COLUMBIO</t>
  </si>
  <si>
    <t>PH126502000</t>
  </si>
  <si>
    <t>REGION X (NORTHERN MINDANAO)</t>
  </si>
  <si>
    <t>PH100000000</t>
  </si>
  <si>
    <t>BUKIDNON</t>
  </si>
  <si>
    <t>PH101300000</t>
  </si>
  <si>
    <t>DAMULOG</t>
  </si>
  <si>
    <t>PH101302000</t>
  </si>
  <si>
    <t>5.9 Mag</t>
  </si>
  <si>
    <t>Kadingilan 5.9 EQ</t>
  </si>
  <si>
    <t>DANGCAGAN</t>
  </si>
  <si>
    <t>PH101303000</t>
  </si>
  <si>
    <t>DON CARLOS</t>
  </si>
  <si>
    <t>PH101304000</t>
  </si>
  <si>
    <t>KADINGILAN</t>
  </si>
  <si>
    <t>PH101306000</t>
  </si>
  <si>
    <t>KITAOTAO</t>
  </si>
  <si>
    <t>PH101309000</t>
  </si>
  <si>
    <t>MARAMAG</t>
  </si>
  <si>
    <t>PH101315000</t>
  </si>
  <si>
    <t>CITY OF VALENCIA</t>
  </si>
  <si>
    <t>PH101321000</t>
  </si>
  <si>
    <t>6.9 Mag</t>
  </si>
  <si>
    <t>Matanao 6.9 EQ</t>
  </si>
  <si>
    <t>SARANGANI</t>
  </si>
  <si>
    <t>PH128000000</t>
  </si>
  <si>
    <t>MALUNGON</t>
  </si>
  <si>
    <t>PH128007000</t>
  </si>
  <si>
    <t>BATAAN</t>
  </si>
  <si>
    <t>ABUCAY</t>
  </si>
  <si>
    <t>6.1 Mag</t>
  </si>
  <si>
    <t>Castillejos 6.1 EQ</t>
  </si>
  <si>
    <t>BAGAC</t>
  </si>
  <si>
    <t>HERMOSA</t>
  </si>
  <si>
    <t>ORANI</t>
  </si>
  <si>
    <t>PAMPANGA</t>
  </si>
  <si>
    <t>CITY OF ANGELES</t>
  </si>
  <si>
    <t>PH035401000</t>
  </si>
  <si>
    <t>BACOLOR</t>
  </si>
  <si>
    <t>FLORIDABLANCA</t>
  </si>
  <si>
    <t>PH035406000</t>
  </si>
  <si>
    <t>GUAGUA</t>
  </si>
  <si>
    <t>PH035407000</t>
  </si>
  <si>
    <t>LUBAO</t>
  </si>
  <si>
    <t>MEXICO</t>
  </si>
  <si>
    <t>PH035413000</t>
  </si>
  <si>
    <t>PORAC</t>
  </si>
  <si>
    <t>CITY OF SAN FERNANDO (CAPITAL)</t>
  </si>
  <si>
    <t>PH035420000</t>
  </si>
  <si>
    <t>SASMUAN (SEXMOAN)</t>
  </si>
  <si>
    <t>PH035422000</t>
  </si>
  <si>
    <t>ZAMBALES</t>
  </si>
  <si>
    <t>SAN MARCELINO</t>
  </si>
  <si>
    <t>SUBIC</t>
  </si>
  <si>
    <t>6.5 Mag</t>
  </si>
  <si>
    <t>San Julian 6.5 EQ</t>
  </si>
  <si>
    <t>GANDARA</t>
  </si>
  <si>
    <t>MATUGUINAO</t>
  </si>
  <si>
    <t>SAN JORGE</t>
  </si>
  <si>
    <t>5.6 Mag</t>
  </si>
  <si>
    <t>Makilala 5.6 EQ</t>
  </si>
  <si>
    <t>CANTILAN</t>
  </si>
  <si>
    <t>PH166805000</t>
  </si>
  <si>
    <t>5.5 Mag</t>
  </si>
  <si>
    <t>Carrascal 5.5 EQ</t>
  </si>
  <si>
    <t>CARMEN</t>
  </si>
  <si>
    <t>PH166806000</t>
  </si>
  <si>
    <t>CARRASCAL</t>
  </si>
  <si>
    <t>LANUZA</t>
  </si>
  <si>
    <t>MADRID</t>
  </si>
  <si>
    <t>PH166813000</t>
  </si>
  <si>
    <t>BATANES</t>
  </si>
  <si>
    <t>ITBAYAT</t>
  </si>
  <si>
    <t>5.4 Mag</t>
  </si>
  <si>
    <t>Itbatyat 5.4 EQ</t>
  </si>
  <si>
    <t>Case</t>
  </si>
  <si>
    <t>Deaths</t>
  </si>
  <si>
    <t>CFR_2019</t>
  </si>
  <si>
    <t>Type of epidemic</t>
  </si>
  <si>
    <t>Declaration of outbreak</t>
  </si>
  <si>
    <t>Remarks</t>
  </si>
  <si>
    <t>Region I (Ilocos Region)</t>
  </si>
  <si>
    <t>Dengue</t>
  </si>
  <si>
    <t>Data for the period 1 Jan to 30 Nov 2019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</si>
  <si>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</si>
  <si>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</si>
  <si>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</si>
  <si>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</si>
  <si>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</si>
  <si>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</si>
  <si>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</si>
  <si>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</si>
  <si>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</si>
  <si>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</si>
  <si>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</si>
  <si>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</si>
  <si>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Autonomous Region In Muslim Mindanao (ARMM)</t>
  </si>
  <si>
    <t>PH150000000</t>
  </si>
  <si>
    <t>National Capital Region (NCR)</t>
  </si>
  <si>
    <t>PH130000000</t>
  </si>
  <si>
    <t>Measles</t>
  </si>
  <si>
    <t>Data for the period 1 Jan to 31 Dec 2019</t>
  </si>
  <si>
    <t>Mimaropa Region</t>
  </si>
  <si>
    <t>Region XIII (Caraga)</t>
  </si>
  <si>
    <t>Autonomous Region in Muslim Mindanao (ARMM)</t>
  </si>
  <si>
    <t>Age and Gender per Type and Location of Polio Cases</t>
  </si>
  <si>
    <t>Type</t>
  </si>
  <si>
    <t>Age</t>
  </si>
  <si>
    <t>Gender</t>
  </si>
  <si>
    <t>cVDPV2</t>
  </si>
  <si>
    <t>F</t>
  </si>
  <si>
    <t>BARMM</t>
  </si>
  <si>
    <t>iVDPV2</t>
  </si>
  <si>
    <t>M</t>
  </si>
  <si>
    <t>IV-A</t>
  </si>
  <si>
    <t>XII</t>
  </si>
  <si>
    <t>cVDPV1</t>
  </si>
  <si>
    <t>&lt;1</t>
  </si>
  <si>
    <t>&lt;½</t>
  </si>
  <si>
    <t>VDPV1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</si>
</sst>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3" fontId="2" fillId="0" borderId="0" xfId="0" applyNumberFormat="1" applyFont="1"/>
    <xf numFmtId="0" fontId="1" fillId="0" borderId="0" xfId="0" applyFont="1" applyAlignment="1"/>
    <xf numFmtId="14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</dxfs>
  <tableStyles count="4">
    <tableStyle name="Tropical Cyclone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Earthquake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Health emergencies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Polio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W688">
  <tableColumns count="23">
    <tableColumn id="1" xr3:uid="{00000000-0010-0000-0000-000001000000}" name="Region"/>
    <tableColumn id="2" xr3:uid="{00000000-0010-0000-0000-000002000000}" name="Region code"/>
    <tableColumn id="3" xr3:uid="{00000000-0010-0000-0000-000003000000}" name="Province"/>
    <tableColumn id="4" xr3:uid="{00000000-0010-0000-0000-000004000000}" name="Province code"/>
    <tableColumn id="5" xr3:uid="{00000000-0010-0000-0000-000005000000}" name="City_Mun"/>
    <tableColumn id="6" xr3:uid="{00000000-0010-0000-0000-000006000000}" name="City_Mun code"/>
    <tableColumn id="7" xr3:uid="{00000000-0010-0000-0000-000007000000}" name="Year"/>
    <tableColumn id="8" xr3:uid="{00000000-0010-0000-0000-000008000000}" name="Incident"/>
    <tableColumn id="9" xr3:uid="{00000000-0010-0000-0000-000009000000}" name="Date Occurred"/>
    <tableColumn id="10" xr3:uid="{00000000-0010-0000-0000-00000A000000}" name="2015 Population"/>
    <tableColumn id="11" xr3:uid="{00000000-0010-0000-0000-00000B000000}" name="Affected_FAM"/>
    <tableColumn id="12" xr3:uid="{00000000-0010-0000-0000-00000C000000}" name="Affected_PERs"/>
    <tableColumn id="13" xr3:uid="{00000000-0010-0000-0000-00000D000000}" name="Inside_EC_Fam_Cum"/>
    <tableColumn id="14" xr3:uid="{00000000-0010-0000-0000-00000E000000}" name="Inside_EC_Fam_Now"/>
    <tableColumn id="15" xr3:uid="{00000000-0010-0000-0000-00000F000000}" name="Inside_EC_Per_Cum"/>
    <tableColumn id="16" xr3:uid="{00000000-0010-0000-0000-000010000000}" name="Inside_EC_Per_Now"/>
    <tableColumn id="17" xr3:uid="{00000000-0010-0000-0000-000011000000}" name="Outside_EC_Fam_Cum"/>
    <tableColumn id="18" xr3:uid="{00000000-0010-0000-0000-000012000000}" name="Outside_EC_Fam_Now"/>
    <tableColumn id="19" xr3:uid="{00000000-0010-0000-0000-000013000000}" name="Outside_EC_Pers_Cum"/>
    <tableColumn id="20" xr3:uid="{00000000-0010-0000-0000-000014000000}" name="Outside_EC_Per_Now"/>
    <tableColumn id="21" xr3:uid="{00000000-0010-0000-0000-000015000000}" name="Totally damaged houses"/>
    <tableColumn id="22" xr3:uid="{00000000-0010-0000-0000-000016000000}" name="Partially damaged houses"/>
    <tableColumn id="23" xr3:uid="{00000000-0010-0000-0000-000017000000}" name="IDP_Cum"/>
  </tableColumns>
  <tableStyleInfo name="Tropical Cyclon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88">
  <tableColumns count="26">
    <tableColumn id="1" xr3:uid="{00000000-0010-0000-0100-000001000000}" name="Region"/>
    <tableColumn id="2" xr3:uid="{00000000-0010-0000-0100-000002000000}" name="Region code"/>
    <tableColumn id="3" xr3:uid="{00000000-0010-0000-0100-000003000000}" name="Province"/>
    <tableColumn id="4" xr3:uid="{00000000-0010-0000-0100-000004000000}" name="Province code"/>
    <tableColumn id="5" xr3:uid="{00000000-0010-0000-0100-000005000000}" name="Municipality"/>
    <tableColumn id="6" xr3:uid="{00000000-0010-0000-0100-000006000000}" name="Municipal Code"/>
    <tableColumn id="7" xr3:uid="{00000000-0010-0000-0100-000007000000}" name="Year"/>
    <tableColumn id="8" xr3:uid="{00000000-0010-0000-0100-000008000000}" name="Magnitude"/>
    <tableColumn id="9" xr3:uid="{00000000-0010-0000-0100-000009000000}" name="Incident"/>
    <tableColumn id="10" xr3:uid="{00000000-0010-0000-0100-00000A000000}" name="Date Occurred"/>
    <tableColumn id="11" xr3:uid="{00000000-0010-0000-0100-00000B000000}" name="Population_x000a_(2015 PopCen)"/>
    <tableColumn id="12" xr3:uid="{00000000-0010-0000-0100-00000C000000}" name="Affected Population_FAM"/>
    <tableColumn id="13" xr3:uid="{00000000-0010-0000-0100-00000D000000}" name="Affected population_PERs"/>
    <tableColumn id="14" xr3:uid="{00000000-0010-0000-0100-00000E000000}" name="No. of Ecs_CUM"/>
    <tableColumn id="15" xr3:uid="{00000000-0010-0000-0100-00000F000000}" name="No. of Ecs_NOW"/>
    <tableColumn id="16" xr3:uid="{00000000-0010-0000-0100-000010000000}" name="INSIDE_ECs_FAM_CUM"/>
    <tableColumn id="17" xr3:uid="{00000000-0010-0000-0100-000011000000}" name="INSIDE_ECs_FAM_NOW"/>
    <tableColumn id="18" xr3:uid="{00000000-0010-0000-0100-000012000000}" name="INSIDE_ECs_PERs_CUM"/>
    <tableColumn id="19" xr3:uid="{00000000-0010-0000-0100-000013000000}" name="INSIDE_ECs_PERs_NOW"/>
    <tableColumn id="20" xr3:uid="{00000000-0010-0000-0100-000014000000}" name="OUTSIDE_ECs_FAM_CUM"/>
    <tableColumn id="21" xr3:uid="{00000000-0010-0000-0100-000015000000}" name="OUTSIDE_ECs_FAM_NOW"/>
    <tableColumn id="22" xr3:uid="{00000000-0010-0000-0100-000016000000}" name="OUTSIDE_ECs_PERs_CUM"/>
    <tableColumn id="23" xr3:uid="{00000000-0010-0000-0100-000017000000}" name="OUTSIDE_ECs_PERs_NOW"/>
    <tableColumn id="24" xr3:uid="{00000000-0010-0000-0100-000018000000}" name="Totally House"/>
    <tableColumn id="25" xr3:uid="{00000000-0010-0000-0100-000019000000}" name="Partially House"/>
    <tableColumn id="26" xr3:uid="{00000000-0010-0000-0100-00001A000000}" name="IDPs Cum"/>
  </tableColumns>
  <tableStyleInfo name="Earthquak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I35">
  <tableColumns count="9">
    <tableColumn id="1" xr3:uid="{00000000-0010-0000-0200-000001000000}" name="Region"/>
    <tableColumn id="2" xr3:uid="{00000000-0010-0000-0200-000002000000}" name="Region code"/>
    <tableColumn id="3" xr3:uid="{00000000-0010-0000-0200-000003000000}" name="Year"/>
    <tableColumn id="4" xr3:uid="{00000000-0010-0000-0200-000004000000}" name="Case"/>
    <tableColumn id="5" xr3:uid="{00000000-0010-0000-0200-000005000000}" name="Deaths"/>
    <tableColumn id="6" xr3:uid="{00000000-0010-0000-0200-000006000000}" name="CFR_2019"/>
    <tableColumn id="7" xr3:uid="{00000000-0010-0000-0200-000007000000}" name="Type of epidemic"/>
    <tableColumn id="8" xr3:uid="{00000000-0010-0000-0200-000008000000}" name="Declaration of outbreak"/>
    <tableColumn id="9" xr3:uid="{00000000-0010-0000-0200-000009000000}" name="Remarks"/>
  </tableColumns>
  <tableStyleInfo name="Health emergenci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D17">
  <tableColumns count="4">
    <tableColumn id="1" xr3:uid="{00000000-0010-0000-0300-000001000000}" name="Type"/>
    <tableColumn id="2" xr3:uid="{00000000-0010-0000-0300-000002000000}" name="Age"/>
    <tableColumn id="3" xr3:uid="{00000000-0010-0000-0300-000003000000}" name="Gender"/>
    <tableColumn id="4" xr3:uid="{00000000-0010-0000-0300-000004000000}" name="Region"/>
  </tableColumns>
  <tableStyleInfo name="Pol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topLeftCell="F1" workbookViewId="0">
      <selection activeCell="P16" sqref="P16"/>
    </sheetView>
  </sheetViews>
  <sheetFormatPr defaultColWidth="14.42578125" defaultRowHeight="15" customHeight="1" x14ac:dyDescent="0.25"/>
  <cols>
    <col min="1" max="1" width="39.28515625" customWidth="1"/>
    <col min="2" max="2" width="13.28515625" customWidth="1"/>
    <col min="3" max="3" width="22.140625" customWidth="1"/>
    <col min="4" max="4" width="14.7109375" customWidth="1"/>
    <col min="5" max="5" width="14.28515625" customWidth="1"/>
    <col min="6" max="6" width="15.5703125" customWidth="1"/>
    <col min="7" max="7" width="8.7109375" customWidth="1"/>
    <col min="8" max="8" width="11.28515625" customWidth="1"/>
    <col min="9" max="10" width="14.85546875" customWidth="1"/>
    <col min="11" max="11" width="15.140625" customWidth="1"/>
    <col min="12" max="12" width="27.140625" customWidth="1"/>
    <col min="13" max="14" width="20.42578125" customWidth="1"/>
    <col min="15" max="15" width="19.5703125" customWidth="1"/>
    <col min="16" max="16" width="19.85546875" customWidth="1"/>
    <col min="17" max="17" width="21.85546875" customWidth="1"/>
    <col min="18" max="19" width="22" customWidth="1"/>
    <col min="20" max="20" width="21.28515625" customWidth="1"/>
    <col min="21" max="21" width="23.140625" customWidth="1"/>
    <col min="22" max="22" width="24.42578125" customWidth="1"/>
    <col min="23" max="26" width="8.71093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>
        <v>2019</v>
      </c>
      <c r="H2" s="1" t="s">
        <v>29</v>
      </c>
      <c r="I2" s="2">
        <v>43484</v>
      </c>
      <c r="J2" s="3">
        <v>337063</v>
      </c>
      <c r="K2" s="1">
        <v>269</v>
      </c>
      <c r="L2" s="1">
        <v>1383</v>
      </c>
      <c r="M2" s="1">
        <v>269</v>
      </c>
      <c r="N2" s="1">
        <v>0</v>
      </c>
      <c r="O2" s="1">
        <v>0</v>
      </c>
      <c r="P2" s="1"/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f>'Tropical Cyclones'!$O2+'Tropical Cyclones'!$S2</f>
        <v>0</v>
      </c>
    </row>
    <row r="3" spans="1:23" x14ac:dyDescent="0.25">
      <c r="A3" s="1" t="s">
        <v>23</v>
      </c>
      <c r="B3" s="1" t="s">
        <v>24</v>
      </c>
      <c r="C3" s="1" t="s">
        <v>25</v>
      </c>
      <c r="D3" s="1" t="s">
        <v>26</v>
      </c>
      <c r="E3" s="1" t="s">
        <v>30</v>
      </c>
      <c r="F3" s="1" t="s">
        <v>31</v>
      </c>
      <c r="G3" s="1">
        <v>2019</v>
      </c>
      <c r="H3" s="1" t="s">
        <v>29</v>
      </c>
      <c r="I3" s="2">
        <v>43484</v>
      </c>
      <c r="J3" s="3">
        <v>23184</v>
      </c>
      <c r="K3" s="1">
        <v>14</v>
      </c>
      <c r="L3" s="1">
        <v>59</v>
      </c>
      <c r="M3" s="1">
        <v>14</v>
      </c>
      <c r="N3" s="1">
        <v>0</v>
      </c>
      <c r="O3" s="1">
        <v>59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f>'Tropical Cyclones'!$O3+'Tropical Cyclones'!$S3</f>
        <v>59</v>
      </c>
    </row>
    <row r="4" spans="1:23" x14ac:dyDescent="0.25">
      <c r="A4" s="1" t="s">
        <v>23</v>
      </c>
      <c r="B4" s="1" t="s">
        <v>24</v>
      </c>
      <c r="C4" s="1" t="s">
        <v>32</v>
      </c>
      <c r="D4" s="1" t="s">
        <v>33</v>
      </c>
      <c r="E4" s="1" t="s">
        <v>34</v>
      </c>
      <c r="F4" s="1" t="s">
        <v>35</v>
      </c>
      <c r="G4" s="1">
        <v>2019</v>
      </c>
      <c r="H4" s="1" t="s">
        <v>29</v>
      </c>
      <c r="I4" s="2">
        <v>43484</v>
      </c>
      <c r="J4" s="3">
        <v>28217</v>
      </c>
      <c r="K4" s="1">
        <v>1386</v>
      </c>
      <c r="L4" s="1">
        <v>6930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f>'Tropical Cyclones'!$O4+'Tropical Cyclones'!$S4</f>
        <v>0</v>
      </c>
    </row>
    <row r="5" spans="1:23" x14ac:dyDescent="0.25">
      <c r="A5" s="1" t="s">
        <v>23</v>
      </c>
      <c r="B5" s="1" t="s">
        <v>24</v>
      </c>
      <c r="C5" s="1" t="s">
        <v>32</v>
      </c>
      <c r="D5" s="1" t="s">
        <v>33</v>
      </c>
      <c r="E5" s="1" t="s">
        <v>36</v>
      </c>
      <c r="F5" s="1" t="s">
        <v>37</v>
      </c>
      <c r="G5" s="1">
        <v>2019</v>
      </c>
      <c r="H5" s="1" t="s">
        <v>29</v>
      </c>
      <c r="I5" s="2">
        <v>43484</v>
      </c>
      <c r="J5" s="3">
        <v>38374</v>
      </c>
      <c r="K5" s="1">
        <v>777</v>
      </c>
      <c r="L5" s="1">
        <v>3414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f>'Tropical Cyclones'!$O5+'Tropical Cyclones'!$S5</f>
        <v>0</v>
      </c>
    </row>
    <row r="6" spans="1:23" x14ac:dyDescent="0.25">
      <c r="A6" s="1" t="s">
        <v>23</v>
      </c>
      <c r="B6" s="1" t="s">
        <v>24</v>
      </c>
      <c r="C6" s="1" t="s">
        <v>38</v>
      </c>
      <c r="D6" s="1" t="s">
        <v>39</v>
      </c>
      <c r="E6" s="1" t="s">
        <v>40</v>
      </c>
      <c r="F6" s="1" t="s">
        <v>41</v>
      </c>
      <c r="G6" s="1">
        <v>2019</v>
      </c>
      <c r="H6" s="1" t="s">
        <v>29</v>
      </c>
      <c r="I6" s="2">
        <v>43484</v>
      </c>
      <c r="J6" s="3">
        <v>36880</v>
      </c>
      <c r="K6" s="1">
        <v>75</v>
      </c>
      <c r="L6" s="1">
        <v>266</v>
      </c>
      <c r="M6" s="1">
        <v>75</v>
      </c>
      <c r="N6" s="1">
        <v>0</v>
      </c>
      <c r="O6" s="1">
        <v>266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f>'Tropical Cyclones'!$O6+'Tropical Cyclones'!$S6</f>
        <v>266</v>
      </c>
    </row>
    <row r="7" spans="1:23" x14ac:dyDescent="0.25">
      <c r="A7" s="1" t="s">
        <v>23</v>
      </c>
      <c r="B7" s="1" t="s">
        <v>24</v>
      </c>
      <c r="C7" s="1" t="s">
        <v>38</v>
      </c>
      <c r="D7" s="1" t="s">
        <v>39</v>
      </c>
      <c r="E7" s="1" t="s">
        <v>42</v>
      </c>
      <c r="F7" s="1" t="s">
        <v>43</v>
      </c>
      <c r="G7" s="1">
        <v>2019</v>
      </c>
      <c r="H7" s="1" t="s">
        <v>29</v>
      </c>
      <c r="I7" s="2">
        <v>43484</v>
      </c>
      <c r="J7" s="3">
        <v>27487</v>
      </c>
      <c r="K7" s="1">
        <v>91</v>
      </c>
      <c r="L7" s="1">
        <v>211</v>
      </c>
      <c r="M7" s="1">
        <v>91</v>
      </c>
      <c r="N7" s="1">
        <v>0</v>
      </c>
      <c r="O7" s="1">
        <v>211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f>'Tropical Cyclones'!$O7+'Tropical Cyclones'!$S7</f>
        <v>211</v>
      </c>
    </row>
    <row r="8" spans="1:23" x14ac:dyDescent="0.25">
      <c r="A8" s="1" t="s">
        <v>23</v>
      </c>
      <c r="B8" s="1" t="s">
        <v>24</v>
      </c>
      <c r="C8" s="1" t="s">
        <v>44</v>
      </c>
      <c r="D8" s="1" t="s">
        <v>45</v>
      </c>
      <c r="E8" s="1" t="s">
        <v>46</v>
      </c>
      <c r="F8" s="1" t="s">
        <v>47</v>
      </c>
      <c r="G8" s="1">
        <v>2019</v>
      </c>
      <c r="H8" s="1" t="s">
        <v>29</v>
      </c>
      <c r="I8" s="2">
        <v>43484</v>
      </c>
      <c r="J8" s="3">
        <v>32773</v>
      </c>
      <c r="K8" s="1">
        <v>241</v>
      </c>
      <c r="L8" s="1">
        <v>858</v>
      </c>
      <c r="M8" s="1">
        <v>241</v>
      </c>
      <c r="N8" s="1">
        <v>0</v>
      </c>
      <c r="O8" s="1">
        <v>858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f>'Tropical Cyclones'!$O8+'Tropical Cyclones'!$S8</f>
        <v>858</v>
      </c>
    </row>
    <row r="9" spans="1:23" x14ac:dyDescent="0.25">
      <c r="A9" s="1" t="s">
        <v>23</v>
      </c>
      <c r="B9" s="1" t="s">
        <v>24</v>
      </c>
      <c r="C9" s="1" t="s">
        <v>44</v>
      </c>
      <c r="D9" s="1" t="s">
        <v>45</v>
      </c>
      <c r="E9" s="1" t="s">
        <v>48</v>
      </c>
      <c r="F9" s="1" t="s">
        <v>49</v>
      </c>
      <c r="G9" s="1">
        <v>2019</v>
      </c>
      <c r="H9" s="1" t="s">
        <v>29</v>
      </c>
      <c r="I9" s="2">
        <v>43484</v>
      </c>
      <c r="J9" s="3">
        <v>16771</v>
      </c>
      <c r="K9" s="1">
        <v>29</v>
      </c>
      <c r="L9" s="1">
        <v>123</v>
      </c>
      <c r="M9" s="1">
        <v>29</v>
      </c>
      <c r="N9" s="1">
        <v>0</v>
      </c>
      <c r="O9" s="1">
        <v>123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f>'Tropical Cyclones'!$O9+'Tropical Cyclones'!$S9</f>
        <v>123</v>
      </c>
    </row>
    <row r="10" spans="1:23" x14ac:dyDescent="0.25">
      <c r="A10" s="1" t="s">
        <v>23</v>
      </c>
      <c r="B10" s="1" t="s">
        <v>24</v>
      </c>
      <c r="C10" s="1" t="s">
        <v>44</v>
      </c>
      <c r="D10" s="1" t="s">
        <v>45</v>
      </c>
      <c r="E10" s="1" t="s">
        <v>50</v>
      </c>
      <c r="F10" s="1" t="s">
        <v>51</v>
      </c>
      <c r="G10" s="1">
        <v>2019</v>
      </c>
      <c r="H10" s="1" t="s">
        <v>29</v>
      </c>
      <c r="I10" s="2">
        <v>43484</v>
      </c>
      <c r="J10" s="3">
        <v>20864</v>
      </c>
      <c r="K10" s="1">
        <v>89</v>
      </c>
      <c r="L10" s="1">
        <v>313</v>
      </c>
      <c r="M10" s="1">
        <v>89</v>
      </c>
      <c r="N10" s="1">
        <v>0</v>
      </c>
      <c r="O10" s="1">
        <v>313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f>'Tropical Cyclones'!$O10+'Tropical Cyclones'!$S10</f>
        <v>313</v>
      </c>
    </row>
    <row r="11" spans="1:23" x14ac:dyDescent="0.25">
      <c r="A11" s="1" t="s">
        <v>23</v>
      </c>
      <c r="B11" s="1" t="s">
        <v>24</v>
      </c>
      <c r="C11" s="1" t="s">
        <v>44</v>
      </c>
      <c r="D11" s="1" t="s">
        <v>45</v>
      </c>
      <c r="E11" s="1" t="s">
        <v>52</v>
      </c>
      <c r="F11" s="1" t="s">
        <v>53</v>
      </c>
      <c r="G11" s="1">
        <v>2019</v>
      </c>
      <c r="H11" s="1" t="s">
        <v>29</v>
      </c>
      <c r="I11" s="2">
        <v>43484</v>
      </c>
      <c r="J11" s="3">
        <v>18054</v>
      </c>
      <c r="K11" s="1">
        <v>251</v>
      </c>
      <c r="L11" s="1">
        <v>1073</v>
      </c>
      <c r="M11" s="1">
        <v>251</v>
      </c>
      <c r="N11" s="1">
        <v>0</v>
      </c>
      <c r="O11" s="1">
        <v>1073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f>'Tropical Cyclones'!$O11+'Tropical Cyclones'!$S11</f>
        <v>1073</v>
      </c>
    </row>
    <row r="12" spans="1:23" x14ac:dyDescent="0.25">
      <c r="A12" s="1" t="s">
        <v>23</v>
      </c>
      <c r="B12" s="1" t="s">
        <v>24</v>
      </c>
      <c r="C12" s="1" t="s">
        <v>44</v>
      </c>
      <c r="D12" s="1" t="s">
        <v>45</v>
      </c>
      <c r="E12" s="1" t="s">
        <v>54</v>
      </c>
      <c r="F12" s="1" t="s">
        <v>55</v>
      </c>
      <c r="G12" s="1">
        <v>2019</v>
      </c>
      <c r="H12" s="1" t="s">
        <v>29</v>
      </c>
      <c r="I12" s="2">
        <v>43484</v>
      </c>
      <c r="J12" s="3">
        <v>13155</v>
      </c>
      <c r="K12" s="1">
        <v>134</v>
      </c>
      <c r="L12" s="1">
        <v>490</v>
      </c>
      <c r="M12" s="1">
        <v>134</v>
      </c>
      <c r="N12" s="1">
        <v>0</v>
      </c>
      <c r="O12" s="1">
        <v>490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f>'Tropical Cyclones'!$O12+'Tropical Cyclones'!$S12</f>
        <v>490</v>
      </c>
    </row>
    <row r="13" spans="1:23" x14ac:dyDescent="0.25">
      <c r="A13" s="1" t="s">
        <v>23</v>
      </c>
      <c r="B13" s="1" t="s">
        <v>24</v>
      </c>
      <c r="C13" s="1" t="s">
        <v>44</v>
      </c>
      <c r="D13" s="1" t="s">
        <v>45</v>
      </c>
      <c r="E13" s="1" t="s">
        <v>56</v>
      </c>
      <c r="F13" s="1" t="s">
        <v>57</v>
      </c>
      <c r="G13" s="1">
        <v>2019</v>
      </c>
      <c r="H13" s="1" t="s">
        <v>29</v>
      </c>
      <c r="I13" s="2">
        <v>43484</v>
      </c>
      <c r="J13" s="3">
        <v>154137</v>
      </c>
      <c r="K13" s="1">
        <v>168</v>
      </c>
      <c r="L13" s="1">
        <v>601</v>
      </c>
      <c r="M13" s="1">
        <v>168</v>
      </c>
      <c r="N13" s="1">
        <v>0</v>
      </c>
      <c r="O13" s="1">
        <v>601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f>'Tropical Cyclones'!$O13+'Tropical Cyclones'!$S13</f>
        <v>601</v>
      </c>
    </row>
    <row r="14" spans="1:23" x14ac:dyDescent="0.25">
      <c r="A14" s="1" t="s">
        <v>23</v>
      </c>
      <c r="B14" s="1" t="s">
        <v>24</v>
      </c>
      <c r="C14" s="1" t="s">
        <v>58</v>
      </c>
      <c r="D14" s="1" t="s">
        <v>59</v>
      </c>
      <c r="E14" s="1" t="s">
        <v>60</v>
      </c>
      <c r="F14" s="1" t="s">
        <v>61</v>
      </c>
      <c r="G14" s="1">
        <v>2019</v>
      </c>
      <c r="H14" s="1" t="s">
        <v>29</v>
      </c>
      <c r="I14" s="2">
        <v>43484</v>
      </c>
      <c r="J14" s="3">
        <v>49730</v>
      </c>
      <c r="K14" s="1">
        <v>34</v>
      </c>
      <c r="L14" s="1">
        <v>131</v>
      </c>
      <c r="M14" s="1">
        <v>34</v>
      </c>
      <c r="N14" s="1">
        <v>0</v>
      </c>
      <c r="O14" s="1">
        <v>131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f>'Tropical Cyclones'!$O14+'Tropical Cyclones'!$S14</f>
        <v>131</v>
      </c>
    </row>
    <row r="15" spans="1:23" x14ac:dyDescent="0.25">
      <c r="A15" s="1" t="s">
        <v>23</v>
      </c>
      <c r="B15" s="1" t="s">
        <v>24</v>
      </c>
      <c r="C15" s="1" t="s">
        <v>58</v>
      </c>
      <c r="D15" s="1" t="s">
        <v>59</v>
      </c>
      <c r="E15" s="1" t="s">
        <v>62</v>
      </c>
      <c r="F15" s="1" t="s">
        <v>63</v>
      </c>
      <c r="G15" s="1">
        <v>2019</v>
      </c>
      <c r="H15" s="1" t="s">
        <v>29</v>
      </c>
      <c r="I15" s="2">
        <v>43484</v>
      </c>
      <c r="J15" s="3">
        <v>8164</v>
      </c>
      <c r="K15" s="1">
        <v>62</v>
      </c>
      <c r="L15" s="1">
        <v>201</v>
      </c>
      <c r="M15" s="1">
        <v>62</v>
      </c>
      <c r="N15" s="1">
        <v>0</v>
      </c>
      <c r="O15" s="1">
        <v>201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f>'Tropical Cyclones'!$O15+'Tropical Cyclones'!$S15</f>
        <v>201</v>
      </c>
    </row>
    <row r="16" spans="1:23" x14ac:dyDescent="0.25">
      <c r="A16" s="1" t="s">
        <v>23</v>
      </c>
      <c r="B16" s="1" t="s">
        <v>24</v>
      </c>
      <c r="C16" s="1" t="s">
        <v>58</v>
      </c>
      <c r="D16" s="1" t="s">
        <v>59</v>
      </c>
      <c r="E16" s="1" t="s">
        <v>64</v>
      </c>
      <c r="F16" s="1" t="s">
        <v>65</v>
      </c>
      <c r="G16" s="1">
        <v>2019</v>
      </c>
      <c r="H16" s="1" t="s">
        <v>29</v>
      </c>
      <c r="I16" s="2">
        <v>43484</v>
      </c>
      <c r="J16" s="3">
        <v>22479</v>
      </c>
      <c r="K16" s="1">
        <v>74</v>
      </c>
      <c r="L16" s="1">
        <v>269</v>
      </c>
      <c r="M16" s="1">
        <v>74</v>
      </c>
      <c r="N16" s="1">
        <v>0</v>
      </c>
      <c r="O16" s="1">
        <v>269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f>'Tropical Cyclones'!$O16+'Tropical Cyclones'!$S16</f>
        <v>269</v>
      </c>
    </row>
    <row r="17" spans="1:23" x14ac:dyDescent="0.25">
      <c r="A17" s="1" t="s">
        <v>23</v>
      </c>
      <c r="B17" s="1" t="s">
        <v>24</v>
      </c>
      <c r="C17" s="1" t="s">
        <v>58</v>
      </c>
      <c r="D17" s="1" t="s">
        <v>59</v>
      </c>
      <c r="E17" s="1" t="s">
        <v>66</v>
      </c>
      <c r="F17" s="1" t="s">
        <v>67</v>
      </c>
      <c r="G17" s="1">
        <v>2019</v>
      </c>
      <c r="H17" s="1" t="s">
        <v>29</v>
      </c>
      <c r="I17" s="2">
        <v>43484</v>
      </c>
      <c r="J17" s="3">
        <v>12001</v>
      </c>
      <c r="K17" s="1">
        <v>45</v>
      </c>
      <c r="L17" s="1">
        <v>188</v>
      </c>
      <c r="M17" s="1">
        <v>45</v>
      </c>
      <c r="N17" s="1">
        <v>0</v>
      </c>
      <c r="O17" s="1">
        <v>188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f>'Tropical Cyclones'!$O17+'Tropical Cyclones'!$S17</f>
        <v>188</v>
      </c>
    </row>
    <row r="18" spans="1:23" x14ac:dyDescent="0.25">
      <c r="A18" s="1" t="s">
        <v>23</v>
      </c>
      <c r="B18" s="1" t="s">
        <v>24</v>
      </c>
      <c r="C18" s="1" t="s">
        <v>58</v>
      </c>
      <c r="D18" s="1" t="s">
        <v>59</v>
      </c>
      <c r="E18" s="1" t="s">
        <v>68</v>
      </c>
      <c r="F18" s="1" t="s">
        <v>69</v>
      </c>
      <c r="G18" s="1">
        <v>2019</v>
      </c>
      <c r="H18" s="1" t="s">
        <v>29</v>
      </c>
      <c r="I18" s="2">
        <v>43484</v>
      </c>
      <c r="J18" s="3">
        <v>38833</v>
      </c>
      <c r="K18" s="1">
        <v>21</v>
      </c>
      <c r="L18" s="1">
        <v>64</v>
      </c>
      <c r="M18" s="1">
        <v>21</v>
      </c>
      <c r="N18" s="1">
        <v>0</v>
      </c>
      <c r="O18" s="1">
        <v>64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f>'Tropical Cyclones'!$O18+'Tropical Cyclones'!$S18</f>
        <v>64</v>
      </c>
    </row>
    <row r="19" spans="1:23" x14ac:dyDescent="0.25">
      <c r="A19" s="1" t="s">
        <v>70</v>
      </c>
      <c r="B19" s="1" t="s">
        <v>71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2019</v>
      </c>
      <c r="H19" s="1" t="s">
        <v>76</v>
      </c>
      <c r="I19" s="2">
        <v>43541</v>
      </c>
      <c r="J19" s="3">
        <v>1632991</v>
      </c>
      <c r="K19" s="1">
        <v>5</v>
      </c>
      <c r="L19" s="1">
        <v>15</v>
      </c>
      <c r="M19" s="1">
        <v>5</v>
      </c>
      <c r="N19" s="1">
        <v>0</v>
      </c>
      <c r="O19" s="1">
        <v>15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f>'Tropical Cyclones'!$O19+'Tropical Cyclones'!$S19</f>
        <v>15</v>
      </c>
    </row>
    <row r="20" spans="1:23" x14ac:dyDescent="0.25">
      <c r="A20" s="1" t="s">
        <v>70</v>
      </c>
      <c r="B20" s="1" t="s">
        <v>71</v>
      </c>
      <c r="C20" s="1" t="s">
        <v>77</v>
      </c>
      <c r="D20" s="1" t="s">
        <v>78</v>
      </c>
      <c r="E20" s="1" t="s">
        <v>79</v>
      </c>
      <c r="F20" s="1" t="s">
        <v>80</v>
      </c>
      <c r="G20" s="1">
        <v>2019</v>
      </c>
      <c r="H20" s="1" t="s">
        <v>76</v>
      </c>
      <c r="I20" s="2">
        <v>43541</v>
      </c>
      <c r="J20" s="3">
        <v>40704</v>
      </c>
      <c r="K20" s="1">
        <v>16</v>
      </c>
      <c r="L20" s="1">
        <v>44</v>
      </c>
      <c r="M20" s="1">
        <v>16</v>
      </c>
      <c r="N20" s="1">
        <v>0</v>
      </c>
      <c r="O20" s="1">
        <v>44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f>'Tropical Cyclones'!$O20+'Tropical Cyclones'!$S20</f>
        <v>44</v>
      </c>
    </row>
    <row r="21" spans="1:23" ht="15.75" customHeight="1" x14ac:dyDescent="0.25">
      <c r="A21" s="1" t="s">
        <v>70</v>
      </c>
      <c r="B21" s="1" t="s">
        <v>71</v>
      </c>
      <c r="C21" s="1" t="s">
        <v>77</v>
      </c>
      <c r="D21" s="1" t="s">
        <v>78</v>
      </c>
      <c r="E21" s="1" t="s">
        <v>81</v>
      </c>
      <c r="F21" s="1" t="s">
        <v>82</v>
      </c>
      <c r="G21" s="1">
        <v>2019</v>
      </c>
      <c r="H21" s="1" t="s">
        <v>76</v>
      </c>
      <c r="I21" s="2">
        <v>43541</v>
      </c>
      <c r="J21" s="3">
        <v>141141</v>
      </c>
      <c r="K21" s="1">
        <v>105</v>
      </c>
      <c r="L21" s="1">
        <v>341</v>
      </c>
      <c r="M21" s="1">
        <v>105</v>
      </c>
      <c r="N21" s="1">
        <v>0</v>
      </c>
      <c r="O21" s="1">
        <v>341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f>'Tropical Cyclones'!$O21+'Tropical Cyclones'!$S21</f>
        <v>341</v>
      </c>
    </row>
    <row r="22" spans="1:23" ht="15.75" customHeight="1" x14ac:dyDescent="0.25">
      <c r="A22" s="1" t="s">
        <v>70</v>
      </c>
      <c r="B22" s="1" t="s">
        <v>71</v>
      </c>
      <c r="C22" s="1" t="s">
        <v>77</v>
      </c>
      <c r="D22" s="1" t="s">
        <v>78</v>
      </c>
      <c r="E22" s="1" t="s">
        <v>83</v>
      </c>
      <c r="F22" s="1" t="s">
        <v>84</v>
      </c>
      <c r="G22" s="1">
        <v>2019</v>
      </c>
      <c r="H22" s="1" t="s">
        <v>76</v>
      </c>
      <c r="I22" s="2">
        <v>43541</v>
      </c>
      <c r="J22" s="3">
        <v>36032</v>
      </c>
      <c r="K22" s="1">
        <v>997</v>
      </c>
      <c r="L22" s="1">
        <v>4250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f>'Tropical Cyclones'!$O22+'Tropical Cyclones'!$S22</f>
        <v>0</v>
      </c>
    </row>
    <row r="23" spans="1:23" ht="15.75" customHeight="1" x14ac:dyDescent="0.25">
      <c r="A23" s="1" t="s">
        <v>70</v>
      </c>
      <c r="B23" s="1" t="s">
        <v>71</v>
      </c>
      <c r="C23" s="1" t="s">
        <v>77</v>
      </c>
      <c r="D23" s="1" t="s">
        <v>78</v>
      </c>
      <c r="E23" s="1" t="s">
        <v>85</v>
      </c>
      <c r="F23" s="1" t="s">
        <v>86</v>
      </c>
      <c r="G23" s="1">
        <v>2019</v>
      </c>
      <c r="H23" s="1" t="s">
        <v>76</v>
      </c>
      <c r="I23" s="2">
        <v>43541</v>
      </c>
      <c r="J23" s="3">
        <v>26225</v>
      </c>
      <c r="K23" s="1">
        <v>56</v>
      </c>
      <c r="L23" s="1">
        <v>336</v>
      </c>
      <c r="M23" s="1">
        <v>56</v>
      </c>
      <c r="N23" s="1">
        <v>0</v>
      </c>
      <c r="O23" s="1">
        <v>336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4</v>
      </c>
      <c r="V23" s="1">
        <v>15</v>
      </c>
      <c r="W23" s="1">
        <f>'Tropical Cyclones'!$O23+'Tropical Cyclones'!$S23</f>
        <v>336</v>
      </c>
    </row>
    <row r="24" spans="1:23" ht="15.75" customHeight="1" x14ac:dyDescent="0.25">
      <c r="A24" s="1" t="s">
        <v>70</v>
      </c>
      <c r="B24" s="1" t="s">
        <v>71</v>
      </c>
      <c r="C24" s="1" t="s">
        <v>87</v>
      </c>
      <c r="D24" s="1" t="s">
        <v>88</v>
      </c>
      <c r="E24" s="1" t="s">
        <v>89</v>
      </c>
      <c r="F24" s="1" t="s">
        <v>90</v>
      </c>
      <c r="G24" s="1">
        <v>2019</v>
      </c>
      <c r="H24" s="1" t="s">
        <v>76</v>
      </c>
      <c r="I24" s="2">
        <v>43541</v>
      </c>
      <c r="J24" s="3">
        <v>44554</v>
      </c>
      <c r="K24" s="1">
        <v>227</v>
      </c>
      <c r="L24" s="1">
        <v>1123</v>
      </c>
      <c r="M24" s="1">
        <v>227</v>
      </c>
      <c r="N24" s="1">
        <v>0</v>
      </c>
      <c r="O24" s="1">
        <v>1123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f>'Tropical Cyclones'!$O24+'Tropical Cyclones'!$S24</f>
        <v>1123</v>
      </c>
    </row>
    <row r="25" spans="1:23" ht="15.75" customHeight="1" x14ac:dyDescent="0.25">
      <c r="A25" s="1" t="s">
        <v>70</v>
      </c>
      <c r="B25" s="1" t="s">
        <v>71</v>
      </c>
      <c r="C25" s="1" t="s">
        <v>87</v>
      </c>
      <c r="D25" s="1" t="s">
        <v>88</v>
      </c>
      <c r="E25" s="1" t="s">
        <v>91</v>
      </c>
      <c r="F25" s="1" t="s">
        <v>92</v>
      </c>
      <c r="G25" s="1">
        <v>2019</v>
      </c>
      <c r="H25" s="1" t="s">
        <v>76</v>
      </c>
      <c r="I25" s="2">
        <v>43541</v>
      </c>
      <c r="J25" s="3">
        <v>117746</v>
      </c>
      <c r="K25" s="1">
        <v>203</v>
      </c>
      <c r="L25" s="1">
        <v>552</v>
      </c>
      <c r="M25" s="1">
        <v>203</v>
      </c>
      <c r="N25" s="1">
        <v>0</v>
      </c>
      <c r="O25" s="1">
        <v>552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f>'Tropical Cyclones'!$O25+'Tropical Cyclones'!$S25</f>
        <v>552</v>
      </c>
    </row>
    <row r="26" spans="1:23" ht="15.75" customHeight="1" x14ac:dyDescent="0.25">
      <c r="A26" s="1" t="s">
        <v>93</v>
      </c>
      <c r="B26" s="1" t="s">
        <v>94</v>
      </c>
      <c r="C26" s="1" t="s">
        <v>95</v>
      </c>
      <c r="D26" s="1" t="s">
        <v>96</v>
      </c>
      <c r="E26" s="1" t="s">
        <v>97</v>
      </c>
      <c r="F26" s="1" t="s">
        <v>98</v>
      </c>
      <c r="G26" s="1">
        <v>2019</v>
      </c>
      <c r="H26" s="1" t="s">
        <v>99</v>
      </c>
      <c r="I26" s="2">
        <v>43645</v>
      </c>
      <c r="J26" s="3">
        <v>119675</v>
      </c>
      <c r="K26" s="1">
        <v>30</v>
      </c>
      <c r="L26" s="1">
        <v>150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f>'Tropical Cyclones'!$O26+'Tropical Cyclones'!$S26</f>
        <v>0</v>
      </c>
    </row>
    <row r="27" spans="1:23" ht="15.75" customHeight="1" x14ac:dyDescent="0.25">
      <c r="A27" s="1" t="s">
        <v>93</v>
      </c>
      <c r="B27" s="1" t="s">
        <v>94</v>
      </c>
      <c r="C27" s="1" t="s">
        <v>100</v>
      </c>
      <c r="D27" s="1" t="s">
        <v>101</v>
      </c>
      <c r="E27" s="1" t="s">
        <v>102</v>
      </c>
      <c r="F27" s="1" t="s">
        <v>103</v>
      </c>
      <c r="G27" s="1">
        <v>2019</v>
      </c>
      <c r="H27" s="1" t="s">
        <v>99</v>
      </c>
      <c r="I27" s="2">
        <v>43645</v>
      </c>
      <c r="J27" s="3">
        <v>64841</v>
      </c>
      <c r="K27" s="1">
        <v>28</v>
      </c>
      <c r="L27" s="1">
        <v>85</v>
      </c>
      <c r="M27" s="1">
        <v>23</v>
      </c>
      <c r="N27" s="1">
        <v>0</v>
      </c>
      <c r="O27" s="1">
        <v>68</v>
      </c>
      <c r="P27" s="1">
        <v>0</v>
      </c>
      <c r="Q27" s="1">
        <v>5</v>
      </c>
      <c r="R27" s="1">
        <v>5</v>
      </c>
      <c r="S27" s="1">
        <v>17</v>
      </c>
      <c r="T27" s="1">
        <v>17</v>
      </c>
      <c r="U27" s="1">
        <v>0</v>
      </c>
      <c r="V27" s="1">
        <v>0</v>
      </c>
      <c r="W27" s="1">
        <f>'Tropical Cyclones'!$O27+'Tropical Cyclones'!$S27</f>
        <v>85</v>
      </c>
    </row>
    <row r="28" spans="1:23" ht="15.75" customHeight="1" x14ac:dyDescent="0.25">
      <c r="A28" s="1" t="s">
        <v>93</v>
      </c>
      <c r="B28" s="1" t="s">
        <v>94</v>
      </c>
      <c r="C28" s="1" t="s">
        <v>100</v>
      </c>
      <c r="D28" s="1" t="s">
        <v>101</v>
      </c>
      <c r="E28" s="1" t="s">
        <v>104</v>
      </c>
      <c r="F28" s="1" t="s">
        <v>105</v>
      </c>
      <c r="G28" s="1">
        <v>2019</v>
      </c>
      <c r="H28" s="1" t="s">
        <v>99</v>
      </c>
      <c r="I28" s="2">
        <v>43645</v>
      </c>
      <c r="J28" s="3">
        <v>233040</v>
      </c>
      <c r="K28" s="1">
        <v>10</v>
      </c>
      <c r="L28" s="1">
        <v>35</v>
      </c>
      <c r="M28" s="1">
        <v>10</v>
      </c>
      <c r="N28" s="1">
        <v>10</v>
      </c>
      <c r="O28" s="1">
        <v>35</v>
      </c>
      <c r="P28" s="1">
        <v>35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f>'Tropical Cyclones'!$O28+'Tropical Cyclones'!$S28</f>
        <v>35</v>
      </c>
    </row>
    <row r="29" spans="1:23" ht="15.75" customHeight="1" x14ac:dyDescent="0.25">
      <c r="A29" s="1" t="s">
        <v>106</v>
      </c>
      <c r="B29" s="1" t="s">
        <v>107</v>
      </c>
      <c r="C29" s="1" t="s">
        <v>108</v>
      </c>
      <c r="D29" s="1" t="s">
        <v>109</v>
      </c>
      <c r="E29" s="1" t="s">
        <v>110</v>
      </c>
      <c r="F29" s="1" t="s">
        <v>111</v>
      </c>
      <c r="G29" s="1">
        <v>2019</v>
      </c>
      <c r="H29" s="1" t="s">
        <v>112</v>
      </c>
      <c r="I29" s="2">
        <v>43661</v>
      </c>
      <c r="J29" s="3">
        <v>9777</v>
      </c>
      <c r="K29" s="1">
        <v>1</v>
      </c>
      <c r="L29" s="1">
        <v>5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5</v>
      </c>
      <c r="T29" s="1">
        <v>0</v>
      </c>
      <c r="U29" s="1">
        <v>0</v>
      </c>
      <c r="V29" s="1">
        <v>1</v>
      </c>
      <c r="W29" s="1">
        <f>'Tropical Cyclones'!$O29+'Tropical Cyclones'!$S29</f>
        <v>5</v>
      </c>
    </row>
    <row r="30" spans="1:23" ht="15.75" customHeight="1" x14ac:dyDescent="0.25">
      <c r="A30" s="1" t="s">
        <v>113</v>
      </c>
      <c r="B30" s="1" t="s">
        <v>114</v>
      </c>
      <c r="C30" s="1" t="s">
        <v>115</v>
      </c>
      <c r="D30" s="1" t="s">
        <v>116</v>
      </c>
      <c r="E30" s="1" t="s">
        <v>117</v>
      </c>
      <c r="F30" s="1" t="s">
        <v>118</v>
      </c>
      <c r="G30" s="1">
        <v>2019</v>
      </c>
      <c r="H30" s="1" t="s">
        <v>112</v>
      </c>
      <c r="I30" s="2">
        <v>43661</v>
      </c>
      <c r="J30" s="3">
        <v>33571</v>
      </c>
      <c r="K30" s="1">
        <v>74</v>
      </c>
      <c r="L30" s="1">
        <v>325</v>
      </c>
      <c r="M30" s="1">
        <v>74</v>
      </c>
      <c r="N30" s="1">
        <v>0</v>
      </c>
      <c r="O30" s="1">
        <v>325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f>'Tropical Cyclones'!$O30+'Tropical Cyclones'!$S30</f>
        <v>325</v>
      </c>
    </row>
    <row r="31" spans="1:23" ht="15.75" customHeight="1" x14ac:dyDescent="0.25">
      <c r="A31" s="1" t="s">
        <v>113</v>
      </c>
      <c r="B31" s="1" t="s">
        <v>114</v>
      </c>
      <c r="C31" s="1" t="s">
        <v>115</v>
      </c>
      <c r="D31" s="1" t="s">
        <v>116</v>
      </c>
      <c r="E31" s="1" t="s">
        <v>119</v>
      </c>
      <c r="F31" s="1" t="s">
        <v>120</v>
      </c>
      <c r="G31" s="1">
        <v>2019</v>
      </c>
      <c r="H31" s="1" t="s">
        <v>112</v>
      </c>
      <c r="I31" s="2">
        <v>43661</v>
      </c>
      <c r="J31" s="3">
        <v>65649</v>
      </c>
      <c r="K31" s="1">
        <v>2</v>
      </c>
      <c r="L31" s="1">
        <v>5</v>
      </c>
      <c r="M31" s="1">
        <v>2</v>
      </c>
      <c r="N31" s="1">
        <v>0</v>
      </c>
      <c r="O31" s="1">
        <v>5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f>'Tropical Cyclones'!$O31+'Tropical Cyclones'!$S31</f>
        <v>5</v>
      </c>
    </row>
    <row r="32" spans="1:23" ht="15.75" customHeight="1" x14ac:dyDescent="0.25">
      <c r="A32" s="1" t="s">
        <v>113</v>
      </c>
      <c r="B32" s="1" t="s">
        <v>114</v>
      </c>
      <c r="C32" s="1" t="s">
        <v>115</v>
      </c>
      <c r="D32" s="1" t="s">
        <v>116</v>
      </c>
      <c r="E32" s="1" t="s">
        <v>121</v>
      </c>
      <c r="F32" s="1" t="s">
        <v>122</v>
      </c>
      <c r="G32" s="1">
        <v>2019</v>
      </c>
      <c r="H32" s="1" t="s">
        <v>112</v>
      </c>
      <c r="I32" s="2">
        <v>43661</v>
      </c>
      <c r="J32" s="3">
        <v>82782</v>
      </c>
      <c r="K32" s="1">
        <v>1</v>
      </c>
      <c r="L32" s="1">
        <v>3</v>
      </c>
      <c r="M32" s="1">
        <v>1</v>
      </c>
      <c r="N32" s="1">
        <v>0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f>'Tropical Cyclones'!$O32+'Tropical Cyclones'!$S32</f>
        <v>3</v>
      </c>
    </row>
    <row r="33" spans="1:23" ht="15.75" customHeight="1" x14ac:dyDescent="0.25">
      <c r="A33" s="1" t="s">
        <v>113</v>
      </c>
      <c r="B33" s="1" t="s">
        <v>114</v>
      </c>
      <c r="C33" s="1" t="s">
        <v>115</v>
      </c>
      <c r="D33" s="1" t="s">
        <v>116</v>
      </c>
      <c r="E33" s="1" t="s">
        <v>123</v>
      </c>
      <c r="F33" s="1" t="s">
        <v>124</v>
      </c>
      <c r="G33" s="1">
        <v>2019</v>
      </c>
      <c r="H33" s="1" t="s">
        <v>112</v>
      </c>
      <c r="I33" s="2">
        <v>43661</v>
      </c>
      <c r="J33" s="3">
        <v>16702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f>'Tropical Cyclones'!$O33+'Tropical Cyclones'!$S33</f>
        <v>0</v>
      </c>
    </row>
    <row r="34" spans="1:23" ht="15.75" customHeight="1" x14ac:dyDescent="0.25">
      <c r="A34" s="1" t="s">
        <v>113</v>
      </c>
      <c r="B34" s="1" t="s">
        <v>114</v>
      </c>
      <c r="C34" s="1" t="s">
        <v>115</v>
      </c>
      <c r="D34" s="1" t="s">
        <v>116</v>
      </c>
      <c r="E34" s="1" t="s">
        <v>125</v>
      </c>
      <c r="F34" s="1" t="s">
        <v>126</v>
      </c>
      <c r="G34" s="1">
        <v>2019</v>
      </c>
      <c r="H34" s="1" t="s">
        <v>112</v>
      </c>
      <c r="I34" s="2">
        <v>43661</v>
      </c>
      <c r="J34" s="3">
        <v>24923</v>
      </c>
      <c r="K34" s="1">
        <v>5</v>
      </c>
      <c r="L34" s="1">
        <v>19</v>
      </c>
      <c r="M34" s="1">
        <v>5</v>
      </c>
      <c r="N34" s="1">
        <v>0</v>
      </c>
      <c r="O34" s="1">
        <v>19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f>'Tropical Cyclones'!$O34+'Tropical Cyclones'!$S34</f>
        <v>19</v>
      </c>
    </row>
    <row r="35" spans="1:23" ht="15.75" customHeight="1" x14ac:dyDescent="0.25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127</v>
      </c>
      <c r="F35" s="1" t="s">
        <v>128</v>
      </c>
      <c r="G35" s="1">
        <v>2019</v>
      </c>
      <c r="H35" s="1" t="s">
        <v>112</v>
      </c>
      <c r="I35" s="2">
        <v>43661</v>
      </c>
      <c r="J35" s="3">
        <v>38892</v>
      </c>
      <c r="K35" s="1">
        <v>9</v>
      </c>
      <c r="L35" s="1">
        <v>41</v>
      </c>
      <c r="M35" s="1">
        <v>9</v>
      </c>
      <c r="N35" s="1">
        <v>0</v>
      </c>
      <c r="O35" s="1">
        <v>41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f>'Tropical Cyclones'!$O35+'Tropical Cyclones'!$S35</f>
        <v>41</v>
      </c>
    </row>
    <row r="36" spans="1:23" ht="15.75" customHeight="1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129</v>
      </c>
      <c r="F36" s="1" t="s">
        <v>130</v>
      </c>
      <c r="G36" s="1">
        <v>2019</v>
      </c>
      <c r="H36" s="1" t="s">
        <v>112</v>
      </c>
      <c r="I36" s="2">
        <v>43661</v>
      </c>
      <c r="J36" s="3">
        <v>44506</v>
      </c>
      <c r="K36" s="1">
        <v>297</v>
      </c>
      <c r="L36" s="1">
        <v>1415</v>
      </c>
      <c r="M36" s="1">
        <v>11</v>
      </c>
      <c r="N36" s="1">
        <v>0</v>
      </c>
      <c r="O36" s="1">
        <v>42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f>'Tropical Cyclones'!$O36+'Tropical Cyclones'!$S36</f>
        <v>42</v>
      </c>
    </row>
    <row r="37" spans="1:23" ht="15.75" customHeight="1" x14ac:dyDescent="0.25">
      <c r="A37" s="1" t="s">
        <v>113</v>
      </c>
      <c r="B37" s="1" t="s">
        <v>114</v>
      </c>
      <c r="C37" s="1" t="s">
        <v>115</v>
      </c>
      <c r="D37" s="1" t="s">
        <v>116</v>
      </c>
      <c r="E37" s="1" t="s">
        <v>131</v>
      </c>
      <c r="F37" s="1" t="s">
        <v>132</v>
      </c>
      <c r="G37" s="1">
        <v>2019</v>
      </c>
      <c r="H37" s="1" t="s">
        <v>112</v>
      </c>
      <c r="I37" s="2">
        <v>43661</v>
      </c>
      <c r="J37" s="3">
        <v>39135</v>
      </c>
      <c r="K37" s="1">
        <v>8</v>
      </c>
      <c r="L37" s="1">
        <v>39</v>
      </c>
      <c r="M37" s="1">
        <v>8</v>
      </c>
      <c r="N37" s="1">
        <v>0</v>
      </c>
      <c r="O37" s="1">
        <v>39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f>'Tropical Cyclones'!$O37+'Tropical Cyclones'!$S37</f>
        <v>39</v>
      </c>
    </row>
    <row r="38" spans="1:23" ht="15.75" customHeight="1" x14ac:dyDescent="0.25">
      <c r="A38" s="1" t="s">
        <v>113</v>
      </c>
      <c r="B38" s="1" t="s">
        <v>114</v>
      </c>
      <c r="C38" s="1" t="s">
        <v>115</v>
      </c>
      <c r="D38" s="1" t="s">
        <v>116</v>
      </c>
      <c r="E38" s="1" t="s">
        <v>133</v>
      </c>
      <c r="F38" s="1" t="s">
        <v>134</v>
      </c>
      <c r="G38" s="1">
        <v>2019</v>
      </c>
      <c r="H38" s="1" t="s">
        <v>112</v>
      </c>
      <c r="I38" s="2">
        <v>43661</v>
      </c>
      <c r="J38" s="3">
        <v>19038</v>
      </c>
      <c r="K38" s="1">
        <v>219</v>
      </c>
      <c r="L38" s="1">
        <v>1091</v>
      </c>
      <c r="M38" s="1">
        <v>4</v>
      </c>
      <c r="N38" s="1">
        <v>0</v>
      </c>
      <c r="O38" s="1">
        <v>11</v>
      </c>
      <c r="P38" s="1">
        <v>0</v>
      </c>
      <c r="Q38" s="1">
        <v>3</v>
      </c>
      <c r="R38" s="1">
        <v>0</v>
      </c>
      <c r="S38" s="1">
        <v>11</v>
      </c>
      <c r="T38" s="1">
        <v>0</v>
      </c>
      <c r="U38" s="1">
        <v>0</v>
      </c>
      <c r="V38" s="1">
        <v>0</v>
      </c>
      <c r="W38" s="1">
        <f>'Tropical Cyclones'!$O38+'Tropical Cyclones'!$S38</f>
        <v>22</v>
      </c>
    </row>
    <row r="39" spans="1:23" ht="15.75" customHeight="1" x14ac:dyDescent="0.25">
      <c r="A39" s="1" t="s">
        <v>113</v>
      </c>
      <c r="B39" s="1" t="s">
        <v>114</v>
      </c>
      <c r="C39" s="1" t="s">
        <v>115</v>
      </c>
      <c r="D39" s="1" t="s">
        <v>116</v>
      </c>
      <c r="E39" s="1" t="s">
        <v>135</v>
      </c>
      <c r="F39" s="1" t="s">
        <v>136</v>
      </c>
      <c r="G39" s="1">
        <v>2019</v>
      </c>
      <c r="H39" s="1" t="s">
        <v>112</v>
      </c>
      <c r="I39" s="2">
        <v>43661</v>
      </c>
      <c r="J39" s="3">
        <v>82502</v>
      </c>
      <c r="K39" s="1">
        <v>2</v>
      </c>
      <c r="L39" s="1">
        <v>6</v>
      </c>
      <c r="M39" s="1">
        <v>2</v>
      </c>
      <c r="N39" s="1">
        <v>0</v>
      </c>
      <c r="O39" s="1">
        <v>6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f>'Tropical Cyclones'!$O39+'Tropical Cyclones'!$S39</f>
        <v>6</v>
      </c>
    </row>
    <row r="40" spans="1:23" ht="15.75" customHeight="1" x14ac:dyDescent="0.25">
      <c r="A40" s="1" t="s">
        <v>93</v>
      </c>
      <c r="B40" s="1" t="s">
        <v>94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2019</v>
      </c>
      <c r="H40" s="1" t="s">
        <v>112</v>
      </c>
      <c r="I40" s="2">
        <v>43661</v>
      </c>
      <c r="J40" s="3">
        <v>39880</v>
      </c>
      <c r="K40" s="1">
        <v>2</v>
      </c>
      <c r="L40" s="1">
        <v>11</v>
      </c>
      <c r="M40" s="1">
        <v>2</v>
      </c>
      <c r="N40" s="1">
        <v>0</v>
      </c>
      <c r="O40" s="1">
        <v>11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f>'Tropical Cyclones'!$O40+'Tropical Cyclones'!$S40</f>
        <v>11</v>
      </c>
    </row>
    <row r="41" spans="1:23" ht="15.75" customHeight="1" x14ac:dyDescent="0.25">
      <c r="A41" s="1" t="s">
        <v>93</v>
      </c>
      <c r="B41" s="1" t="s">
        <v>94</v>
      </c>
      <c r="C41" s="1" t="s">
        <v>137</v>
      </c>
      <c r="D41" s="1" t="s">
        <v>138</v>
      </c>
      <c r="E41" s="1" t="s">
        <v>141</v>
      </c>
      <c r="F41" s="1" t="s">
        <v>142</v>
      </c>
      <c r="G41" s="1">
        <v>2019</v>
      </c>
      <c r="H41" s="1" t="s">
        <v>112</v>
      </c>
      <c r="I41" s="2">
        <v>43661</v>
      </c>
      <c r="J41" s="3">
        <v>127536</v>
      </c>
      <c r="K41" s="1">
        <v>20</v>
      </c>
      <c r="L41" s="1">
        <v>100</v>
      </c>
      <c r="M41" s="1">
        <v>20</v>
      </c>
      <c r="N41" s="1">
        <v>0</v>
      </c>
      <c r="O41" s="1">
        <v>100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f>'Tropical Cyclones'!$O41+'Tropical Cyclones'!$S41</f>
        <v>100</v>
      </c>
    </row>
    <row r="42" spans="1:23" ht="15.75" customHeight="1" x14ac:dyDescent="0.25">
      <c r="A42" s="1" t="s">
        <v>143</v>
      </c>
      <c r="B42" s="1" t="s">
        <v>144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2019</v>
      </c>
      <c r="H42" s="1" t="s">
        <v>112</v>
      </c>
      <c r="I42" s="2">
        <v>43661</v>
      </c>
      <c r="J42" s="3">
        <v>4499</v>
      </c>
      <c r="K42" s="1">
        <v>1</v>
      </c>
      <c r="L42" s="1">
        <v>2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0</v>
      </c>
      <c r="S42" s="1">
        <v>2</v>
      </c>
      <c r="T42" s="1">
        <v>0</v>
      </c>
      <c r="U42" s="1">
        <v>0</v>
      </c>
      <c r="V42" s="1">
        <v>0</v>
      </c>
      <c r="W42" s="1">
        <f>'Tropical Cyclones'!$O42+'Tropical Cyclones'!$S42</f>
        <v>2</v>
      </c>
    </row>
    <row r="43" spans="1:23" ht="15.75" customHeight="1" x14ac:dyDescent="0.25">
      <c r="A43" s="1" t="s">
        <v>143</v>
      </c>
      <c r="B43" s="1" t="s">
        <v>144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2019</v>
      </c>
      <c r="H43" s="1" t="s">
        <v>112</v>
      </c>
      <c r="I43" s="2">
        <v>43661</v>
      </c>
      <c r="J43" s="3">
        <v>14925</v>
      </c>
      <c r="K43" s="1">
        <v>2</v>
      </c>
      <c r="L43" s="1">
        <v>12</v>
      </c>
      <c r="M43" s="1">
        <v>0</v>
      </c>
      <c r="N43" s="1">
        <v>0</v>
      </c>
      <c r="O43" s="1">
        <v>0</v>
      </c>
      <c r="P43" s="1">
        <v>0</v>
      </c>
      <c r="Q43" s="1">
        <v>2</v>
      </c>
      <c r="R43" s="1">
        <v>1</v>
      </c>
      <c r="S43" s="1">
        <v>12</v>
      </c>
      <c r="T43" s="1">
        <v>6</v>
      </c>
      <c r="U43" s="1">
        <v>1</v>
      </c>
      <c r="V43" s="1">
        <v>1</v>
      </c>
      <c r="W43" s="1">
        <f>'Tropical Cyclones'!$O43+'Tropical Cyclones'!$S43</f>
        <v>12</v>
      </c>
    </row>
    <row r="44" spans="1:23" ht="15.75" customHeight="1" x14ac:dyDescent="0.25">
      <c r="A44" s="1" t="s">
        <v>143</v>
      </c>
      <c r="B44" s="1" t="s">
        <v>144</v>
      </c>
      <c r="C44" s="1" t="s">
        <v>149</v>
      </c>
      <c r="D44" s="1" t="s">
        <v>150</v>
      </c>
      <c r="E44" s="1" t="s">
        <v>153</v>
      </c>
      <c r="F44" s="1" t="s">
        <v>154</v>
      </c>
      <c r="G44" s="1">
        <v>2019</v>
      </c>
      <c r="H44" s="1" t="s">
        <v>112</v>
      </c>
      <c r="I44" s="2">
        <v>43661</v>
      </c>
      <c r="J44" s="3">
        <v>13613</v>
      </c>
      <c r="K44" s="1">
        <v>118</v>
      </c>
      <c r="L44" s="1">
        <v>397</v>
      </c>
      <c r="M44" s="1">
        <v>8</v>
      </c>
      <c r="N44" s="1">
        <v>0</v>
      </c>
      <c r="O44" s="1">
        <v>20</v>
      </c>
      <c r="P44" s="1">
        <v>0</v>
      </c>
      <c r="Q44" s="1">
        <v>110</v>
      </c>
      <c r="R44" s="1">
        <v>0</v>
      </c>
      <c r="S44" s="1">
        <v>377</v>
      </c>
      <c r="T44" s="1">
        <v>0</v>
      </c>
      <c r="U44" s="1">
        <v>0</v>
      </c>
      <c r="V44" s="1">
        <v>0</v>
      </c>
      <c r="W44" s="1">
        <f>'Tropical Cyclones'!$O44+'Tropical Cyclones'!$S44</f>
        <v>397</v>
      </c>
    </row>
    <row r="45" spans="1:23" ht="15.75" customHeight="1" x14ac:dyDescent="0.25">
      <c r="A45" s="1" t="s">
        <v>143</v>
      </c>
      <c r="B45" s="1" t="s">
        <v>144</v>
      </c>
      <c r="C45" s="1" t="s">
        <v>155</v>
      </c>
      <c r="D45" s="1" t="s">
        <v>156</v>
      </c>
      <c r="E45" s="1" t="s">
        <v>157</v>
      </c>
      <c r="F45" s="1" t="s">
        <v>158</v>
      </c>
      <c r="G45" s="1">
        <v>2019</v>
      </c>
      <c r="H45" s="1" t="s">
        <v>112</v>
      </c>
      <c r="I45" s="2">
        <v>43661</v>
      </c>
      <c r="J45" s="3">
        <v>9315</v>
      </c>
      <c r="K45" s="1">
        <v>17</v>
      </c>
      <c r="L45" s="1">
        <v>84</v>
      </c>
      <c r="M45" s="1">
        <v>17</v>
      </c>
      <c r="N45" s="1">
        <v>17</v>
      </c>
      <c r="O45" s="1">
        <v>84</v>
      </c>
      <c r="P45" s="1">
        <v>84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f>'Tropical Cyclones'!$O45+'Tropical Cyclones'!$S45</f>
        <v>84</v>
      </c>
    </row>
    <row r="46" spans="1:23" ht="15.75" customHeight="1" x14ac:dyDescent="0.25">
      <c r="A46" s="1" t="s">
        <v>113</v>
      </c>
      <c r="B46" s="1" t="s">
        <v>114</v>
      </c>
      <c r="C46" s="1" t="s">
        <v>159</v>
      </c>
      <c r="D46" s="1" t="s">
        <v>160</v>
      </c>
      <c r="E46" s="1" t="s">
        <v>161</v>
      </c>
      <c r="F46" s="1" t="s">
        <v>162</v>
      </c>
      <c r="G46" s="1">
        <v>2019</v>
      </c>
      <c r="H46" s="1" t="s">
        <v>112</v>
      </c>
      <c r="I46" s="2">
        <v>43661</v>
      </c>
      <c r="J46" s="3">
        <v>5005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f>'Tropical Cyclones'!$O46+'Tropical Cyclones'!$S46</f>
        <v>0</v>
      </c>
    </row>
    <row r="47" spans="1:23" ht="15.75" customHeight="1" x14ac:dyDescent="0.25">
      <c r="A47" s="1" t="s">
        <v>113</v>
      </c>
      <c r="B47" s="1" t="s">
        <v>114</v>
      </c>
      <c r="C47" s="1" t="s">
        <v>159</v>
      </c>
      <c r="D47" s="1" t="s">
        <v>160</v>
      </c>
      <c r="E47" s="1" t="s">
        <v>163</v>
      </c>
      <c r="F47" s="1" t="s">
        <v>164</v>
      </c>
      <c r="G47" s="1">
        <v>2019</v>
      </c>
      <c r="H47" s="1" t="s">
        <v>112</v>
      </c>
      <c r="I47" s="2">
        <v>43661</v>
      </c>
      <c r="J47" s="3">
        <v>5687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f>'Tropical Cyclones'!$O47+'Tropical Cyclones'!$S47</f>
        <v>0</v>
      </c>
    </row>
    <row r="48" spans="1:23" ht="15.75" customHeight="1" x14ac:dyDescent="0.25">
      <c r="A48" s="1" t="s">
        <v>113</v>
      </c>
      <c r="B48" s="1" t="s">
        <v>114</v>
      </c>
      <c r="C48" s="1" t="s">
        <v>159</v>
      </c>
      <c r="D48" s="1" t="s">
        <v>160</v>
      </c>
      <c r="E48" s="1" t="s">
        <v>165</v>
      </c>
      <c r="F48" s="1" t="s">
        <v>166</v>
      </c>
      <c r="G48" s="1">
        <v>2019</v>
      </c>
      <c r="H48" s="1" t="s">
        <v>112</v>
      </c>
      <c r="I48" s="2">
        <v>43661</v>
      </c>
      <c r="J48" s="3">
        <v>4253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f>'Tropical Cyclones'!$O48+'Tropical Cyclones'!$S48</f>
        <v>0</v>
      </c>
    </row>
    <row r="49" spans="1:23" ht="15.75" customHeight="1" x14ac:dyDescent="0.25">
      <c r="A49" s="1" t="s">
        <v>113</v>
      </c>
      <c r="B49" s="1" t="s">
        <v>114</v>
      </c>
      <c r="C49" s="1" t="s">
        <v>159</v>
      </c>
      <c r="D49" s="1" t="s">
        <v>160</v>
      </c>
      <c r="E49" s="1" t="s">
        <v>167</v>
      </c>
      <c r="F49" s="1" t="s">
        <v>168</v>
      </c>
      <c r="G49" s="1">
        <v>2019</v>
      </c>
      <c r="H49" s="1" t="s">
        <v>112</v>
      </c>
      <c r="I49" s="2">
        <v>43661</v>
      </c>
      <c r="J49" s="3">
        <v>17260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f>'Tropical Cyclones'!$O49+'Tropical Cyclones'!$S49</f>
        <v>0</v>
      </c>
    </row>
    <row r="50" spans="1:23" ht="15.75" customHeight="1" x14ac:dyDescent="0.25">
      <c r="A50" s="1" t="s">
        <v>106</v>
      </c>
      <c r="B50" s="1" t="s">
        <v>107</v>
      </c>
      <c r="C50" s="1" t="s">
        <v>169</v>
      </c>
      <c r="D50" s="1" t="s">
        <v>170</v>
      </c>
      <c r="E50" s="1" t="s">
        <v>171</v>
      </c>
      <c r="F50" s="1" t="s">
        <v>172</v>
      </c>
      <c r="G50" s="1">
        <v>2019</v>
      </c>
      <c r="H50" s="1" t="s">
        <v>173</v>
      </c>
      <c r="I50" s="2">
        <v>43680</v>
      </c>
      <c r="J50" s="3">
        <v>17211</v>
      </c>
      <c r="K50" s="1">
        <v>1</v>
      </c>
      <c r="L50" s="1">
        <v>4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f>'Tropical Cyclones'!$O50+'Tropical Cyclones'!$S50</f>
        <v>0</v>
      </c>
    </row>
    <row r="51" spans="1:23" ht="15.75" customHeight="1" x14ac:dyDescent="0.25">
      <c r="A51" s="1" t="s">
        <v>93</v>
      </c>
      <c r="B51" s="1" t="s">
        <v>94</v>
      </c>
      <c r="C51" s="1" t="s">
        <v>137</v>
      </c>
      <c r="D51" s="1" t="s">
        <v>138</v>
      </c>
      <c r="E51" s="1" t="s">
        <v>174</v>
      </c>
      <c r="F51" s="1" t="s">
        <v>175</v>
      </c>
      <c r="G51" s="1">
        <v>2019</v>
      </c>
      <c r="H51" s="1" t="s">
        <v>173</v>
      </c>
      <c r="I51" s="2">
        <v>43680</v>
      </c>
      <c r="J51" s="3">
        <v>26936</v>
      </c>
      <c r="K51" s="1">
        <v>10</v>
      </c>
      <c r="L51" s="1">
        <v>36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f>'Tropical Cyclones'!$O51+'Tropical Cyclones'!$S51</f>
        <v>0</v>
      </c>
    </row>
    <row r="52" spans="1:23" ht="15.75" customHeight="1" x14ac:dyDescent="0.25">
      <c r="A52" s="1" t="s">
        <v>93</v>
      </c>
      <c r="B52" s="1" t="s">
        <v>94</v>
      </c>
      <c r="C52" s="1" t="s">
        <v>137</v>
      </c>
      <c r="D52" s="1" t="s">
        <v>138</v>
      </c>
      <c r="E52" s="1" t="s">
        <v>176</v>
      </c>
      <c r="F52" s="1" t="s">
        <v>177</v>
      </c>
      <c r="G52" s="1">
        <v>2019</v>
      </c>
      <c r="H52" s="1" t="s">
        <v>173</v>
      </c>
      <c r="I52" s="2">
        <v>43680</v>
      </c>
      <c r="J52" s="3">
        <v>96061</v>
      </c>
      <c r="K52" s="1">
        <v>242</v>
      </c>
      <c r="L52" s="1">
        <v>841</v>
      </c>
      <c r="M52" s="1">
        <v>200</v>
      </c>
      <c r="N52" s="1">
        <v>0</v>
      </c>
      <c r="O52" s="1">
        <v>720</v>
      </c>
      <c r="P52" s="1">
        <v>0</v>
      </c>
      <c r="Q52" s="1">
        <v>200</v>
      </c>
      <c r="R52" s="1">
        <v>0</v>
      </c>
      <c r="S52" s="1">
        <v>720</v>
      </c>
      <c r="T52" s="1">
        <v>0</v>
      </c>
      <c r="U52" s="1">
        <v>0</v>
      </c>
      <c r="V52" s="1">
        <v>0</v>
      </c>
      <c r="W52" s="1">
        <f>'Tropical Cyclones'!$O52+'Tropical Cyclones'!$S52</f>
        <v>1440</v>
      </c>
    </row>
    <row r="53" spans="1:23" ht="15.75" customHeight="1" x14ac:dyDescent="0.25">
      <c r="A53" s="1" t="s">
        <v>93</v>
      </c>
      <c r="B53" s="1" t="s">
        <v>94</v>
      </c>
      <c r="C53" s="1" t="s">
        <v>137</v>
      </c>
      <c r="D53" s="1" t="s">
        <v>138</v>
      </c>
      <c r="E53" s="1" t="s">
        <v>178</v>
      </c>
      <c r="F53" s="1" t="s">
        <v>179</v>
      </c>
      <c r="G53" s="1">
        <v>2019</v>
      </c>
      <c r="H53" s="1" t="s">
        <v>173</v>
      </c>
      <c r="I53" s="2">
        <v>43680</v>
      </c>
      <c r="J53" s="3">
        <v>65862</v>
      </c>
      <c r="K53" s="1">
        <v>8370</v>
      </c>
      <c r="L53" s="1">
        <v>34448</v>
      </c>
      <c r="M53" s="1">
        <v>17</v>
      </c>
      <c r="N53" s="1">
        <v>0</v>
      </c>
      <c r="O53" s="1">
        <v>77</v>
      </c>
      <c r="P53" s="1">
        <v>0</v>
      </c>
      <c r="Q53" s="1">
        <v>17</v>
      </c>
      <c r="R53" s="1">
        <v>0</v>
      </c>
      <c r="S53" s="1">
        <v>77</v>
      </c>
      <c r="T53" s="1">
        <v>0</v>
      </c>
      <c r="U53" s="1">
        <v>0</v>
      </c>
      <c r="V53" s="1">
        <v>0</v>
      </c>
      <c r="W53" s="1">
        <f>'Tropical Cyclones'!$O53+'Tropical Cyclones'!$S53</f>
        <v>154</v>
      </c>
    </row>
    <row r="54" spans="1:23" ht="15.75" customHeight="1" x14ac:dyDescent="0.25">
      <c r="A54" s="1" t="s">
        <v>93</v>
      </c>
      <c r="B54" s="1" t="s">
        <v>94</v>
      </c>
      <c r="C54" s="1" t="s">
        <v>137</v>
      </c>
      <c r="D54" s="1" t="s">
        <v>138</v>
      </c>
      <c r="E54" s="1" t="s">
        <v>180</v>
      </c>
      <c r="F54" s="1" t="s">
        <v>181</v>
      </c>
      <c r="G54" s="1">
        <v>2019</v>
      </c>
      <c r="H54" s="1" t="s">
        <v>173</v>
      </c>
      <c r="I54" s="2">
        <v>43680</v>
      </c>
      <c r="J54" s="3">
        <v>29901</v>
      </c>
      <c r="K54" s="1">
        <v>1048</v>
      </c>
      <c r="L54" s="1">
        <v>5272</v>
      </c>
      <c r="M54" s="1">
        <v>1040</v>
      </c>
      <c r="N54" s="1">
        <v>0</v>
      </c>
      <c r="O54" s="1">
        <v>5242</v>
      </c>
      <c r="P54" s="1">
        <v>0</v>
      </c>
      <c r="Q54" s="1">
        <v>1040</v>
      </c>
      <c r="R54" s="1">
        <v>0</v>
      </c>
      <c r="S54" s="1">
        <v>5242</v>
      </c>
      <c r="T54" s="1">
        <v>0</v>
      </c>
      <c r="U54" s="1">
        <v>42</v>
      </c>
      <c r="V54" s="1">
        <v>3</v>
      </c>
      <c r="W54" s="1">
        <f>'Tropical Cyclones'!$O54+'Tropical Cyclones'!$S54</f>
        <v>10484</v>
      </c>
    </row>
    <row r="55" spans="1:23" ht="15.75" customHeight="1" x14ac:dyDescent="0.25">
      <c r="A55" s="1" t="s">
        <v>93</v>
      </c>
      <c r="B55" s="1" t="s">
        <v>94</v>
      </c>
      <c r="C55" s="1" t="s">
        <v>137</v>
      </c>
      <c r="D55" s="1" t="s">
        <v>138</v>
      </c>
      <c r="E55" s="1" t="s">
        <v>182</v>
      </c>
      <c r="F55" s="1" t="s">
        <v>183</v>
      </c>
      <c r="G55" s="1">
        <v>2019</v>
      </c>
      <c r="H55" s="1" t="s">
        <v>173</v>
      </c>
      <c r="I55" s="2">
        <v>43680</v>
      </c>
      <c r="J55" s="3">
        <v>56002</v>
      </c>
      <c r="K55" s="1">
        <v>17</v>
      </c>
      <c r="L55" s="1">
        <v>68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f>'Tropical Cyclones'!$O55+'Tropical Cyclones'!$S55</f>
        <v>0</v>
      </c>
    </row>
    <row r="56" spans="1:23" ht="15.75" customHeight="1" x14ac:dyDescent="0.25">
      <c r="A56" s="1" t="s">
        <v>93</v>
      </c>
      <c r="B56" s="1" t="s">
        <v>94</v>
      </c>
      <c r="C56" s="1" t="s">
        <v>137</v>
      </c>
      <c r="D56" s="1" t="s">
        <v>138</v>
      </c>
      <c r="E56" s="1" t="s">
        <v>184</v>
      </c>
      <c r="F56" s="1" t="s">
        <v>185</v>
      </c>
      <c r="G56" s="1">
        <v>2019</v>
      </c>
      <c r="H56" s="1" t="s">
        <v>173</v>
      </c>
      <c r="I56" s="2">
        <v>43680</v>
      </c>
      <c r="J56" s="3">
        <v>41823</v>
      </c>
      <c r="K56" s="1">
        <v>30</v>
      </c>
      <c r="L56" s="1">
        <v>120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f>'Tropical Cyclones'!$O56+'Tropical Cyclones'!$S56</f>
        <v>0</v>
      </c>
    </row>
    <row r="57" spans="1:23" ht="15.75" customHeight="1" x14ac:dyDescent="0.25">
      <c r="A57" s="1" t="s">
        <v>93</v>
      </c>
      <c r="B57" s="1" t="s">
        <v>94</v>
      </c>
      <c r="C57" s="1" t="s">
        <v>95</v>
      </c>
      <c r="D57" s="1" t="s">
        <v>96</v>
      </c>
      <c r="E57" s="1" t="s">
        <v>186</v>
      </c>
      <c r="F57" s="1" t="s">
        <v>187</v>
      </c>
      <c r="G57" s="1">
        <v>2019</v>
      </c>
      <c r="H57" s="1" t="s">
        <v>173</v>
      </c>
      <c r="I57" s="2">
        <v>43680</v>
      </c>
      <c r="J57" s="3">
        <v>108757</v>
      </c>
      <c r="K57" s="1">
        <v>6412</v>
      </c>
      <c r="L57" s="1">
        <v>25625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f>'Tropical Cyclones'!$O57+'Tropical Cyclones'!$S57</f>
        <v>0</v>
      </c>
    </row>
    <row r="58" spans="1:23" ht="15.75" customHeight="1" x14ac:dyDescent="0.25">
      <c r="A58" s="1" t="s">
        <v>93</v>
      </c>
      <c r="B58" s="1" t="s">
        <v>94</v>
      </c>
      <c r="C58" s="1" t="s">
        <v>188</v>
      </c>
      <c r="D58" s="1" t="s">
        <v>189</v>
      </c>
      <c r="E58" s="1" t="s">
        <v>190</v>
      </c>
      <c r="F58" s="1" t="s">
        <v>191</v>
      </c>
      <c r="G58" s="1">
        <v>2019</v>
      </c>
      <c r="H58" s="1" t="s">
        <v>173</v>
      </c>
      <c r="I58" s="2">
        <v>43680</v>
      </c>
      <c r="J58" s="3">
        <v>107965</v>
      </c>
      <c r="K58" s="1">
        <v>390</v>
      </c>
      <c r="L58" s="1">
        <v>1567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f>'Tropical Cyclones'!$O58+'Tropical Cyclones'!$S58</f>
        <v>0</v>
      </c>
    </row>
    <row r="59" spans="1:23" ht="15.75" customHeight="1" x14ac:dyDescent="0.25">
      <c r="A59" s="1" t="s">
        <v>93</v>
      </c>
      <c r="B59" s="1" t="s">
        <v>94</v>
      </c>
      <c r="C59" s="1" t="s">
        <v>188</v>
      </c>
      <c r="D59" s="1" t="s">
        <v>189</v>
      </c>
      <c r="E59" s="1" t="s">
        <v>192</v>
      </c>
      <c r="F59" s="1" t="s">
        <v>193</v>
      </c>
      <c r="G59" s="1">
        <v>2019</v>
      </c>
      <c r="H59" s="1" t="s">
        <v>173</v>
      </c>
      <c r="I59" s="2">
        <v>43680</v>
      </c>
      <c r="J59" s="3">
        <v>39460</v>
      </c>
      <c r="K59" s="1">
        <v>7</v>
      </c>
      <c r="L59" s="1">
        <v>40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f>'Tropical Cyclones'!$O59+'Tropical Cyclones'!$S59</f>
        <v>0</v>
      </c>
    </row>
    <row r="60" spans="1:23" ht="15.75" customHeight="1" x14ac:dyDescent="0.25">
      <c r="A60" s="1" t="s">
        <v>93</v>
      </c>
      <c r="B60" s="1" t="s">
        <v>94</v>
      </c>
      <c r="C60" s="1" t="s">
        <v>188</v>
      </c>
      <c r="D60" s="1" t="s">
        <v>189</v>
      </c>
      <c r="E60" s="1" t="s">
        <v>194</v>
      </c>
      <c r="F60" s="1" t="s">
        <v>195</v>
      </c>
      <c r="G60" s="1">
        <v>2019</v>
      </c>
      <c r="H60" s="1" t="s">
        <v>173</v>
      </c>
      <c r="I60" s="2">
        <v>43680</v>
      </c>
      <c r="J60" s="3">
        <v>160838</v>
      </c>
      <c r="K60" s="1">
        <v>1</v>
      </c>
      <c r="L60" s="1">
        <v>7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f>'Tropical Cyclones'!$O60+'Tropical Cyclones'!$S60</f>
        <v>0</v>
      </c>
    </row>
    <row r="61" spans="1:23" ht="15.75" customHeight="1" x14ac:dyDescent="0.25">
      <c r="A61" s="1" t="s">
        <v>93</v>
      </c>
      <c r="B61" s="1" t="s">
        <v>94</v>
      </c>
      <c r="C61" s="1" t="s">
        <v>100</v>
      </c>
      <c r="D61" s="1" t="s">
        <v>101</v>
      </c>
      <c r="E61" s="1" t="s">
        <v>196</v>
      </c>
      <c r="F61" s="1" t="s">
        <v>197</v>
      </c>
      <c r="G61" s="1">
        <v>2019</v>
      </c>
      <c r="H61" s="1" t="s">
        <v>173</v>
      </c>
      <c r="I61" s="2">
        <v>43680</v>
      </c>
      <c r="J61" s="3">
        <v>57707</v>
      </c>
      <c r="K61" s="1">
        <v>574</v>
      </c>
      <c r="L61" s="1">
        <v>1015</v>
      </c>
      <c r="M61" s="1">
        <v>4</v>
      </c>
      <c r="N61" s="1">
        <v>0</v>
      </c>
      <c r="O61" s="1">
        <v>20</v>
      </c>
      <c r="P61" s="1">
        <v>0</v>
      </c>
      <c r="Q61" s="1">
        <v>4</v>
      </c>
      <c r="R61" s="1">
        <v>0</v>
      </c>
      <c r="S61" s="1">
        <v>20</v>
      </c>
      <c r="T61" s="1">
        <v>0</v>
      </c>
      <c r="U61" s="1">
        <v>1</v>
      </c>
      <c r="V61" s="1">
        <v>0</v>
      </c>
      <c r="W61" s="1">
        <f>'Tropical Cyclones'!$O61+'Tropical Cyclones'!$S61</f>
        <v>40</v>
      </c>
    </row>
    <row r="62" spans="1:23" ht="15.75" customHeight="1" x14ac:dyDescent="0.25">
      <c r="A62" s="1" t="s">
        <v>93</v>
      </c>
      <c r="B62" s="1" t="s">
        <v>94</v>
      </c>
      <c r="C62" s="1" t="s">
        <v>100</v>
      </c>
      <c r="D62" s="1" t="s">
        <v>101</v>
      </c>
      <c r="E62" s="1" t="s">
        <v>198</v>
      </c>
      <c r="F62" s="1" t="s">
        <v>199</v>
      </c>
      <c r="G62" s="1">
        <v>2019</v>
      </c>
      <c r="H62" s="1" t="s">
        <v>173</v>
      </c>
      <c r="I62" s="2">
        <v>43680</v>
      </c>
      <c r="J62" s="3">
        <v>25163</v>
      </c>
      <c r="K62" s="1">
        <v>52</v>
      </c>
      <c r="L62" s="1">
        <v>187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f>'Tropical Cyclones'!$O62+'Tropical Cyclones'!$S62</f>
        <v>0</v>
      </c>
    </row>
    <row r="63" spans="1:23" ht="15.75" customHeight="1" x14ac:dyDescent="0.25">
      <c r="A63" s="1" t="s">
        <v>93</v>
      </c>
      <c r="B63" s="1" t="s">
        <v>94</v>
      </c>
      <c r="C63" s="1" t="s">
        <v>100</v>
      </c>
      <c r="D63" s="1" t="s">
        <v>101</v>
      </c>
      <c r="E63" s="1" t="s">
        <v>102</v>
      </c>
      <c r="F63" s="1" t="s">
        <v>103</v>
      </c>
      <c r="G63" s="1">
        <v>2019</v>
      </c>
      <c r="H63" s="1" t="s">
        <v>173</v>
      </c>
      <c r="I63" s="2">
        <v>43680</v>
      </c>
      <c r="J63" s="3">
        <v>64841</v>
      </c>
      <c r="K63" s="1">
        <v>31</v>
      </c>
      <c r="L63" s="1">
        <v>100</v>
      </c>
      <c r="M63" s="1">
        <v>12</v>
      </c>
      <c r="N63" s="1">
        <v>0</v>
      </c>
      <c r="O63" s="1">
        <v>44</v>
      </c>
      <c r="P63" s="1">
        <v>0</v>
      </c>
      <c r="Q63" s="1">
        <v>12</v>
      </c>
      <c r="R63" s="1">
        <v>0</v>
      </c>
      <c r="S63" s="1">
        <v>44</v>
      </c>
      <c r="T63" s="1">
        <v>0</v>
      </c>
      <c r="U63" s="1">
        <v>0</v>
      </c>
      <c r="V63" s="1">
        <v>0</v>
      </c>
      <c r="W63" s="1">
        <f>'Tropical Cyclones'!$O63+'Tropical Cyclones'!$S63</f>
        <v>88</v>
      </c>
    </row>
    <row r="64" spans="1:23" ht="15.75" customHeight="1" x14ac:dyDescent="0.25">
      <c r="A64" s="1" t="s">
        <v>93</v>
      </c>
      <c r="B64" s="1" t="s">
        <v>94</v>
      </c>
      <c r="C64" s="1" t="s">
        <v>100</v>
      </c>
      <c r="D64" s="1" t="s">
        <v>101</v>
      </c>
      <c r="E64" s="1" t="s">
        <v>200</v>
      </c>
      <c r="F64" s="1" t="s">
        <v>201</v>
      </c>
      <c r="G64" s="1">
        <v>2019</v>
      </c>
      <c r="H64" s="1" t="s">
        <v>173</v>
      </c>
      <c r="I64" s="2">
        <v>43680</v>
      </c>
      <c r="J64" s="3">
        <v>47719</v>
      </c>
      <c r="K64" s="1">
        <v>8</v>
      </c>
      <c r="L64" s="1">
        <v>41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f>'Tropical Cyclones'!$O64+'Tropical Cyclones'!$S64</f>
        <v>0</v>
      </c>
    </row>
    <row r="65" spans="1:23" ht="15.75" customHeight="1" x14ac:dyDescent="0.25">
      <c r="A65" s="1" t="s">
        <v>93</v>
      </c>
      <c r="B65" s="1" t="s">
        <v>94</v>
      </c>
      <c r="C65" s="1" t="s">
        <v>100</v>
      </c>
      <c r="D65" s="1" t="s">
        <v>101</v>
      </c>
      <c r="E65" s="1" t="s">
        <v>104</v>
      </c>
      <c r="F65" s="1" t="s">
        <v>105</v>
      </c>
      <c r="G65" s="1">
        <v>2019</v>
      </c>
      <c r="H65" s="1" t="s">
        <v>173</v>
      </c>
      <c r="I65" s="2">
        <v>43680</v>
      </c>
      <c r="J65" s="3">
        <v>233040</v>
      </c>
      <c r="K65" s="1">
        <v>4</v>
      </c>
      <c r="L65" s="1">
        <v>15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f>'Tropical Cyclones'!$O65+'Tropical Cyclones'!$S65</f>
        <v>0</v>
      </c>
    </row>
    <row r="66" spans="1:23" ht="15.75" customHeight="1" x14ac:dyDescent="0.25">
      <c r="A66" s="1" t="s">
        <v>93</v>
      </c>
      <c r="B66" s="1" t="s">
        <v>94</v>
      </c>
      <c r="C66" s="1" t="s">
        <v>100</v>
      </c>
      <c r="D66" s="1" t="s">
        <v>101</v>
      </c>
      <c r="E66" s="1" t="s">
        <v>202</v>
      </c>
      <c r="F66" s="1" t="s">
        <v>203</v>
      </c>
      <c r="G66" s="1">
        <v>2019</v>
      </c>
      <c r="H66" s="1" t="s">
        <v>173</v>
      </c>
      <c r="I66" s="2">
        <v>43680</v>
      </c>
      <c r="J66" s="3">
        <v>34661</v>
      </c>
      <c r="K66" s="1">
        <v>172</v>
      </c>
      <c r="L66" s="1">
        <v>768</v>
      </c>
      <c r="M66" s="1">
        <v>14</v>
      </c>
      <c r="N66" s="1">
        <v>0</v>
      </c>
      <c r="O66" s="1">
        <v>40</v>
      </c>
      <c r="P66" s="1">
        <v>0</v>
      </c>
      <c r="Q66" s="1">
        <v>14</v>
      </c>
      <c r="R66" s="1">
        <v>0</v>
      </c>
      <c r="S66" s="1">
        <v>40</v>
      </c>
      <c r="T66" s="1">
        <v>0</v>
      </c>
      <c r="U66" s="1">
        <v>0</v>
      </c>
      <c r="V66" s="1">
        <v>0</v>
      </c>
      <c r="W66" s="1">
        <f>'Tropical Cyclones'!$O66+'Tropical Cyclones'!$S66</f>
        <v>80</v>
      </c>
    </row>
    <row r="67" spans="1:23" ht="15.75" customHeight="1" x14ac:dyDescent="0.25">
      <c r="A67" s="1" t="s">
        <v>93</v>
      </c>
      <c r="B67" s="1" t="s">
        <v>94</v>
      </c>
      <c r="C67" s="1" t="s">
        <v>100</v>
      </c>
      <c r="D67" s="1" t="s">
        <v>101</v>
      </c>
      <c r="E67" s="1" t="s">
        <v>204</v>
      </c>
      <c r="F67" s="1" t="s">
        <v>205</v>
      </c>
      <c r="G67" s="1">
        <v>2019</v>
      </c>
      <c r="H67" s="1" t="s">
        <v>173</v>
      </c>
      <c r="I67" s="2">
        <v>43680</v>
      </c>
      <c r="J67" s="3">
        <v>23183</v>
      </c>
      <c r="K67" s="1">
        <v>3</v>
      </c>
      <c r="L67" s="1">
        <v>9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f>'Tropical Cyclones'!$O67+'Tropical Cyclones'!$S67</f>
        <v>0</v>
      </c>
    </row>
    <row r="68" spans="1:23" ht="15.75" customHeight="1" x14ac:dyDescent="0.25">
      <c r="A68" s="1" t="s">
        <v>93</v>
      </c>
      <c r="B68" s="1" t="s">
        <v>94</v>
      </c>
      <c r="C68" s="1" t="s">
        <v>100</v>
      </c>
      <c r="D68" s="1" t="s">
        <v>101</v>
      </c>
      <c r="E68" s="1" t="s">
        <v>206</v>
      </c>
      <c r="F68" s="1" t="s">
        <v>207</v>
      </c>
      <c r="G68" s="1">
        <v>2019</v>
      </c>
      <c r="H68" s="1" t="s">
        <v>173</v>
      </c>
      <c r="I68" s="2">
        <v>43680</v>
      </c>
      <c r="J68" s="3">
        <v>33665</v>
      </c>
      <c r="K68" s="1">
        <v>750</v>
      </c>
      <c r="L68" s="1">
        <v>3750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f>'Tropical Cyclones'!$O68+'Tropical Cyclones'!$S68</f>
        <v>0</v>
      </c>
    </row>
    <row r="69" spans="1:23" ht="15.75" customHeight="1" x14ac:dyDescent="0.25">
      <c r="A69" s="1" t="s">
        <v>93</v>
      </c>
      <c r="B69" s="1" t="s">
        <v>94</v>
      </c>
      <c r="C69" s="1" t="s">
        <v>100</v>
      </c>
      <c r="D69" s="1" t="s">
        <v>101</v>
      </c>
      <c r="E69" s="1" t="s">
        <v>208</v>
      </c>
      <c r="F69" s="1" t="s">
        <v>209</v>
      </c>
      <c r="G69" s="1">
        <v>2019</v>
      </c>
      <c r="H69" s="1" t="s">
        <v>173</v>
      </c>
      <c r="I69" s="2">
        <v>43680</v>
      </c>
      <c r="J69" s="3">
        <v>58151</v>
      </c>
      <c r="K69" s="1">
        <v>2</v>
      </c>
      <c r="L69" s="1">
        <v>11</v>
      </c>
      <c r="M69" s="1">
        <v>2</v>
      </c>
      <c r="N69" s="1">
        <v>0</v>
      </c>
      <c r="O69" s="1">
        <v>11</v>
      </c>
      <c r="P69" s="1">
        <v>0</v>
      </c>
      <c r="Q69" s="1">
        <v>2</v>
      </c>
      <c r="R69" s="1">
        <v>0</v>
      </c>
      <c r="S69" s="1">
        <v>11</v>
      </c>
      <c r="T69" s="1">
        <v>0</v>
      </c>
      <c r="U69" s="1">
        <v>3</v>
      </c>
      <c r="V69" s="1">
        <v>0</v>
      </c>
      <c r="W69" s="1">
        <f>'Tropical Cyclones'!$O69+'Tropical Cyclones'!$S69</f>
        <v>22</v>
      </c>
    </row>
    <row r="70" spans="1:23" ht="15.75" customHeight="1" x14ac:dyDescent="0.25">
      <c r="A70" s="1" t="s">
        <v>93</v>
      </c>
      <c r="B70" s="1" t="s">
        <v>94</v>
      </c>
      <c r="C70" s="1" t="s">
        <v>100</v>
      </c>
      <c r="D70" s="1" t="s">
        <v>101</v>
      </c>
      <c r="E70" s="1" t="s">
        <v>210</v>
      </c>
      <c r="F70" s="1" t="s">
        <v>211</v>
      </c>
      <c r="G70" s="1">
        <v>2019</v>
      </c>
      <c r="H70" s="1" t="s">
        <v>173</v>
      </c>
      <c r="I70" s="2">
        <v>43680</v>
      </c>
      <c r="J70" s="3">
        <v>104771</v>
      </c>
      <c r="K70" s="1">
        <v>1</v>
      </c>
      <c r="L70" s="1">
        <v>6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f>'Tropical Cyclones'!$O70+'Tropical Cyclones'!$S70</f>
        <v>0</v>
      </c>
    </row>
    <row r="71" spans="1:23" ht="15.75" customHeight="1" x14ac:dyDescent="0.25">
      <c r="A71" s="1" t="s">
        <v>212</v>
      </c>
      <c r="B71" s="1" t="s">
        <v>213</v>
      </c>
      <c r="C71" s="1" t="s">
        <v>214</v>
      </c>
      <c r="D71" s="1" t="s">
        <v>215</v>
      </c>
      <c r="E71" s="1" t="s">
        <v>216</v>
      </c>
      <c r="F71" s="1" t="s">
        <v>217</v>
      </c>
      <c r="G71" s="1">
        <v>2019</v>
      </c>
      <c r="H71" s="1" t="s">
        <v>173</v>
      </c>
      <c r="I71" s="2">
        <v>43680</v>
      </c>
      <c r="J71" s="3">
        <v>31306</v>
      </c>
      <c r="K71" s="1">
        <v>27</v>
      </c>
      <c r="L71" s="1">
        <v>98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f>'Tropical Cyclones'!$O71+'Tropical Cyclones'!$S71</f>
        <v>0</v>
      </c>
    </row>
    <row r="72" spans="1:23" ht="15.75" customHeight="1" x14ac:dyDescent="0.25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218</v>
      </c>
      <c r="F72" s="1" t="s">
        <v>219</v>
      </c>
      <c r="G72" s="1">
        <v>2019</v>
      </c>
      <c r="H72" s="1" t="s">
        <v>173</v>
      </c>
      <c r="I72" s="2">
        <v>43680</v>
      </c>
      <c r="J72" s="3">
        <v>36016</v>
      </c>
      <c r="K72" s="1">
        <v>100</v>
      </c>
      <c r="L72" s="1">
        <v>387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f>'Tropical Cyclones'!$O72+'Tropical Cyclones'!$S72</f>
        <v>0</v>
      </c>
    </row>
    <row r="73" spans="1:23" ht="15.75" customHeight="1" x14ac:dyDescent="0.25">
      <c r="A73" s="1" t="s">
        <v>212</v>
      </c>
      <c r="B73" s="1" t="s">
        <v>213</v>
      </c>
      <c r="C73" s="1" t="s">
        <v>214</v>
      </c>
      <c r="D73" s="1" t="s">
        <v>215</v>
      </c>
      <c r="E73" s="1" t="s">
        <v>220</v>
      </c>
      <c r="F73" s="1" t="s">
        <v>221</v>
      </c>
      <c r="G73" s="1">
        <v>2019</v>
      </c>
      <c r="H73" s="1" t="s">
        <v>173</v>
      </c>
      <c r="I73" s="2">
        <v>43680</v>
      </c>
      <c r="J73" s="3">
        <v>42975</v>
      </c>
      <c r="K73" s="1">
        <v>154</v>
      </c>
      <c r="L73" s="1">
        <v>628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11</v>
      </c>
      <c r="W73" s="1">
        <f>'Tropical Cyclones'!$O73+'Tropical Cyclones'!$S73</f>
        <v>0</v>
      </c>
    </row>
    <row r="74" spans="1:23" ht="15.75" customHeight="1" x14ac:dyDescent="0.25">
      <c r="A74" s="1" t="s">
        <v>212</v>
      </c>
      <c r="B74" s="1" t="s">
        <v>213</v>
      </c>
      <c r="C74" s="1" t="s">
        <v>214</v>
      </c>
      <c r="D74" s="1" t="s">
        <v>215</v>
      </c>
      <c r="E74" s="1" t="s">
        <v>222</v>
      </c>
      <c r="F74" s="1" t="s">
        <v>223</v>
      </c>
      <c r="G74" s="1">
        <v>2019</v>
      </c>
      <c r="H74" s="1" t="s">
        <v>173</v>
      </c>
      <c r="I74" s="2">
        <v>43680</v>
      </c>
      <c r="J74" s="3">
        <v>16025</v>
      </c>
      <c r="K74" s="1">
        <v>58</v>
      </c>
      <c r="L74" s="1">
        <v>247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f>'Tropical Cyclones'!$O74+'Tropical Cyclones'!$S74</f>
        <v>0</v>
      </c>
    </row>
    <row r="75" spans="1:23" ht="15.75" customHeight="1" x14ac:dyDescent="0.25">
      <c r="A75" s="1" t="s">
        <v>212</v>
      </c>
      <c r="B75" s="1" t="s">
        <v>213</v>
      </c>
      <c r="C75" s="1" t="s">
        <v>214</v>
      </c>
      <c r="D75" s="1" t="s">
        <v>215</v>
      </c>
      <c r="E75" s="1" t="s">
        <v>224</v>
      </c>
      <c r="F75" s="1" t="s">
        <v>225</v>
      </c>
      <c r="G75" s="1">
        <v>2019</v>
      </c>
      <c r="H75" s="1" t="s">
        <v>173</v>
      </c>
      <c r="I75" s="2">
        <v>43680</v>
      </c>
      <c r="J75" s="3">
        <v>38263</v>
      </c>
      <c r="K75" s="1">
        <v>13</v>
      </c>
      <c r="L75" s="1">
        <v>69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f>'Tropical Cyclones'!$O75+'Tropical Cyclones'!$S75</f>
        <v>0</v>
      </c>
    </row>
    <row r="76" spans="1:23" ht="15.75" customHeight="1" x14ac:dyDescent="0.25">
      <c r="A76" s="1" t="s">
        <v>212</v>
      </c>
      <c r="B76" s="1" t="s">
        <v>213</v>
      </c>
      <c r="C76" s="1" t="s">
        <v>214</v>
      </c>
      <c r="D76" s="1" t="s">
        <v>215</v>
      </c>
      <c r="E76" s="1" t="s">
        <v>226</v>
      </c>
      <c r="F76" s="1" t="s">
        <v>227</v>
      </c>
      <c r="G76" s="1">
        <v>2019</v>
      </c>
      <c r="H76" s="1" t="s">
        <v>173</v>
      </c>
      <c r="I76" s="2">
        <v>43680</v>
      </c>
      <c r="J76" s="3">
        <v>83169</v>
      </c>
      <c r="K76" s="1">
        <v>142</v>
      </c>
      <c r="L76" s="1">
        <v>512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f>'Tropical Cyclones'!$O76+'Tropical Cyclones'!$S76</f>
        <v>0</v>
      </c>
    </row>
    <row r="77" spans="1:23" ht="15.75" customHeight="1" x14ac:dyDescent="0.25">
      <c r="A77" s="1" t="s">
        <v>212</v>
      </c>
      <c r="B77" s="1" t="s">
        <v>213</v>
      </c>
      <c r="C77" s="1" t="s">
        <v>214</v>
      </c>
      <c r="D77" s="1" t="s">
        <v>215</v>
      </c>
      <c r="E77" s="1" t="s">
        <v>228</v>
      </c>
      <c r="F77" s="1" t="s">
        <v>229</v>
      </c>
      <c r="G77" s="1">
        <v>2019</v>
      </c>
      <c r="H77" s="1" t="s">
        <v>173</v>
      </c>
      <c r="I77" s="2">
        <v>43680</v>
      </c>
      <c r="J77" s="3">
        <v>143430</v>
      </c>
      <c r="K77" s="1">
        <v>2615</v>
      </c>
      <c r="L77" s="1">
        <v>11604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f>'Tropical Cyclones'!$O77+'Tropical Cyclones'!$S77</f>
        <v>0</v>
      </c>
    </row>
    <row r="78" spans="1:23" ht="15.75" customHeight="1" x14ac:dyDescent="0.25">
      <c r="A78" s="1" t="s">
        <v>212</v>
      </c>
      <c r="B78" s="1" t="s">
        <v>213</v>
      </c>
      <c r="C78" s="1" t="s">
        <v>230</v>
      </c>
      <c r="D78" s="1" t="s">
        <v>231</v>
      </c>
      <c r="E78" s="1" t="s">
        <v>232</v>
      </c>
      <c r="F78" s="1" t="s">
        <v>233</v>
      </c>
      <c r="G78" s="1">
        <v>2019</v>
      </c>
      <c r="H78" s="1" t="s">
        <v>173</v>
      </c>
      <c r="I78" s="2">
        <v>43680</v>
      </c>
      <c r="J78" s="3">
        <v>22046</v>
      </c>
      <c r="K78" s="1">
        <v>9</v>
      </c>
      <c r="L78" s="1">
        <v>45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f>'Tropical Cyclones'!$O78+'Tropical Cyclones'!$S78</f>
        <v>0</v>
      </c>
    </row>
    <row r="79" spans="1:23" ht="15.75" customHeight="1" x14ac:dyDescent="0.25">
      <c r="A79" s="1" t="s">
        <v>212</v>
      </c>
      <c r="B79" s="1" t="s">
        <v>213</v>
      </c>
      <c r="C79" s="1" t="s">
        <v>230</v>
      </c>
      <c r="D79" s="1" t="s">
        <v>231</v>
      </c>
      <c r="E79" s="1" t="s">
        <v>234</v>
      </c>
      <c r="F79" s="1" t="s">
        <v>235</v>
      </c>
      <c r="G79" s="1">
        <v>2019</v>
      </c>
      <c r="H79" s="1" t="s">
        <v>173</v>
      </c>
      <c r="I79" s="2">
        <v>43680</v>
      </c>
      <c r="J79" s="3">
        <v>51803</v>
      </c>
      <c r="K79" s="1">
        <v>752</v>
      </c>
      <c r="L79" s="1">
        <v>3760</v>
      </c>
      <c r="M79" s="1">
        <v>752</v>
      </c>
      <c r="N79" s="1">
        <v>752</v>
      </c>
      <c r="O79" s="1">
        <v>3760</v>
      </c>
      <c r="P79" s="1">
        <v>3760</v>
      </c>
      <c r="Q79" s="1">
        <v>752</v>
      </c>
      <c r="R79" s="1">
        <v>752</v>
      </c>
      <c r="S79" s="1">
        <v>3760</v>
      </c>
      <c r="T79" s="1">
        <v>3760</v>
      </c>
      <c r="U79" s="1">
        <v>0</v>
      </c>
      <c r="V79" s="1">
        <v>0</v>
      </c>
      <c r="W79" s="1">
        <f>'Tropical Cyclones'!$O79+'Tropical Cyclones'!$S79</f>
        <v>7520</v>
      </c>
    </row>
    <row r="80" spans="1:23" ht="15.75" customHeight="1" x14ac:dyDescent="0.25">
      <c r="A80" s="1" t="s">
        <v>212</v>
      </c>
      <c r="B80" s="1" t="s">
        <v>213</v>
      </c>
      <c r="C80" s="1" t="s">
        <v>230</v>
      </c>
      <c r="D80" s="1" t="s">
        <v>231</v>
      </c>
      <c r="E80" s="1" t="s">
        <v>236</v>
      </c>
      <c r="F80" s="1" t="s">
        <v>237</v>
      </c>
      <c r="G80" s="1">
        <v>2019</v>
      </c>
      <c r="H80" s="1" t="s">
        <v>173</v>
      </c>
      <c r="I80" s="2">
        <v>43680</v>
      </c>
      <c r="J80" s="3">
        <v>20139</v>
      </c>
      <c r="K80" s="1">
        <v>3446</v>
      </c>
      <c r="L80" s="1">
        <v>5040</v>
      </c>
      <c r="M80" s="1">
        <v>3422</v>
      </c>
      <c r="N80" s="1">
        <v>2424</v>
      </c>
      <c r="O80" s="1">
        <v>4920</v>
      </c>
      <c r="P80" s="1">
        <v>4911</v>
      </c>
      <c r="Q80" s="1">
        <v>3422</v>
      </c>
      <c r="R80" s="1">
        <v>2424</v>
      </c>
      <c r="S80" s="1">
        <v>4920</v>
      </c>
      <c r="T80" s="1">
        <v>4911</v>
      </c>
      <c r="U80" s="1">
        <v>0</v>
      </c>
      <c r="V80" s="1">
        <v>0</v>
      </c>
      <c r="W80" s="1">
        <f>'Tropical Cyclones'!$O80+'Tropical Cyclones'!$S80</f>
        <v>9840</v>
      </c>
    </row>
    <row r="81" spans="1:23" ht="15.75" customHeight="1" x14ac:dyDescent="0.25">
      <c r="A81" s="1" t="s">
        <v>212</v>
      </c>
      <c r="B81" s="1" t="s">
        <v>213</v>
      </c>
      <c r="C81" s="1" t="s">
        <v>230</v>
      </c>
      <c r="D81" s="1" t="s">
        <v>231</v>
      </c>
      <c r="E81" s="1" t="s">
        <v>238</v>
      </c>
      <c r="F81" s="1" t="s">
        <v>239</v>
      </c>
      <c r="G81" s="1">
        <v>2019</v>
      </c>
      <c r="H81" s="1" t="s">
        <v>173</v>
      </c>
      <c r="I81" s="2">
        <v>43680</v>
      </c>
      <c r="J81" s="3">
        <v>41606</v>
      </c>
      <c r="K81" s="1">
        <v>91</v>
      </c>
      <c r="L81" s="1">
        <v>456</v>
      </c>
      <c r="M81" s="1">
        <v>91</v>
      </c>
      <c r="N81" s="1">
        <v>0</v>
      </c>
      <c r="O81" s="1">
        <v>456</v>
      </c>
      <c r="P81" s="1">
        <v>0</v>
      </c>
      <c r="Q81" s="1">
        <v>91</v>
      </c>
      <c r="R81" s="1">
        <v>0</v>
      </c>
      <c r="S81" s="1">
        <v>456</v>
      </c>
      <c r="T81" s="1">
        <v>0</v>
      </c>
      <c r="U81" s="1">
        <v>0</v>
      </c>
      <c r="V81" s="1">
        <v>0</v>
      </c>
      <c r="W81" s="1">
        <f>'Tropical Cyclones'!$O81+'Tropical Cyclones'!$S81</f>
        <v>912</v>
      </c>
    </row>
    <row r="82" spans="1:23" ht="15.75" customHeight="1" x14ac:dyDescent="0.25">
      <c r="A82" s="1" t="s">
        <v>212</v>
      </c>
      <c r="B82" s="1" t="s">
        <v>213</v>
      </c>
      <c r="C82" s="1" t="s">
        <v>230</v>
      </c>
      <c r="D82" s="1" t="s">
        <v>231</v>
      </c>
      <c r="E82" s="1" t="s">
        <v>240</v>
      </c>
      <c r="F82" s="1" t="s">
        <v>241</v>
      </c>
      <c r="G82" s="1">
        <v>2019</v>
      </c>
      <c r="H82" s="1" t="s">
        <v>173</v>
      </c>
      <c r="I82" s="2">
        <v>43680</v>
      </c>
      <c r="J82" s="3">
        <v>75165</v>
      </c>
      <c r="K82" s="1">
        <v>1</v>
      </c>
      <c r="L82" s="1">
        <v>5</v>
      </c>
      <c r="M82" s="1">
        <v>1</v>
      </c>
      <c r="N82" s="1">
        <v>0</v>
      </c>
      <c r="O82" s="1">
        <v>5</v>
      </c>
      <c r="P82" s="1">
        <v>0</v>
      </c>
      <c r="Q82" s="1">
        <v>1</v>
      </c>
      <c r="R82" s="1">
        <v>0</v>
      </c>
      <c r="S82" s="1">
        <v>5</v>
      </c>
      <c r="T82" s="1">
        <v>0</v>
      </c>
      <c r="U82" s="1">
        <v>0</v>
      </c>
      <c r="V82" s="1">
        <v>0</v>
      </c>
      <c r="W82" s="1">
        <f>'Tropical Cyclones'!$O82+'Tropical Cyclones'!$S82</f>
        <v>10</v>
      </c>
    </row>
    <row r="83" spans="1:23" ht="15.75" customHeight="1" x14ac:dyDescent="0.25">
      <c r="A83" s="1" t="s">
        <v>242</v>
      </c>
      <c r="B83" s="1" t="s">
        <v>243</v>
      </c>
      <c r="C83" s="1" t="s">
        <v>244</v>
      </c>
      <c r="D83" s="1" t="s">
        <v>245</v>
      </c>
      <c r="E83" s="1" t="s">
        <v>246</v>
      </c>
      <c r="F83" s="1" t="s">
        <v>247</v>
      </c>
      <c r="G83" s="1">
        <v>2019</v>
      </c>
      <c r="H83" s="1" t="s">
        <v>173</v>
      </c>
      <c r="I83" s="2">
        <v>43680</v>
      </c>
      <c r="J83" s="3">
        <v>68160</v>
      </c>
      <c r="K83" s="1">
        <v>8955</v>
      </c>
      <c r="L83" s="1">
        <v>40394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f>'Tropical Cyclones'!$O83+'Tropical Cyclones'!$S83</f>
        <v>0</v>
      </c>
    </row>
    <row r="84" spans="1:23" ht="15.75" customHeight="1" x14ac:dyDescent="0.25">
      <c r="A84" s="1" t="s">
        <v>242</v>
      </c>
      <c r="B84" s="1" t="s">
        <v>243</v>
      </c>
      <c r="C84" s="1" t="s">
        <v>244</v>
      </c>
      <c r="D84" s="1" t="s">
        <v>245</v>
      </c>
      <c r="E84" s="1" t="s">
        <v>248</v>
      </c>
      <c r="F84" s="1" t="s">
        <v>249</v>
      </c>
      <c r="G84" s="1">
        <v>2019</v>
      </c>
      <c r="H84" s="1" t="s">
        <v>173</v>
      </c>
      <c r="I84" s="2">
        <v>43680</v>
      </c>
      <c r="J84" s="3">
        <v>43159</v>
      </c>
      <c r="K84" s="1">
        <v>5229</v>
      </c>
      <c r="L84" s="1">
        <v>26145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f>'Tropical Cyclones'!$O84+'Tropical Cyclones'!$S84</f>
        <v>0</v>
      </c>
    </row>
    <row r="85" spans="1:23" ht="15.75" customHeight="1" x14ac:dyDescent="0.25">
      <c r="A85" s="1" t="s">
        <v>242</v>
      </c>
      <c r="B85" s="1" t="s">
        <v>243</v>
      </c>
      <c r="C85" s="1" t="s">
        <v>244</v>
      </c>
      <c r="D85" s="1" t="s">
        <v>245</v>
      </c>
      <c r="E85" s="1" t="s">
        <v>250</v>
      </c>
      <c r="F85" s="1" t="s">
        <v>251</v>
      </c>
      <c r="G85" s="1">
        <v>2019</v>
      </c>
      <c r="H85" s="1" t="s">
        <v>173</v>
      </c>
      <c r="I85" s="2">
        <v>43680</v>
      </c>
      <c r="J85" s="3">
        <v>48546</v>
      </c>
      <c r="K85" s="1">
        <v>1067</v>
      </c>
      <c r="L85" s="1">
        <v>4095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f>'Tropical Cyclones'!$O85+'Tropical Cyclones'!$S85</f>
        <v>0</v>
      </c>
    </row>
    <row r="86" spans="1:23" ht="15.75" customHeight="1" x14ac:dyDescent="0.25">
      <c r="A86" s="1" t="s">
        <v>242</v>
      </c>
      <c r="B86" s="1" t="s">
        <v>243</v>
      </c>
      <c r="C86" s="1" t="s">
        <v>252</v>
      </c>
      <c r="D86" s="1" t="s">
        <v>253</v>
      </c>
      <c r="E86" s="1" t="s">
        <v>254</v>
      </c>
      <c r="F86" s="1" t="s">
        <v>255</v>
      </c>
      <c r="G86" s="1">
        <v>2019</v>
      </c>
      <c r="H86" s="1" t="s">
        <v>173</v>
      </c>
      <c r="I86" s="2">
        <v>43680</v>
      </c>
      <c r="J86" s="3">
        <v>67270</v>
      </c>
      <c r="K86" s="1">
        <v>1</v>
      </c>
      <c r="L86" s="1">
        <v>6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f>'Tropical Cyclones'!$O86+'Tropical Cyclones'!$S86</f>
        <v>0</v>
      </c>
    </row>
    <row r="87" spans="1:23" ht="15.75" customHeight="1" x14ac:dyDescent="0.25">
      <c r="A87" s="1" t="s">
        <v>242</v>
      </c>
      <c r="B87" s="1" t="s">
        <v>243</v>
      </c>
      <c r="C87" s="1" t="s">
        <v>252</v>
      </c>
      <c r="D87" s="1" t="s">
        <v>253</v>
      </c>
      <c r="E87" s="1" t="s">
        <v>256</v>
      </c>
      <c r="F87" s="1" t="s">
        <v>257</v>
      </c>
      <c r="G87" s="1">
        <v>2019</v>
      </c>
      <c r="H87" s="1" t="s">
        <v>173</v>
      </c>
      <c r="I87" s="2">
        <v>43680</v>
      </c>
      <c r="J87" s="3">
        <v>102165</v>
      </c>
      <c r="K87" s="1">
        <v>8</v>
      </c>
      <c r="L87" s="1">
        <v>43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2</v>
      </c>
      <c r="V87" s="1">
        <v>6</v>
      </c>
      <c r="W87" s="1">
        <f>'Tropical Cyclones'!$O87+'Tropical Cyclones'!$S87</f>
        <v>0</v>
      </c>
    </row>
    <row r="88" spans="1:23" ht="15.75" customHeight="1" x14ac:dyDescent="0.25">
      <c r="A88" s="1" t="s">
        <v>242</v>
      </c>
      <c r="B88" s="1" t="s">
        <v>243</v>
      </c>
      <c r="C88" s="1" t="s">
        <v>252</v>
      </c>
      <c r="D88" s="1" t="s">
        <v>253</v>
      </c>
      <c r="E88" s="1" t="s">
        <v>258</v>
      </c>
      <c r="F88" s="1" t="s">
        <v>259</v>
      </c>
      <c r="G88" s="1">
        <v>2019</v>
      </c>
      <c r="H88" s="1" t="s">
        <v>173</v>
      </c>
      <c r="I88" s="2">
        <v>43680</v>
      </c>
      <c r="J88" s="3">
        <v>64469</v>
      </c>
      <c r="K88" s="1">
        <v>249</v>
      </c>
      <c r="L88" s="1">
        <v>981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f>'Tropical Cyclones'!$O88+'Tropical Cyclones'!$S88</f>
        <v>0</v>
      </c>
    </row>
    <row r="89" spans="1:23" ht="15.75" customHeight="1" x14ac:dyDescent="0.25">
      <c r="A89" s="1" t="s">
        <v>242</v>
      </c>
      <c r="B89" s="1" t="s">
        <v>243</v>
      </c>
      <c r="C89" s="1" t="s">
        <v>252</v>
      </c>
      <c r="D89" s="1" t="s">
        <v>253</v>
      </c>
      <c r="E89" s="1" t="s">
        <v>260</v>
      </c>
      <c r="F89" s="1" t="s">
        <v>261</v>
      </c>
      <c r="G89" s="1">
        <v>2019</v>
      </c>
      <c r="H89" s="1" t="s">
        <v>173</v>
      </c>
      <c r="I89" s="2">
        <v>43680</v>
      </c>
      <c r="J89" s="3">
        <v>51866</v>
      </c>
      <c r="K89" s="1">
        <v>79</v>
      </c>
      <c r="L89" s="1">
        <v>345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</v>
      </c>
      <c r="V89" s="1">
        <v>13</v>
      </c>
      <c r="W89" s="1">
        <f>'Tropical Cyclones'!$O89+'Tropical Cyclones'!$S89</f>
        <v>0</v>
      </c>
    </row>
    <row r="90" spans="1:23" ht="15.75" customHeight="1" x14ac:dyDescent="0.25">
      <c r="A90" s="1" t="s">
        <v>242</v>
      </c>
      <c r="B90" s="1" t="s">
        <v>243</v>
      </c>
      <c r="C90" s="1" t="s">
        <v>252</v>
      </c>
      <c r="D90" s="1" t="s">
        <v>253</v>
      </c>
      <c r="E90" s="1" t="s">
        <v>262</v>
      </c>
      <c r="F90" s="1" t="s">
        <v>263</v>
      </c>
      <c r="G90" s="1">
        <v>2019</v>
      </c>
      <c r="H90" s="1" t="s">
        <v>173</v>
      </c>
      <c r="I90" s="2">
        <v>43680</v>
      </c>
      <c r="J90" s="3">
        <v>70070</v>
      </c>
      <c r="K90" s="1">
        <v>22</v>
      </c>
      <c r="L90" s="1">
        <v>81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5</v>
      </c>
      <c r="V90" s="1">
        <v>17</v>
      </c>
      <c r="W90" s="1">
        <f>'Tropical Cyclones'!$O90+'Tropical Cyclones'!$S90</f>
        <v>0</v>
      </c>
    </row>
    <row r="91" spans="1:23" ht="15.75" customHeight="1" x14ac:dyDescent="0.25">
      <c r="A91" s="1" t="s">
        <v>143</v>
      </c>
      <c r="B91" s="1" t="s">
        <v>144</v>
      </c>
      <c r="C91" s="1" t="s">
        <v>145</v>
      </c>
      <c r="D91" s="1" t="s">
        <v>146</v>
      </c>
      <c r="E91" s="1" t="s">
        <v>264</v>
      </c>
      <c r="F91" s="1" t="s">
        <v>265</v>
      </c>
      <c r="G91" s="1">
        <v>2019</v>
      </c>
      <c r="H91" s="1" t="s">
        <v>173</v>
      </c>
      <c r="I91" s="2">
        <v>43680</v>
      </c>
      <c r="J91" s="3">
        <v>48163</v>
      </c>
      <c r="K91" s="1">
        <v>4</v>
      </c>
      <c r="L91" s="1">
        <v>15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f>'Tropical Cyclones'!$O91+'Tropical Cyclones'!$S91</f>
        <v>0</v>
      </c>
    </row>
    <row r="92" spans="1:23" ht="15.75" customHeight="1" x14ac:dyDescent="0.25">
      <c r="A92" s="1" t="s">
        <v>143</v>
      </c>
      <c r="B92" s="1" t="s">
        <v>144</v>
      </c>
      <c r="C92" s="1" t="s">
        <v>266</v>
      </c>
      <c r="D92" s="1" t="s">
        <v>267</v>
      </c>
      <c r="E92" s="1" t="s">
        <v>268</v>
      </c>
      <c r="F92" s="1" t="s">
        <v>269</v>
      </c>
      <c r="G92" s="1">
        <v>2019</v>
      </c>
      <c r="H92" s="1" t="s">
        <v>173</v>
      </c>
      <c r="I92" s="2">
        <v>43680</v>
      </c>
      <c r="J92" s="3">
        <v>345366</v>
      </c>
      <c r="K92" s="1">
        <v>26</v>
      </c>
      <c r="L92" s="1">
        <v>89</v>
      </c>
      <c r="M92" s="1">
        <v>20</v>
      </c>
      <c r="N92" s="1">
        <v>1</v>
      </c>
      <c r="O92" s="1">
        <v>68</v>
      </c>
      <c r="P92" s="1">
        <v>1</v>
      </c>
      <c r="Q92" s="1">
        <v>20</v>
      </c>
      <c r="R92" s="1">
        <v>1</v>
      </c>
      <c r="S92" s="1">
        <v>68</v>
      </c>
      <c r="T92" s="1">
        <v>1</v>
      </c>
      <c r="U92" s="1">
        <v>1</v>
      </c>
      <c r="V92" s="1">
        <v>7</v>
      </c>
      <c r="W92" s="1">
        <f>'Tropical Cyclones'!$O92+'Tropical Cyclones'!$S92</f>
        <v>136</v>
      </c>
    </row>
    <row r="93" spans="1:23" ht="15.75" customHeight="1" x14ac:dyDescent="0.25">
      <c r="A93" s="1" t="s">
        <v>143</v>
      </c>
      <c r="B93" s="1" t="s">
        <v>144</v>
      </c>
      <c r="C93" s="1" t="s">
        <v>266</v>
      </c>
      <c r="D93" s="1" t="s">
        <v>267</v>
      </c>
      <c r="E93" s="1" t="s">
        <v>270</v>
      </c>
      <c r="F93" s="1" t="s">
        <v>271</v>
      </c>
      <c r="G93" s="1">
        <v>2019</v>
      </c>
      <c r="H93" s="1" t="s">
        <v>173</v>
      </c>
      <c r="I93" s="2">
        <v>43680</v>
      </c>
      <c r="J93" s="3">
        <v>13756</v>
      </c>
      <c r="K93" s="1">
        <v>2</v>
      </c>
      <c r="L93" s="4" t="s">
        <v>272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2</v>
      </c>
      <c r="W93" s="1">
        <f>'Tropical Cyclones'!$O93+'Tropical Cyclones'!$S93</f>
        <v>0</v>
      </c>
    </row>
    <row r="94" spans="1:23" ht="15.75" customHeight="1" x14ac:dyDescent="0.25">
      <c r="A94" s="1" t="s">
        <v>143</v>
      </c>
      <c r="B94" s="1" t="s">
        <v>144</v>
      </c>
      <c r="C94" s="1" t="s">
        <v>266</v>
      </c>
      <c r="D94" s="1" t="s">
        <v>267</v>
      </c>
      <c r="E94" s="1" t="s">
        <v>273</v>
      </c>
      <c r="F94" s="1" t="s">
        <v>274</v>
      </c>
      <c r="G94" s="1">
        <v>2019</v>
      </c>
      <c r="H94" s="1" t="s">
        <v>173</v>
      </c>
      <c r="I94" s="2">
        <v>43680</v>
      </c>
      <c r="J94" s="3">
        <v>43627</v>
      </c>
      <c r="K94" s="1">
        <v>1</v>
      </c>
      <c r="L94" s="1">
        <v>5</v>
      </c>
      <c r="M94" s="1">
        <v>1</v>
      </c>
      <c r="N94" s="1">
        <v>0</v>
      </c>
      <c r="O94" s="1">
        <v>5</v>
      </c>
      <c r="P94" s="1">
        <v>0</v>
      </c>
      <c r="Q94" s="1">
        <v>1</v>
      </c>
      <c r="R94" s="1">
        <v>0</v>
      </c>
      <c r="S94" s="1">
        <v>5</v>
      </c>
      <c r="T94" s="1">
        <v>0</v>
      </c>
      <c r="U94" s="1">
        <v>0</v>
      </c>
      <c r="V94" s="1">
        <v>1</v>
      </c>
      <c r="W94" s="1">
        <f>'Tropical Cyclones'!$O94+'Tropical Cyclones'!$S94</f>
        <v>10</v>
      </c>
    </row>
    <row r="95" spans="1:23" ht="15.75" customHeight="1" x14ac:dyDescent="0.25">
      <c r="A95" s="1" t="s">
        <v>143</v>
      </c>
      <c r="B95" s="1" t="s">
        <v>144</v>
      </c>
      <c r="C95" s="1" t="s">
        <v>266</v>
      </c>
      <c r="D95" s="1" t="s">
        <v>267</v>
      </c>
      <c r="E95" s="1" t="s">
        <v>275</v>
      </c>
      <c r="F95" s="1" t="s">
        <v>276</v>
      </c>
      <c r="G95" s="1">
        <v>2019</v>
      </c>
      <c r="H95" s="1" t="s">
        <v>173</v>
      </c>
      <c r="I95" s="2">
        <v>43680</v>
      </c>
      <c r="J95" s="3">
        <v>59820</v>
      </c>
      <c r="K95" s="1">
        <v>348</v>
      </c>
      <c r="L95" s="1">
        <v>1428</v>
      </c>
      <c r="M95" s="1">
        <v>50</v>
      </c>
      <c r="N95" s="1">
        <v>0</v>
      </c>
      <c r="O95" s="1">
        <v>243</v>
      </c>
      <c r="P95" s="1">
        <v>0</v>
      </c>
      <c r="Q95" s="1">
        <v>50</v>
      </c>
      <c r="R95" s="1">
        <v>0</v>
      </c>
      <c r="S95" s="1">
        <v>243</v>
      </c>
      <c r="T95" s="1">
        <v>0</v>
      </c>
      <c r="U95" s="1">
        <v>0</v>
      </c>
      <c r="V95" s="1">
        <v>12</v>
      </c>
      <c r="W95" s="1">
        <f>'Tropical Cyclones'!$O95+'Tropical Cyclones'!$S95</f>
        <v>486</v>
      </c>
    </row>
    <row r="96" spans="1:23" ht="15.75" customHeight="1" x14ac:dyDescent="0.25">
      <c r="A96" s="1" t="s">
        <v>143</v>
      </c>
      <c r="B96" s="1" t="s">
        <v>144</v>
      </c>
      <c r="C96" s="1" t="s">
        <v>266</v>
      </c>
      <c r="D96" s="1" t="s">
        <v>267</v>
      </c>
      <c r="E96" s="1" t="s">
        <v>277</v>
      </c>
      <c r="F96" s="1" t="s">
        <v>278</v>
      </c>
      <c r="G96" s="1">
        <v>2019</v>
      </c>
      <c r="H96" s="1" t="s">
        <v>173</v>
      </c>
      <c r="I96" s="2">
        <v>43680</v>
      </c>
      <c r="J96" s="3">
        <v>17292</v>
      </c>
      <c r="K96" s="1">
        <v>5</v>
      </c>
      <c r="L96" s="1">
        <v>21</v>
      </c>
      <c r="M96" s="1">
        <v>1</v>
      </c>
      <c r="N96" s="1">
        <v>0</v>
      </c>
      <c r="O96" s="1">
        <v>2</v>
      </c>
      <c r="P96" s="1">
        <v>0</v>
      </c>
      <c r="Q96" s="1">
        <v>1</v>
      </c>
      <c r="R96" s="1">
        <v>0</v>
      </c>
      <c r="S96" s="1">
        <v>2</v>
      </c>
      <c r="T96" s="1">
        <v>0</v>
      </c>
      <c r="U96" s="1">
        <v>0</v>
      </c>
      <c r="V96" s="1">
        <v>2</v>
      </c>
      <c r="W96" s="1">
        <f>'Tropical Cyclones'!$O96+'Tropical Cyclones'!$S96</f>
        <v>4</v>
      </c>
    </row>
    <row r="97" spans="1:23" ht="15.75" customHeight="1" x14ac:dyDescent="0.25">
      <c r="A97" s="1" t="s">
        <v>143</v>
      </c>
      <c r="B97" s="1" t="s">
        <v>144</v>
      </c>
      <c r="C97" s="1" t="s">
        <v>266</v>
      </c>
      <c r="D97" s="1" t="s">
        <v>267</v>
      </c>
      <c r="E97" s="1" t="s">
        <v>279</v>
      </c>
      <c r="F97" s="1" t="s">
        <v>280</v>
      </c>
      <c r="G97" s="1">
        <v>2019</v>
      </c>
      <c r="H97" s="1" t="s">
        <v>173</v>
      </c>
      <c r="I97" s="2">
        <v>43680</v>
      </c>
      <c r="J97" s="3">
        <v>129133</v>
      </c>
      <c r="K97" s="1">
        <v>9</v>
      </c>
      <c r="L97" s="1">
        <v>49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f>'Tropical Cyclones'!$O97+'Tropical Cyclones'!$S97</f>
        <v>0</v>
      </c>
    </row>
    <row r="98" spans="1:23" ht="15.75" customHeight="1" x14ac:dyDescent="0.25">
      <c r="A98" s="1" t="s">
        <v>143</v>
      </c>
      <c r="B98" s="1" t="s">
        <v>144</v>
      </c>
      <c r="C98" s="1" t="s">
        <v>266</v>
      </c>
      <c r="D98" s="1" t="s">
        <v>267</v>
      </c>
      <c r="E98" s="1" t="s">
        <v>281</v>
      </c>
      <c r="F98" s="1" t="s">
        <v>282</v>
      </c>
      <c r="G98" s="1">
        <v>2019</v>
      </c>
      <c r="H98" s="1" t="s">
        <v>173</v>
      </c>
      <c r="I98" s="2">
        <v>43680</v>
      </c>
      <c r="J98" s="3">
        <v>35953</v>
      </c>
      <c r="K98" s="1">
        <v>1</v>
      </c>
      <c r="L98" s="1">
        <v>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>
        <f>'Tropical Cyclones'!$O98+'Tropical Cyclones'!$S98</f>
        <v>0</v>
      </c>
    </row>
    <row r="99" spans="1:23" ht="15.75" customHeight="1" x14ac:dyDescent="0.25">
      <c r="A99" s="1" t="s">
        <v>143</v>
      </c>
      <c r="B99" s="1" t="s">
        <v>144</v>
      </c>
      <c r="C99" s="1" t="s">
        <v>266</v>
      </c>
      <c r="D99" s="1" t="s">
        <v>267</v>
      </c>
      <c r="E99" s="1" t="s">
        <v>283</v>
      </c>
      <c r="F99" s="1" t="s">
        <v>284</v>
      </c>
      <c r="G99" s="1">
        <v>2019</v>
      </c>
      <c r="H99" s="1" t="s">
        <v>173</v>
      </c>
      <c r="I99" s="2">
        <v>43680</v>
      </c>
      <c r="J99" s="3">
        <v>47648</v>
      </c>
      <c r="K99" s="1">
        <v>20</v>
      </c>
      <c r="L99" s="1">
        <v>69</v>
      </c>
      <c r="M99" s="1">
        <v>8</v>
      </c>
      <c r="N99" s="1">
        <v>8</v>
      </c>
      <c r="O99" s="1">
        <v>24</v>
      </c>
      <c r="P99" s="1">
        <v>24</v>
      </c>
      <c r="Q99" s="1">
        <v>8</v>
      </c>
      <c r="R99" s="1">
        <v>8</v>
      </c>
      <c r="S99" s="1">
        <v>24</v>
      </c>
      <c r="T99" s="1">
        <v>24</v>
      </c>
      <c r="U99" s="1">
        <v>0</v>
      </c>
      <c r="V99" s="1">
        <v>0</v>
      </c>
      <c r="W99" s="1">
        <f>'Tropical Cyclones'!$O99+'Tropical Cyclones'!$S99</f>
        <v>48</v>
      </c>
    </row>
    <row r="100" spans="1:23" ht="15.75" customHeight="1" x14ac:dyDescent="0.25">
      <c r="A100" s="1" t="s">
        <v>143</v>
      </c>
      <c r="B100" s="1" t="s">
        <v>144</v>
      </c>
      <c r="C100" s="1" t="s">
        <v>155</v>
      </c>
      <c r="D100" s="1" t="s">
        <v>156</v>
      </c>
      <c r="E100" s="1" t="s">
        <v>285</v>
      </c>
      <c r="F100" s="1" t="s">
        <v>286</v>
      </c>
      <c r="G100" s="1">
        <v>2019</v>
      </c>
      <c r="H100" s="1" t="s">
        <v>173</v>
      </c>
      <c r="I100" s="2">
        <v>43680</v>
      </c>
      <c r="J100" s="3">
        <v>11127</v>
      </c>
      <c r="K100" s="1">
        <v>1</v>
      </c>
      <c r="L100" s="1">
        <v>7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f>'Tropical Cyclones'!$O100+'Tropical Cyclones'!$S100</f>
        <v>0</v>
      </c>
    </row>
    <row r="101" spans="1:23" ht="15.75" customHeight="1" x14ac:dyDescent="0.25">
      <c r="A101" s="1" t="s">
        <v>106</v>
      </c>
      <c r="B101" s="1" t="s">
        <v>107</v>
      </c>
      <c r="C101" s="1" t="s">
        <v>108</v>
      </c>
      <c r="D101" s="1" t="s">
        <v>109</v>
      </c>
      <c r="E101" s="1" t="s">
        <v>287</v>
      </c>
      <c r="F101" s="1" t="s">
        <v>288</v>
      </c>
      <c r="G101" s="1">
        <v>2019</v>
      </c>
      <c r="H101" s="1" t="s">
        <v>289</v>
      </c>
      <c r="I101" s="2">
        <v>43697</v>
      </c>
      <c r="J101" s="3">
        <v>1792</v>
      </c>
      <c r="K101" s="1">
        <v>10</v>
      </c>
      <c r="L101" s="1">
        <v>52</v>
      </c>
      <c r="M101" s="1"/>
      <c r="N101" s="1">
        <v>0</v>
      </c>
      <c r="O101" s="1"/>
      <c r="P101" s="1">
        <v>0</v>
      </c>
      <c r="Q101" s="1"/>
      <c r="R101" s="1"/>
      <c r="S101" s="1"/>
      <c r="T101" s="1">
        <v>0</v>
      </c>
      <c r="U101" s="1">
        <v>0</v>
      </c>
      <c r="V101" s="1">
        <v>1</v>
      </c>
      <c r="W101" s="1">
        <f>'Tropical Cyclones'!$O101+'Tropical Cyclones'!$S101</f>
        <v>0</v>
      </c>
    </row>
    <row r="102" spans="1:23" ht="15.75" customHeight="1" x14ac:dyDescent="0.25">
      <c r="A102" s="1" t="s">
        <v>106</v>
      </c>
      <c r="B102" s="1" t="s">
        <v>107</v>
      </c>
      <c r="C102" s="1" t="s">
        <v>108</v>
      </c>
      <c r="D102" s="1" t="s">
        <v>109</v>
      </c>
      <c r="E102" s="1" t="s">
        <v>290</v>
      </c>
      <c r="F102" s="1" t="s">
        <v>291</v>
      </c>
      <c r="G102" s="1">
        <v>2019</v>
      </c>
      <c r="H102" s="1" t="s">
        <v>289</v>
      </c>
      <c r="I102" s="2">
        <v>43697</v>
      </c>
      <c r="J102" s="3">
        <v>32215</v>
      </c>
      <c r="K102" s="1">
        <v>1239</v>
      </c>
      <c r="L102" s="1">
        <v>4865</v>
      </c>
      <c r="M102" s="1"/>
      <c r="N102" s="1">
        <v>0</v>
      </c>
      <c r="O102" s="1"/>
      <c r="P102" s="1">
        <v>0</v>
      </c>
      <c r="Q102" s="1"/>
      <c r="R102" s="1"/>
      <c r="S102" s="1"/>
      <c r="T102" s="1">
        <v>0</v>
      </c>
      <c r="U102" s="1">
        <v>1</v>
      </c>
      <c r="V102" s="1">
        <v>21</v>
      </c>
      <c r="W102" s="1">
        <f>'Tropical Cyclones'!$O102+'Tropical Cyclones'!$S102</f>
        <v>0</v>
      </c>
    </row>
    <row r="103" spans="1:23" ht="15.75" customHeight="1" x14ac:dyDescent="0.25">
      <c r="A103" s="1" t="s">
        <v>106</v>
      </c>
      <c r="B103" s="1" t="s">
        <v>107</v>
      </c>
      <c r="C103" s="1" t="s">
        <v>108</v>
      </c>
      <c r="D103" s="1" t="s">
        <v>109</v>
      </c>
      <c r="E103" s="1" t="s">
        <v>292</v>
      </c>
      <c r="F103" s="1" t="s">
        <v>293</v>
      </c>
      <c r="G103" s="1">
        <v>2019</v>
      </c>
      <c r="H103" s="1" t="s">
        <v>289</v>
      </c>
      <c r="I103" s="2">
        <v>43697</v>
      </c>
      <c r="J103" s="3">
        <v>14672</v>
      </c>
      <c r="K103" s="1">
        <v>319</v>
      </c>
      <c r="L103" s="1">
        <v>1627</v>
      </c>
      <c r="M103" s="1"/>
      <c r="N103" s="1">
        <v>0</v>
      </c>
      <c r="O103" s="1"/>
      <c r="P103" s="1">
        <v>0</v>
      </c>
      <c r="Q103" s="1"/>
      <c r="R103" s="1"/>
      <c r="S103" s="1"/>
      <c r="T103" s="1">
        <v>0</v>
      </c>
      <c r="U103" s="1">
        <v>0</v>
      </c>
      <c r="V103" s="1">
        <v>0</v>
      </c>
      <c r="W103" s="1">
        <f>'Tropical Cyclones'!$O103+'Tropical Cyclones'!$S103</f>
        <v>0</v>
      </c>
    </row>
    <row r="104" spans="1:23" ht="15.75" customHeight="1" x14ac:dyDescent="0.25">
      <c r="A104" s="1" t="s">
        <v>106</v>
      </c>
      <c r="B104" s="1" t="s">
        <v>107</v>
      </c>
      <c r="C104" s="1" t="s">
        <v>108</v>
      </c>
      <c r="D104" s="1" t="s">
        <v>109</v>
      </c>
      <c r="E104" s="1" t="s">
        <v>294</v>
      </c>
      <c r="F104" s="1" t="s">
        <v>295</v>
      </c>
      <c r="G104" s="1">
        <v>2019</v>
      </c>
      <c r="H104" s="1" t="s">
        <v>289</v>
      </c>
      <c r="I104" s="2">
        <v>43697</v>
      </c>
      <c r="J104" s="3">
        <v>55201</v>
      </c>
      <c r="K104" s="1">
        <v>608</v>
      </c>
      <c r="L104" s="1">
        <v>2514</v>
      </c>
      <c r="M104" s="1"/>
      <c r="N104" s="1">
        <v>0</v>
      </c>
      <c r="O104" s="1"/>
      <c r="P104" s="1">
        <v>0</v>
      </c>
      <c r="Q104" s="1"/>
      <c r="R104" s="1"/>
      <c r="S104" s="1"/>
      <c r="T104" s="1">
        <v>0</v>
      </c>
      <c r="U104" s="1">
        <v>0</v>
      </c>
      <c r="V104" s="1">
        <v>0</v>
      </c>
      <c r="W104" s="1">
        <f>'Tropical Cyclones'!$O104+'Tropical Cyclones'!$S104</f>
        <v>0</v>
      </c>
    </row>
    <row r="105" spans="1:23" ht="15.75" customHeight="1" x14ac:dyDescent="0.25">
      <c r="A105" s="1" t="s">
        <v>106</v>
      </c>
      <c r="B105" s="1" t="s">
        <v>107</v>
      </c>
      <c r="C105" s="1" t="s">
        <v>108</v>
      </c>
      <c r="D105" s="1" t="s">
        <v>109</v>
      </c>
      <c r="E105" s="1" t="s">
        <v>110</v>
      </c>
      <c r="F105" s="1" t="s">
        <v>111</v>
      </c>
      <c r="G105" s="1">
        <v>2019</v>
      </c>
      <c r="H105" s="1" t="s">
        <v>289</v>
      </c>
      <c r="I105" s="2">
        <v>43697</v>
      </c>
      <c r="J105" s="3">
        <v>9777</v>
      </c>
      <c r="K105" s="1">
        <v>422</v>
      </c>
      <c r="L105" s="1">
        <v>1748</v>
      </c>
      <c r="M105" s="1"/>
      <c r="N105" s="1">
        <v>0</v>
      </c>
      <c r="O105" s="1"/>
      <c r="P105" s="1">
        <v>0</v>
      </c>
      <c r="Q105" s="1"/>
      <c r="R105" s="1"/>
      <c r="S105" s="1"/>
      <c r="T105" s="1">
        <v>0</v>
      </c>
      <c r="U105" s="1">
        <v>0</v>
      </c>
      <c r="V105" s="1">
        <v>0</v>
      </c>
      <c r="W105" s="1">
        <f>'Tropical Cyclones'!$O105+'Tropical Cyclones'!$S105</f>
        <v>0</v>
      </c>
    </row>
    <row r="106" spans="1:23" ht="15.75" customHeight="1" x14ac:dyDescent="0.25">
      <c r="A106" s="1" t="s">
        <v>106</v>
      </c>
      <c r="B106" s="1" t="s">
        <v>107</v>
      </c>
      <c r="C106" s="1" t="s">
        <v>108</v>
      </c>
      <c r="D106" s="1" t="s">
        <v>109</v>
      </c>
      <c r="E106" s="1" t="s">
        <v>296</v>
      </c>
      <c r="F106" s="1" t="s">
        <v>297</v>
      </c>
      <c r="G106" s="1">
        <v>2019</v>
      </c>
      <c r="H106" s="1" t="s">
        <v>289</v>
      </c>
      <c r="I106" s="2">
        <v>43697</v>
      </c>
      <c r="J106" s="3">
        <v>12184</v>
      </c>
      <c r="K106" s="1">
        <v>73</v>
      </c>
      <c r="L106" s="1">
        <v>334</v>
      </c>
      <c r="M106" s="1"/>
      <c r="N106" s="1">
        <v>0</v>
      </c>
      <c r="O106" s="1"/>
      <c r="P106" s="1">
        <v>0</v>
      </c>
      <c r="Q106" s="1"/>
      <c r="R106" s="1"/>
      <c r="S106" s="1"/>
      <c r="T106" s="1">
        <v>0</v>
      </c>
      <c r="U106" s="1">
        <v>0</v>
      </c>
      <c r="V106" s="1">
        <v>0</v>
      </c>
      <c r="W106" s="1">
        <f>'Tropical Cyclones'!$O106+'Tropical Cyclones'!$S106</f>
        <v>0</v>
      </c>
    </row>
    <row r="107" spans="1:23" ht="15.75" customHeight="1" x14ac:dyDescent="0.25">
      <c r="A107" s="1" t="s">
        <v>106</v>
      </c>
      <c r="B107" s="1" t="s">
        <v>107</v>
      </c>
      <c r="C107" s="1" t="s">
        <v>108</v>
      </c>
      <c r="D107" s="1" t="s">
        <v>109</v>
      </c>
      <c r="E107" s="1" t="s">
        <v>298</v>
      </c>
      <c r="F107" s="1" t="s">
        <v>299</v>
      </c>
      <c r="G107" s="1">
        <v>2019</v>
      </c>
      <c r="H107" s="1" t="s">
        <v>289</v>
      </c>
      <c r="I107" s="2">
        <v>43697</v>
      </c>
      <c r="J107" s="3">
        <v>38562</v>
      </c>
      <c r="K107" s="1">
        <v>5</v>
      </c>
      <c r="L107" s="1">
        <v>21</v>
      </c>
      <c r="M107" s="1"/>
      <c r="N107" s="1">
        <v>0</v>
      </c>
      <c r="O107" s="1"/>
      <c r="P107" s="1">
        <v>0</v>
      </c>
      <c r="Q107" s="1"/>
      <c r="R107" s="1"/>
      <c r="S107" s="1"/>
      <c r="T107" s="1">
        <v>0</v>
      </c>
      <c r="U107" s="1">
        <v>0</v>
      </c>
      <c r="V107" s="1">
        <v>0</v>
      </c>
      <c r="W107" s="1">
        <f>'Tropical Cyclones'!$O107+'Tropical Cyclones'!$S107</f>
        <v>0</v>
      </c>
    </row>
    <row r="108" spans="1:23" ht="15.75" customHeight="1" x14ac:dyDescent="0.25">
      <c r="A108" s="1" t="s">
        <v>106</v>
      </c>
      <c r="B108" s="1" t="s">
        <v>107</v>
      </c>
      <c r="C108" s="1" t="s">
        <v>108</v>
      </c>
      <c r="D108" s="1" t="s">
        <v>109</v>
      </c>
      <c r="E108" s="1" t="s">
        <v>300</v>
      </c>
      <c r="F108" s="1" t="s">
        <v>301</v>
      </c>
      <c r="G108" s="1">
        <v>2019</v>
      </c>
      <c r="H108" s="1" t="s">
        <v>289</v>
      </c>
      <c r="I108" s="2">
        <v>43697</v>
      </c>
      <c r="J108" s="3">
        <v>111125</v>
      </c>
      <c r="K108" s="1">
        <v>7838</v>
      </c>
      <c r="L108" s="1">
        <v>31265</v>
      </c>
      <c r="M108" s="1"/>
      <c r="N108" s="1">
        <v>0</v>
      </c>
      <c r="O108" s="1"/>
      <c r="P108" s="1">
        <v>0</v>
      </c>
      <c r="Q108" s="1"/>
      <c r="R108" s="1"/>
      <c r="S108" s="1"/>
      <c r="T108" s="1">
        <v>0</v>
      </c>
      <c r="U108" s="1">
        <v>10</v>
      </c>
      <c r="V108" s="1">
        <v>16</v>
      </c>
      <c r="W108" s="1">
        <f>'Tropical Cyclones'!$O108+'Tropical Cyclones'!$S108</f>
        <v>0</v>
      </c>
    </row>
    <row r="109" spans="1:23" ht="15.75" customHeight="1" x14ac:dyDescent="0.25">
      <c r="A109" s="1" t="s">
        <v>106</v>
      </c>
      <c r="B109" s="1" t="s">
        <v>107</v>
      </c>
      <c r="C109" s="1" t="s">
        <v>108</v>
      </c>
      <c r="D109" s="1" t="s">
        <v>109</v>
      </c>
      <c r="E109" s="1" t="s">
        <v>302</v>
      </c>
      <c r="F109" s="1" t="s">
        <v>303</v>
      </c>
      <c r="G109" s="1">
        <v>2019</v>
      </c>
      <c r="H109" s="1" t="s">
        <v>289</v>
      </c>
      <c r="I109" s="2">
        <v>43697</v>
      </c>
      <c r="J109" s="3">
        <v>17777</v>
      </c>
      <c r="K109" s="1">
        <v>64</v>
      </c>
      <c r="L109" s="1">
        <v>262</v>
      </c>
      <c r="M109" s="1"/>
      <c r="N109" s="1">
        <v>0</v>
      </c>
      <c r="O109" s="1"/>
      <c r="P109" s="1">
        <v>0</v>
      </c>
      <c r="Q109" s="1"/>
      <c r="R109" s="1"/>
      <c r="S109" s="1"/>
      <c r="T109" s="1">
        <v>0</v>
      </c>
      <c r="U109" s="1">
        <v>0</v>
      </c>
      <c r="V109" s="1">
        <v>0</v>
      </c>
      <c r="W109" s="1">
        <f>'Tropical Cyclones'!$O109+'Tropical Cyclones'!$S109</f>
        <v>0</v>
      </c>
    </row>
    <row r="110" spans="1:23" ht="15.75" customHeight="1" x14ac:dyDescent="0.25">
      <c r="A110" s="1" t="s">
        <v>106</v>
      </c>
      <c r="B110" s="1" t="s">
        <v>107</v>
      </c>
      <c r="C110" s="1" t="s">
        <v>108</v>
      </c>
      <c r="D110" s="1" t="s">
        <v>109</v>
      </c>
      <c r="E110" s="1" t="s">
        <v>304</v>
      </c>
      <c r="F110" s="1" t="s">
        <v>305</v>
      </c>
      <c r="G110" s="1">
        <v>2019</v>
      </c>
      <c r="H110" s="1" t="s">
        <v>289</v>
      </c>
      <c r="I110" s="2">
        <v>43697</v>
      </c>
      <c r="J110" s="3">
        <v>9506</v>
      </c>
      <c r="K110" s="1">
        <v>376</v>
      </c>
      <c r="L110" s="1">
        <v>1880</v>
      </c>
      <c r="M110" s="1"/>
      <c r="N110" s="1">
        <v>0</v>
      </c>
      <c r="O110" s="1"/>
      <c r="P110" s="1">
        <v>0</v>
      </c>
      <c r="Q110" s="1"/>
      <c r="R110" s="1"/>
      <c r="S110" s="1"/>
      <c r="T110" s="1">
        <v>0</v>
      </c>
      <c r="U110" s="1">
        <v>0</v>
      </c>
      <c r="V110" s="1">
        <v>0</v>
      </c>
      <c r="W110" s="1">
        <f>'Tropical Cyclones'!$O110+'Tropical Cyclones'!$S110</f>
        <v>0</v>
      </c>
    </row>
    <row r="111" spans="1:23" ht="15.75" customHeight="1" x14ac:dyDescent="0.25">
      <c r="A111" s="1" t="s">
        <v>106</v>
      </c>
      <c r="B111" s="1" t="s">
        <v>107</v>
      </c>
      <c r="C111" s="1" t="s">
        <v>108</v>
      </c>
      <c r="D111" s="1" t="s">
        <v>109</v>
      </c>
      <c r="E111" s="1" t="s">
        <v>306</v>
      </c>
      <c r="F111" s="1" t="s">
        <v>307</v>
      </c>
      <c r="G111" s="1">
        <v>2019</v>
      </c>
      <c r="H111" s="1" t="s">
        <v>289</v>
      </c>
      <c r="I111" s="2">
        <v>43697</v>
      </c>
      <c r="J111" s="3">
        <v>23770</v>
      </c>
      <c r="K111" s="1">
        <v>375</v>
      </c>
      <c r="L111" s="1">
        <v>1420</v>
      </c>
      <c r="M111" s="1"/>
      <c r="N111" s="1">
        <v>0</v>
      </c>
      <c r="O111" s="1"/>
      <c r="P111" s="1">
        <v>0</v>
      </c>
      <c r="Q111" s="1"/>
      <c r="R111" s="1"/>
      <c r="S111" s="1"/>
      <c r="T111" s="1">
        <v>0</v>
      </c>
      <c r="U111" s="1">
        <v>0</v>
      </c>
      <c r="V111" s="1">
        <v>0</v>
      </c>
      <c r="W111" s="1">
        <f>'Tropical Cyclones'!$O111+'Tropical Cyclones'!$S111</f>
        <v>0</v>
      </c>
    </row>
    <row r="112" spans="1:23" ht="15.75" customHeight="1" x14ac:dyDescent="0.25">
      <c r="A112" s="1" t="s">
        <v>106</v>
      </c>
      <c r="B112" s="1" t="s">
        <v>107</v>
      </c>
      <c r="C112" s="1" t="s">
        <v>108</v>
      </c>
      <c r="D112" s="1" t="s">
        <v>109</v>
      </c>
      <c r="E112" s="1" t="s">
        <v>308</v>
      </c>
      <c r="F112" s="1" t="s">
        <v>309</v>
      </c>
      <c r="G112" s="1">
        <v>2019</v>
      </c>
      <c r="H112" s="1" t="s">
        <v>289</v>
      </c>
      <c r="I112" s="2">
        <v>43697</v>
      </c>
      <c r="J112" s="3">
        <v>24866</v>
      </c>
      <c r="K112" s="1">
        <v>1171</v>
      </c>
      <c r="L112" s="1">
        <v>3613</v>
      </c>
      <c r="M112" s="1"/>
      <c r="N112" s="1">
        <v>0</v>
      </c>
      <c r="O112" s="1"/>
      <c r="P112" s="1">
        <v>0</v>
      </c>
      <c r="Q112" s="1"/>
      <c r="R112" s="1"/>
      <c r="S112" s="1"/>
      <c r="T112" s="1">
        <v>0</v>
      </c>
      <c r="U112" s="1">
        <v>0</v>
      </c>
      <c r="V112" s="1">
        <v>0</v>
      </c>
      <c r="W112" s="1">
        <f>'Tropical Cyclones'!$O112+'Tropical Cyclones'!$S112</f>
        <v>0</v>
      </c>
    </row>
    <row r="113" spans="1:23" ht="15.75" customHeight="1" x14ac:dyDescent="0.25">
      <c r="A113" s="1" t="s">
        <v>106</v>
      </c>
      <c r="B113" s="1" t="s">
        <v>107</v>
      </c>
      <c r="C113" s="1" t="s">
        <v>108</v>
      </c>
      <c r="D113" s="1" t="s">
        <v>109</v>
      </c>
      <c r="E113" s="1" t="s">
        <v>310</v>
      </c>
      <c r="F113" s="1" t="s">
        <v>311</v>
      </c>
      <c r="G113" s="1">
        <v>2019</v>
      </c>
      <c r="H113" s="1" t="s">
        <v>289</v>
      </c>
      <c r="I113" s="2">
        <v>43697</v>
      </c>
      <c r="J113" s="3">
        <v>28980</v>
      </c>
      <c r="K113" s="1">
        <v>2169</v>
      </c>
      <c r="L113" s="1">
        <v>9530</v>
      </c>
      <c r="M113" s="1"/>
      <c r="N113" s="1">
        <v>0</v>
      </c>
      <c r="O113" s="1"/>
      <c r="P113" s="1">
        <v>0</v>
      </c>
      <c r="Q113" s="1"/>
      <c r="R113" s="1"/>
      <c r="S113" s="1"/>
      <c r="T113" s="1">
        <v>0</v>
      </c>
      <c r="U113" s="1">
        <v>3</v>
      </c>
      <c r="V113" s="1">
        <v>8</v>
      </c>
      <c r="W113" s="1">
        <f>'Tropical Cyclones'!$O113+'Tropical Cyclones'!$S113</f>
        <v>0</v>
      </c>
    </row>
    <row r="114" spans="1:23" ht="15.75" customHeight="1" x14ac:dyDescent="0.25">
      <c r="A114" s="1" t="s">
        <v>106</v>
      </c>
      <c r="B114" s="1" t="s">
        <v>107</v>
      </c>
      <c r="C114" s="1" t="s">
        <v>108</v>
      </c>
      <c r="D114" s="1" t="s">
        <v>109</v>
      </c>
      <c r="E114" s="1" t="s">
        <v>312</v>
      </c>
      <c r="F114" s="1" t="s">
        <v>313</v>
      </c>
      <c r="G114" s="1">
        <v>2019</v>
      </c>
      <c r="H114" s="1" t="s">
        <v>289</v>
      </c>
      <c r="I114" s="2">
        <v>43697</v>
      </c>
      <c r="J114" s="3">
        <v>21497</v>
      </c>
      <c r="K114" s="1">
        <v>1279</v>
      </c>
      <c r="L114" s="1">
        <v>6295</v>
      </c>
      <c r="M114" s="1"/>
      <c r="N114" s="1">
        <v>0</v>
      </c>
      <c r="O114" s="1"/>
      <c r="P114" s="1">
        <v>0</v>
      </c>
      <c r="Q114" s="1"/>
      <c r="R114" s="1"/>
      <c r="S114" s="1"/>
      <c r="T114" s="1">
        <v>35</v>
      </c>
      <c r="U114" s="1">
        <v>7</v>
      </c>
      <c r="V114" s="1">
        <v>0</v>
      </c>
      <c r="W114" s="1">
        <f>'Tropical Cyclones'!$O114+'Tropical Cyclones'!$S114</f>
        <v>0</v>
      </c>
    </row>
    <row r="115" spans="1:23" ht="15.75" customHeight="1" x14ac:dyDescent="0.25">
      <c r="A115" s="1" t="s">
        <v>106</v>
      </c>
      <c r="B115" s="1" t="s">
        <v>107</v>
      </c>
      <c r="C115" s="1" t="s">
        <v>108</v>
      </c>
      <c r="D115" s="1" t="s">
        <v>109</v>
      </c>
      <c r="E115" s="1" t="s">
        <v>314</v>
      </c>
      <c r="F115" s="1" t="s">
        <v>315</v>
      </c>
      <c r="G115" s="1">
        <v>2019</v>
      </c>
      <c r="H115" s="1" t="s">
        <v>289</v>
      </c>
      <c r="I115" s="2">
        <v>43697</v>
      </c>
      <c r="J115" s="3">
        <v>36736</v>
      </c>
      <c r="K115" s="1">
        <v>2363</v>
      </c>
      <c r="L115" s="1">
        <v>10925</v>
      </c>
      <c r="M115" s="1"/>
      <c r="N115" s="1">
        <v>0</v>
      </c>
      <c r="O115" s="1"/>
      <c r="P115" s="1">
        <v>0</v>
      </c>
      <c r="Q115" s="1"/>
      <c r="R115" s="1"/>
      <c r="S115" s="1"/>
      <c r="T115" s="1">
        <v>0</v>
      </c>
      <c r="U115" s="1">
        <v>0</v>
      </c>
      <c r="V115" s="1">
        <v>0</v>
      </c>
      <c r="W115" s="1">
        <f>'Tropical Cyclones'!$O115+'Tropical Cyclones'!$S115</f>
        <v>0</v>
      </c>
    </row>
    <row r="116" spans="1:23" ht="15.75" customHeight="1" x14ac:dyDescent="0.25">
      <c r="A116" s="1" t="s">
        <v>106</v>
      </c>
      <c r="B116" s="1" t="s">
        <v>107</v>
      </c>
      <c r="C116" s="1" t="s">
        <v>108</v>
      </c>
      <c r="D116" s="1" t="s">
        <v>109</v>
      </c>
      <c r="E116" s="1" t="s">
        <v>316</v>
      </c>
      <c r="F116" s="1" t="s">
        <v>317</v>
      </c>
      <c r="G116" s="1">
        <v>2019</v>
      </c>
      <c r="H116" s="1" t="s">
        <v>289</v>
      </c>
      <c r="I116" s="2">
        <v>43697</v>
      </c>
      <c r="J116" s="3">
        <v>25212</v>
      </c>
      <c r="K116" s="1">
        <v>401</v>
      </c>
      <c r="L116" s="1">
        <v>1689</v>
      </c>
      <c r="M116" s="1"/>
      <c r="N116" s="1">
        <v>0</v>
      </c>
      <c r="O116" s="1"/>
      <c r="P116" s="1">
        <v>0</v>
      </c>
      <c r="Q116" s="1"/>
      <c r="R116" s="1"/>
      <c r="S116" s="1"/>
      <c r="T116" s="1">
        <v>0</v>
      </c>
      <c r="U116" s="1">
        <v>0</v>
      </c>
      <c r="V116" s="1">
        <v>0</v>
      </c>
      <c r="W116" s="1">
        <f>'Tropical Cyclones'!$O116+'Tropical Cyclones'!$S116</f>
        <v>0</v>
      </c>
    </row>
    <row r="117" spans="1:23" ht="15.75" customHeight="1" x14ac:dyDescent="0.25">
      <c r="A117" s="1" t="s">
        <v>106</v>
      </c>
      <c r="B117" s="1" t="s">
        <v>107</v>
      </c>
      <c r="C117" s="1" t="s">
        <v>108</v>
      </c>
      <c r="D117" s="1" t="s">
        <v>109</v>
      </c>
      <c r="E117" s="1" t="s">
        <v>318</v>
      </c>
      <c r="F117" s="1" t="s">
        <v>319</v>
      </c>
      <c r="G117" s="1">
        <v>2019</v>
      </c>
      <c r="H117" s="1" t="s">
        <v>289</v>
      </c>
      <c r="I117" s="2">
        <v>43697</v>
      </c>
      <c r="J117" s="3">
        <v>24121</v>
      </c>
      <c r="K117" s="1">
        <v>16</v>
      </c>
      <c r="L117" s="1">
        <v>64</v>
      </c>
      <c r="M117" s="1"/>
      <c r="N117" s="1">
        <v>0</v>
      </c>
      <c r="O117" s="1"/>
      <c r="P117" s="1">
        <v>0</v>
      </c>
      <c r="Q117" s="1"/>
      <c r="R117" s="1"/>
      <c r="S117" s="1"/>
      <c r="T117" s="1">
        <v>0</v>
      </c>
      <c r="U117" s="1">
        <v>0</v>
      </c>
      <c r="V117" s="1">
        <v>0</v>
      </c>
      <c r="W117" s="1">
        <f>'Tropical Cyclones'!$O117+'Tropical Cyclones'!$S117</f>
        <v>0</v>
      </c>
    </row>
    <row r="118" spans="1:23" ht="15.75" customHeight="1" x14ac:dyDescent="0.25">
      <c r="A118" s="1" t="s">
        <v>106</v>
      </c>
      <c r="B118" s="1" t="s">
        <v>107</v>
      </c>
      <c r="C118" s="1" t="s">
        <v>108</v>
      </c>
      <c r="D118" s="1" t="s">
        <v>109</v>
      </c>
      <c r="E118" s="1" t="s">
        <v>320</v>
      </c>
      <c r="F118" s="1" t="s">
        <v>321</v>
      </c>
      <c r="G118" s="1">
        <v>2019</v>
      </c>
      <c r="H118" s="1" t="s">
        <v>289</v>
      </c>
      <c r="I118" s="2">
        <v>43697</v>
      </c>
      <c r="J118" s="3">
        <v>32220</v>
      </c>
      <c r="K118" s="1">
        <v>585</v>
      </c>
      <c r="L118" s="1">
        <v>2564</v>
      </c>
      <c r="M118" s="1"/>
      <c r="N118" s="1">
        <v>0</v>
      </c>
      <c r="O118" s="1"/>
      <c r="P118" s="1">
        <v>0</v>
      </c>
      <c r="Q118" s="1"/>
      <c r="R118" s="1"/>
      <c r="S118" s="1"/>
      <c r="T118" s="1">
        <v>0</v>
      </c>
      <c r="U118" s="1">
        <v>2</v>
      </c>
      <c r="V118" s="1">
        <v>20</v>
      </c>
      <c r="W118" s="1">
        <f>'Tropical Cyclones'!$O118+'Tropical Cyclones'!$S118</f>
        <v>0</v>
      </c>
    </row>
    <row r="119" spans="1:23" ht="15.75" customHeight="1" x14ac:dyDescent="0.25">
      <c r="A119" s="1" t="s">
        <v>106</v>
      </c>
      <c r="B119" s="1" t="s">
        <v>107</v>
      </c>
      <c r="C119" s="1" t="s">
        <v>322</v>
      </c>
      <c r="D119" s="1" t="s">
        <v>323</v>
      </c>
      <c r="E119" s="1" t="s">
        <v>324</v>
      </c>
      <c r="F119" s="1" t="s">
        <v>325</v>
      </c>
      <c r="G119" s="1">
        <v>2019</v>
      </c>
      <c r="H119" s="1" t="s">
        <v>289</v>
      </c>
      <c r="I119" s="2">
        <v>43697</v>
      </c>
      <c r="J119" s="3">
        <v>63692</v>
      </c>
      <c r="K119" s="1">
        <v>17</v>
      </c>
      <c r="L119" s="1">
        <v>59</v>
      </c>
      <c r="M119" s="1"/>
      <c r="N119" s="1">
        <v>0</v>
      </c>
      <c r="O119" s="1"/>
      <c r="P119" s="1">
        <v>0</v>
      </c>
      <c r="Q119" s="1"/>
      <c r="R119" s="1"/>
      <c r="S119" s="1"/>
      <c r="T119" s="1">
        <v>0</v>
      </c>
      <c r="U119" s="1">
        <v>1</v>
      </c>
      <c r="V119" s="1">
        <v>1</v>
      </c>
      <c r="W119" s="1">
        <f>'Tropical Cyclones'!$O119+'Tropical Cyclones'!$S119</f>
        <v>0</v>
      </c>
    </row>
    <row r="120" spans="1:23" ht="15.75" customHeight="1" x14ac:dyDescent="0.25">
      <c r="A120" s="1" t="s">
        <v>106</v>
      </c>
      <c r="B120" s="1" t="s">
        <v>107</v>
      </c>
      <c r="C120" s="1" t="s">
        <v>322</v>
      </c>
      <c r="D120" s="1" t="s">
        <v>323</v>
      </c>
      <c r="E120" s="1" t="s">
        <v>326</v>
      </c>
      <c r="F120" s="1" t="s">
        <v>327</v>
      </c>
      <c r="G120" s="1">
        <v>2019</v>
      </c>
      <c r="H120" s="1" t="s">
        <v>289</v>
      </c>
      <c r="I120" s="2">
        <v>43697</v>
      </c>
      <c r="J120" s="3">
        <v>75032</v>
      </c>
      <c r="K120" s="1">
        <v>49</v>
      </c>
      <c r="L120" s="1">
        <v>198</v>
      </c>
      <c r="M120" s="1"/>
      <c r="N120" s="1">
        <v>0</v>
      </c>
      <c r="O120" s="1"/>
      <c r="P120" s="1">
        <v>0</v>
      </c>
      <c r="Q120" s="1"/>
      <c r="R120" s="1"/>
      <c r="S120" s="1"/>
      <c r="T120" s="1">
        <v>0</v>
      </c>
      <c r="U120" s="1">
        <v>0</v>
      </c>
      <c r="V120" s="1">
        <v>0</v>
      </c>
      <c r="W120" s="1">
        <f>'Tropical Cyclones'!$O120+'Tropical Cyclones'!$S120</f>
        <v>0</v>
      </c>
    </row>
    <row r="121" spans="1:23" ht="15.75" customHeight="1" x14ac:dyDescent="0.25">
      <c r="A121" s="1" t="s">
        <v>106</v>
      </c>
      <c r="B121" s="1" t="s">
        <v>107</v>
      </c>
      <c r="C121" s="1" t="s">
        <v>322</v>
      </c>
      <c r="D121" s="1" t="s">
        <v>323</v>
      </c>
      <c r="E121" s="1" t="s">
        <v>328</v>
      </c>
      <c r="F121" s="1" t="s">
        <v>329</v>
      </c>
      <c r="G121" s="1">
        <v>2019</v>
      </c>
      <c r="H121" s="1" t="s">
        <v>289</v>
      </c>
      <c r="I121" s="2">
        <v>43697</v>
      </c>
      <c r="J121" s="3">
        <v>22039</v>
      </c>
      <c r="K121" s="1">
        <v>1</v>
      </c>
      <c r="L121" s="1">
        <v>5</v>
      </c>
      <c r="M121" s="1"/>
      <c r="N121" s="1">
        <v>0</v>
      </c>
      <c r="O121" s="1"/>
      <c r="P121" s="1">
        <v>0</v>
      </c>
      <c r="Q121" s="1"/>
      <c r="R121" s="1"/>
      <c r="S121" s="1"/>
      <c r="T121" s="1">
        <v>0</v>
      </c>
      <c r="U121" s="1">
        <v>1</v>
      </c>
      <c r="V121" s="1">
        <v>0</v>
      </c>
      <c r="W121" s="1">
        <f>'Tropical Cyclones'!$O121+'Tropical Cyclones'!$S121</f>
        <v>0</v>
      </c>
    </row>
    <row r="122" spans="1:23" ht="15.75" customHeight="1" x14ac:dyDescent="0.25">
      <c r="A122" s="1" t="s">
        <v>106</v>
      </c>
      <c r="B122" s="1" t="s">
        <v>107</v>
      </c>
      <c r="C122" s="1" t="s">
        <v>322</v>
      </c>
      <c r="D122" s="1" t="s">
        <v>323</v>
      </c>
      <c r="E122" s="1" t="s">
        <v>330</v>
      </c>
      <c r="F122" s="1" t="s">
        <v>331</v>
      </c>
      <c r="G122" s="1">
        <v>2019</v>
      </c>
      <c r="H122" s="1" t="s">
        <v>289</v>
      </c>
      <c r="I122" s="2">
        <v>43697</v>
      </c>
      <c r="J122" s="3">
        <v>19690</v>
      </c>
      <c r="K122" s="1">
        <v>1</v>
      </c>
      <c r="L122" s="1">
        <v>1</v>
      </c>
      <c r="M122" s="1"/>
      <c r="N122" s="1">
        <v>0</v>
      </c>
      <c r="O122" s="1"/>
      <c r="P122" s="1">
        <v>0</v>
      </c>
      <c r="Q122" s="1"/>
      <c r="R122" s="1"/>
      <c r="S122" s="1"/>
      <c r="T122" s="1">
        <v>0</v>
      </c>
      <c r="U122" s="1">
        <v>0</v>
      </c>
      <c r="V122" s="1">
        <v>0</v>
      </c>
      <c r="W122" s="1">
        <f>'Tropical Cyclones'!$O122+'Tropical Cyclones'!$S122</f>
        <v>0</v>
      </c>
    </row>
    <row r="123" spans="1:23" ht="15.75" customHeight="1" x14ac:dyDescent="0.25">
      <c r="A123" s="1" t="s">
        <v>106</v>
      </c>
      <c r="B123" s="1" t="s">
        <v>107</v>
      </c>
      <c r="C123" s="1" t="s">
        <v>322</v>
      </c>
      <c r="D123" s="1" t="s">
        <v>323</v>
      </c>
      <c r="E123" s="1" t="s">
        <v>332</v>
      </c>
      <c r="F123" s="1" t="s">
        <v>333</v>
      </c>
      <c r="G123" s="1">
        <v>2019</v>
      </c>
      <c r="H123" s="1" t="s">
        <v>289</v>
      </c>
      <c r="I123" s="2">
        <v>43697</v>
      </c>
      <c r="J123" s="3">
        <v>121812</v>
      </c>
      <c r="K123" s="1">
        <v>32</v>
      </c>
      <c r="L123" s="1">
        <v>102</v>
      </c>
      <c r="M123" s="1"/>
      <c r="N123" s="1">
        <v>0</v>
      </c>
      <c r="O123" s="1"/>
      <c r="P123" s="1">
        <v>0</v>
      </c>
      <c r="Q123" s="1"/>
      <c r="R123" s="1"/>
      <c r="S123" s="1"/>
      <c r="T123" s="1">
        <v>0</v>
      </c>
      <c r="U123" s="1">
        <v>0</v>
      </c>
      <c r="V123" s="1">
        <v>0</v>
      </c>
      <c r="W123" s="1">
        <f>'Tropical Cyclones'!$O123+'Tropical Cyclones'!$S123</f>
        <v>0</v>
      </c>
    </row>
    <row r="124" spans="1:23" ht="15.75" customHeight="1" x14ac:dyDescent="0.25">
      <c r="A124" s="1" t="s">
        <v>106</v>
      </c>
      <c r="B124" s="1" t="s">
        <v>107</v>
      </c>
      <c r="C124" s="1" t="s">
        <v>334</v>
      </c>
      <c r="D124" s="1" t="s">
        <v>335</v>
      </c>
      <c r="E124" s="1" t="s">
        <v>336</v>
      </c>
      <c r="F124" s="1" t="s">
        <v>337</v>
      </c>
      <c r="G124" s="1">
        <v>2019</v>
      </c>
      <c r="H124" s="1" t="s">
        <v>289</v>
      </c>
      <c r="I124" s="2">
        <v>43697</v>
      </c>
      <c r="J124" s="3">
        <v>82012</v>
      </c>
      <c r="K124" s="1">
        <v>720</v>
      </c>
      <c r="L124" s="1">
        <v>3600</v>
      </c>
      <c r="M124" s="1"/>
      <c r="N124" s="1">
        <v>0</v>
      </c>
      <c r="O124" s="1"/>
      <c r="P124" s="1">
        <v>0</v>
      </c>
      <c r="Q124" s="1"/>
      <c r="R124" s="1"/>
      <c r="S124" s="1"/>
      <c r="T124" s="1">
        <v>0</v>
      </c>
      <c r="U124" s="1">
        <v>0</v>
      </c>
      <c r="V124" s="1">
        <v>0</v>
      </c>
      <c r="W124" s="1">
        <f>'Tropical Cyclones'!$O124+'Tropical Cyclones'!$S124</f>
        <v>0</v>
      </c>
    </row>
    <row r="125" spans="1:23" ht="15.75" customHeight="1" x14ac:dyDescent="0.25">
      <c r="A125" s="1" t="s">
        <v>113</v>
      </c>
      <c r="B125" s="1" t="s">
        <v>114</v>
      </c>
      <c r="C125" s="1" t="s">
        <v>338</v>
      </c>
      <c r="D125" s="1" t="s">
        <v>339</v>
      </c>
      <c r="E125" s="1" t="s">
        <v>340</v>
      </c>
      <c r="F125" s="1" t="s">
        <v>341</v>
      </c>
      <c r="G125" s="1">
        <v>2019</v>
      </c>
      <c r="H125" s="1" t="s">
        <v>289</v>
      </c>
      <c r="I125" s="2">
        <v>43697</v>
      </c>
      <c r="J125" s="3">
        <v>2867</v>
      </c>
      <c r="K125" s="1">
        <v>35</v>
      </c>
      <c r="L125" s="1">
        <v>103</v>
      </c>
      <c r="M125" s="1"/>
      <c r="N125" s="1">
        <v>0</v>
      </c>
      <c r="O125" s="1"/>
      <c r="P125" s="1">
        <v>0</v>
      </c>
      <c r="Q125" s="1"/>
      <c r="R125" s="1"/>
      <c r="S125" s="1"/>
      <c r="T125" s="1">
        <v>103</v>
      </c>
      <c r="U125" s="1">
        <v>0</v>
      </c>
      <c r="V125" s="1">
        <v>0</v>
      </c>
      <c r="W125" s="1">
        <f>'Tropical Cyclones'!$O125+'Tropical Cyclones'!$S125</f>
        <v>0</v>
      </c>
    </row>
    <row r="126" spans="1:23" ht="15.75" customHeight="1" x14ac:dyDescent="0.25">
      <c r="A126" s="1" t="s">
        <v>93</v>
      </c>
      <c r="B126" s="1" t="s">
        <v>94</v>
      </c>
      <c r="C126" s="1" t="s">
        <v>100</v>
      </c>
      <c r="D126" s="1" t="s">
        <v>101</v>
      </c>
      <c r="E126" s="1" t="s">
        <v>342</v>
      </c>
      <c r="F126" s="1" t="s">
        <v>343</v>
      </c>
      <c r="G126" s="1">
        <v>2019</v>
      </c>
      <c r="H126" s="1" t="s">
        <v>289</v>
      </c>
      <c r="I126" s="2">
        <v>43697</v>
      </c>
      <c r="J126" s="3">
        <v>27174</v>
      </c>
      <c r="K126" s="1">
        <v>54</v>
      </c>
      <c r="L126" s="1">
        <v>221</v>
      </c>
      <c r="M126" s="1"/>
      <c r="N126" s="1">
        <v>0</v>
      </c>
      <c r="O126" s="1"/>
      <c r="P126" s="1">
        <v>0</v>
      </c>
      <c r="Q126" s="1"/>
      <c r="R126" s="1"/>
      <c r="S126" s="1"/>
      <c r="T126" s="1">
        <v>0</v>
      </c>
      <c r="U126" s="1">
        <v>0</v>
      </c>
      <c r="V126" s="1">
        <v>0</v>
      </c>
      <c r="W126" s="1">
        <f>'Tropical Cyclones'!$O126+'Tropical Cyclones'!$S126</f>
        <v>0</v>
      </c>
    </row>
    <row r="127" spans="1:23" ht="15.75" customHeight="1" x14ac:dyDescent="0.25">
      <c r="A127" s="1" t="s">
        <v>93</v>
      </c>
      <c r="B127" s="1" t="s">
        <v>94</v>
      </c>
      <c r="C127" s="1" t="s">
        <v>100</v>
      </c>
      <c r="D127" s="1" t="s">
        <v>101</v>
      </c>
      <c r="E127" s="1" t="s">
        <v>200</v>
      </c>
      <c r="F127" s="1" t="s">
        <v>201</v>
      </c>
      <c r="G127" s="1">
        <v>2019</v>
      </c>
      <c r="H127" s="1" t="s">
        <v>289</v>
      </c>
      <c r="I127" s="2">
        <v>43697</v>
      </c>
      <c r="J127" s="3">
        <v>47719</v>
      </c>
      <c r="K127" s="1">
        <v>45</v>
      </c>
      <c r="L127" s="1">
        <v>174</v>
      </c>
      <c r="M127" s="1"/>
      <c r="N127" s="1">
        <v>0</v>
      </c>
      <c r="O127" s="1"/>
      <c r="P127" s="1">
        <v>0</v>
      </c>
      <c r="Q127" s="1"/>
      <c r="R127" s="1"/>
      <c r="S127" s="1"/>
      <c r="T127" s="1">
        <v>0</v>
      </c>
      <c r="U127" s="1">
        <v>0</v>
      </c>
      <c r="V127" s="1">
        <v>0</v>
      </c>
      <c r="W127" s="1">
        <f>'Tropical Cyclones'!$O127+'Tropical Cyclones'!$S127</f>
        <v>0</v>
      </c>
    </row>
    <row r="128" spans="1:23" ht="15.75" customHeight="1" x14ac:dyDescent="0.25">
      <c r="A128" s="1" t="s">
        <v>93</v>
      </c>
      <c r="B128" s="1" t="s">
        <v>94</v>
      </c>
      <c r="C128" s="1" t="s">
        <v>100</v>
      </c>
      <c r="D128" s="1" t="s">
        <v>101</v>
      </c>
      <c r="E128" s="1" t="s">
        <v>208</v>
      </c>
      <c r="F128" s="1" t="s">
        <v>209</v>
      </c>
      <c r="G128" s="1">
        <v>2019</v>
      </c>
      <c r="H128" s="1" t="s">
        <v>289</v>
      </c>
      <c r="I128" s="2">
        <v>43697</v>
      </c>
      <c r="J128" s="3">
        <v>58151</v>
      </c>
      <c r="K128" s="1">
        <v>191</v>
      </c>
      <c r="L128" s="1">
        <v>593</v>
      </c>
      <c r="M128" s="1"/>
      <c r="N128" s="1">
        <v>0</v>
      </c>
      <c r="O128" s="1"/>
      <c r="P128" s="1">
        <v>0</v>
      </c>
      <c r="Q128" s="1"/>
      <c r="R128" s="1"/>
      <c r="S128" s="1"/>
      <c r="T128" s="1">
        <v>0</v>
      </c>
      <c r="U128" s="1">
        <v>0</v>
      </c>
      <c r="V128" s="1">
        <v>0</v>
      </c>
      <c r="W128" s="1">
        <f>'Tropical Cyclones'!$O128+'Tropical Cyclones'!$S128</f>
        <v>0</v>
      </c>
    </row>
    <row r="129" spans="1:23" ht="15.75" customHeight="1" x14ac:dyDescent="0.25">
      <c r="A129" s="1" t="s">
        <v>106</v>
      </c>
      <c r="B129" s="1" t="s">
        <v>107</v>
      </c>
      <c r="C129" s="1" t="s">
        <v>108</v>
      </c>
      <c r="D129" s="1" t="s">
        <v>109</v>
      </c>
      <c r="E129" s="1" t="s">
        <v>306</v>
      </c>
      <c r="F129" s="1" t="s">
        <v>307</v>
      </c>
      <c r="G129" s="1">
        <v>2019</v>
      </c>
      <c r="H129" s="1" t="s">
        <v>344</v>
      </c>
      <c r="I129" s="2">
        <v>43703</v>
      </c>
      <c r="J129" s="3">
        <v>23770</v>
      </c>
      <c r="K129" s="1">
        <v>9</v>
      </c>
      <c r="L129" s="1">
        <v>35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f>'Tropical Cyclones'!$O129+'Tropical Cyclones'!$S129</f>
        <v>0</v>
      </c>
    </row>
    <row r="130" spans="1:23" ht="15.75" customHeight="1" x14ac:dyDescent="0.25">
      <c r="A130" s="1" t="s">
        <v>106</v>
      </c>
      <c r="B130" s="1" t="s">
        <v>107</v>
      </c>
      <c r="C130" s="1" t="s">
        <v>334</v>
      </c>
      <c r="D130" s="1" t="s">
        <v>335</v>
      </c>
      <c r="E130" s="1" t="s">
        <v>345</v>
      </c>
      <c r="F130" s="1" t="s">
        <v>346</v>
      </c>
      <c r="G130" s="1">
        <v>2019</v>
      </c>
      <c r="H130" s="1" t="s">
        <v>344</v>
      </c>
      <c r="I130" s="2">
        <v>43703</v>
      </c>
      <c r="J130" s="3">
        <v>95154</v>
      </c>
      <c r="K130" s="1">
        <v>2428</v>
      </c>
      <c r="L130" s="1">
        <v>9965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f>'Tropical Cyclones'!$O130+'Tropical Cyclones'!$S130</f>
        <v>0</v>
      </c>
    </row>
    <row r="131" spans="1:23" ht="15.75" customHeight="1" x14ac:dyDescent="0.25">
      <c r="A131" s="1" t="s">
        <v>106</v>
      </c>
      <c r="B131" s="1" t="s">
        <v>107</v>
      </c>
      <c r="C131" s="1" t="s">
        <v>334</v>
      </c>
      <c r="D131" s="1" t="s">
        <v>335</v>
      </c>
      <c r="E131" s="1" t="s">
        <v>347</v>
      </c>
      <c r="F131" s="1" t="s">
        <v>348</v>
      </c>
      <c r="G131" s="1">
        <v>2019</v>
      </c>
      <c r="H131" s="1" t="s">
        <v>344</v>
      </c>
      <c r="I131" s="2">
        <v>43703</v>
      </c>
      <c r="J131" s="3">
        <v>171271</v>
      </c>
      <c r="K131" s="1">
        <v>16</v>
      </c>
      <c r="L131" s="1">
        <v>76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f>'Tropical Cyclones'!$O131+'Tropical Cyclones'!$S131</f>
        <v>0</v>
      </c>
    </row>
    <row r="132" spans="1:23" ht="15.75" customHeight="1" x14ac:dyDescent="0.25">
      <c r="A132" s="1" t="s">
        <v>106</v>
      </c>
      <c r="B132" s="1" t="s">
        <v>107</v>
      </c>
      <c r="C132" s="1" t="s">
        <v>334</v>
      </c>
      <c r="D132" s="1" t="s">
        <v>335</v>
      </c>
      <c r="E132" s="1" t="s">
        <v>349</v>
      </c>
      <c r="F132" s="1" t="s">
        <v>350</v>
      </c>
      <c r="G132" s="1">
        <v>2019</v>
      </c>
      <c r="H132" s="1" t="s">
        <v>344</v>
      </c>
      <c r="I132" s="2">
        <v>43703</v>
      </c>
      <c r="J132" s="3">
        <v>23201</v>
      </c>
      <c r="K132" s="1">
        <v>2</v>
      </c>
      <c r="L132" s="1">
        <v>3</v>
      </c>
      <c r="M132" s="1">
        <v>2</v>
      </c>
      <c r="N132" s="1">
        <v>0</v>
      </c>
      <c r="O132" s="1">
        <v>3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f>'Tropical Cyclones'!$O132+'Tropical Cyclones'!$S132</f>
        <v>3</v>
      </c>
    </row>
    <row r="133" spans="1:23" ht="15.75" customHeight="1" x14ac:dyDescent="0.25">
      <c r="A133" s="1" t="s">
        <v>106</v>
      </c>
      <c r="B133" s="1" t="s">
        <v>107</v>
      </c>
      <c r="C133" s="1" t="s">
        <v>334</v>
      </c>
      <c r="D133" s="1" t="s">
        <v>335</v>
      </c>
      <c r="E133" s="1" t="s">
        <v>336</v>
      </c>
      <c r="F133" s="1" t="s">
        <v>337</v>
      </c>
      <c r="G133" s="1">
        <v>2019</v>
      </c>
      <c r="H133" s="1" t="s">
        <v>344</v>
      </c>
      <c r="I133" s="2">
        <v>43703</v>
      </c>
      <c r="J133" s="3">
        <v>82012</v>
      </c>
      <c r="K133" s="1">
        <v>1030</v>
      </c>
      <c r="L133" s="1">
        <v>5150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f>'Tropical Cyclones'!$O133+'Tropical Cyclones'!$S133</f>
        <v>0</v>
      </c>
    </row>
    <row r="134" spans="1:23" ht="15.75" customHeight="1" x14ac:dyDescent="0.25">
      <c r="A134" s="1" t="s">
        <v>93</v>
      </c>
      <c r="B134" s="1" t="s">
        <v>94</v>
      </c>
      <c r="C134" s="1" t="s">
        <v>351</v>
      </c>
      <c r="D134" s="1" t="s">
        <v>352</v>
      </c>
      <c r="E134" s="1" t="s">
        <v>353</v>
      </c>
      <c r="F134" s="1" t="s">
        <v>354</v>
      </c>
      <c r="G134" s="1">
        <v>2019</v>
      </c>
      <c r="H134" s="1" t="s">
        <v>344</v>
      </c>
      <c r="I134" s="2">
        <v>43703</v>
      </c>
      <c r="J134" s="3">
        <v>24313</v>
      </c>
      <c r="K134" s="1">
        <v>56</v>
      </c>
      <c r="L134" s="1">
        <v>198</v>
      </c>
      <c r="M134" s="1">
        <v>52</v>
      </c>
      <c r="N134" s="1">
        <v>0</v>
      </c>
      <c r="O134" s="1">
        <v>187</v>
      </c>
      <c r="P134" s="1">
        <v>0</v>
      </c>
      <c r="Q134" s="1">
        <v>4</v>
      </c>
      <c r="R134" s="1">
        <v>0</v>
      </c>
      <c r="S134" s="1">
        <v>11</v>
      </c>
      <c r="T134" s="1">
        <v>0</v>
      </c>
      <c r="U134" s="1">
        <v>0</v>
      </c>
      <c r="V134" s="1">
        <v>0</v>
      </c>
      <c r="W134" s="1">
        <f>'Tropical Cyclones'!$O134+'Tropical Cyclones'!$S134</f>
        <v>198</v>
      </c>
    </row>
    <row r="135" spans="1:23" ht="15.75" customHeight="1" x14ac:dyDescent="0.25">
      <c r="A135" s="1" t="s">
        <v>93</v>
      </c>
      <c r="B135" s="1" t="s">
        <v>94</v>
      </c>
      <c r="C135" s="1" t="s">
        <v>351</v>
      </c>
      <c r="D135" s="1" t="s">
        <v>352</v>
      </c>
      <c r="E135" s="1" t="s">
        <v>355</v>
      </c>
      <c r="F135" s="1" t="s">
        <v>356</v>
      </c>
      <c r="G135" s="1">
        <v>2019</v>
      </c>
      <c r="H135" s="1" t="s">
        <v>344</v>
      </c>
      <c r="I135" s="2">
        <v>43703</v>
      </c>
      <c r="J135" s="3">
        <v>15835</v>
      </c>
      <c r="K135" s="1">
        <v>208</v>
      </c>
      <c r="L135" s="1">
        <v>677</v>
      </c>
      <c r="M135" s="1">
        <v>14</v>
      </c>
      <c r="N135" s="1">
        <v>0</v>
      </c>
      <c r="O135" s="1">
        <v>46</v>
      </c>
      <c r="P135" s="1">
        <v>0</v>
      </c>
      <c r="Q135" s="1">
        <v>194</v>
      </c>
      <c r="R135" s="1">
        <v>0</v>
      </c>
      <c r="S135" s="1">
        <v>631</v>
      </c>
      <c r="T135" s="1">
        <v>0</v>
      </c>
      <c r="U135" s="1">
        <v>0</v>
      </c>
      <c r="V135" s="1">
        <v>0</v>
      </c>
      <c r="W135" s="1">
        <f>'Tropical Cyclones'!$O135+'Tropical Cyclones'!$S135</f>
        <v>677</v>
      </c>
    </row>
    <row r="136" spans="1:23" ht="15.75" customHeight="1" x14ac:dyDescent="0.25">
      <c r="A136" s="1" t="s">
        <v>93</v>
      </c>
      <c r="B136" s="1" t="s">
        <v>94</v>
      </c>
      <c r="C136" s="1" t="s">
        <v>351</v>
      </c>
      <c r="D136" s="1" t="s">
        <v>352</v>
      </c>
      <c r="E136" s="1" t="s">
        <v>357</v>
      </c>
      <c r="F136" s="1" t="s">
        <v>358</v>
      </c>
      <c r="G136" s="1">
        <v>2019</v>
      </c>
      <c r="H136" s="1" t="s">
        <v>344</v>
      </c>
      <c r="I136" s="2">
        <v>43703</v>
      </c>
      <c r="J136" s="3">
        <v>11322</v>
      </c>
      <c r="K136" s="1">
        <v>188</v>
      </c>
      <c r="L136" s="1">
        <v>730</v>
      </c>
      <c r="M136" s="1">
        <v>188</v>
      </c>
      <c r="N136" s="1">
        <v>0</v>
      </c>
      <c r="O136" s="1">
        <v>730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f>'Tropical Cyclones'!$O136+'Tropical Cyclones'!$S136</f>
        <v>730</v>
      </c>
    </row>
    <row r="137" spans="1:23" ht="15.75" customHeight="1" x14ac:dyDescent="0.25">
      <c r="A137" s="1" t="s">
        <v>93</v>
      </c>
      <c r="B137" s="1" t="s">
        <v>94</v>
      </c>
      <c r="C137" s="1" t="s">
        <v>351</v>
      </c>
      <c r="D137" s="1" t="s">
        <v>352</v>
      </c>
      <c r="E137" s="1" t="s">
        <v>359</v>
      </c>
      <c r="F137" s="1" t="s">
        <v>360</v>
      </c>
      <c r="G137" s="1">
        <v>2019</v>
      </c>
      <c r="H137" s="1" t="s">
        <v>344</v>
      </c>
      <c r="I137" s="2">
        <v>43703</v>
      </c>
      <c r="J137" s="3">
        <v>40734</v>
      </c>
      <c r="K137" s="1">
        <v>39</v>
      </c>
      <c r="L137" s="1">
        <v>129</v>
      </c>
      <c r="M137" s="1">
        <v>39</v>
      </c>
      <c r="N137" s="1">
        <v>0</v>
      </c>
      <c r="O137" s="1">
        <v>129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f>'Tropical Cyclones'!$O137+'Tropical Cyclones'!$S137</f>
        <v>129</v>
      </c>
    </row>
    <row r="138" spans="1:23" ht="15.75" customHeight="1" x14ac:dyDescent="0.25">
      <c r="A138" s="1" t="s">
        <v>93</v>
      </c>
      <c r="B138" s="1" t="s">
        <v>94</v>
      </c>
      <c r="C138" s="1" t="s">
        <v>100</v>
      </c>
      <c r="D138" s="1" t="s">
        <v>101</v>
      </c>
      <c r="E138" s="1" t="s">
        <v>208</v>
      </c>
      <c r="F138" s="1" t="s">
        <v>209</v>
      </c>
      <c r="G138" s="1">
        <v>2019</v>
      </c>
      <c r="H138" s="1" t="s">
        <v>344</v>
      </c>
      <c r="I138" s="2">
        <v>43703</v>
      </c>
      <c r="J138" s="3">
        <v>58151</v>
      </c>
      <c r="K138" s="1">
        <v>61</v>
      </c>
      <c r="L138" s="1">
        <v>202</v>
      </c>
      <c r="M138" s="1">
        <v>61</v>
      </c>
      <c r="N138" s="1">
        <v>13</v>
      </c>
      <c r="O138" s="1">
        <v>202</v>
      </c>
      <c r="P138" s="1">
        <v>42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f>'Tropical Cyclones'!$O138+'Tropical Cyclones'!$S138</f>
        <v>202</v>
      </c>
    </row>
    <row r="139" spans="1:23" ht="15.75" customHeight="1" x14ac:dyDescent="0.25">
      <c r="A139" s="1" t="s">
        <v>143</v>
      </c>
      <c r="B139" s="1" t="s">
        <v>144</v>
      </c>
      <c r="C139" s="1" t="s">
        <v>145</v>
      </c>
      <c r="D139" s="1" t="s">
        <v>146</v>
      </c>
      <c r="E139" s="1" t="s">
        <v>361</v>
      </c>
      <c r="F139" s="1" t="s">
        <v>362</v>
      </c>
      <c r="G139" s="1">
        <v>2019</v>
      </c>
      <c r="H139" s="1" t="s">
        <v>344</v>
      </c>
      <c r="I139" s="2">
        <v>43703</v>
      </c>
      <c r="J139" s="3">
        <v>11315</v>
      </c>
      <c r="K139" s="1">
        <v>70</v>
      </c>
      <c r="L139" s="1">
        <v>158</v>
      </c>
      <c r="M139" s="1">
        <v>66</v>
      </c>
      <c r="N139" s="1">
        <v>0</v>
      </c>
      <c r="O139" s="1">
        <v>148</v>
      </c>
      <c r="P139" s="1">
        <v>0</v>
      </c>
      <c r="Q139" s="1">
        <v>4</v>
      </c>
      <c r="R139" s="1">
        <v>0</v>
      </c>
      <c r="S139" s="1">
        <v>10</v>
      </c>
      <c r="T139" s="1">
        <v>0</v>
      </c>
      <c r="U139" s="1">
        <v>0</v>
      </c>
      <c r="V139" s="1">
        <v>0</v>
      </c>
      <c r="W139" s="1">
        <f>'Tropical Cyclones'!$O139+'Tropical Cyclones'!$S139</f>
        <v>158</v>
      </c>
    </row>
    <row r="140" spans="1:23" ht="15.75" customHeight="1" x14ac:dyDescent="0.25">
      <c r="A140" s="1" t="s">
        <v>143</v>
      </c>
      <c r="B140" s="1" t="s">
        <v>144</v>
      </c>
      <c r="C140" s="1" t="s">
        <v>145</v>
      </c>
      <c r="D140" s="1" t="s">
        <v>146</v>
      </c>
      <c r="E140" s="1" t="s">
        <v>363</v>
      </c>
      <c r="F140" s="1" t="s">
        <v>364</v>
      </c>
      <c r="G140" s="1">
        <v>2019</v>
      </c>
      <c r="H140" s="1" t="s">
        <v>344</v>
      </c>
      <c r="I140" s="2">
        <v>43703</v>
      </c>
      <c r="J140" s="3">
        <v>3428</v>
      </c>
      <c r="K140" s="1">
        <v>5</v>
      </c>
      <c r="L140" s="1">
        <v>15</v>
      </c>
      <c r="M140" s="1">
        <v>0</v>
      </c>
      <c r="N140" s="1">
        <v>0</v>
      </c>
      <c r="O140" s="1">
        <v>0</v>
      </c>
      <c r="P140" s="1">
        <v>0</v>
      </c>
      <c r="Q140" s="1">
        <v>5</v>
      </c>
      <c r="R140" s="1">
        <v>5</v>
      </c>
      <c r="S140" s="1">
        <v>15</v>
      </c>
      <c r="T140" s="1">
        <v>15</v>
      </c>
      <c r="U140" s="1">
        <v>0</v>
      </c>
      <c r="V140" s="1">
        <v>0</v>
      </c>
      <c r="W140" s="1">
        <f>'Tropical Cyclones'!$O140+'Tropical Cyclones'!$S140</f>
        <v>15</v>
      </c>
    </row>
    <row r="141" spans="1:23" ht="15.75" customHeight="1" x14ac:dyDescent="0.25">
      <c r="A141" s="1" t="s">
        <v>143</v>
      </c>
      <c r="B141" s="1" t="s">
        <v>144</v>
      </c>
      <c r="C141" s="1" t="s">
        <v>145</v>
      </c>
      <c r="D141" s="1" t="s">
        <v>146</v>
      </c>
      <c r="E141" s="1" t="s">
        <v>365</v>
      </c>
      <c r="F141" s="1" t="s">
        <v>366</v>
      </c>
      <c r="G141" s="1">
        <v>2019</v>
      </c>
      <c r="H141" s="1" t="s">
        <v>344</v>
      </c>
      <c r="I141" s="2">
        <v>43703</v>
      </c>
      <c r="J141" s="3">
        <v>10761</v>
      </c>
      <c r="K141" s="1">
        <v>4</v>
      </c>
      <c r="L141" s="1">
        <v>13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f>'Tropical Cyclones'!$O141+'Tropical Cyclones'!$S141</f>
        <v>0</v>
      </c>
    </row>
    <row r="142" spans="1:23" ht="15.75" customHeight="1" x14ac:dyDescent="0.25">
      <c r="A142" s="1" t="s">
        <v>143</v>
      </c>
      <c r="B142" s="1" t="s">
        <v>144</v>
      </c>
      <c r="C142" s="1" t="s">
        <v>149</v>
      </c>
      <c r="D142" s="1" t="s">
        <v>150</v>
      </c>
      <c r="E142" s="1" t="s">
        <v>153</v>
      </c>
      <c r="F142" s="1" t="s">
        <v>154</v>
      </c>
      <c r="G142" s="1">
        <v>2019</v>
      </c>
      <c r="H142" s="1" t="s">
        <v>344</v>
      </c>
      <c r="I142" s="2">
        <v>43703</v>
      </c>
      <c r="J142" s="3">
        <v>13613</v>
      </c>
      <c r="K142" s="1">
        <v>17</v>
      </c>
      <c r="L142" s="1">
        <v>56</v>
      </c>
      <c r="M142" s="1">
        <v>17</v>
      </c>
      <c r="N142" s="1">
        <v>8</v>
      </c>
      <c r="O142" s="1">
        <v>56</v>
      </c>
      <c r="P142" s="1">
        <v>35</v>
      </c>
      <c r="Q142" s="1">
        <v>9</v>
      </c>
      <c r="R142" s="1">
        <v>0</v>
      </c>
      <c r="S142" s="1">
        <v>21</v>
      </c>
      <c r="T142" s="1">
        <v>0</v>
      </c>
      <c r="U142" s="1">
        <v>8</v>
      </c>
      <c r="V142" s="1">
        <v>0</v>
      </c>
      <c r="W142" s="1">
        <f>'Tropical Cyclones'!$O142+'Tropical Cyclones'!$S142</f>
        <v>77</v>
      </c>
    </row>
    <row r="143" spans="1:23" ht="15.75" customHeight="1" x14ac:dyDescent="0.25">
      <c r="A143" s="1" t="s">
        <v>143</v>
      </c>
      <c r="B143" s="1" t="s">
        <v>144</v>
      </c>
      <c r="C143" s="1" t="s">
        <v>266</v>
      </c>
      <c r="D143" s="1" t="s">
        <v>267</v>
      </c>
      <c r="E143" s="1" t="s">
        <v>273</v>
      </c>
      <c r="F143" s="1" t="s">
        <v>274</v>
      </c>
      <c r="G143" s="1">
        <v>2019</v>
      </c>
      <c r="H143" s="1" t="s">
        <v>344</v>
      </c>
      <c r="I143" s="2">
        <v>43703</v>
      </c>
      <c r="J143" s="3">
        <v>43627</v>
      </c>
      <c r="K143" s="1">
        <v>3</v>
      </c>
      <c r="L143" s="1">
        <v>8</v>
      </c>
      <c r="M143" s="1">
        <v>0</v>
      </c>
      <c r="N143" s="1">
        <v>0</v>
      </c>
      <c r="O143" s="1">
        <v>0</v>
      </c>
      <c r="P143" s="1">
        <v>0</v>
      </c>
      <c r="Q143" s="1">
        <v>3</v>
      </c>
      <c r="R143" s="1">
        <v>3</v>
      </c>
      <c r="S143" s="1">
        <v>8</v>
      </c>
      <c r="T143" s="1">
        <v>8</v>
      </c>
      <c r="U143" s="1">
        <v>0</v>
      </c>
      <c r="V143" s="1">
        <v>0</v>
      </c>
      <c r="W143" s="1">
        <f>'Tropical Cyclones'!$O143+'Tropical Cyclones'!$S143</f>
        <v>8</v>
      </c>
    </row>
    <row r="144" spans="1:23" ht="15.75" customHeight="1" x14ac:dyDescent="0.25">
      <c r="A144" s="1" t="s">
        <v>143</v>
      </c>
      <c r="B144" s="1" t="s">
        <v>144</v>
      </c>
      <c r="C144" s="1" t="s">
        <v>266</v>
      </c>
      <c r="D144" s="1" t="s">
        <v>267</v>
      </c>
      <c r="E144" s="1" t="s">
        <v>275</v>
      </c>
      <c r="F144" s="1" t="s">
        <v>276</v>
      </c>
      <c r="G144" s="1">
        <v>2019</v>
      </c>
      <c r="H144" s="1" t="s">
        <v>344</v>
      </c>
      <c r="I144" s="2">
        <v>43703</v>
      </c>
      <c r="J144" s="3">
        <v>59820</v>
      </c>
      <c r="K144" s="1">
        <v>52</v>
      </c>
      <c r="L144" s="1">
        <v>162</v>
      </c>
      <c r="M144" s="1">
        <v>31</v>
      </c>
      <c r="N144" s="1">
        <v>14</v>
      </c>
      <c r="O144" s="1">
        <v>94</v>
      </c>
      <c r="P144" s="1">
        <v>72</v>
      </c>
      <c r="Q144" s="1">
        <v>21</v>
      </c>
      <c r="R144" s="1">
        <v>21</v>
      </c>
      <c r="S144" s="1">
        <v>68</v>
      </c>
      <c r="T144" s="1">
        <v>68</v>
      </c>
      <c r="U144" s="1">
        <v>0</v>
      </c>
      <c r="V144" s="1">
        <v>0</v>
      </c>
      <c r="W144" s="1">
        <f>'Tropical Cyclones'!$O144+'Tropical Cyclones'!$S144</f>
        <v>162</v>
      </c>
    </row>
    <row r="145" spans="1:23" ht="15.75" customHeight="1" x14ac:dyDescent="0.25">
      <c r="A145" s="1" t="s">
        <v>143</v>
      </c>
      <c r="B145" s="1" t="s">
        <v>144</v>
      </c>
      <c r="C145" s="1" t="s">
        <v>266</v>
      </c>
      <c r="D145" s="1" t="s">
        <v>267</v>
      </c>
      <c r="E145" s="1" t="s">
        <v>283</v>
      </c>
      <c r="F145" s="1" t="s">
        <v>284</v>
      </c>
      <c r="G145" s="1">
        <v>2019</v>
      </c>
      <c r="H145" s="1" t="s">
        <v>344</v>
      </c>
      <c r="I145" s="2">
        <v>43703</v>
      </c>
      <c r="J145" s="3">
        <v>47648</v>
      </c>
      <c r="K145" s="1">
        <v>3</v>
      </c>
      <c r="L145" s="1">
        <v>4</v>
      </c>
      <c r="M145" s="1">
        <v>0</v>
      </c>
      <c r="N145" s="1">
        <v>0</v>
      </c>
      <c r="O145" s="1">
        <v>0</v>
      </c>
      <c r="P145" s="1">
        <v>0</v>
      </c>
      <c r="Q145" s="1">
        <v>3</v>
      </c>
      <c r="R145" s="1">
        <v>3</v>
      </c>
      <c r="S145" s="1">
        <v>4</v>
      </c>
      <c r="T145" s="1">
        <v>4</v>
      </c>
      <c r="U145" s="1">
        <v>0</v>
      </c>
      <c r="V145" s="1">
        <v>0</v>
      </c>
      <c r="W145" s="1">
        <f>'Tropical Cyclones'!$O145+'Tropical Cyclones'!$S145</f>
        <v>4</v>
      </c>
    </row>
    <row r="146" spans="1:23" ht="15.75" customHeight="1" x14ac:dyDescent="0.25">
      <c r="A146" s="1" t="s">
        <v>143</v>
      </c>
      <c r="B146" s="1" t="s">
        <v>144</v>
      </c>
      <c r="C146" s="1" t="s">
        <v>367</v>
      </c>
      <c r="D146" s="1" t="s">
        <v>368</v>
      </c>
      <c r="E146" s="1" t="s">
        <v>369</v>
      </c>
      <c r="F146" s="1" t="s">
        <v>370</v>
      </c>
      <c r="G146" s="1">
        <v>2019</v>
      </c>
      <c r="H146" s="1" t="s">
        <v>344</v>
      </c>
      <c r="I146" s="2">
        <v>43703</v>
      </c>
      <c r="J146" s="3">
        <v>19408</v>
      </c>
      <c r="K146" s="1">
        <v>3</v>
      </c>
      <c r="L146" s="1">
        <v>9</v>
      </c>
      <c r="M146" s="1">
        <v>3</v>
      </c>
      <c r="N146" s="1">
        <v>0</v>
      </c>
      <c r="O146" s="1">
        <v>9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f>'Tropical Cyclones'!$O146+'Tropical Cyclones'!$S146</f>
        <v>9</v>
      </c>
    </row>
    <row r="147" spans="1:23" ht="15.75" customHeight="1" x14ac:dyDescent="0.25">
      <c r="A147" s="1" t="s">
        <v>143</v>
      </c>
      <c r="B147" s="1" t="s">
        <v>144</v>
      </c>
      <c r="C147" s="1" t="s">
        <v>367</v>
      </c>
      <c r="D147" s="1" t="s">
        <v>368</v>
      </c>
      <c r="E147" s="1" t="s">
        <v>371</v>
      </c>
      <c r="F147" s="1" t="s">
        <v>372</v>
      </c>
      <c r="G147" s="1">
        <v>2019</v>
      </c>
      <c r="H147" s="1" t="s">
        <v>344</v>
      </c>
      <c r="I147" s="2">
        <v>43703</v>
      </c>
      <c r="J147" s="3">
        <v>21837</v>
      </c>
      <c r="K147" s="1">
        <v>1</v>
      </c>
      <c r="L147" s="1">
        <v>4</v>
      </c>
      <c r="M147" s="1">
        <v>1</v>
      </c>
      <c r="N147" s="1">
        <v>0</v>
      </c>
      <c r="O147" s="1">
        <v>4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f>'Tropical Cyclones'!$O147+'Tropical Cyclones'!$S147</f>
        <v>4</v>
      </c>
    </row>
    <row r="148" spans="1:23" ht="15.75" customHeight="1" x14ac:dyDescent="0.25">
      <c r="A148" s="1" t="s">
        <v>106</v>
      </c>
      <c r="B148" s="1" t="s">
        <v>107</v>
      </c>
      <c r="C148" s="1" t="s">
        <v>108</v>
      </c>
      <c r="D148" s="1" t="s">
        <v>109</v>
      </c>
      <c r="E148" s="1" t="s">
        <v>373</v>
      </c>
      <c r="F148" s="1" t="s">
        <v>295</v>
      </c>
      <c r="G148" s="1">
        <v>2019</v>
      </c>
      <c r="H148" s="1" t="s">
        <v>374</v>
      </c>
      <c r="I148" s="2">
        <v>43709</v>
      </c>
      <c r="J148" s="3">
        <v>55201</v>
      </c>
      <c r="K148" s="1">
        <v>176</v>
      </c>
      <c r="L148" s="1">
        <v>571</v>
      </c>
      <c r="M148" s="1">
        <v>10</v>
      </c>
      <c r="N148" s="1">
        <v>0</v>
      </c>
      <c r="O148" s="1">
        <v>27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2</v>
      </c>
      <c r="W148" s="1">
        <f>'Tropical Cyclones'!$O148+'Tropical Cyclones'!$S148</f>
        <v>27</v>
      </c>
    </row>
    <row r="149" spans="1:23" ht="15.75" customHeight="1" x14ac:dyDescent="0.25">
      <c r="A149" s="1" t="s">
        <v>106</v>
      </c>
      <c r="B149" s="1" t="s">
        <v>107</v>
      </c>
      <c r="C149" s="1" t="s">
        <v>108</v>
      </c>
      <c r="D149" s="1" t="s">
        <v>109</v>
      </c>
      <c r="E149" s="1" t="s">
        <v>296</v>
      </c>
      <c r="F149" s="1" t="s">
        <v>297</v>
      </c>
      <c r="G149" s="1">
        <v>2019</v>
      </c>
      <c r="H149" s="1" t="s">
        <v>374</v>
      </c>
      <c r="I149" s="2">
        <v>43709</v>
      </c>
      <c r="J149" s="3">
        <v>12184</v>
      </c>
      <c r="K149" s="1">
        <v>880</v>
      </c>
      <c r="L149" s="1">
        <v>2881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f>'Tropical Cyclones'!$O149+'Tropical Cyclones'!$S149</f>
        <v>0</v>
      </c>
    </row>
    <row r="150" spans="1:23" ht="15.75" customHeight="1" x14ac:dyDescent="0.25">
      <c r="A150" s="1" t="s">
        <v>106</v>
      </c>
      <c r="B150" s="1" t="s">
        <v>107</v>
      </c>
      <c r="C150" s="1" t="s">
        <v>108</v>
      </c>
      <c r="D150" s="1" t="s">
        <v>109</v>
      </c>
      <c r="E150" s="1" t="s">
        <v>308</v>
      </c>
      <c r="F150" s="1" t="s">
        <v>309</v>
      </c>
      <c r="G150" s="1">
        <v>2019</v>
      </c>
      <c r="H150" s="1" t="s">
        <v>374</v>
      </c>
      <c r="I150" s="2">
        <v>43709</v>
      </c>
      <c r="J150" s="3">
        <v>24866</v>
      </c>
      <c r="K150" s="1">
        <v>1810</v>
      </c>
      <c r="L150" s="1">
        <v>6145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f>'Tropical Cyclones'!$O150+'Tropical Cyclones'!$S150</f>
        <v>0</v>
      </c>
    </row>
    <row r="151" spans="1:23" ht="15.75" customHeight="1" x14ac:dyDescent="0.25">
      <c r="A151" s="1" t="s">
        <v>375</v>
      </c>
      <c r="B151" s="1" t="s">
        <v>376</v>
      </c>
      <c r="C151" s="1" t="s">
        <v>377</v>
      </c>
      <c r="D151" s="1" t="s">
        <v>378</v>
      </c>
      <c r="E151" s="1" t="s">
        <v>379</v>
      </c>
      <c r="F151" s="1" t="s">
        <v>380</v>
      </c>
      <c r="G151" s="1">
        <v>2019</v>
      </c>
      <c r="H151" s="1" t="s">
        <v>381</v>
      </c>
      <c r="I151" s="2">
        <v>43720</v>
      </c>
      <c r="J151" s="3">
        <v>39812</v>
      </c>
      <c r="K151" s="1">
        <v>1</v>
      </c>
      <c r="L151" s="1">
        <v>5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f>'Tropical Cyclones'!$O151+'Tropical Cyclones'!$S151</f>
        <v>0</v>
      </c>
    </row>
    <row r="152" spans="1:23" ht="15.75" customHeight="1" x14ac:dyDescent="0.25">
      <c r="A152" s="1" t="s">
        <v>375</v>
      </c>
      <c r="B152" s="1" t="s">
        <v>376</v>
      </c>
      <c r="C152" s="1" t="s">
        <v>377</v>
      </c>
      <c r="D152" s="1" t="s">
        <v>378</v>
      </c>
      <c r="E152" s="1" t="s">
        <v>382</v>
      </c>
      <c r="F152" s="1" t="s">
        <v>383</v>
      </c>
      <c r="G152" s="1">
        <v>2019</v>
      </c>
      <c r="H152" s="1" t="s">
        <v>381</v>
      </c>
      <c r="I152" s="2">
        <v>43720</v>
      </c>
      <c r="J152" s="3">
        <v>34620</v>
      </c>
      <c r="K152" s="1">
        <v>141</v>
      </c>
      <c r="L152" s="1">
        <v>705</v>
      </c>
      <c r="M152" s="1">
        <v>55</v>
      </c>
      <c r="N152" s="1">
        <v>0</v>
      </c>
      <c r="O152" s="1">
        <v>275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f>'Tropical Cyclones'!$O152+'Tropical Cyclones'!$S152</f>
        <v>275</v>
      </c>
    </row>
    <row r="153" spans="1:23" ht="15.75" customHeight="1" x14ac:dyDescent="0.25">
      <c r="A153" s="1" t="s">
        <v>375</v>
      </c>
      <c r="B153" s="1" t="s">
        <v>376</v>
      </c>
      <c r="C153" s="1" t="s">
        <v>384</v>
      </c>
      <c r="D153" s="1" t="s">
        <v>385</v>
      </c>
      <c r="E153" s="1" t="s">
        <v>386</v>
      </c>
      <c r="F153" s="1" t="s">
        <v>387</v>
      </c>
      <c r="G153" s="1">
        <v>2019</v>
      </c>
      <c r="H153" s="1" t="s">
        <v>381</v>
      </c>
      <c r="I153" s="2">
        <v>43720</v>
      </c>
      <c r="J153" s="3">
        <v>861799</v>
      </c>
      <c r="K153" s="1">
        <v>1535</v>
      </c>
      <c r="L153" s="1">
        <v>7497</v>
      </c>
      <c r="M153" s="1">
        <v>1057</v>
      </c>
      <c r="N153" s="1">
        <v>0</v>
      </c>
      <c r="O153" s="1">
        <v>5107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f>'Tropical Cyclones'!$O153+'Tropical Cyclones'!$S153</f>
        <v>5107</v>
      </c>
    </row>
    <row r="154" spans="1:23" ht="15.75" customHeight="1" x14ac:dyDescent="0.25">
      <c r="A154" s="1" t="s">
        <v>70</v>
      </c>
      <c r="B154" s="1" t="s">
        <v>71</v>
      </c>
      <c r="C154" s="1" t="s">
        <v>72</v>
      </c>
      <c r="D154" s="1" t="s">
        <v>73</v>
      </c>
      <c r="E154" s="1" t="s">
        <v>388</v>
      </c>
      <c r="F154" s="1" t="s">
        <v>75</v>
      </c>
      <c r="G154" s="1">
        <v>2019</v>
      </c>
      <c r="H154" s="1" t="s">
        <v>381</v>
      </c>
      <c r="I154" s="2">
        <v>43720</v>
      </c>
      <c r="J154" s="3">
        <v>1632991</v>
      </c>
      <c r="K154" s="1">
        <v>35</v>
      </c>
      <c r="L154" s="1">
        <v>135</v>
      </c>
      <c r="M154" s="1">
        <v>25</v>
      </c>
      <c r="N154" s="1">
        <v>0</v>
      </c>
      <c r="O154" s="1">
        <v>90</v>
      </c>
      <c r="P154" s="1">
        <v>0</v>
      </c>
      <c r="Q154" s="1">
        <v>10</v>
      </c>
      <c r="R154" s="1">
        <v>0</v>
      </c>
      <c r="S154" s="1">
        <v>45</v>
      </c>
      <c r="T154" s="1">
        <v>0</v>
      </c>
      <c r="U154" s="1">
        <v>0</v>
      </c>
      <c r="V154" s="1">
        <v>0</v>
      </c>
      <c r="W154" s="1">
        <f>'Tropical Cyclones'!$O154+'Tropical Cyclones'!$S154</f>
        <v>135</v>
      </c>
    </row>
    <row r="155" spans="1:23" ht="15.75" customHeight="1" x14ac:dyDescent="0.25">
      <c r="A155" s="1" t="s">
        <v>389</v>
      </c>
      <c r="B155" s="1" t="s">
        <v>390</v>
      </c>
      <c r="C155" s="1" t="s">
        <v>391</v>
      </c>
      <c r="D155" s="1" t="s">
        <v>392</v>
      </c>
      <c r="E155" s="1" t="s">
        <v>393</v>
      </c>
      <c r="F155" s="1" t="s">
        <v>394</v>
      </c>
      <c r="G155" s="1">
        <v>2019</v>
      </c>
      <c r="H155" s="1" t="s">
        <v>381</v>
      </c>
      <c r="I155" s="2">
        <v>43720</v>
      </c>
      <c r="J155" s="3">
        <v>594446</v>
      </c>
      <c r="K155" s="1">
        <v>119</v>
      </c>
      <c r="L155" s="1">
        <v>624</v>
      </c>
      <c r="M155" s="1">
        <v>24</v>
      </c>
      <c r="N155" s="1">
        <v>24</v>
      </c>
      <c r="O155" s="1">
        <v>121</v>
      </c>
      <c r="P155" s="1">
        <v>121</v>
      </c>
      <c r="Q155" s="1">
        <v>95</v>
      </c>
      <c r="R155" s="1">
        <v>95</v>
      </c>
      <c r="S155" s="1">
        <v>503</v>
      </c>
      <c r="T155" s="1">
        <v>503</v>
      </c>
      <c r="U155" s="1">
        <v>22</v>
      </c>
      <c r="V155" s="1">
        <v>97</v>
      </c>
      <c r="W155" s="1">
        <f>'Tropical Cyclones'!$O155+'Tropical Cyclones'!$S155</f>
        <v>624</v>
      </c>
    </row>
    <row r="156" spans="1:23" ht="15.75" customHeight="1" x14ac:dyDescent="0.25">
      <c r="A156" s="1" t="s">
        <v>389</v>
      </c>
      <c r="B156" s="1" t="s">
        <v>390</v>
      </c>
      <c r="C156" s="1" t="s">
        <v>395</v>
      </c>
      <c r="D156" s="1" t="s">
        <v>396</v>
      </c>
      <c r="E156" s="1" t="s">
        <v>397</v>
      </c>
      <c r="F156" s="1" t="s">
        <v>398</v>
      </c>
      <c r="G156" s="1">
        <v>2019</v>
      </c>
      <c r="H156" s="1" t="s">
        <v>381</v>
      </c>
      <c r="I156" s="2">
        <v>43720</v>
      </c>
      <c r="J156" s="3">
        <v>49059</v>
      </c>
      <c r="K156" s="1">
        <v>416</v>
      </c>
      <c r="L156" s="1">
        <v>2080</v>
      </c>
      <c r="M156" s="1">
        <v>79</v>
      </c>
      <c r="N156" s="1">
        <v>79</v>
      </c>
      <c r="O156" s="1">
        <v>395</v>
      </c>
      <c r="P156" s="1">
        <v>395</v>
      </c>
      <c r="Q156" s="1">
        <v>337</v>
      </c>
      <c r="R156" s="1">
        <v>337</v>
      </c>
      <c r="S156" s="1">
        <v>1685</v>
      </c>
      <c r="T156" s="1">
        <v>1685</v>
      </c>
      <c r="U156" s="1">
        <v>22</v>
      </c>
      <c r="V156" s="1">
        <v>53</v>
      </c>
      <c r="W156" s="1">
        <f>'Tropical Cyclones'!$O156+'Tropical Cyclones'!$S156</f>
        <v>2080</v>
      </c>
    </row>
    <row r="157" spans="1:23" ht="15.75" customHeight="1" x14ac:dyDescent="0.25">
      <c r="A157" s="1" t="s">
        <v>389</v>
      </c>
      <c r="B157" s="1" t="s">
        <v>390</v>
      </c>
      <c r="C157" s="1" t="s">
        <v>395</v>
      </c>
      <c r="D157" s="1" t="s">
        <v>396</v>
      </c>
      <c r="E157" s="1" t="s">
        <v>399</v>
      </c>
      <c r="F157" s="1" t="s">
        <v>400</v>
      </c>
      <c r="G157" s="1">
        <v>2019</v>
      </c>
      <c r="H157" s="1" t="s">
        <v>381</v>
      </c>
      <c r="I157" s="2">
        <v>43720</v>
      </c>
      <c r="J157" s="3">
        <v>88868</v>
      </c>
      <c r="K157" s="1">
        <v>832</v>
      </c>
      <c r="L157" s="1">
        <v>4160</v>
      </c>
      <c r="M157" s="1">
        <v>0</v>
      </c>
      <c r="N157" s="1">
        <v>0</v>
      </c>
      <c r="O157" s="1">
        <v>0</v>
      </c>
      <c r="P157" s="1">
        <v>0</v>
      </c>
      <c r="Q157" s="1">
        <v>832</v>
      </c>
      <c r="R157" s="1">
        <v>832</v>
      </c>
      <c r="S157" s="1">
        <v>4160</v>
      </c>
      <c r="T157" s="1">
        <v>4160</v>
      </c>
      <c r="U157" s="1">
        <v>0</v>
      </c>
      <c r="V157" s="1">
        <v>5</v>
      </c>
      <c r="W157" s="1">
        <f>'Tropical Cyclones'!$O157+'Tropical Cyclones'!$S157</f>
        <v>4160</v>
      </c>
    </row>
    <row r="158" spans="1:23" ht="15.75" customHeight="1" x14ac:dyDescent="0.25">
      <c r="A158" s="1" t="s">
        <v>106</v>
      </c>
      <c r="B158" s="1" t="s">
        <v>107</v>
      </c>
      <c r="C158" s="1" t="s">
        <v>334</v>
      </c>
      <c r="D158" s="1" t="s">
        <v>335</v>
      </c>
      <c r="E158" s="1" t="s">
        <v>401</v>
      </c>
      <c r="F158" s="1" t="s">
        <v>402</v>
      </c>
      <c r="G158" s="1">
        <v>2019</v>
      </c>
      <c r="H158" s="1" t="s">
        <v>403</v>
      </c>
      <c r="I158" s="2">
        <v>43727</v>
      </c>
      <c r="J158" s="3">
        <v>31106</v>
      </c>
      <c r="K158" s="1">
        <v>572</v>
      </c>
      <c r="L158" s="1">
        <v>2860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f>'Tropical Cyclones'!$O158+'Tropical Cyclones'!$S158</f>
        <v>0</v>
      </c>
    </row>
    <row r="159" spans="1:23" ht="15.75" customHeight="1" x14ac:dyDescent="0.25">
      <c r="A159" s="1" t="s">
        <v>143</v>
      </c>
      <c r="B159" s="1" t="s">
        <v>144</v>
      </c>
      <c r="C159" s="1" t="s">
        <v>367</v>
      </c>
      <c r="D159" s="1" t="s">
        <v>368</v>
      </c>
      <c r="E159" s="1" t="s">
        <v>404</v>
      </c>
      <c r="F159" s="1" t="s">
        <v>405</v>
      </c>
      <c r="G159" s="1">
        <v>2019</v>
      </c>
      <c r="H159" s="1" t="s">
        <v>403</v>
      </c>
      <c r="I159" s="2">
        <v>43727</v>
      </c>
      <c r="J159" s="3">
        <v>9227</v>
      </c>
      <c r="K159" s="1">
        <v>2</v>
      </c>
      <c r="L159" s="1">
        <v>15</v>
      </c>
      <c r="M159" s="1">
        <v>0</v>
      </c>
      <c r="N159" s="1">
        <v>0</v>
      </c>
      <c r="O159" s="1">
        <v>0</v>
      </c>
      <c r="P159" s="1">
        <v>0</v>
      </c>
      <c r="Q159" s="1">
        <v>1</v>
      </c>
      <c r="R159" s="1">
        <v>0</v>
      </c>
      <c r="S159" s="1">
        <v>10</v>
      </c>
      <c r="T159" s="1">
        <v>0</v>
      </c>
      <c r="U159" s="1">
        <v>1</v>
      </c>
      <c r="V159" s="1">
        <v>1</v>
      </c>
      <c r="W159" s="1">
        <f>'Tropical Cyclones'!$O159+'Tropical Cyclones'!$S159</f>
        <v>10</v>
      </c>
    </row>
    <row r="160" spans="1:23" ht="15.75" customHeight="1" x14ac:dyDescent="0.25">
      <c r="A160" s="1" t="s">
        <v>143</v>
      </c>
      <c r="B160" s="1" t="s">
        <v>144</v>
      </c>
      <c r="C160" s="1" t="s">
        <v>367</v>
      </c>
      <c r="D160" s="1" t="s">
        <v>368</v>
      </c>
      <c r="E160" s="1" t="s">
        <v>406</v>
      </c>
      <c r="F160" s="1" t="s">
        <v>407</v>
      </c>
      <c r="G160" s="1">
        <v>2019</v>
      </c>
      <c r="H160" s="1" t="s">
        <v>403</v>
      </c>
      <c r="I160" s="2">
        <v>43727</v>
      </c>
      <c r="J160" s="3">
        <v>19333</v>
      </c>
      <c r="K160" s="1">
        <v>1</v>
      </c>
      <c r="L160" s="1">
        <v>5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f>'Tropical Cyclones'!$O160+'Tropical Cyclones'!$S160</f>
        <v>0</v>
      </c>
    </row>
    <row r="161" spans="1:23" ht="15.75" customHeight="1" x14ac:dyDescent="0.25">
      <c r="A161" s="1" t="s">
        <v>93</v>
      </c>
      <c r="B161" s="1" t="s">
        <v>94</v>
      </c>
      <c r="C161" s="1" t="s">
        <v>408</v>
      </c>
      <c r="D161" s="1" t="s">
        <v>409</v>
      </c>
      <c r="E161" s="1" t="s">
        <v>410</v>
      </c>
      <c r="F161" s="1" t="s">
        <v>411</v>
      </c>
      <c r="G161" s="1">
        <v>2019</v>
      </c>
      <c r="H161" s="1" t="s">
        <v>403</v>
      </c>
      <c r="I161" s="2">
        <v>43727</v>
      </c>
      <c r="J161" s="3">
        <v>28254</v>
      </c>
      <c r="K161" s="1">
        <v>1303</v>
      </c>
      <c r="L161" s="1">
        <v>6149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f>'Tropical Cyclones'!$O161+'Tropical Cyclones'!$S161</f>
        <v>0</v>
      </c>
    </row>
    <row r="162" spans="1:23" ht="15.75" customHeight="1" x14ac:dyDescent="0.25">
      <c r="A162" s="1" t="s">
        <v>93</v>
      </c>
      <c r="B162" s="1" t="s">
        <v>94</v>
      </c>
      <c r="C162" s="1" t="s">
        <v>408</v>
      </c>
      <c r="D162" s="1" t="s">
        <v>409</v>
      </c>
      <c r="E162" s="1" t="s">
        <v>412</v>
      </c>
      <c r="F162" s="1" t="s">
        <v>413</v>
      </c>
      <c r="G162" s="1">
        <v>2019</v>
      </c>
      <c r="H162" s="1" t="s">
        <v>403</v>
      </c>
      <c r="I162" s="2">
        <v>43727</v>
      </c>
      <c r="J162" s="3">
        <v>49387</v>
      </c>
      <c r="K162" s="1">
        <v>69</v>
      </c>
      <c r="L162" s="1">
        <v>207</v>
      </c>
      <c r="M162" s="1">
        <v>0</v>
      </c>
      <c r="N162" s="1">
        <v>0</v>
      </c>
      <c r="O162" s="1">
        <v>0</v>
      </c>
      <c r="P162" s="1">
        <v>0</v>
      </c>
      <c r="Q162" s="1">
        <v>69</v>
      </c>
      <c r="R162" s="1">
        <v>0</v>
      </c>
      <c r="S162" s="1">
        <v>207</v>
      </c>
      <c r="T162" s="1">
        <v>0</v>
      </c>
      <c r="U162" s="1">
        <v>0</v>
      </c>
      <c r="V162" s="1">
        <v>0</v>
      </c>
      <c r="W162" s="1">
        <f>'Tropical Cyclones'!$O162+'Tropical Cyclones'!$S162</f>
        <v>207</v>
      </c>
    </row>
    <row r="163" spans="1:23" ht="15.75" customHeight="1" x14ac:dyDescent="0.25">
      <c r="A163" s="1" t="s">
        <v>93</v>
      </c>
      <c r="B163" s="1" t="s">
        <v>94</v>
      </c>
      <c r="C163" s="1" t="s">
        <v>188</v>
      </c>
      <c r="D163" s="1" t="s">
        <v>189</v>
      </c>
      <c r="E163" s="1" t="s">
        <v>190</v>
      </c>
      <c r="F163" s="1" t="s">
        <v>191</v>
      </c>
      <c r="G163" s="1">
        <v>2019</v>
      </c>
      <c r="H163" s="1" t="s">
        <v>403</v>
      </c>
      <c r="I163" s="2">
        <v>43727</v>
      </c>
      <c r="J163" s="3">
        <v>107965</v>
      </c>
      <c r="K163" s="1">
        <v>54</v>
      </c>
      <c r="L163" s="1">
        <v>280</v>
      </c>
      <c r="M163" s="1">
        <v>54</v>
      </c>
      <c r="N163" s="1">
        <v>47</v>
      </c>
      <c r="O163" s="1">
        <v>282</v>
      </c>
      <c r="P163" s="1">
        <v>238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f>'Tropical Cyclones'!$O163+'Tropical Cyclones'!$S163</f>
        <v>282</v>
      </c>
    </row>
    <row r="164" spans="1:23" ht="15.75" customHeight="1" x14ac:dyDescent="0.25">
      <c r="A164" s="1" t="s">
        <v>93</v>
      </c>
      <c r="B164" s="1" t="s">
        <v>94</v>
      </c>
      <c r="C164" s="1" t="s">
        <v>188</v>
      </c>
      <c r="D164" s="1" t="s">
        <v>189</v>
      </c>
      <c r="E164" s="1" t="s">
        <v>414</v>
      </c>
      <c r="F164" s="1" t="s">
        <v>415</v>
      </c>
      <c r="G164" s="1">
        <v>2019</v>
      </c>
      <c r="H164" s="1" t="s">
        <v>403</v>
      </c>
      <c r="I164" s="2">
        <v>43727</v>
      </c>
      <c r="J164" s="3">
        <v>57063</v>
      </c>
      <c r="K164" s="1">
        <v>6366</v>
      </c>
      <c r="L164" s="1">
        <v>31698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f>'Tropical Cyclones'!$O164+'Tropical Cyclones'!$S164</f>
        <v>0</v>
      </c>
    </row>
    <row r="165" spans="1:23" ht="15.75" customHeight="1" x14ac:dyDescent="0.25">
      <c r="A165" s="1" t="s">
        <v>93</v>
      </c>
      <c r="B165" s="1" t="s">
        <v>94</v>
      </c>
      <c r="C165" s="1" t="s">
        <v>188</v>
      </c>
      <c r="D165" s="1" t="s">
        <v>189</v>
      </c>
      <c r="E165" s="1" t="s">
        <v>416</v>
      </c>
      <c r="F165" s="1" t="s">
        <v>417</v>
      </c>
      <c r="G165" s="1">
        <v>2019</v>
      </c>
      <c r="H165" s="1" t="s">
        <v>403</v>
      </c>
      <c r="I165" s="2">
        <v>43727</v>
      </c>
      <c r="J165" s="3">
        <v>306659</v>
      </c>
      <c r="K165" s="1">
        <v>23</v>
      </c>
      <c r="L165" s="1">
        <v>91</v>
      </c>
      <c r="M165" s="1">
        <v>23</v>
      </c>
      <c r="N165" s="1">
        <v>19</v>
      </c>
      <c r="O165" s="1">
        <v>91</v>
      </c>
      <c r="P165" s="1">
        <v>70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f>'Tropical Cyclones'!$O165+'Tropical Cyclones'!$S165</f>
        <v>91</v>
      </c>
    </row>
    <row r="166" spans="1:23" ht="15.75" customHeight="1" x14ac:dyDescent="0.25">
      <c r="A166" s="1" t="s">
        <v>93</v>
      </c>
      <c r="B166" s="1" t="s">
        <v>94</v>
      </c>
      <c r="C166" s="1" t="s">
        <v>418</v>
      </c>
      <c r="D166" s="1" t="s">
        <v>419</v>
      </c>
      <c r="E166" s="1" t="s">
        <v>34</v>
      </c>
      <c r="F166" s="1" t="s">
        <v>420</v>
      </c>
      <c r="G166" s="1">
        <v>2019</v>
      </c>
      <c r="H166" s="1" t="s">
        <v>403</v>
      </c>
      <c r="I166" s="2">
        <v>43727</v>
      </c>
      <c r="J166" s="3">
        <v>64017</v>
      </c>
      <c r="K166" s="1">
        <v>1149</v>
      </c>
      <c r="L166" s="1">
        <v>3968</v>
      </c>
      <c r="M166" s="1">
        <v>36</v>
      </c>
      <c r="N166" s="1">
        <v>0</v>
      </c>
      <c r="O166" s="1">
        <v>193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f>'Tropical Cyclones'!$O166+'Tropical Cyclones'!$S166</f>
        <v>193</v>
      </c>
    </row>
    <row r="167" spans="1:23" ht="15.75" customHeight="1" x14ac:dyDescent="0.25">
      <c r="A167" s="1" t="s">
        <v>106</v>
      </c>
      <c r="B167" s="1" t="s">
        <v>107</v>
      </c>
      <c r="C167" s="1" t="s">
        <v>421</v>
      </c>
      <c r="D167" s="1" t="s">
        <v>109</v>
      </c>
      <c r="E167" s="1" t="s">
        <v>308</v>
      </c>
      <c r="F167" s="1" t="s">
        <v>309</v>
      </c>
      <c r="G167" s="1">
        <v>2019</v>
      </c>
      <c r="H167" s="1" t="s">
        <v>422</v>
      </c>
      <c r="I167" s="2">
        <v>43779</v>
      </c>
      <c r="J167" s="3">
        <v>24866</v>
      </c>
      <c r="K167" s="1">
        <v>227</v>
      </c>
      <c r="L167" s="1">
        <v>908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2</v>
      </c>
      <c r="V167" s="1">
        <v>0</v>
      </c>
      <c r="W167" s="1">
        <f>'Tropical Cyclones'!$O167+'Tropical Cyclones'!$S167</f>
        <v>0</v>
      </c>
    </row>
    <row r="168" spans="1:23" ht="15.75" customHeight="1" x14ac:dyDescent="0.25">
      <c r="A168" s="1" t="s">
        <v>113</v>
      </c>
      <c r="B168" s="1" t="s">
        <v>114</v>
      </c>
      <c r="C168" s="1" t="s">
        <v>115</v>
      </c>
      <c r="D168" s="1" t="s">
        <v>116</v>
      </c>
      <c r="E168" s="1" t="s">
        <v>423</v>
      </c>
      <c r="F168" s="1" t="s">
        <v>424</v>
      </c>
      <c r="G168" s="1">
        <v>2019</v>
      </c>
      <c r="H168" s="1" t="s">
        <v>422</v>
      </c>
      <c r="I168" s="2">
        <v>43779</v>
      </c>
      <c r="J168" s="3">
        <v>32497</v>
      </c>
      <c r="K168" s="1">
        <v>5168</v>
      </c>
      <c r="L168" s="1">
        <v>22911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36</v>
      </c>
      <c r="V168" s="1">
        <v>0</v>
      </c>
      <c r="W168" s="1">
        <f>'Tropical Cyclones'!$O168+'Tropical Cyclones'!$S168</f>
        <v>0</v>
      </c>
    </row>
    <row r="169" spans="1:23" ht="15.75" customHeight="1" x14ac:dyDescent="0.25">
      <c r="A169" s="1" t="s">
        <v>113</v>
      </c>
      <c r="B169" s="1" t="s">
        <v>114</v>
      </c>
      <c r="C169" s="1" t="s">
        <v>115</v>
      </c>
      <c r="D169" s="1" t="s">
        <v>116</v>
      </c>
      <c r="E169" s="1" t="s">
        <v>117</v>
      </c>
      <c r="F169" s="1" t="s">
        <v>118</v>
      </c>
      <c r="G169" s="1">
        <v>2019</v>
      </c>
      <c r="H169" s="1" t="s">
        <v>422</v>
      </c>
      <c r="I169" s="2">
        <v>43779</v>
      </c>
      <c r="J169" s="3">
        <v>33571</v>
      </c>
      <c r="K169" s="1">
        <v>6232</v>
      </c>
      <c r="L169" s="1">
        <v>24911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f>'Tropical Cyclones'!$O169+'Tropical Cyclones'!$S169</f>
        <v>0</v>
      </c>
    </row>
    <row r="170" spans="1:23" ht="15.75" customHeight="1" x14ac:dyDescent="0.25">
      <c r="A170" s="1" t="s">
        <v>113</v>
      </c>
      <c r="B170" s="1" t="s">
        <v>114</v>
      </c>
      <c r="C170" s="1" t="s">
        <v>115</v>
      </c>
      <c r="D170" s="1" t="s">
        <v>116</v>
      </c>
      <c r="E170" s="1" t="s">
        <v>119</v>
      </c>
      <c r="F170" s="1" t="s">
        <v>120</v>
      </c>
      <c r="G170" s="1">
        <v>2019</v>
      </c>
      <c r="H170" s="1" t="s">
        <v>422</v>
      </c>
      <c r="I170" s="2">
        <v>43779</v>
      </c>
      <c r="J170" s="3">
        <v>65649</v>
      </c>
      <c r="K170" s="1">
        <v>4396</v>
      </c>
      <c r="L170" s="1">
        <v>17422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f>'Tropical Cyclones'!$O170+'Tropical Cyclones'!$S170</f>
        <v>0</v>
      </c>
    </row>
    <row r="171" spans="1:23" ht="15.75" customHeight="1" x14ac:dyDescent="0.25">
      <c r="A171" s="1" t="s">
        <v>113</v>
      </c>
      <c r="B171" s="1" t="s">
        <v>114</v>
      </c>
      <c r="C171" s="1" t="s">
        <v>115</v>
      </c>
      <c r="D171" s="1" t="s">
        <v>116</v>
      </c>
      <c r="E171" s="1" t="s">
        <v>121</v>
      </c>
      <c r="F171" s="1" t="s">
        <v>122</v>
      </c>
      <c r="G171" s="1">
        <v>2019</v>
      </c>
      <c r="H171" s="1" t="s">
        <v>422</v>
      </c>
      <c r="I171" s="2">
        <v>43779</v>
      </c>
      <c r="J171" s="3">
        <v>82782</v>
      </c>
      <c r="K171" s="1">
        <v>10</v>
      </c>
      <c r="L171" s="1">
        <v>35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f>'Tropical Cyclones'!$O171+'Tropical Cyclones'!$S171</f>
        <v>0</v>
      </c>
    </row>
    <row r="172" spans="1:23" ht="15.75" customHeight="1" x14ac:dyDescent="0.25">
      <c r="A172" s="1" t="s">
        <v>113</v>
      </c>
      <c r="B172" s="1" t="s">
        <v>114</v>
      </c>
      <c r="C172" s="1" t="s">
        <v>115</v>
      </c>
      <c r="D172" s="1" t="s">
        <v>116</v>
      </c>
      <c r="E172" s="1" t="s">
        <v>425</v>
      </c>
      <c r="F172" s="1" t="s">
        <v>426</v>
      </c>
      <c r="G172" s="1">
        <v>2019</v>
      </c>
      <c r="H172" s="1" t="s">
        <v>422</v>
      </c>
      <c r="I172" s="2">
        <v>43779</v>
      </c>
      <c r="J172" s="3">
        <v>34299</v>
      </c>
      <c r="K172" s="1">
        <v>381</v>
      </c>
      <c r="L172" s="1">
        <v>1330</v>
      </c>
      <c r="M172" s="1">
        <v>0</v>
      </c>
      <c r="N172" s="1">
        <v>238</v>
      </c>
      <c r="O172" s="1">
        <v>0</v>
      </c>
      <c r="P172" s="1">
        <v>863</v>
      </c>
      <c r="Q172" s="1">
        <v>0</v>
      </c>
      <c r="R172" s="1">
        <v>14</v>
      </c>
      <c r="S172" s="1">
        <v>0</v>
      </c>
      <c r="T172" s="1">
        <v>47</v>
      </c>
      <c r="U172" s="1">
        <v>0</v>
      </c>
      <c r="V172" s="1">
        <v>0</v>
      </c>
      <c r="W172" s="1">
        <f>'Tropical Cyclones'!$O172+'Tropical Cyclones'!$S172</f>
        <v>0</v>
      </c>
    </row>
    <row r="173" spans="1:23" ht="15.75" customHeight="1" x14ac:dyDescent="0.25">
      <c r="A173" s="1" t="s">
        <v>113</v>
      </c>
      <c r="B173" s="1" t="s">
        <v>114</v>
      </c>
      <c r="C173" s="1" t="s">
        <v>115</v>
      </c>
      <c r="D173" s="1" t="s">
        <v>116</v>
      </c>
      <c r="E173" s="1" t="s">
        <v>427</v>
      </c>
      <c r="F173" s="1" t="s">
        <v>428</v>
      </c>
      <c r="G173" s="1">
        <v>2019</v>
      </c>
      <c r="H173" s="1" t="s">
        <v>422</v>
      </c>
      <c r="I173" s="2">
        <v>43779</v>
      </c>
      <c r="J173" s="3">
        <v>30175</v>
      </c>
      <c r="K173" s="1">
        <v>950</v>
      </c>
      <c r="L173" s="1">
        <v>3918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f>'Tropical Cyclones'!$O173+'Tropical Cyclones'!$S173</f>
        <v>0</v>
      </c>
    </row>
    <row r="174" spans="1:23" ht="15.75" customHeight="1" x14ac:dyDescent="0.25">
      <c r="A174" s="1" t="s">
        <v>113</v>
      </c>
      <c r="B174" s="1" t="s">
        <v>114</v>
      </c>
      <c r="C174" s="1" t="s">
        <v>115</v>
      </c>
      <c r="D174" s="1" t="s">
        <v>116</v>
      </c>
      <c r="E174" s="1" t="s">
        <v>125</v>
      </c>
      <c r="F174" s="1" t="s">
        <v>126</v>
      </c>
      <c r="G174" s="1">
        <v>2019</v>
      </c>
      <c r="H174" s="1" t="s">
        <v>422</v>
      </c>
      <c r="I174" s="2">
        <v>43779</v>
      </c>
      <c r="J174" s="3">
        <v>24923</v>
      </c>
      <c r="K174" s="1">
        <v>965</v>
      </c>
      <c r="L174" s="1">
        <v>3926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f>'Tropical Cyclones'!$O174+'Tropical Cyclones'!$S174</f>
        <v>0</v>
      </c>
    </row>
    <row r="175" spans="1:23" ht="15.75" customHeight="1" x14ac:dyDescent="0.25">
      <c r="A175" s="1" t="s">
        <v>113</v>
      </c>
      <c r="B175" s="1" t="s">
        <v>114</v>
      </c>
      <c r="C175" s="1" t="s">
        <v>115</v>
      </c>
      <c r="D175" s="1" t="s">
        <v>116</v>
      </c>
      <c r="E175" s="1" t="s">
        <v>429</v>
      </c>
      <c r="F175" s="1" t="s">
        <v>430</v>
      </c>
      <c r="G175" s="1">
        <v>2019</v>
      </c>
      <c r="H175" s="1" t="s">
        <v>422</v>
      </c>
      <c r="I175" s="2">
        <v>43779</v>
      </c>
      <c r="J175" s="3">
        <v>29921</v>
      </c>
      <c r="K175" s="1">
        <v>2262</v>
      </c>
      <c r="L175" s="1">
        <v>9345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f>'Tropical Cyclones'!$O175+'Tropical Cyclones'!$S175</f>
        <v>0</v>
      </c>
    </row>
    <row r="176" spans="1:23" ht="15.75" customHeight="1" x14ac:dyDescent="0.25">
      <c r="A176" s="1" t="s">
        <v>113</v>
      </c>
      <c r="B176" s="1" t="s">
        <v>114</v>
      </c>
      <c r="C176" s="1" t="s">
        <v>115</v>
      </c>
      <c r="D176" s="1" t="s">
        <v>116</v>
      </c>
      <c r="E176" s="1" t="s">
        <v>127</v>
      </c>
      <c r="F176" s="1" t="s">
        <v>128</v>
      </c>
      <c r="G176" s="1">
        <v>2019</v>
      </c>
      <c r="H176" s="1" t="s">
        <v>422</v>
      </c>
      <c r="I176" s="2">
        <v>43779</v>
      </c>
      <c r="J176" s="3">
        <v>38892</v>
      </c>
      <c r="K176" s="1">
        <v>18</v>
      </c>
      <c r="L176" s="1">
        <v>81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f>'Tropical Cyclones'!$O176+'Tropical Cyclones'!$S176</f>
        <v>0</v>
      </c>
    </row>
    <row r="177" spans="1:23" ht="15.75" customHeight="1" x14ac:dyDescent="0.25">
      <c r="A177" s="1" t="s">
        <v>113</v>
      </c>
      <c r="B177" s="1" t="s">
        <v>114</v>
      </c>
      <c r="C177" s="1" t="s">
        <v>115</v>
      </c>
      <c r="D177" s="1" t="s">
        <v>116</v>
      </c>
      <c r="E177" s="1" t="s">
        <v>129</v>
      </c>
      <c r="F177" s="1" t="s">
        <v>130</v>
      </c>
      <c r="G177" s="1">
        <v>2019</v>
      </c>
      <c r="H177" s="1" t="s">
        <v>422</v>
      </c>
      <c r="I177" s="2">
        <v>43779</v>
      </c>
      <c r="J177" s="3">
        <v>44506</v>
      </c>
      <c r="K177" s="1">
        <v>664</v>
      </c>
      <c r="L177" s="1">
        <v>3263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f>'Tropical Cyclones'!$O177+'Tropical Cyclones'!$S177</f>
        <v>0</v>
      </c>
    </row>
    <row r="178" spans="1:23" ht="15.75" customHeight="1" x14ac:dyDescent="0.25">
      <c r="A178" s="1" t="s">
        <v>113</v>
      </c>
      <c r="B178" s="1" t="s">
        <v>114</v>
      </c>
      <c r="C178" s="1" t="s">
        <v>115</v>
      </c>
      <c r="D178" s="1" t="s">
        <v>116</v>
      </c>
      <c r="E178" s="1" t="s">
        <v>131</v>
      </c>
      <c r="F178" s="1" t="s">
        <v>132</v>
      </c>
      <c r="G178" s="1">
        <v>2019</v>
      </c>
      <c r="H178" s="1" t="s">
        <v>422</v>
      </c>
      <c r="I178" s="2">
        <v>43779</v>
      </c>
      <c r="J178" s="3">
        <v>39135</v>
      </c>
      <c r="K178" s="1">
        <v>284</v>
      </c>
      <c r="L178" s="1">
        <v>1714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f>'Tropical Cyclones'!$O178+'Tropical Cyclones'!$S178</f>
        <v>0</v>
      </c>
    </row>
    <row r="179" spans="1:23" ht="15.75" customHeight="1" x14ac:dyDescent="0.25">
      <c r="A179" s="1" t="s">
        <v>113</v>
      </c>
      <c r="B179" s="1" t="s">
        <v>114</v>
      </c>
      <c r="C179" s="1" t="s">
        <v>115</v>
      </c>
      <c r="D179" s="1" t="s">
        <v>116</v>
      </c>
      <c r="E179" s="1" t="s">
        <v>431</v>
      </c>
      <c r="F179" s="1" t="s">
        <v>432</v>
      </c>
      <c r="G179" s="1">
        <v>2019</v>
      </c>
      <c r="H179" s="1" t="s">
        <v>422</v>
      </c>
      <c r="I179" s="2">
        <v>43779</v>
      </c>
      <c r="J179" s="3">
        <v>23596</v>
      </c>
      <c r="K179" s="1">
        <v>1256</v>
      </c>
      <c r="L179" s="1">
        <v>4573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f>'Tropical Cyclones'!$O179+'Tropical Cyclones'!$S179</f>
        <v>0</v>
      </c>
    </row>
    <row r="180" spans="1:23" ht="15.75" customHeight="1" x14ac:dyDescent="0.25">
      <c r="A180" s="1" t="s">
        <v>113</v>
      </c>
      <c r="B180" s="1" t="s">
        <v>114</v>
      </c>
      <c r="C180" s="1" t="s">
        <v>115</v>
      </c>
      <c r="D180" s="1" t="s">
        <v>116</v>
      </c>
      <c r="E180" s="1" t="s">
        <v>433</v>
      </c>
      <c r="F180" s="1" t="s">
        <v>434</v>
      </c>
      <c r="G180" s="1">
        <v>2019</v>
      </c>
      <c r="H180" s="1" t="s">
        <v>422</v>
      </c>
      <c r="I180" s="2">
        <v>43779</v>
      </c>
      <c r="J180" s="3">
        <v>24541</v>
      </c>
      <c r="K180" s="1">
        <v>2046</v>
      </c>
      <c r="L180" s="1">
        <v>8150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f>'Tropical Cyclones'!$O180+'Tropical Cyclones'!$S180</f>
        <v>0</v>
      </c>
    </row>
    <row r="181" spans="1:23" ht="15.75" customHeight="1" x14ac:dyDescent="0.25">
      <c r="A181" s="1" t="s">
        <v>113</v>
      </c>
      <c r="B181" s="1" t="s">
        <v>114</v>
      </c>
      <c r="C181" s="1" t="s">
        <v>115</v>
      </c>
      <c r="D181" s="1" t="s">
        <v>116</v>
      </c>
      <c r="E181" s="1" t="s">
        <v>435</v>
      </c>
      <c r="F181" s="1" t="s">
        <v>436</v>
      </c>
      <c r="G181" s="1">
        <v>2019</v>
      </c>
      <c r="H181" s="1" t="s">
        <v>422</v>
      </c>
      <c r="I181" s="2">
        <v>43779</v>
      </c>
      <c r="J181" s="3">
        <v>32906</v>
      </c>
      <c r="K181" s="1">
        <v>221</v>
      </c>
      <c r="L181" s="1">
        <v>681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f>'Tropical Cyclones'!$O181+'Tropical Cyclones'!$S181</f>
        <v>0</v>
      </c>
    </row>
    <row r="182" spans="1:23" ht="15.75" customHeight="1" x14ac:dyDescent="0.25">
      <c r="A182" s="1" t="s">
        <v>113</v>
      </c>
      <c r="B182" s="1" t="s">
        <v>114</v>
      </c>
      <c r="C182" s="1" t="s">
        <v>115</v>
      </c>
      <c r="D182" s="1" t="s">
        <v>116</v>
      </c>
      <c r="E182" s="1" t="s">
        <v>437</v>
      </c>
      <c r="F182" s="1" t="s">
        <v>438</v>
      </c>
      <c r="G182" s="1">
        <v>2019</v>
      </c>
      <c r="H182" s="1" t="s">
        <v>422</v>
      </c>
      <c r="I182" s="2">
        <v>43779</v>
      </c>
      <c r="J182" s="3">
        <v>4154</v>
      </c>
      <c r="K182" s="1">
        <v>159</v>
      </c>
      <c r="L182" s="1">
        <v>634</v>
      </c>
      <c r="M182" s="1">
        <v>0</v>
      </c>
      <c r="N182" s="1">
        <v>3</v>
      </c>
      <c r="O182" s="1">
        <v>0</v>
      </c>
      <c r="P182" s="1">
        <v>11</v>
      </c>
      <c r="Q182" s="1">
        <v>0</v>
      </c>
      <c r="R182" s="1">
        <v>0</v>
      </c>
      <c r="S182" s="1">
        <v>0</v>
      </c>
      <c r="T182" s="1">
        <v>0</v>
      </c>
      <c r="U182" s="1">
        <v>2</v>
      </c>
      <c r="V182" s="1">
        <v>0</v>
      </c>
      <c r="W182" s="1">
        <f>'Tropical Cyclones'!$O182+'Tropical Cyclones'!$S182</f>
        <v>0</v>
      </c>
    </row>
    <row r="183" spans="1:23" ht="15.75" customHeight="1" x14ac:dyDescent="0.25">
      <c r="A183" s="1" t="s">
        <v>113</v>
      </c>
      <c r="B183" s="1" t="s">
        <v>114</v>
      </c>
      <c r="C183" s="1" t="s">
        <v>115</v>
      </c>
      <c r="D183" s="1" t="s">
        <v>116</v>
      </c>
      <c r="E183" s="1" t="s">
        <v>133</v>
      </c>
      <c r="F183" s="1" t="s">
        <v>134</v>
      </c>
      <c r="G183" s="1">
        <v>2019</v>
      </c>
      <c r="H183" s="1" t="s">
        <v>422</v>
      </c>
      <c r="I183" s="2">
        <v>43779</v>
      </c>
      <c r="J183" s="3">
        <v>19038</v>
      </c>
      <c r="K183" s="1">
        <v>495</v>
      </c>
      <c r="L183" s="1">
        <v>2064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f>'Tropical Cyclones'!$O183+'Tropical Cyclones'!$S183</f>
        <v>0</v>
      </c>
    </row>
    <row r="184" spans="1:23" ht="15.75" customHeight="1" x14ac:dyDescent="0.25">
      <c r="A184" s="1" t="s">
        <v>439</v>
      </c>
      <c r="B184" s="1" t="s">
        <v>144</v>
      </c>
      <c r="C184" s="1" t="s">
        <v>149</v>
      </c>
      <c r="D184" s="1" t="s">
        <v>150</v>
      </c>
      <c r="E184" s="1" t="s">
        <v>440</v>
      </c>
      <c r="F184" s="1" t="s">
        <v>441</v>
      </c>
      <c r="G184" s="1">
        <v>2019</v>
      </c>
      <c r="H184" s="1" t="s">
        <v>422</v>
      </c>
      <c r="I184" s="2">
        <v>43779</v>
      </c>
      <c r="J184" s="3">
        <v>12604</v>
      </c>
      <c r="K184" s="1">
        <v>3730</v>
      </c>
      <c r="L184" s="1">
        <v>14084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2</v>
      </c>
      <c r="W184" s="1">
        <f>'Tropical Cyclones'!$O184+'Tropical Cyclones'!$S184</f>
        <v>0</v>
      </c>
    </row>
    <row r="185" spans="1:23" ht="15.75" customHeight="1" x14ac:dyDescent="0.25">
      <c r="A185" s="1" t="s">
        <v>439</v>
      </c>
      <c r="B185" s="1" t="s">
        <v>144</v>
      </c>
      <c r="C185" s="1" t="s">
        <v>149</v>
      </c>
      <c r="D185" s="1" t="s">
        <v>150</v>
      </c>
      <c r="E185" s="1" t="s">
        <v>442</v>
      </c>
      <c r="F185" s="1" t="s">
        <v>443</v>
      </c>
      <c r="G185" s="1">
        <v>2019</v>
      </c>
      <c r="H185" s="1" t="s">
        <v>422</v>
      </c>
      <c r="I185" s="2">
        <v>43779</v>
      </c>
      <c r="J185" s="3">
        <v>26051</v>
      </c>
      <c r="K185" s="1">
        <v>80</v>
      </c>
      <c r="L185" s="1">
        <v>352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f>'Tropical Cyclones'!$O185+'Tropical Cyclones'!$S185</f>
        <v>0</v>
      </c>
    </row>
    <row r="186" spans="1:23" ht="15.75" customHeight="1" x14ac:dyDescent="0.25">
      <c r="A186" s="1" t="s">
        <v>439</v>
      </c>
      <c r="B186" s="1" t="s">
        <v>144</v>
      </c>
      <c r="C186" s="1" t="s">
        <v>149</v>
      </c>
      <c r="D186" s="1" t="s">
        <v>150</v>
      </c>
      <c r="E186" s="1" t="s">
        <v>444</v>
      </c>
      <c r="F186" s="1" t="s">
        <v>445</v>
      </c>
      <c r="G186" s="1">
        <v>2019</v>
      </c>
      <c r="H186" s="1" t="s">
        <v>422</v>
      </c>
      <c r="I186" s="2">
        <v>43779</v>
      </c>
      <c r="J186" s="3">
        <v>17391</v>
      </c>
      <c r="K186" s="1">
        <v>1970</v>
      </c>
      <c r="L186" s="1">
        <v>7761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f>'Tropical Cyclones'!$O186+'Tropical Cyclones'!$S186</f>
        <v>0</v>
      </c>
    </row>
    <row r="187" spans="1:23" ht="15.75" customHeight="1" x14ac:dyDescent="0.25">
      <c r="A187" s="1" t="s">
        <v>439</v>
      </c>
      <c r="B187" s="1" t="s">
        <v>144</v>
      </c>
      <c r="C187" s="1" t="s">
        <v>149</v>
      </c>
      <c r="D187" s="1" t="s">
        <v>150</v>
      </c>
      <c r="E187" s="1" t="s">
        <v>446</v>
      </c>
      <c r="F187" s="1" t="s">
        <v>447</v>
      </c>
      <c r="G187" s="1">
        <v>2019</v>
      </c>
      <c r="H187" s="1" t="s">
        <v>422</v>
      </c>
      <c r="I187" s="2">
        <v>43779</v>
      </c>
      <c r="J187" s="3">
        <v>15537</v>
      </c>
      <c r="K187" s="1">
        <v>233</v>
      </c>
      <c r="L187" s="1">
        <v>933</v>
      </c>
      <c r="M187" s="1">
        <v>0</v>
      </c>
      <c r="N187" s="1">
        <v>1</v>
      </c>
      <c r="O187" s="1">
        <v>0</v>
      </c>
      <c r="P187" s="1">
        <v>4</v>
      </c>
      <c r="Q187" s="1">
        <v>0</v>
      </c>
      <c r="R187" s="1">
        <v>12</v>
      </c>
      <c r="S187" s="1">
        <v>0</v>
      </c>
      <c r="T187" s="1">
        <v>47</v>
      </c>
      <c r="U187" s="1">
        <v>17</v>
      </c>
      <c r="V187" s="1">
        <v>70</v>
      </c>
      <c r="W187" s="1">
        <f>'Tropical Cyclones'!$O187+'Tropical Cyclones'!$S187</f>
        <v>0</v>
      </c>
    </row>
    <row r="188" spans="1:23" ht="15.75" customHeight="1" x14ac:dyDescent="0.25">
      <c r="A188" s="1" t="s">
        <v>439</v>
      </c>
      <c r="B188" s="1" t="s">
        <v>144</v>
      </c>
      <c r="C188" s="1" t="s">
        <v>149</v>
      </c>
      <c r="D188" s="1" t="s">
        <v>150</v>
      </c>
      <c r="E188" s="1" t="s">
        <v>448</v>
      </c>
      <c r="F188" s="1" t="s">
        <v>449</v>
      </c>
      <c r="G188" s="1">
        <v>2019</v>
      </c>
      <c r="H188" s="1" t="s">
        <v>422</v>
      </c>
      <c r="I188" s="2">
        <v>43779</v>
      </c>
      <c r="J188" s="3">
        <v>19063</v>
      </c>
      <c r="K188" s="1">
        <v>1359</v>
      </c>
      <c r="L188" s="1">
        <v>4853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f>'Tropical Cyclones'!$O188+'Tropical Cyclones'!$S188</f>
        <v>0</v>
      </c>
    </row>
    <row r="189" spans="1:23" ht="15.75" customHeight="1" x14ac:dyDescent="0.25">
      <c r="A189" s="1" t="s">
        <v>439</v>
      </c>
      <c r="B189" s="1" t="s">
        <v>144</v>
      </c>
      <c r="C189" s="1" t="s">
        <v>149</v>
      </c>
      <c r="D189" s="1" t="s">
        <v>150</v>
      </c>
      <c r="E189" s="1" t="s">
        <v>151</v>
      </c>
      <c r="F189" s="1" t="s">
        <v>152</v>
      </c>
      <c r="G189" s="1">
        <v>2019</v>
      </c>
      <c r="H189" s="1" t="s">
        <v>422</v>
      </c>
      <c r="I189" s="2">
        <v>43779</v>
      </c>
      <c r="J189" s="3">
        <v>14925</v>
      </c>
      <c r="K189" s="1">
        <v>793</v>
      </c>
      <c r="L189" s="1">
        <v>2968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2</v>
      </c>
      <c r="S189" s="1">
        <v>0</v>
      </c>
      <c r="T189" s="1">
        <v>5</v>
      </c>
      <c r="U189" s="1">
        <v>2</v>
      </c>
      <c r="V189" s="1">
        <v>2</v>
      </c>
      <c r="W189" s="1">
        <f>'Tropical Cyclones'!$O189+'Tropical Cyclones'!$S189</f>
        <v>0</v>
      </c>
    </row>
    <row r="190" spans="1:23" ht="15.75" customHeight="1" x14ac:dyDescent="0.25">
      <c r="A190" s="1" t="s">
        <v>439</v>
      </c>
      <c r="B190" s="1" t="s">
        <v>144</v>
      </c>
      <c r="C190" s="1" t="s">
        <v>149</v>
      </c>
      <c r="D190" s="1" t="s">
        <v>150</v>
      </c>
      <c r="E190" s="1" t="s">
        <v>153</v>
      </c>
      <c r="F190" s="1" t="s">
        <v>154</v>
      </c>
      <c r="G190" s="1">
        <v>2019</v>
      </c>
      <c r="H190" s="1" t="s">
        <v>422</v>
      </c>
      <c r="I190" s="2">
        <v>43779</v>
      </c>
      <c r="J190" s="3">
        <v>13613</v>
      </c>
      <c r="K190" s="1">
        <v>366</v>
      </c>
      <c r="L190" s="1">
        <v>1371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f>'Tropical Cyclones'!$O190+'Tropical Cyclones'!$S190</f>
        <v>0</v>
      </c>
    </row>
    <row r="191" spans="1:23" ht="15.75" customHeight="1" x14ac:dyDescent="0.25">
      <c r="A191" s="1" t="s">
        <v>106</v>
      </c>
      <c r="B191" s="1" t="s">
        <v>107</v>
      </c>
      <c r="C191" s="1" t="s">
        <v>108</v>
      </c>
      <c r="D191" s="1" t="s">
        <v>109</v>
      </c>
      <c r="E191" s="1" t="s">
        <v>294</v>
      </c>
      <c r="F191" s="1" t="s">
        <v>295</v>
      </c>
      <c r="G191" s="1">
        <v>2019</v>
      </c>
      <c r="H191" s="1" t="s">
        <v>450</v>
      </c>
      <c r="I191" s="2">
        <v>43781</v>
      </c>
      <c r="J191" s="3">
        <v>55201</v>
      </c>
      <c r="K191" s="1">
        <v>3</v>
      </c>
      <c r="L191" s="1">
        <v>14</v>
      </c>
      <c r="M191" s="1">
        <v>3</v>
      </c>
      <c r="N191" s="1">
        <v>0</v>
      </c>
      <c r="O191" s="1">
        <v>14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f>'Tropical Cyclones'!$O191+'Tropical Cyclones'!$S191</f>
        <v>14</v>
      </c>
    </row>
    <row r="192" spans="1:23" ht="15.75" customHeight="1" x14ac:dyDescent="0.25">
      <c r="A192" s="1" t="s">
        <v>106</v>
      </c>
      <c r="B192" s="1" t="s">
        <v>107</v>
      </c>
      <c r="C192" s="1" t="s">
        <v>108</v>
      </c>
      <c r="D192" s="1" t="s">
        <v>109</v>
      </c>
      <c r="E192" s="1" t="s">
        <v>110</v>
      </c>
      <c r="F192" s="1" t="s">
        <v>111</v>
      </c>
      <c r="G192" s="1">
        <v>2019</v>
      </c>
      <c r="H192" s="1" t="s">
        <v>450</v>
      </c>
      <c r="I192" s="2">
        <v>43781</v>
      </c>
      <c r="J192" s="3">
        <v>9777</v>
      </c>
      <c r="K192" s="1">
        <v>3</v>
      </c>
      <c r="L192" s="1">
        <v>14</v>
      </c>
      <c r="M192" s="1">
        <v>3</v>
      </c>
      <c r="N192" s="1">
        <v>0</v>
      </c>
      <c r="O192" s="1">
        <v>14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f>'Tropical Cyclones'!$O192+'Tropical Cyclones'!$S192</f>
        <v>14</v>
      </c>
    </row>
    <row r="193" spans="1:23" ht="15.75" customHeight="1" x14ac:dyDescent="0.25">
      <c r="A193" s="1" t="s">
        <v>106</v>
      </c>
      <c r="B193" s="1" t="s">
        <v>107</v>
      </c>
      <c r="C193" s="1" t="s">
        <v>108</v>
      </c>
      <c r="D193" s="1" t="s">
        <v>109</v>
      </c>
      <c r="E193" s="1" t="s">
        <v>451</v>
      </c>
      <c r="F193" s="1" t="s">
        <v>452</v>
      </c>
      <c r="G193" s="1">
        <v>2019</v>
      </c>
      <c r="H193" s="1" t="s">
        <v>450</v>
      </c>
      <c r="I193" s="2">
        <v>43781</v>
      </c>
      <c r="J193" s="3">
        <v>1567</v>
      </c>
      <c r="K193" s="1">
        <v>11</v>
      </c>
      <c r="L193" s="1">
        <v>31</v>
      </c>
      <c r="M193" s="1">
        <v>0</v>
      </c>
      <c r="N193" s="1">
        <v>0</v>
      </c>
      <c r="O193" s="1">
        <v>0</v>
      </c>
      <c r="P193" s="1">
        <v>0</v>
      </c>
      <c r="Q193" s="1">
        <v>11</v>
      </c>
      <c r="R193" s="1">
        <v>0</v>
      </c>
      <c r="S193" s="1">
        <v>31</v>
      </c>
      <c r="T193" s="1">
        <v>0</v>
      </c>
      <c r="U193" s="1">
        <v>0</v>
      </c>
      <c r="V193" s="1">
        <v>0</v>
      </c>
      <c r="W193" s="1">
        <f>'Tropical Cyclones'!$O193+'Tropical Cyclones'!$S193</f>
        <v>31</v>
      </c>
    </row>
    <row r="194" spans="1:23" ht="15.75" customHeight="1" x14ac:dyDescent="0.25">
      <c r="A194" s="1" t="s">
        <v>106</v>
      </c>
      <c r="B194" s="1" t="s">
        <v>107</v>
      </c>
      <c r="C194" s="1" t="s">
        <v>108</v>
      </c>
      <c r="D194" s="1" t="s">
        <v>109</v>
      </c>
      <c r="E194" s="1" t="s">
        <v>308</v>
      </c>
      <c r="F194" s="1" t="s">
        <v>309</v>
      </c>
      <c r="G194" s="1">
        <v>2019</v>
      </c>
      <c r="H194" s="1" t="s">
        <v>450</v>
      </c>
      <c r="I194" s="2">
        <v>43781</v>
      </c>
      <c r="J194" s="3">
        <v>24866</v>
      </c>
      <c r="K194" s="1">
        <v>174</v>
      </c>
      <c r="L194" s="1">
        <v>462</v>
      </c>
      <c r="M194" s="1">
        <v>169</v>
      </c>
      <c r="N194" s="1">
        <v>0</v>
      </c>
      <c r="O194" s="1">
        <v>445</v>
      </c>
      <c r="P194" s="1">
        <v>0</v>
      </c>
      <c r="Q194" s="1">
        <v>5</v>
      </c>
      <c r="R194" s="1">
        <v>0</v>
      </c>
      <c r="S194" s="1">
        <v>493</v>
      </c>
      <c r="T194" s="1">
        <v>0</v>
      </c>
      <c r="U194" s="1">
        <v>0</v>
      </c>
      <c r="V194" s="1">
        <v>0</v>
      </c>
      <c r="W194" s="1">
        <f>'Tropical Cyclones'!$O194+'Tropical Cyclones'!$S194</f>
        <v>938</v>
      </c>
    </row>
    <row r="195" spans="1:23" ht="15.75" customHeight="1" x14ac:dyDescent="0.25">
      <c r="A195" s="1" t="s">
        <v>113</v>
      </c>
      <c r="B195" s="1" t="s">
        <v>114</v>
      </c>
      <c r="C195" s="1" t="s">
        <v>115</v>
      </c>
      <c r="D195" s="1" t="s">
        <v>116</v>
      </c>
      <c r="E195" s="1" t="s">
        <v>423</v>
      </c>
      <c r="F195" s="1" t="s">
        <v>424</v>
      </c>
      <c r="G195" s="1">
        <v>2019</v>
      </c>
      <c r="H195" s="1" t="s">
        <v>450</v>
      </c>
      <c r="I195" s="2">
        <v>43781</v>
      </c>
      <c r="J195" s="3">
        <v>32497</v>
      </c>
      <c r="K195" s="1">
        <v>209</v>
      </c>
      <c r="L195" s="1">
        <v>627</v>
      </c>
      <c r="M195" s="1">
        <v>209</v>
      </c>
      <c r="N195" s="1">
        <v>203</v>
      </c>
      <c r="O195" s="1">
        <v>627</v>
      </c>
      <c r="P195" s="1">
        <v>627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f>'Tropical Cyclones'!$O195+'Tropical Cyclones'!$S195</f>
        <v>627</v>
      </c>
    </row>
    <row r="196" spans="1:23" ht="15.75" customHeight="1" x14ac:dyDescent="0.25">
      <c r="A196" s="1" t="s">
        <v>113</v>
      </c>
      <c r="B196" s="1" t="s">
        <v>114</v>
      </c>
      <c r="C196" s="1" t="s">
        <v>115</v>
      </c>
      <c r="D196" s="1" t="s">
        <v>116</v>
      </c>
      <c r="E196" s="1" t="s">
        <v>117</v>
      </c>
      <c r="F196" s="1" t="s">
        <v>118</v>
      </c>
      <c r="G196" s="1">
        <v>2019</v>
      </c>
      <c r="H196" s="1" t="s">
        <v>450</v>
      </c>
      <c r="I196" s="2">
        <v>43781</v>
      </c>
      <c r="J196" s="3">
        <v>33571</v>
      </c>
      <c r="K196" s="1">
        <v>648</v>
      </c>
      <c r="L196" s="1">
        <v>2371</v>
      </c>
      <c r="M196" s="1">
        <v>396</v>
      </c>
      <c r="N196" s="1">
        <v>0</v>
      </c>
      <c r="O196" s="1">
        <v>1464</v>
      </c>
      <c r="P196" s="1">
        <v>0</v>
      </c>
      <c r="Q196" s="1">
        <v>154</v>
      </c>
      <c r="R196" s="1">
        <v>154</v>
      </c>
      <c r="S196" s="1">
        <v>535</v>
      </c>
      <c r="T196" s="1">
        <v>535</v>
      </c>
      <c r="U196" s="1">
        <v>0</v>
      </c>
      <c r="V196" s="1">
        <v>0</v>
      </c>
      <c r="W196" s="1">
        <f>'Tropical Cyclones'!$O196+'Tropical Cyclones'!$S196</f>
        <v>1999</v>
      </c>
    </row>
    <row r="197" spans="1:23" ht="15.75" customHeight="1" x14ac:dyDescent="0.25">
      <c r="A197" s="1" t="s">
        <v>113</v>
      </c>
      <c r="B197" s="1" t="s">
        <v>114</v>
      </c>
      <c r="C197" s="1" t="s">
        <v>115</v>
      </c>
      <c r="D197" s="1" t="s">
        <v>116</v>
      </c>
      <c r="E197" s="1" t="s">
        <v>453</v>
      </c>
      <c r="F197" s="1" t="s">
        <v>454</v>
      </c>
      <c r="G197" s="1">
        <v>2019</v>
      </c>
      <c r="H197" s="1" t="s">
        <v>450</v>
      </c>
      <c r="I197" s="2">
        <v>43781</v>
      </c>
      <c r="J197" s="3">
        <v>47860</v>
      </c>
      <c r="K197" s="1">
        <v>10</v>
      </c>
      <c r="L197" s="1">
        <v>33</v>
      </c>
      <c r="M197" s="1">
        <v>0</v>
      </c>
      <c r="N197" s="1">
        <v>0</v>
      </c>
      <c r="O197" s="1">
        <v>0</v>
      </c>
      <c r="P197" s="1">
        <v>0</v>
      </c>
      <c r="Q197" s="1">
        <v>10</v>
      </c>
      <c r="R197" s="1">
        <v>10</v>
      </c>
      <c r="S197" s="1">
        <v>33</v>
      </c>
      <c r="T197" s="1">
        <v>33</v>
      </c>
      <c r="U197" s="1">
        <v>0</v>
      </c>
      <c r="V197" s="1">
        <v>0</v>
      </c>
      <c r="W197" s="1">
        <f>'Tropical Cyclones'!$O197+'Tropical Cyclones'!$S197</f>
        <v>33</v>
      </c>
    </row>
    <row r="198" spans="1:23" ht="15.75" customHeight="1" x14ac:dyDescent="0.25">
      <c r="A198" s="1" t="s">
        <v>113</v>
      </c>
      <c r="B198" s="1" t="s">
        <v>114</v>
      </c>
      <c r="C198" s="1" t="s">
        <v>115</v>
      </c>
      <c r="D198" s="1" t="s">
        <v>116</v>
      </c>
      <c r="E198" s="1" t="s">
        <v>119</v>
      </c>
      <c r="F198" s="1" t="s">
        <v>120</v>
      </c>
      <c r="G198" s="1">
        <v>2019</v>
      </c>
      <c r="H198" s="1" t="s">
        <v>450</v>
      </c>
      <c r="I198" s="2">
        <v>43781</v>
      </c>
      <c r="J198" s="3">
        <v>65649</v>
      </c>
      <c r="K198" s="1">
        <v>517</v>
      </c>
      <c r="L198" s="1">
        <v>1709</v>
      </c>
      <c r="M198" s="1">
        <v>418</v>
      </c>
      <c r="N198" s="1">
        <v>0</v>
      </c>
      <c r="O198" s="1">
        <v>1244</v>
      </c>
      <c r="P198" s="1">
        <v>0</v>
      </c>
      <c r="Q198" s="1">
        <v>99</v>
      </c>
      <c r="R198" s="1">
        <v>20</v>
      </c>
      <c r="S198" s="1">
        <v>465</v>
      </c>
      <c r="T198" s="1">
        <v>74</v>
      </c>
      <c r="U198" s="1">
        <v>0</v>
      </c>
      <c r="V198" s="1">
        <v>0</v>
      </c>
      <c r="W198" s="1">
        <f>'Tropical Cyclones'!$O198+'Tropical Cyclones'!$S198</f>
        <v>1709</v>
      </c>
    </row>
    <row r="199" spans="1:23" ht="15.75" customHeight="1" x14ac:dyDescent="0.25">
      <c r="A199" s="1" t="s">
        <v>113</v>
      </c>
      <c r="B199" s="1" t="s">
        <v>114</v>
      </c>
      <c r="C199" s="1" t="s">
        <v>115</v>
      </c>
      <c r="D199" s="1" t="s">
        <v>116</v>
      </c>
      <c r="E199" s="1" t="s">
        <v>121</v>
      </c>
      <c r="F199" s="1" t="s">
        <v>122</v>
      </c>
      <c r="G199" s="1">
        <v>2019</v>
      </c>
      <c r="H199" s="1" t="s">
        <v>450</v>
      </c>
      <c r="I199" s="2">
        <v>43781</v>
      </c>
      <c r="J199" s="3">
        <v>82782</v>
      </c>
      <c r="K199" s="1">
        <v>319</v>
      </c>
      <c r="L199" s="1">
        <v>1112</v>
      </c>
      <c r="M199" s="1">
        <v>160</v>
      </c>
      <c r="N199" s="1">
        <v>0</v>
      </c>
      <c r="O199" s="1">
        <v>512</v>
      </c>
      <c r="P199" s="1">
        <v>0</v>
      </c>
      <c r="Q199" s="1">
        <v>159</v>
      </c>
      <c r="R199" s="1">
        <v>159</v>
      </c>
      <c r="S199" s="1">
        <v>600</v>
      </c>
      <c r="T199" s="1">
        <v>600</v>
      </c>
      <c r="U199" s="1">
        <v>0</v>
      </c>
      <c r="V199" s="1">
        <v>0</v>
      </c>
      <c r="W199" s="1">
        <f>'Tropical Cyclones'!$O199+'Tropical Cyclones'!$S199</f>
        <v>1112</v>
      </c>
    </row>
    <row r="200" spans="1:23" ht="15.75" customHeight="1" x14ac:dyDescent="0.25">
      <c r="A200" s="1" t="s">
        <v>113</v>
      </c>
      <c r="B200" s="1" t="s">
        <v>114</v>
      </c>
      <c r="C200" s="1" t="s">
        <v>115</v>
      </c>
      <c r="D200" s="1" t="s">
        <v>116</v>
      </c>
      <c r="E200" s="1" t="s">
        <v>427</v>
      </c>
      <c r="F200" s="1" t="s">
        <v>428</v>
      </c>
      <c r="G200" s="1">
        <v>2019</v>
      </c>
      <c r="H200" s="1" t="s">
        <v>450</v>
      </c>
      <c r="I200" s="2">
        <v>43781</v>
      </c>
      <c r="J200" s="3">
        <v>30175</v>
      </c>
      <c r="K200" s="1">
        <v>2</v>
      </c>
      <c r="L200" s="1">
        <v>17</v>
      </c>
      <c r="M200" s="1">
        <v>2</v>
      </c>
      <c r="N200" s="1">
        <v>0</v>
      </c>
      <c r="O200" s="1">
        <v>17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f>'Tropical Cyclones'!$O200+'Tropical Cyclones'!$S200</f>
        <v>17</v>
      </c>
    </row>
    <row r="201" spans="1:23" ht="15.75" customHeight="1" x14ac:dyDescent="0.25">
      <c r="A201" s="1" t="s">
        <v>113</v>
      </c>
      <c r="B201" s="1" t="s">
        <v>114</v>
      </c>
      <c r="C201" s="1" t="s">
        <v>115</v>
      </c>
      <c r="D201" s="1" t="s">
        <v>116</v>
      </c>
      <c r="E201" s="1" t="s">
        <v>123</v>
      </c>
      <c r="F201" s="1" t="s">
        <v>124</v>
      </c>
      <c r="G201" s="1">
        <v>2019</v>
      </c>
      <c r="H201" s="1" t="s">
        <v>450</v>
      </c>
      <c r="I201" s="2">
        <v>43781</v>
      </c>
      <c r="J201" s="3">
        <v>16702</v>
      </c>
      <c r="K201" s="1">
        <v>119</v>
      </c>
      <c r="L201" s="1">
        <v>476</v>
      </c>
      <c r="M201" s="1">
        <v>119</v>
      </c>
      <c r="N201" s="1">
        <v>119</v>
      </c>
      <c r="O201" s="1">
        <v>476</v>
      </c>
      <c r="P201" s="1">
        <v>476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f>'Tropical Cyclones'!$O201+'Tropical Cyclones'!$S201</f>
        <v>476</v>
      </c>
    </row>
    <row r="202" spans="1:23" ht="15.75" customHeight="1" x14ac:dyDescent="0.25">
      <c r="A202" s="1" t="s">
        <v>113</v>
      </c>
      <c r="B202" s="1" t="s">
        <v>114</v>
      </c>
      <c r="C202" s="1" t="s">
        <v>115</v>
      </c>
      <c r="D202" s="1" t="s">
        <v>116</v>
      </c>
      <c r="E202" s="1" t="s">
        <v>125</v>
      </c>
      <c r="F202" s="1" t="s">
        <v>126</v>
      </c>
      <c r="G202" s="1">
        <v>2019</v>
      </c>
      <c r="H202" s="1" t="s">
        <v>450</v>
      </c>
      <c r="I202" s="2">
        <v>43781</v>
      </c>
      <c r="J202" s="3">
        <v>24923</v>
      </c>
      <c r="K202" s="1">
        <v>324</v>
      </c>
      <c r="L202" s="1">
        <v>1073</v>
      </c>
      <c r="M202" s="1">
        <v>243</v>
      </c>
      <c r="N202" s="1">
        <v>243</v>
      </c>
      <c r="O202" s="1">
        <v>791</v>
      </c>
      <c r="P202" s="1">
        <v>791</v>
      </c>
      <c r="Q202" s="1">
        <v>81</v>
      </c>
      <c r="R202" s="1">
        <v>81</v>
      </c>
      <c r="S202" s="1">
        <v>282</v>
      </c>
      <c r="T202" s="1">
        <v>282</v>
      </c>
      <c r="U202" s="1">
        <v>0</v>
      </c>
      <c r="V202" s="1">
        <v>0</v>
      </c>
      <c r="W202" s="1">
        <f>'Tropical Cyclones'!$O202+'Tropical Cyclones'!$S202</f>
        <v>1073</v>
      </c>
    </row>
    <row r="203" spans="1:23" ht="15.75" customHeight="1" x14ac:dyDescent="0.25">
      <c r="A203" s="1" t="s">
        <v>113</v>
      </c>
      <c r="B203" s="1" t="s">
        <v>114</v>
      </c>
      <c r="C203" s="1" t="s">
        <v>115</v>
      </c>
      <c r="D203" s="1" t="s">
        <v>116</v>
      </c>
      <c r="E203" s="1" t="s">
        <v>455</v>
      </c>
      <c r="F203" s="1" t="s">
        <v>456</v>
      </c>
      <c r="G203" s="1">
        <v>2019</v>
      </c>
      <c r="H203" s="1" t="s">
        <v>450</v>
      </c>
      <c r="I203" s="2">
        <v>43781</v>
      </c>
      <c r="J203" s="3">
        <v>56661</v>
      </c>
      <c r="K203" s="1">
        <v>291</v>
      </c>
      <c r="L203" s="1">
        <v>1077</v>
      </c>
      <c r="M203" s="1">
        <v>252</v>
      </c>
      <c r="N203" s="1">
        <v>252</v>
      </c>
      <c r="O203" s="1">
        <v>958</v>
      </c>
      <c r="P203" s="1">
        <v>958</v>
      </c>
      <c r="Q203" s="1">
        <v>39</v>
      </c>
      <c r="R203" s="1">
        <v>39</v>
      </c>
      <c r="S203" s="1">
        <v>119</v>
      </c>
      <c r="T203" s="1">
        <v>119</v>
      </c>
      <c r="U203" s="1">
        <v>0</v>
      </c>
      <c r="V203" s="1">
        <v>0</v>
      </c>
      <c r="W203" s="1">
        <f>'Tropical Cyclones'!$O203+'Tropical Cyclones'!$S203</f>
        <v>1077</v>
      </c>
    </row>
    <row r="204" spans="1:23" ht="15.75" customHeight="1" x14ac:dyDescent="0.25">
      <c r="A204" s="1" t="s">
        <v>113</v>
      </c>
      <c r="B204" s="1" t="s">
        <v>114</v>
      </c>
      <c r="C204" s="1" t="s">
        <v>115</v>
      </c>
      <c r="D204" s="1" t="s">
        <v>116</v>
      </c>
      <c r="E204" s="1" t="s">
        <v>127</v>
      </c>
      <c r="F204" s="1" t="s">
        <v>128</v>
      </c>
      <c r="G204" s="1">
        <v>2019</v>
      </c>
      <c r="H204" s="1" t="s">
        <v>450</v>
      </c>
      <c r="I204" s="2">
        <v>43781</v>
      </c>
      <c r="J204" s="3">
        <v>38892</v>
      </c>
      <c r="K204" s="1">
        <v>148</v>
      </c>
      <c r="L204" s="1">
        <v>554</v>
      </c>
      <c r="M204" s="1">
        <v>148</v>
      </c>
      <c r="N204" s="1">
        <v>0</v>
      </c>
      <c r="O204" s="1">
        <v>544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f>'Tropical Cyclones'!$O204+'Tropical Cyclones'!$S204</f>
        <v>544</v>
      </c>
    </row>
    <row r="205" spans="1:23" ht="15.75" customHeight="1" x14ac:dyDescent="0.25">
      <c r="A205" s="1" t="s">
        <v>113</v>
      </c>
      <c r="B205" s="1" t="s">
        <v>114</v>
      </c>
      <c r="C205" s="1" t="s">
        <v>115</v>
      </c>
      <c r="D205" s="1" t="s">
        <v>116</v>
      </c>
      <c r="E205" s="1" t="s">
        <v>457</v>
      </c>
      <c r="F205" s="1" t="s">
        <v>458</v>
      </c>
      <c r="G205" s="1">
        <v>2019</v>
      </c>
      <c r="H205" s="1" t="s">
        <v>450</v>
      </c>
      <c r="I205" s="2">
        <v>43781</v>
      </c>
      <c r="J205" s="3">
        <v>27862</v>
      </c>
      <c r="K205" s="1">
        <v>2</v>
      </c>
      <c r="L205" s="1">
        <v>7</v>
      </c>
      <c r="M205" s="1">
        <v>2</v>
      </c>
      <c r="N205" s="1">
        <v>0</v>
      </c>
      <c r="O205" s="1">
        <v>7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f>'Tropical Cyclones'!$O205+'Tropical Cyclones'!$S205</f>
        <v>7</v>
      </c>
    </row>
    <row r="206" spans="1:23" ht="15.75" customHeight="1" x14ac:dyDescent="0.25">
      <c r="A206" s="1" t="s">
        <v>113</v>
      </c>
      <c r="B206" s="1" t="s">
        <v>114</v>
      </c>
      <c r="C206" s="1" t="s">
        <v>115</v>
      </c>
      <c r="D206" s="1" t="s">
        <v>116</v>
      </c>
      <c r="E206" s="1" t="s">
        <v>129</v>
      </c>
      <c r="F206" s="1" t="s">
        <v>130</v>
      </c>
      <c r="G206" s="1">
        <v>2019</v>
      </c>
      <c r="H206" s="1" t="s">
        <v>450</v>
      </c>
      <c r="I206" s="2">
        <v>43781</v>
      </c>
      <c r="J206" s="3">
        <v>44506</v>
      </c>
      <c r="K206" s="1">
        <v>251</v>
      </c>
      <c r="L206" s="1">
        <v>896</v>
      </c>
      <c r="M206" s="1">
        <v>237</v>
      </c>
      <c r="N206" s="1">
        <v>176</v>
      </c>
      <c r="O206" s="1">
        <v>843</v>
      </c>
      <c r="P206" s="1">
        <v>620</v>
      </c>
      <c r="Q206" s="1">
        <v>14</v>
      </c>
      <c r="R206" s="1">
        <v>4</v>
      </c>
      <c r="S206" s="1">
        <v>53</v>
      </c>
      <c r="T206" s="1">
        <v>22</v>
      </c>
      <c r="U206" s="1">
        <v>0</v>
      </c>
      <c r="V206" s="1">
        <v>0</v>
      </c>
      <c r="W206" s="1">
        <f>'Tropical Cyclones'!$O206+'Tropical Cyclones'!$S206</f>
        <v>896</v>
      </c>
    </row>
    <row r="207" spans="1:23" ht="15.75" customHeight="1" x14ac:dyDescent="0.25">
      <c r="A207" s="1" t="s">
        <v>113</v>
      </c>
      <c r="B207" s="1" t="s">
        <v>114</v>
      </c>
      <c r="C207" s="1" t="s">
        <v>115</v>
      </c>
      <c r="D207" s="1" t="s">
        <v>116</v>
      </c>
      <c r="E207" s="1" t="s">
        <v>131</v>
      </c>
      <c r="F207" s="1" t="s">
        <v>132</v>
      </c>
      <c r="G207" s="1">
        <v>2019</v>
      </c>
      <c r="H207" s="1" t="s">
        <v>450</v>
      </c>
      <c r="I207" s="2">
        <v>43781</v>
      </c>
      <c r="J207" s="3">
        <v>39135</v>
      </c>
      <c r="K207" s="1">
        <v>388</v>
      </c>
      <c r="L207" s="1">
        <v>1458</v>
      </c>
      <c r="M207" s="1">
        <v>292</v>
      </c>
      <c r="N207" s="1">
        <v>249</v>
      </c>
      <c r="O207" s="1">
        <v>1024</v>
      </c>
      <c r="P207" s="1">
        <v>864</v>
      </c>
      <c r="Q207" s="1">
        <v>72</v>
      </c>
      <c r="R207" s="1">
        <v>72</v>
      </c>
      <c r="S207" s="1">
        <v>359</v>
      </c>
      <c r="T207" s="1">
        <v>359</v>
      </c>
      <c r="U207" s="1">
        <v>0</v>
      </c>
      <c r="V207" s="1">
        <v>0</v>
      </c>
      <c r="W207" s="1">
        <f>'Tropical Cyclones'!$O207+'Tropical Cyclones'!$S207</f>
        <v>1383</v>
      </c>
    </row>
    <row r="208" spans="1:23" ht="15.75" customHeight="1" x14ac:dyDescent="0.25">
      <c r="A208" s="1" t="s">
        <v>113</v>
      </c>
      <c r="B208" s="1" t="s">
        <v>114</v>
      </c>
      <c r="C208" s="1" t="s">
        <v>115</v>
      </c>
      <c r="D208" s="1" t="s">
        <v>116</v>
      </c>
      <c r="E208" s="1" t="s">
        <v>431</v>
      </c>
      <c r="F208" s="1" t="s">
        <v>432</v>
      </c>
      <c r="G208" s="1">
        <v>2019</v>
      </c>
      <c r="H208" s="1" t="s">
        <v>450</v>
      </c>
      <c r="I208" s="2">
        <v>43781</v>
      </c>
      <c r="J208" s="3">
        <v>23596</v>
      </c>
      <c r="K208" s="1">
        <v>347</v>
      </c>
      <c r="L208" s="1">
        <v>889</v>
      </c>
      <c r="M208" s="1">
        <v>341</v>
      </c>
      <c r="N208" s="1">
        <v>0</v>
      </c>
      <c r="O208" s="1">
        <v>874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f>'Tropical Cyclones'!$O208+'Tropical Cyclones'!$S208</f>
        <v>874</v>
      </c>
    </row>
    <row r="209" spans="1:23" ht="15.75" customHeight="1" x14ac:dyDescent="0.25">
      <c r="A209" s="1" t="s">
        <v>113</v>
      </c>
      <c r="B209" s="1" t="s">
        <v>114</v>
      </c>
      <c r="C209" s="1" t="s">
        <v>115</v>
      </c>
      <c r="D209" s="1" t="s">
        <v>116</v>
      </c>
      <c r="E209" s="1" t="s">
        <v>459</v>
      </c>
      <c r="F209" s="1" t="s">
        <v>460</v>
      </c>
      <c r="G209" s="1">
        <v>2019</v>
      </c>
      <c r="H209" s="1" t="s">
        <v>450</v>
      </c>
      <c r="I209" s="2">
        <v>43781</v>
      </c>
      <c r="J209" s="3">
        <v>48584</v>
      </c>
      <c r="K209" s="1">
        <v>22</v>
      </c>
      <c r="L209" s="1">
        <v>62</v>
      </c>
      <c r="M209" s="1">
        <v>22</v>
      </c>
      <c r="N209" s="1">
        <v>0</v>
      </c>
      <c r="O209" s="1">
        <v>62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f>'Tropical Cyclones'!$O209+'Tropical Cyclones'!$S209</f>
        <v>62</v>
      </c>
    </row>
    <row r="210" spans="1:23" ht="15.75" customHeight="1" x14ac:dyDescent="0.25">
      <c r="A210" s="1" t="s">
        <v>113</v>
      </c>
      <c r="B210" s="1" t="s">
        <v>114</v>
      </c>
      <c r="C210" s="1" t="s">
        <v>115</v>
      </c>
      <c r="D210" s="1" t="s">
        <v>116</v>
      </c>
      <c r="E210" s="1" t="s">
        <v>461</v>
      </c>
      <c r="F210" s="1" t="s">
        <v>462</v>
      </c>
      <c r="G210" s="1">
        <v>2019</v>
      </c>
      <c r="H210" s="1" t="s">
        <v>450</v>
      </c>
      <c r="I210" s="2">
        <v>43781</v>
      </c>
      <c r="J210" s="3">
        <v>23597</v>
      </c>
      <c r="K210" s="1">
        <v>8</v>
      </c>
      <c r="L210" s="1">
        <v>28</v>
      </c>
      <c r="M210" s="1">
        <v>0</v>
      </c>
      <c r="N210" s="1">
        <v>0</v>
      </c>
      <c r="O210" s="1">
        <v>0</v>
      </c>
      <c r="P210" s="1">
        <v>0</v>
      </c>
      <c r="Q210" s="1">
        <v>8</v>
      </c>
      <c r="R210" s="1">
        <v>8</v>
      </c>
      <c r="S210" s="1">
        <v>28</v>
      </c>
      <c r="T210" s="1">
        <v>28</v>
      </c>
      <c r="U210" s="1">
        <v>0</v>
      </c>
      <c r="V210" s="1">
        <v>0</v>
      </c>
      <c r="W210" s="1">
        <f>'Tropical Cyclones'!$O210+'Tropical Cyclones'!$S210</f>
        <v>28</v>
      </c>
    </row>
    <row r="211" spans="1:23" ht="15.75" customHeight="1" x14ac:dyDescent="0.25">
      <c r="A211" s="1" t="s">
        <v>113</v>
      </c>
      <c r="B211" s="1" t="s">
        <v>114</v>
      </c>
      <c r="C211" s="1" t="s">
        <v>115</v>
      </c>
      <c r="D211" s="1" t="s">
        <v>116</v>
      </c>
      <c r="E211" s="1" t="s">
        <v>224</v>
      </c>
      <c r="F211" s="1" t="s">
        <v>463</v>
      </c>
      <c r="G211" s="1">
        <v>2019</v>
      </c>
      <c r="H211" s="1" t="s">
        <v>450</v>
      </c>
      <c r="I211" s="2">
        <v>43781</v>
      </c>
      <c r="J211" s="3">
        <v>17994</v>
      </c>
      <c r="K211" s="1">
        <v>379</v>
      </c>
      <c r="L211" s="1">
        <v>1349</v>
      </c>
      <c r="M211" s="1">
        <v>175</v>
      </c>
      <c r="N211" s="1">
        <v>175</v>
      </c>
      <c r="O211" s="1">
        <v>564</v>
      </c>
      <c r="P211" s="1">
        <v>564</v>
      </c>
      <c r="Q211" s="1">
        <v>203</v>
      </c>
      <c r="R211" s="1">
        <v>203</v>
      </c>
      <c r="S211" s="1">
        <v>762</v>
      </c>
      <c r="T211" s="1">
        <v>762</v>
      </c>
      <c r="U211" s="1">
        <v>0</v>
      </c>
      <c r="V211" s="1">
        <v>0</v>
      </c>
      <c r="W211" s="1">
        <f>'Tropical Cyclones'!$O211+'Tropical Cyclones'!$S211</f>
        <v>1326</v>
      </c>
    </row>
    <row r="212" spans="1:23" ht="15.75" customHeight="1" x14ac:dyDescent="0.25">
      <c r="A212" s="1" t="s">
        <v>113</v>
      </c>
      <c r="B212" s="1" t="s">
        <v>114</v>
      </c>
      <c r="C212" s="1" t="s">
        <v>115</v>
      </c>
      <c r="D212" s="1" t="s">
        <v>116</v>
      </c>
      <c r="E212" s="1" t="s">
        <v>433</v>
      </c>
      <c r="F212" s="1" t="s">
        <v>434</v>
      </c>
      <c r="G212" s="1">
        <v>2019</v>
      </c>
      <c r="H212" s="1" t="s">
        <v>450</v>
      </c>
      <c r="I212" s="2">
        <v>43781</v>
      </c>
      <c r="J212" s="3">
        <v>24541</v>
      </c>
      <c r="K212" s="1">
        <v>64</v>
      </c>
      <c r="L212" s="1">
        <v>152</v>
      </c>
      <c r="M212" s="1">
        <v>64</v>
      </c>
      <c r="N212" s="1">
        <v>0</v>
      </c>
      <c r="O212" s="1">
        <v>152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f>'Tropical Cyclones'!$O212+'Tropical Cyclones'!$S212</f>
        <v>152</v>
      </c>
    </row>
    <row r="213" spans="1:23" ht="15.75" customHeight="1" x14ac:dyDescent="0.25">
      <c r="A213" s="1" t="s">
        <v>113</v>
      </c>
      <c r="B213" s="1" t="s">
        <v>114</v>
      </c>
      <c r="C213" s="1" t="s">
        <v>115</v>
      </c>
      <c r="D213" s="1" t="s">
        <v>116</v>
      </c>
      <c r="E213" s="1" t="s">
        <v>435</v>
      </c>
      <c r="F213" s="1" t="s">
        <v>436</v>
      </c>
      <c r="G213" s="1">
        <v>2019</v>
      </c>
      <c r="H213" s="1" t="s">
        <v>450</v>
      </c>
      <c r="I213" s="2">
        <v>43781</v>
      </c>
      <c r="J213" s="3">
        <v>32906</v>
      </c>
      <c r="K213" s="1">
        <v>377</v>
      </c>
      <c r="L213" s="1">
        <v>1490</v>
      </c>
      <c r="M213" s="1">
        <v>377</v>
      </c>
      <c r="N213" s="1">
        <v>353</v>
      </c>
      <c r="O213" s="1">
        <v>1490</v>
      </c>
      <c r="P213" s="1">
        <v>1370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f>'Tropical Cyclones'!$O213+'Tropical Cyclones'!$S213</f>
        <v>1490</v>
      </c>
    </row>
    <row r="214" spans="1:23" ht="15.75" customHeight="1" x14ac:dyDescent="0.25">
      <c r="A214" s="1" t="s">
        <v>113</v>
      </c>
      <c r="B214" s="1" t="s">
        <v>114</v>
      </c>
      <c r="C214" s="1" t="s">
        <v>115</v>
      </c>
      <c r="D214" s="1" t="s">
        <v>116</v>
      </c>
      <c r="E214" s="1" t="s">
        <v>437</v>
      </c>
      <c r="F214" s="1" t="s">
        <v>438</v>
      </c>
      <c r="G214" s="1">
        <v>2019</v>
      </c>
      <c r="H214" s="1" t="s">
        <v>450</v>
      </c>
      <c r="I214" s="2">
        <v>43781</v>
      </c>
      <c r="J214" s="3">
        <v>4154</v>
      </c>
      <c r="K214" s="1">
        <v>152</v>
      </c>
      <c r="L214" s="1">
        <v>496</v>
      </c>
      <c r="M214" s="1">
        <v>99</v>
      </c>
      <c r="N214" s="1">
        <v>99</v>
      </c>
      <c r="O214" s="1">
        <v>321</v>
      </c>
      <c r="P214" s="1">
        <v>321</v>
      </c>
      <c r="Q214" s="1">
        <v>69</v>
      </c>
      <c r="R214" s="1">
        <v>69</v>
      </c>
      <c r="S214" s="1">
        <v>216</v>
      </c>
      <c r="T214" s="1">
        <v>216</v>
      </c>
      <c r="U214" s="1">
        <v>0</v>
      </c>
      <c r="V214" s="1">
        <v>0</v>
      </c>
      <c r="W214" s="1">
        <f>'Tropical Cyclones'!$O214+'Tropical Cyclones'!$S214</f>
        <v>537</v>
      </c>
    </row>
    <row r="215" spans="1:23" ht="15.75" customHeight="1" x14ac:dyDescent="0.25">
      <c r="A215" s="1" t="s">
        <v>113</v>
      </c>
      <c r="B215" s="1" t="s">
        <v>114</v>
      </c>
      <c r="C215" s="1" t="s">
        <v>115</v>
      </c>
      <c r="D215" s="1" t="s">
        <v>116</v>
      </c>
      <c r="E215" s="1" t="s">
        <v>133</v>
      </c>
      <c r="F215" s="1" t="s">
        <v>134</v>
      </c>
      <c r="G215" s="1">
        <v>2019</v>
      </c>
      <c r="H215" s="1" t="s">
        <v>450</v>
      </c>
      <c r="I215" s="2">
        <v>43781</v>
      </c>
      <c r="J215" s="3">
        <v>19038</v>
      </c>
      <c r="K215" s="1">
        <v>1031</v>
      </c>
      <c r="L215" s="1">
        <v>4973</v>
      </c>
      <c r="M215" s="1">
        <v>159</v>
      </c>
      <c r="N215" s="1">
        <v>0</v>
      </c>
      <c r="O215" s="1">
        <v>540</v>
      </c>
      <c r="P215" s="1">
        <v>0</v>
      </c>
      <c r="Q215" s="1">
        <v>42</v>
      </c>
      <c r="R215" s="1">
        <v>42</v>
      </c>
      <c r="S215" s="1">
        <v>164</v>
      </c>
      <c r="T215" s="1">
        <v>164</v>
      </c>
      <c r="U215" s="1">
        <v>0</v>
      </c>
      <c r="V215" s="1">
        <v>0</v>
      </c>
      <c r="W215" s="1">
        <f>'Tropical Cyclones'!$O215+'Tropical Cyclones'!$S215</f>
        <v>704</v>
      </c>
    </row>
    <row r="216" spans="1:23" ht="15.75" customHeight="1" x14ac:dyDescent="0.25">
      <c r="A216" s="1" t="s">
        <v>113</v>
      </c>
      <c r="B216" s="1" t="s">
        <v>114</v>
      </c>
      <c r="C216" s="1" t="s">
        <v>115</v>
      </c>
      <c r="D216" s="1" t="s">
        <v>116</v>
      </c>
      <c r="E216" s="1" t="s">
        <v>464</v>
      </c>
      <c r="F216" s="1" t="s">
        <v>465</v>
      </c>
      <c r="G216" s="1">
        <v>2019</v>
      </c>
      <c r="H216" s="1" t="s">
        <v>450</v>
      </c>
      <c r="I216" s="2">
        <v>43781</v>
      </c>
      <c r="J216" s="3">
        <v>27219</v>
      </c>
      <c r="K216" s="1">
        <v>60</v>
      </c>
      <c r="L216" s="1">
        <v>254</v>
      </c>
      <c r="M216" s="1">
        <v>10</v>
      </c>
      <c r="N216" s="1">
        <v>0</v>
      </c>
      <c r="O216" s="1">
        <v>34</v>
      </c>
      <c r="P216" s="1">
        <v>0</v>
      </c>
      <c r="Q216" s="1">
        <v>24</v>
      </c>
      <c r="R216" s="1">
        <v>24</v>
      </c>
      <c r="S216" s="1">
        <v>118</v>
      </c>
      <c r="T216" s="1">
        <v>154</v>
      </c>
      <c r="U216" s="1">
        <v>0</v>
      </c>
      <c r="V216" s="1">
        <v>0</v>
      </c>
      <c r="W216" s="1">
        <f>'Tropical Cyclones'!$O216+'Tropical Cyclones'!$S216</f>
        <v>152</v>
      </c>
    </row>
    <row r="217" spans="1:23" ht="15.75" customHeight="1" x14ac:dyDescent="0.25">
      <c r="A217" s="1" t="s">
        <v>113</v>
      </c>
      <c r="B217" s="1" t="s">
        <v>114</v>
      </c>
      <c r="C217" s="1" t="s">
        <v>115</v>
      </c>
      <c r="D217" s="1" t="s">
        <v>116</v>
      </c>
      <c r="E217" s="1" t="s">
        <v>135</v>
      </c>
      <c r="F217" s="1" t="s">
        <v>136</v>
      </c>
      <c r="G217" s="1">
        <v>2019</v>
      </c>
      <c r="H217" s="1" t="s">
        <v>450</v>
      </c>
      <c r="I217" s="2">
        <v>43781</v>
      </c>
      <c r="J217" s="3">
        <v>82502</v>
      </c>
      <c r="K217" s="1">
        <v>30</v>
      </c>
      <c r="L217" s="1">
        <v>134</v>
      </c>
      <c r="M217" s="1">
        <v>12</v>
      </c>
      <c r="N217" s="1">
        <v>0</v>
      </c>
      <c r="O217" s="1">
        <v>52</v>
      </c>
      <c r="P217" s="1">
        <v>0</v>
      </c>
      <c r="Q217" s="1">
        <v>3</v>
      </c>
      <c r="R217" s="1">
        <v>3</v>
      </c>
      <c r="S217" s="1">
        <v>10</v>
      </c>
      <c r="T217" s="1">
        <v>10</v>
      </c>
      <c r="U217" s="1">
        <v>0</v>
      </c>
      <c r="V217" s="1">
        <v>0</v>
      </c>
      <c r="W217" s="1">
        <f>'Tropical Cyclones'!$O217+'Tropical Cyclones'!$S217</f>
        <v>62</v>
      </c>
    </row>
    <row r="218" spans="1:23" ht="15.75" customHeight="1" x14ac:dyDescent="0.25">
      <c r="A218" s="1" t="s">
        <v>113</v>
      </c>
      <c r="B218" s="1" t="s">
        <v>114</v>
      </c>
      <c r="C218" s="1" t="s">
        <v>115</v>
      </c>
      <c r="D218" s="1" t="s">
        <v>116</v>
      </c>
      <c r="E218" s="1" t="s">
        <v>466</v>
      </c>
      <c r="F218" s="1" t="s">
        <v>467</v>
      </c>
      <c r="G218" s="1">
        <v>2019</v>
      </c>
      <c r="H218" s="1" t="s">
        <v>450</v>
      </c>
      <c r="I218" s="2">
        <v>43781</v>
      </c>
      <c r="J218" s="3">
        <v>61535</v>
      </c>
      <c r="K218" s="1">
        <v>1</v>
      </c>
      <c r="L218" s="1">
        <v>5</v>
      </c>
      <c r="M218" s="1">
        <v>1</v>
      </c>
      <c r="N218" s="1">
        <v>0</v>
      </c>
      <c r="O218" s="1">
        <v>5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f>'Tropical Cyclones'!$O218+'Tropical Cyclones'!$S218</f>
        <v>5</v>
      </c>
    </row>
    <row r="219" spans="1:23" ht="15.75" customHeight="1" x14ac:dyDescent="0.25">
      <c r="A219" s="1" t="s">
        <v>113</v>
      </c>
      <c r="B219" s="1" t="s">
        <v>114</v>
      </c>
      <c r="C219" s="1" t="s">
        <v>159</v>
      </c>
      <c r="D219" s="1" t="s">
        <v>160</v>
      </c>
      <c r="E219" s="1" t="s">
        <v>351</v>
      </c>
      <c r="F219" s="1" t="s">
        <v>468</v>
      </c>
      <c r="G219" s="1">
        <v>2019</v>
      </c>
      <c r="H219" s="1" t="s">
        <v>450</v>
      </c>
      <c r="I219" s="2">
        <v>43781</v>
      </c>
      <c r="J219" s="3">
        <v>35017</v>
      </c>
      <c r="K219" s="1">
        <v>189</v>
      </c>
      <c r="L219" s="1">
        <v>714</v>
      </c>
      <c r="M219" s="1">
        <v>4</v>
      </c>
      <c r="N219" s="1">
        <v>0</v>
      </c>
      <c r="O219" s="1">
        <v>17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f>'Tropical Cyclones'!$O219+'Tropical Cyclones'!$S219</f>
        <v>17</v>
      </c>
    </row>
    <row r="220" spans="1:23" ht="15.75" customHeight="1" x14ac:dyDescent="0.25">
      <c r="A220" s="1" t="s">
        <v>113</v>
      </c>
      <c r="B220" s="1" t="s">
        <v>114</v>
      </c>
      <c r="C220" s="1" t="s">
        <v>159</v>
      </c>
      <c r="D220" s="1" t="s">
        <v>160</v>
      </c>
      <c r="E220" s="1" t="s">
        <v>163</v>
      </c>
      <c r="F220" s="1" t="s">
        <v>164</v>
      </c>
      <c r="G220" s="1">
        <v>2019</v>
      </c>
      <c r="H220" s="1" t="s">
        <v>450</v>
      </c>
      <c r="I220" s="2">
        <v>43781</v>
      </c>
      <c r="J220" s="3">
        <v>5687</v>
      </c>
      <c r="K220" s="1">
        <v>26</v>
      </c>
      <c r="L220" s="1">
        <v>92</v>
      </c>
      <c r="M220" s="1">
        <v>25</v>
      </c>
      <c r="N220" s="1">
        <v>0</v>
      </c>
      <c r="O220" s="1">
        <v>90</v>
      </c>
      <c r="P220" s="1">
        <v>0</v>
      </c>
      <c r="Q220" s="1">
        <v>1</v>
      </c>
      <c r="R220" s="1">
        <v>0</v>
      </c>
      <c r="S220" s="1">
        <v>2</v>
      </c>
      <c r="T220" s="1">
        <v>0</v>
      </c>
      <c r="U220" s="1">
        <v>0</v>
      </c>
      <c r="V220" s="1">
        <v>0</v>
      </c>
      <c r="W220" s="1">
        <f>'Tropical Cyclones'!$O220+'Tropical Cyclones'!$S220</f>
        <v>92</v>
      </c>
    </row>
    <row r="221" spans="1:23" ht="15.75" customHeight="1" x14ac:dyDescent="0.25">
      <c r="A221" s="1" t="s">
        <v>113</v>
      </c>
      <c r="B221" s="1" t="s">
        <v>114</v>
      </c>
      <c r="C221" s="1" t="s">
        <v>159</v>
      </c>
      <c r="D221" s="1" t="s">
        <v>160</v>
      </c>
      <c r="E221" s="1" t="s">
        <v>165</v>
      </c>
      <c r="F221" s="1" t="s">
        <v>166</v>
      </c>
      <c r="G221" s="1">
        <v>2019</v>
      </c>
      <c r="H221" s="1" t="s">
        <v>450</v>
      </c>
      <c r="I221" s="2">
        <v>43781</v>
      </c>
      <c r="J221" s="3">
        <v>4253</v>
      </c>
      <c r="K221" s="1">
        <v>293</v>
      </c>
      <c r="L221" s="1">
        <v>858</v>
      </c>
      <c r="M221" s="1">
        <v>265</v>
      </c>
      <c r="N221" s="1">
        <v>0</v>
      </c>
      <c r="O221" s="1">
        <v>774</v>
      </c>
      <c r="P221" s="1">
        <v>0</v>
      </c>
      <c r="Q221" s="1">
        <v>28</v>
      </c>
      <c r="R221" s="1">
        <v>0</v>
      </c>
      <c r="S221" s="1">
        <v>84</v>
      </c>
      <c r="T221" s="1">
        <v>0</v>
      </c>
      <c r="U221" s="1">
        <v>0</v>
      </c>
      <c r="V221" s="1">
        <v>0</v>
      </c>
      <c r="W221" s="1">
        <f>'Tropical Cyclones'!$O221+'Tropical Cyclones'!$S221</f>
        <v>858</v>
      </c>
    </row>
    <row r="222" spans="1:23" ht="15.75" customHeight="1" x14ac:dyDescent="0.25">
      <c r="A222" s="1" t="s">
        <v>113</v>
      </c>
      <c r="B222" s="1" t="s">
        <v>114</v>
      </c>
      <c r="C222" s="1" t="s">
        <v>159</v>
      </c>
      <c r="D222" s="1" t="s">
        <v>160</v>
      </c>
      <c r="E222" s="1" t="s">
        <v>469</v>
      </c>
      <c r="F222" s="1" t="s">
        <v>470</v>
      </c>
      <c r="G222" s="1">
        <v>2019</v>
      </c>
      <c r="H222" s="1" t="s">
        <v>450</v>
      </c>
      <c r="I222" s="2">
        <v>43781</v>
      </c>
      <c r="J222" s="3">
        <v>61773</v>
      </c>
      <c r="K222" s="1">
        <v>41</v>
      </c>
      <c r="L222" s="1">
        <v>163</v>
      </c>
      <c r="M222" s="1">
        <v>41</v>
      </c>
      <c r="N222" s="1">
        <v>0</v>
      </c>
      <c r="O222" s="1">
        <v>153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f>'Tropical Cyclones'!$O222+'Tropical Cyclones'!$S222</f>
        <v>153</v>
      </c>
    </row>
    <row r="223" spans="1:23" ht="15.75" customHeight="1" x14ac:dyDescent="0.25">
      <c r="A223" s="1" t="s">
        <v>113</v>
      </c>
      <c r="B223" s="1" t="s">
        <v>114</v>
      </c>
      <c r="C223" s="1" t="s">
        <v>159</v>
      </c>
      <c r="D223" s="1" t="s">
        <v>160</v>
      </c>
      <c r="E223" s="1" t="s">
        <v>83</v>
      </c>
      <c r="F223" s="1" t="s">
        <v>471</v>
      </c>
      <c r="G223" s="1">
        <v>2019</v>
      </c>
      <c r="H223" s="1" t="s">
        <v>450</v>
      </c>
      <c r="I223" s="2">
        <v>43781</v>
      </c>
      <c r="J223" s="3">
        <v>24861</v>
      </c>
      <c r="K223" s="1">
        <v>23</v>
      </c>
      <c r="L223" s="1">
        <v>69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f>'Tropical Cyclones'!$O223+'Tropical Cyclones'!$S223</f>
        <v>0</v>
      </c>
    </row>
    <row r="224" spans="1:23" ht="15.75" customHeight="1" x14ac:dyDescent="0.25">
      <c r="A224" s="1" t="s">
        <v>472</v>
      </c>
      <c r="B224" s="1" t="s">
        <v>473</v>
      </c>
      <c r="C224" s="1" t="s">
        <v>474</v>
      </c>
      <c r="D224" s="1" t="s">
        <v>475</v>
      </c>
      <c r="E224" s="1" t="s">
        <v>476</v>
      </c>
      <c r="F224" s="1" t="s">
        <v>477</v>
      </c>
      <c r="G224" s="1">
        <v>2019</v>
      </c>
      <c r="H224" s="1" t="s">
        <v>450</v>
      </c>
      <c r="I224" s="2">
        <v>43781</v>
      </c>
      <c r="J224" s="3">
        <v>53120</v>
      </c>
      <c r="K224" s="1">
        <v>252</v>
      </c>
      <c r="L224" s="1">
        <v>1058</v>
      </c>
      <c r="M224" s="1">
        <v>197</v>
      </c>
      <c r="N224" s="1">
        <v>0</v>
      </c>
      <c r="O224" s="1">
        <v>737</v>
      </c>
      <c r="P224" s="1">
        <v>0</v>
      </c>
      <c r="Q224" s="1">
        <v>55</v>
      </c>
      <c r="R224" s="1">
        <v>0</v>
      </c>
      <c r="S224" s="1">
        <v>321</v>
      </c>
      <c r="T224" s="1">
        <v>0</v>
      </c>
      <c r="U224" s="1">
        <v>0</v>
      </c>
      <c r="V224" s="1">
        <v>0</v>
      </c>
      <c r="W224" s="1">
        <f>'Tropical Cyclones'!$O224+'Tropical Cyclones'!$S224</f>
        <v>1058</v>
      </c>
    </row>
    <row r="225" spans="1:23" ht="15.75" customHeight="1" x14ac:dyDescent="0.25">
      <c r="A225" s="1" t="s">
        <v>472</v>
      </c>
      <c r="B225" s="1" t="s">
        <v>473</v>
      </c>
      <c r="C225" s="1" t="s">
        <v>478</v>
      </c>
      <c r="D225" s="1" t="s">
        <v>479</v>
      </c>
      <c r="E225" s="1" t="s">
        <v>480</v>
      </c>
      <c r="F225" s="1" t="s">
        <v>481</v>
      </c>
      <c r="G225" s="1">
        <v>2019</v>
      </c>
      <c r="H225" s="1" t="s">
        <v>450</v>
      </c>
      <c r="I225" s="2">
        <v>43781</v>
      </c>
      <c r="J225" s="3">
        <v>50841</v>
      </c>
      <c r="K225" s="1">
        <v>6</v>
      </c>
      <c r="L225" s="1">
        <v>19</v>
      </c>
      <c r="M225" s="1">
        <v>6</v>
      </c>
      <c r="N225" s="1">
        <v>0</v>
      </c>
      <c r="O225" s="1">
        <v>19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f>'Tropical Cyclones'!$O225+'Tropical Cyclones'!$S225</f>
        <v>19</v>
      </c>
    </row>
    <row r="226" spans="1:23" ht="15.75" customHeight="1" x14ac:dyDescent="0.25">
      <c r="A226" s="1" t="s">
        <v>472</v>
      </c>
      <c r="B226" s="1" t="s">
        <v>473</v>
      </c>
      <c r="C226" s="1" t="s">
        <v>482</v>
      </c>
      <c r="D226" s="1" t="s">
        <v>483</v>
      </c>
      <c r="E226" s="1" t="s">
        <v>484</v>
      </c>
      <c r="F226" s="1" t="s">
        <v>485</v>
      </c>
      <c r="G226" s="1">
        <v>2019</v>
      </c>
      <c r="H226" s="1" t="s">
        <v>450</v>
      </c>
      <c r="I226" s="2">
        <v>43781</v>
      </c>
      <c r="J226" s="3">
        <v>18397</v>
      </c>
      <c r="K226" s="1">
        <v>15</v>
      </c>
      <c r="L226" s="1">
        <v>76</v>
      </c>
      <c r="M226" s="1">
        <v>15</v>
      </c>
      <c r="N226" s="1">
        <v>0</v>
      </c>
      <c r="O226" s="1">
        <v>76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f>'Tropical Cyclones'!$O226+'Tropical Cyclones'!$S226</f>
        <v>76</v>
      </c>
    </row>
    <row r="227" spans="1:23" ht="15.75" customHeight="1" x14ac:dyDescent="0.25">
      <c r="A227" s="1" t="s">
        <v>472</v>
      </c>
      <c r="B227" s="1" t="s">
        <v>473</v>
      </c>
      <c r="C227" s="1" t="s">
        <v>482</v>
      </c>
      <c r="D227" s="1" t="s">
        <v>483</v>
      </c>
      <c r="E227" s="1" t="s">
        <v>486</v>
      </c>
      <c r="F227" s="1" t="s">
        <v>487</v>
      </c>
      <c r="G227" s="1">
        <v>2019</v>
      </c>
      <c r="H227" s="1" t="s">
        <v>450</v>
      </c>
      <c r="I227" s="2">
        <v>43781</v>
      </c>
      <c r="J227" s="3">
        <v>83033</v>
      </c>
      <c r="K227" s="1">
        <v>35</v>
      </c>
      <c r="L227" s="1">
        <v>145</v>
      </c>
      <c r="M227" s="1">
        <v>35</v>
      </c>
      <c r="N227" s="1">
        <v>0</v>
      </c>
      <c r="O227" s="1">
        <v>145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f>'Tropical Cyclones'!$O227+'Tropical Cyclones'!$S227</f>
        <v>145</v>
      </c>
    </row>
    <row r="228" spans="1:23" ht="15.75" customHeight="1" x14ac:dyDescent="0.25">
      <c r="A228" s="1" t="s">
        <v>472</v>
      </c>
      <c r="B228" s="1" t="s">
        <v>473</v>
      </c>
      <c r="C228" s="1" t="s">
        <v>482</v>
      </c>
      <c r="D228" s="1" t="s">
        <v>483</v>
      </c>
      <c r="E228" s="1" t="s">
        <v>488</v>
      </c>
      <c r="F228" s="1" t="s">
        <v>489</v>
      </c>
      <c r="G228" s="1">
        <v>2019</v>
      </c>
      <c r="H228" s="1" t="s">
        <v>450</v>
      </c>
      <c r="I228" s="2">
        <v>43781</v>
      </c>
      <c r="J228" s="3">
        <v>34210</v>
      </c>
      <c r="K228" s="1">
        <v>112</v>
      </c>
      <c r="L228" s="1">
        <v>531</v>
      </c>
      <c r="M228" s="1">
        <v>28</v>
      </c>
      <c r="N228" s="1">
        <v>0</v>
      </c>
      <c r="O228" s="1">
        <v>115</v>
      </c>
      <c r="P228" s="1">
        <v>0</v>
      </c>
      <c r="Q228" s="1">
        <v>84</v>
      </c>
      <c r="R228" s="1">
        <v>0</v>
      </c>
      <c r="S228" s="1">
        <v>416</v>
      </c>
      <c r="T228" s="1">
        <v>0</v>
      </c>
      <c r="U228" s="1">
        <v>0</v>
      </c>
      <c r="V228" s="1">
        <v>0</v>
      </c>
      <c r="W228" s="1">
        <f>'Tropical Cyclones'!$O228+'Tropical Cyclones'!$S228</f>
        <v>531</v>
      </c>
    </row>
    <row r="229" spans="1:23" ht="15.75" customHeight="1" x14ac:dyDescent="0.25">
      <c r="A229" s="1" t="s">
        <v>472</v>
      </c>
      <c r="B229" s="1" t="s">
        <v>473</v>
      </c>
      <c r="C229" s="1" t="s">
        <v>482</v>
      </c>
      <c r="D229" s="1" t="s">
        <v>483</v>
      </c>
      <c r="E229" s="1" t="s">
        <v>490</v>
      </c>
      <c r="F229" s="1" t="s">
        <v>491</v>
      </c>
      <c r="G229" s="1">
        <v>2019</v>
      </c>
      <c r="H229" s="1" t="s">
        <v>450</v>
      </c>
      <c r="I229" s="2">
        <v>43781</v>
      </c>
      <c r="J229" s="3">
        <v>47605</v>
      </c>
      <c r="K229" s="1">
        <v>24</v>
      </c>
      <c r="L229" s="1">
        <v>101</v>
      </c>
      <c r="M229" s="1">
        <v>0</v>
      </c>
      <c r="N229" s="1">
        <v>0</v>
      </c>
      <c r="O229" s="1">
        <v>0</v>
      </c>
      <c r="P229" s="1">
        <v>0</v>
      </c>
      <c r="Q229" s="1">
        <v>24</v>
      </c>
      <c r="R229" s="1">
        <v>0</v>
      </c>
      <c r="S229" s="1">
        <v>101</v>
      </c>
      <c r="T229" s="1">
        <v>0</v>
      </c>
      <c r="U229" s="1">
        <v>0</v>
      </c>
      <c r="V229" s="1">
        <v>0</v>
      </c>
      <c r="W229" s="1">
        <f>'Tropical Cyclones'!$O229+'Tropical Cyclones'!$S229</f>
        <v>101</v>
      </c>
    </row>
    <row r="230" spans="1:23" ht="15.75" customHeight="1" x14ac:dyDescent="0.25">
      <c r="A230" s="1" t="s">
        <v>472</v>
      </c>
      <c r="B230" s="1" t="s">
        <v>473</v>
      </c>
      <c r="C230" s="1" t="s">
        <v>482</v>
      </c>
      <c r="D230" s="1" t="s">
        <v>483</v>
      </c>
      <c r="E230" s="1" t="s">
        <v>492</v>
      </c>
      <c r="F230" s="1" t="s">
        <v>493</v>
      </c>
      <c r="G230" s="1">
        <v>2019</v>
      </c>
      <c r="H230" s="1" t="s">
        <v>450</v>
      </c>
      <c r="I230" s="2">
        <v>43781</v>
      </c>
      <c r="J230" s="3">
        <v>27010</v>
      </c>
      <c r="K230" s="1">
        <v>26</v>
      </c>
      <c r="L230" s="1">
        <v>132</v>
      </c>
      <c r="M230" s="1">
        <v>26</v>
      </c>
      <c r="N230" s="1">
        <v>0</v>
      </c>
      <c r="O230" s="1">
        <v>132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f>'Tropical Cyclones'!$O230+'Tropical Cyclones'!$S230</f>
        <v>132</v>
      </c>
    </row>
    <row r="231" spans="1:23" ht="15.75" customHeight="1" x14ac:dyDescent="0.25">
      <c r="A231" s="1" t="s">
        <v>472</v>
      </c>
      <c r="B231" s="1" t="s">
        <v>473</v>
      </c>
      <c r="C231" s="1" t="s">
        <v>482</v>
      </c>
      <c r="D231" s="1" t="s">
        <v>483</v>
      </c>
      <c r="E231" s="1" t="s">
        <v>494</v>
      </c>
      <c r="F231" s="1" t="s">
        <v>495</v>
      </c>
      <c r="G231" s="1">
        <v>2019</v>
      </c>
      <c r="H231" s="1" t="s">
        <v>450</v>
      </c>
      <c r="I231" s="2">
        <v>43781</v>
      </c>
      <c r="J231" s="3">
        <v>108716</v>
      </c>
      <c r="K231" s="1">
        <v>60</v>
      </c>
      <c r="L231" s="1">
        <v>183</v>
      </c>
      <c r="M231" s="1">
        <v>60</v>
      </c>
      <c r="N231" s="1">
        <v>0</v>
      </c>
      <c r="O231" s="1">
        <v>183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f>'Tropical Cyclones'!$O231+'Tropical Cyclones'!$S231</f>
        <v>183</v>
      </c>
    </row>
    <row r="232" spans="1:23" ht="15.75" customHeight="1" x14ac:dyDescent="0.25">
      <c r="A232" s="1" t="s">
        <v>472</v>
      </c>
      <c r="B232" s="1" t="s">
        <v>473</v>
      </c>
      <c r="C232" s="1" t="s">
        <v>482</v>
      </c>
      <c r="D232" s="1" t="s">
        <v>483</v>
      </c>
      <c r="E232" s="1" t="s">
        <v>496</v>
      </c>
      <c r="F232" s="1" t="s">
        <v>497</v>
      </c>
      <c r="G232" s="1">
        <v>2019</v>
      </c>
      <c r="H232" s="1" t="s">
        <v>450</v>
      </c>
      <c r="I232" s="2">
        <v>43781</v>
      </c>
      <c r="J232" s="3">
        <v>32167</v>
      </c>
      <c r="K232" s="1">
        <v>12</v>
      </c>
      <c r="L232" s="1">
        <v>56</v>
      </c>
      <c r="M232" s="1">
        <v>12</v>
      </c>
      <c r="N232" s="1">
        <v>0</v>
      </c>
      <c r="O232" s="1">
        <v>56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f>'Tropical Cyclones'!$O232+'Tropical Cyclones'!$S232</f>
        <v>56</v>
      </c>
    </row>
    <row r="233" spans="1:23" ht="15.75" customHeight="1" x14ac:dyDescent="0.25">
      <c r="A233" s="1" t="s">
        <v>472</v>
      </c>
      <c r="B233" s="1" t="s">
        <v>473</v>
      </c>
      <c r="C233" s="1" t="s">
        <v>482</v>
      </c>
      <c r="D233" s="1" t="s">
        <v>483</v>
      </c>
      <c r="E233" s="1" t="s">
        <v>498</v>
      </c>
      <c r="F233" s="1" t="s">
        <v>499</v>
      </c>
      <c r="G233" s="1">
        <v>2019</v>
      </c>
      <c r="H233" s="1" t="s">
        <v>450</v>
      </c>
      <c r="I233" s="2">
        <v>43781</v>
      </c>
      <c r="J233" s="3">
        <v>25694</v>
      </c>
      <c r="K233" s="1">
        <v>2</v>
      </c>
      <c r="L233" s="1">
        <v>10</v>
      </c>
      <c r="M233" s="1">
        <v>2</v>
      </c>
      <c r="N233" s="1">
        <v>0</v>
      </c>
      <c r="O233" s="1">
        <v>10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f>'Tropical Cyclones'!$O233+'Tropical Cyclones'!$S233</f>
        <v>10</v>
      </c>
    </row>
    <row r="234" spans="1:23" ht="15.75" customHeight="1" x14ac:dyDescent="0.25">
      <c r="A234" s="1" t="s">
        <v>472</v>
      </c>
      <c r="B234" s="1" t="s">
        <v>473</v>
      </c>
      <c r="C234" s="1" t="s">
        <v>482</v>
      </c>
      <c r="D234" s="1" t="s">
        <v>483</v>
      </c>
      <c r="E234" s="1" t="s">
        <v>431</v>
      </c>
      <c r="F234" s="1" t="s">
        <v>500</v>
      </c>
      <c r="G234" s="1">
        <v>2019</v>
      </c>
      <c r="H234" s="1" t="s">
        <v>450</v>
      </c>
      <c r="I234" s="2">
        <v>43781</v>
      </c>
      <c r="J234" s="3">
        <v>36390</v>
      </c>
      <c r="K234" s="1">
        <v>15</v>
      </c>
      <c r="L234" s="1">
        <v>55</v>
      </c>
      <c r="M234" s="1">
        <v>15</v>
      </c>
      <c r="N234" s="1">
        <v>0</v>
      </c>
      <c r="O234" s="1">
        <v>55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f>'Tropical Cyclones'!$O234+'Tropical Cyclones'!$S234</f>
        <v>55</v>
      </c>
    </row>
    <row r="235" spans="1:23" ht="15.75" customHeight="1" x14ac:dyDescent="0.25">
      <c r="A235" s="1" t="s">
        <v>472</v>
      </c>
      <c r="B235" s="1" t="s">
        <v>473</v>
      </c>
      <c r="C235" s="1" t="s">
        <v>482</v>
      </c>
      <c r="D235" s="1" t="s">
        <v>483</v>
      </c>
      <c r="E235" s="1" t="s">
        <v>501</v>
      </c>
      <c r="F235" s="1" t="s">
        <v>502</v>
      </c>
      <c r="G235" s="1">
        <v>2019</v>
      </c>
      <c r="H235" s="1" t="s">
        <v>450</v>
      </c>
      <c r="I235" s="2">
        <v>43781</v>
      </c>
      <c r="J235" s="3">
        <v>49035</v>
      </c>
      <c r="K235" s="1">
        <v>34</v>
      </c>
      <c r="L235" s="1">
        <v>145</v>
      </c>
      <c r="M235" s="1">
        <v>14</v>
      </c>
      <c r="N235" s="1">
        <v>0</v>
      </c>
      <c r="O235" s="1">
        <v>70</v>
      </c>
      <c r="P235" s="1">
        <v>0</v>
      </c>
      <c r="Q235" s="1">
        <v>20</v>
      </c>
      <c r="R235" s="1">
        <v>9</v>
      </c>
      <c r="S235" s="1">
        <v>75</v>
      </c>
      <c r="T235" s="1">
        <v>45</v>
      </c>
      <c r="U235" s="1">
        <v>9</v>
      </c>
      <c r="V235" s="1">
        <v>8</v>
      </c>
      <c r="W235" s="1">
        <f>'Tropical Cyclones'!$O235+'Tropical Cyclones'!$S235</f>
        <v>145</v>
      </c>
    </row>
    <row r="236" spans="1:23" ht="15.75" customHeight="1" x14ac:dyDescent="0.25">
      <c r="A236" s="1" t="s">
        <v>472</v>
      </c>
      <c r="B236" s="1" t="s">
        <v>473</v>
      </c>
      <c r="C236" s="1" t="s">
        <v>482</v>
      </c>
      <c r="D236" s="1" t="s">
        <v>483</v>
      </c>
      <c r="E236" s="1" t="s">
        <v>503</v>
      </c>
      <c r="F236" s="1" t="s">
        <v>504</v>
      </c>
      <c r="G236" s="1">
        <v>2019</v>
      </c>
      <c r="H236" s="1" t="s">
        <v>450</v>
      </c>
      <c r="I236" s="2">
        <v>43781</v>
      </c>
      <c r="J236" s="3">
        <v>64855</v>
      </c>
      <c r="K236" s="1">
        <v>70</v>
      </c>
      <c r="L236" s="1">
        <v>292</v>
      </c>
      <c r="M236" s="1">
        <v>70</v>
      </c>
      <c r="N236" s="1">
        <v>0</v>
      </c>
      <c r="O236" s="1">
        <v>292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f>'Tropical Cyclones'!$O236+'Tropical Cyclones'!$S236</f>
        <v>292</v>
      </c>
    </row>
    <row r="237" spans="1:23" ht="15.75" customHeight="1" x14ac:dyDescent="0.25">
      <c r="A237" s="1" t="s">
        <v>472</v>
      </c>
      <c r="B237" s="1" t="s">
        <v>473</v>
      </c>
      <c r="C237" s="1" t="s">
        <v>482</v>
      </c>
      <c r="D237" s="1" t="s">
        <v>483</v>
      </c>
      <c r="E237" s="1" t="s">
        <v>505</v>
      </c>
      <c r="F237" s="1" t="s">
        <v>506</v>
      </c>
      <c r="G237" s="1">
        <v>2019</v>
      </c>
      <c r="H237" s="1" t="s">
        <v>450</v>
      </c>
      <c r="I237" s="2">
        <v>43781</v>
      </c>
      <c r="J237" s="3">
        <v>17764</v>
      </c>
      <c r="K237" s="1">
        <v>6</v>
      </c>
      <c r="L237" s="1">
        <v>18</v>
      </c>
      <c r="M237" s="1">
        <v>0</v>
      </c>
      <c r="N237" s="1">
        <v>0</v>
      </c>
      <c r="O237" s="1">
        <v>0</v>
      </c>
      <c r="P237" s="1">
        <v>0</v>
      </c>
      <c r="Q237" s="1">
        <v>6</v>
      </c>
      <c r="R237" s="1">
        <v>0</v>
      </c>
      <c r="S237" s="1">
        <v>18</v>
      </c>
      <c r="T237" s="1">
        <v>0</v>
      </c>
      <c r="U237" s="1">
        <v>0</v>
      </c>
      <c r="V237" s="1">
        <v>0</v>
      </c>
      <c r="W237" s="1">
        <f>'Tropical Cyclones'!$O237+'Tropical Cyclones'!$S237</f>
        <v>18</v>
      </c>
    </row>
    <row r="238" spans="1:23" ht="15.75" customHeight="1" x14ac:dyDescent="0.25">
      <c r="A238" s="1" t="s">
        <v>472</v>
      </c>
      <c r="B238" s="1" t="s">
        <v>473</v>
      </c>
      <c r="C238" s="1" t="s">
        <v>482</v>
      </c>
      <c r="D238" s="1" t="s">
        <v>483</v>
      </c>
      <c r="E238" s="1" t="s">
        <v>507</v>
      </c>
      <c r="F238" s="1" t="s">
        <v>508</v>
      </c>
      <c r="G238" s="1">
        <v>2019</v>
      </c>
      <c r="H238" s="1" t="s">
        <v>450</v>
      </c>
      <c r="I238" s="2">
        <v>43781</v>
      </c>
      <c r="J238" s="3">
        <v>67572</v>
      </c>
      <c r="K238" s="1">
        <v>111</v>
      </c>
      <c r="L238" s="1">
        <v>460</v>
      </c>
      <c r="M238" s="1">
        <v>86</v>
      </c>
      <c r="N238" s="1">
        <v>0</v>
      </c>
      <c r="O238" s="1">
        <v>352</v>
      </c>
      <c r="P238" s="1">
        <v>0</v>
      </c>
      <c r="Q238" s="1">
        <v>25</v>
      </c>
      <c r="R238" s="1">
        <v>1</v>
      </c>
      <c r="S238" s="1">
        <v>108</v>
      </c>
      <c r="T238" s="1">
        <v>2</v>
      </c>
      <c r="U238" s="1">
        <v>1</v>
      </c>
      <c r="V238" s="1">
        <v>1</v>
      </c>
      <c r="W238" s="1">
        <f>'Tropical Cyclones'!$O238+'Tropical Cyclones'!$S238</f>
        <v>460</v>
      </c>
    </row>
    <row r="239" spans="1:23" ht="15.75" customHeight="1" x14ac:dyDescent="0.25">
      <c r="A239" s="1" t="s">
        <v>472</v>
      </c>
      <c r="B239" s="1" t="s">
        <v>473</v>
      </c>
      <c r="C239" s="1" t="s">
        <v>509</v>
      </c>
      <c r="D239" s="1" t="s">
        <v>510</v>
      </c>
      <c r="E239" s="1" t="s">
        <v>511</v>
      </c>
      <c r="F239" s="1" t="s">
        <v>512</v>
      </c>
      <c r="G239" s="1">
        <v>2019</v>
      </c>
      <c r="H239" s="1" t="s">
        <v>450</v>
      </c>
      <c r="I239" s="2">
        <v>43781</v>
      </c>
      <c r="J239" s="3">
        <v>20516</v>
      </c>
      <c r="K239" s="1">
        <v>2</v>
      </c>
      <c r="L239" s="1">
        <v>9</v>
      </c>
      <c r="M239" s="1">
        <v>0</v>
      </c>
      <c r="N239" s="1">
        <v>0</v>
      </c>
      <c r="O239" s="1">
        <v>0</v>
      </c>
      <c r="P239" s="1">
        <v>0</v>
      </c>
      <c r="Q239" s="1">
        <v>2</v>
      </c>
      <c r="R239" s="1">
        <v>0</v>
      </c>
      <c r="S239" s="1">
        <v>9</v>
      </c>
      <c r="T239" s="1">
        <v>0</v>
      </c>
      <c r="U239" s="1">
        <v>0</v>
      </c>
      <c r="V239" s="1">
        <v>0</v>
      </c>
      <c r="W239" s="1">
        <f>'Tropical Cyclones'!$O239+'Tropical Cyclones'!$S239</f>
        <v>9</v>
      </c>
    </row>
    <row r="240" spans="1:23" ht="15.75" customHeight="1" x14ac:dyDescent="0.25">
      <c r="A240" s="1" t="s">
        <v>143</v>
      </c>
      <c r="B240" s="1" t="s">
        <v>144</v>
      </c>
      <c r="C240" s="1" t="s">
        <v>149</v>
      </c>
      <c r="D240" s="1" t="s">
        <v>150</v>
      </c>
      <c r="E240" s="1" t="s">
        <v>440</v>
      </c>
      <c r="F240" s="1" t="s">
        <v>441</v>
      </c>
      <c r="G240" s="1">
        <v>2019</v>
      </c>
      <c r="H240" s="1" t="s">
        <v>450</v>
      </c>
      <c r="I240" s="2">
        <v>43781</v>
      </c>
      <c r="J240" s="3">
        <v>12604</v>
      </c>
      <c r="K240" s="1">
        <v>22</v>
      </c>
      <c r="L240" s="1">
        <v>64</v>
      </c>
      <c r="M240" s="1">
        <v>22</v>
      </c>
      <c r="N240" s="1">
        <v>0</v>
      </c>
      <c r="O240" s="1">
        <v>64</v>
      </c>
      <c r="P240" s="1">
        <v>0</v>
      </c>
      <c r="Q240" s="1">
        <v>1</v>
      </c>
      <c r="R240" s="1">
        <v>0</v>
      </c>
      <c r="S240" s="1">
        <v>3</v>
      </c>
      <c r="T240" s="1">
        <v>0</v>
      </c>
      <c r="U240" s="1">
        <v>0</v>
      </c>
      <c r="V240" s="1">
        <v>0</v>
      </c>
      <c r="W240" s="1">
        <f>'Tropical Cyclones'!$O240+'Tropical Cyclones'!$S240</f>
        <v>67</v>
      </c>
    </row>
    <row r="241" spans="1:23" ht="15.75" customHeight="1" x14ac:dyDescent="0.25">
      <c r="A241" s="1" t="s">
        <v>143</v>
      </c>
      <c r="B241" s="1" t="s">
        <v>144</v>
      </c>
      <c r="C241" s="1" t="s">
        <v>149</v>
      </c>
      <c r="D241" s="1" t="s">
        <v>150</v>
      </c>
      <c r="E241" s="1" t="s">
        <v>442</v>
      </c>
      <c r="F241" s="1" t="s">
        <v>443</v>
      </c>
      <c r="G241" s="1">
        <v>2019</v>
      </c>
      <c r="H241" s="1" t="s">
        <v>450</v>
      </c>
      <c r="I241" s="2">
        <v>43781</v>
      </c>
      <c r="J241" s="3">
        <v>26051</v>
      </c>
      <c r="K241" s="1">
        <v>576</v>
      </c>
      <c r="L241" s="1">
        <v>2317</v>
      </c>
      <c r="M241" s="1">
        <v>309</v>
      </c>
      <c r="N241" s="1">
        <v>0</v>
      </c>
      <c r="O241" s="1">
        <v>1224</v>
      </c>
      <c r="P241" s="1">
        <v>0</v>
      </c>
      <c r="Q241" s="1">
        <v>150</v>
      </c>
      <c r="R241" s="1">
        <v>0</v>
      </c>
      <c r="S241" s="1">
        <v>573</v>
      </c>
      <c r="T241" s="1">
        <v>0</v>
      </c>
      <c r="U241" s="1">
        <v>0</v>
      </c>
      <c r="V241" s="1">
        <v>0</v>
      </c>
      <c r="W241" s="1">
        <f>'Tropical Cyclones'!$O241+'Tropical Cyclones'!$S241</f>
        <v>1797</v>
      </c>
    </row>
    <row r="242" spans="1:23" ht="15.75" customHeight="1" x14ac:dyDescent="0.25">
      <c r="A242" s="1" t="s">
        <v>143</v>
      </c>
      <c r="B242" s="1" t="s">
        <v>144</v>
      </c>
      <c r="C242" s="1" t="s">
        <v>149</v>
      </c>
      <c r="D242" s="1" t="s">
        <v>150</v>
      </c>
      <c r="E242" s="1" t="s">
        <v>444</v>
      </c>
      <c r="F242" s="1" t="s">
        <v>445</v>
      </c>
      <c r="G242" s="1">
        <v>2019</v>
      </c>
      <c r="H242" s="1" t="s">
        <v>450</v>
      </c>
      <c r="I242" s="2">
        <v>43781</v>
      </c>
      <c r="J242" s="3">
        <v>17391</v>
      </c>
      <c r="K242" s="1">
        <v>420</v>
      </c>
      <c r="L242" s="1">
        <v>1560</v>
      </c>
      <c r="M242" s="1">
        <v>26</v>
      </c>
      <c r="N242" s="1">
        <v>0</v>
      </c>
      <c r="O242" s="1">
        <v>86</v>
      </c>
      <c r="P242" s="1">
        <v>0</v>
      </c>
      <c r="Q242" s="1">
        <v>4</v>
      </c>
      <c r="R242" s="1">
        <v>4</v>
      </c>
      <c r="S242" s="1">
        <v>15</v>
      </c>
      <c r="T242" s="1">
        <v>15</v>
      </c>
      <c r="U242" s="1">
        <v>0</v>
      </c>
      <c r="V242" s="1">
        <v>0</v>
      </c>
      <c r="W242" s="1">
        <f>'Tropical Cyclones'!$O242+'Tropical Cyclones'!$S242</f>
        <v>101</v>
      </c>
    </row>
    <row r="243" spans="1:23" ht="15.75" customHeight="1" x14ac:dyDescent="0.25">
      <c r="A243" s="1" t="s">
        <v>143</v>
      </c>
      <c r="B243" s="1" t="s">
        <v>144</v>
      </c>
      <c r="C243" s="1" t="s">
        <v>149</v>
      </c>
      <c r="D243" s="1" t="s">
        <v>150</v>
      </c>
      <c r="E243" s="1" t="s">
        <v>446</v>
      </c>
      <c r="F243" s="1" t="s">
        <v>447</v>
      </c>
      <c r="G243" s="1">
        <v>2019</v>
      </c>
      <c r="H243" s="1" t="s">
        <v>450</v>
      </c>
      <c r="I243" s="2">
        <v>43781</v>
      </c>
      <c r="J243" s="3">
        <v>15537</v>
      </c>
      <c r="K243" s="1">
        <v>248</v>
      </c>
      <c r="L243" s="1">
        <v>871</v>
      </c>
      <c r="M243" s="1">
        <v>100</v>
      </c>
      <c r="N243" s="1">
        <v>0</v>
      </c>
      <c r="O243" s="1">
        <v>357</v>
      </c>
      <c r="P243" s="1">
        <v>0</v>
      </c>
      <c r="Q243" s="1">
        <v>31</v>
      </c>
      <c r="R243" s="1">
        <v>0</v>
      </c>
      <c r="S243" s="1">
        <v>142</v>
      </c>
      <c r="T243" s="1">
        <v>0</v>
      </c>
      <c r="U243" s="1">
        <v>2</v>
      </c>
      <c r="V243" s="1">
        <v>0</v>
      </c>
      <c r="W243" s="1">
        <f>'Tropical Cyclones'!$O243+'Tropical Cyclones'!$S243</f>
        <v>499</v>
      </c>
    </row>
    <row r="244" spans="1:23" ht="15.75" customHeight="1" x14ac:dyDescent="0.25">
      <c r="A244" s="1" t="s">
        <v>143</v>
      </c>
      <c r="B244" s="1" t="s">
        <v>144</v>
      </c>
      <c r="C244" s="1" t="s">
        <v>149</v>
      </c>
      <c r="D244" s="1" t="s">
        <v>150</v>
      </c>
      <c r="E244" s="1" t="s">
        <v>448</v>
      </c>
      <c r="F244" s="1" t="s">
        <v>449</v>
      </c>
      <c r="G244" s="1">
        <v>2019</v>
      </c>
      <c r="H244" s="1" t="s">
        <v>450</v>
      </c>
      <c r="I244" s="2">
        <v>43781</v>
      </c>
      <c r="J244" s="3">
        <v>19063</v>
      </c>
      <c r="K244" s="1">
        <v>111</v>
      </c>
      <c r="L244" s="1">
        <v>423</v>
      </c>
      <c r="M244" s="1">
        <v>36</v>
      </c>
      <c r="N244" s="1">
        <v>0</v>
      </c>
      <c r="O244" s="1">
        <v>111</v>
      </c>
      <c r="P244" s="1">
        <v>0</v>
      </c>
      <c r="Q244" s="1">
        <v>71</v>
      </c>
      <c r="R244" s="1">
        <v>0</v>
      </c>
      <c r="S244" s="1">
        <v>273</v>
      </c>
      <c r="T244" s="1">
        <v>0</v>
      </c>
      <c r="U244" s="1">
        <v>0</v>
      </c>
      <c r="V244" s="1">
        <v>0</v>
      </c>
      <c r="W244" s="1">
        <f>'Tropical Cyclones'!$O244+'Tropical Cyclones'!$S244</f>
        <v>384</v>
      </c>
    </row>
    <row r="245" spans="1:23" ht="15.75" customHeight="1" x14ac:dyDescent="0.25">
      <c r="A245" s="1" t="s">
        <v>143</v>
      </c>
      <c r="B245" s="1" t="s">
        <v>144</v>
      </c>
      <c r="C245" s="1" t="s">
        <v>149</v>
      </c>
      <c r="D245" s="1" t="s">
        <v>150</v>
      </c>
      <c r="E245" s="1" t="s">
        <v>151</v>
      </c>
      <c r="F245" s="1" t="s">
        <v>152</v>
      </c>
      <c r="G245" s="1">
        <v>2019</v>
      </c>
      <c r="H245" s="1" t="s">
        <v>450</v>
      </c>
      <c r="I245" s="2">
        <v>43781</v>
      </c>
      <c r="J245" s="3">
        <v>14925</v>
      </c>
      <c r="K245" s="1">
        <v>392</v>
      </c>
      <c r="L245" s="1">
        <v>1527</v>
      </c>
      <c r="M245" s="1">
        <v>209</v>
      </c>
      <c r="N245" s="1">
        <v>0</v>
      </c>
      <c r="O245" s="1">
        <v>775</v>
      </c>
      <c r="P245" s="1">
        <v>0</v>
      </c>
      <c r="Q245" s="1">
        <v>33</v>
      </c>
      <c r="R245" s="1">
        <v>15</v>
      </c>
      <c r="S245" s="1">
        <v>159</v>
      </c>
      <c r="T245" s="1">
        <v>64</v>
      </c>
      <c r="U245" s="1">
        <v>0</v>
      </c>
      <c r="V245" s="1">
        <v>0</v>
      </c>
      <c r="W245" s="1">
        <f>'Tropical Cyclones'!$O245+'Tropical Cyclones'!$S245</f>
        <v>934</v>
      </c>
    </row>
    <row r="246" spans="1:23" ht="15.75" customHeight="1" x14ac:dyDescent="0.25">
      <c r="A246" s="1" t="s">
        <v>143</v>
      </c>
      <c r="B246" s="1" t="s">
        <v>144</v>
      </c>
      <c r="C246" s="1" t="s">
        <v>149</v>
      </c>
      <c r="D246" s="1" t="s">
        <v>150</v>
      </c>
      <c r="E246" s="1" t="s">
        <v>153</v>
      </c>
      <c r="F246" s="1" t="s">
        <v>154</v>
      </c>
      <c r="G246" s="1">
        <v>2019</v>
      </c>
      <c r="H246" s="1" t="s">
        <v>450</v>
      </c>
      <c r="I246" s="2">
        <v>43781</v>
      </c>
      <c r="J246" s="3">
        <v>13613</v>
      </c>
      <c r="K246" s="1">
        <v>249</v>
      </c>
      <c r="L246" s="1">
        <v>821</v>
      </c>
      <c r="M246" s="1">
        <v>141</v>
      </c>
      <c r="N246" s="1">
        <v>0</v>
      </c>
      <c r="O246" s="1">
        <v>414</v>
      </c>
      <c r="P246" s="1">
        <v>0</v>
      </c>
      <c r="Q246" s="1">
        <v>108</v>
      </c>
      <c r="R246" s="1">
        <v>108</v>
      </c>
      <c r="S246" s="1">
        <v>407</v>
      </c>
      <c r="T246" s="1">
        <v>407</v>
      </c>
      <c r="U246" s="1">
        <v>0</v>
      </c>
      <c r="V246" s="1">
        <v>0</v>
      </c>
      <c r="W246" s="1">
        <f>'Tropical Cyclones'!$O246+'Tropical Cyclones'!$S246</f>
        <v>821</v>
      </c>
    </row>
    <row r="247" spans="1:23" ht="15.75" customHeight="1" x14ac:dyDescent="0.25">
      <c r="A247" s="1" t="s">
        <v>143</v>
      </c>
      <c r="B247" s="1" t="s">
        <v>144</v>
      </c>
      <c r="C247" s="1" t="s">
        <v>513</v>
      </c>
      <c r="D247" s="1" t="s">
        <v>514</v>
      </c>
      <c r="E247" s="1" t="s">
        <v>515</v>
      </c>
      <c r="F247" s="1" t="s">
        <v>516</v>
      </c>
      <c r="G247" s="1">
        <v>2019</v>
      </c>
      <c r="H247" s="1" t="s">
        <v>450</v>
      </c>
      <c r="I247" s="2">
        <v>43781</v>
      </c>
      <c r="J247" s="3">
        <v>9644</v>
      </c>
      <c r="K247" s="1">
        <v>4</v>
      </c>
      <c r="L247" s="1">
        <v>24</v>
      </c>
      <c r="M247" s="1">
        <v>0</v>
      </c>
      <c r="N247" s="1">
        <v>0</v>
      </c>
      <c r="O247" s="1">
        <v>0</v>
      </c>
      <c r="P247" s="1">
        <v>0</v>
      </c>
      <c r="Q247" s="1">
        <v>4</v>
      </c>
      <c r="R247" s="1">
        <v>0</v>
      </c>
      <c r="S247" s="1">
        <v>18</v>
      </c>
      <c r="T247" s="1">
        <v>0</v>
      </c>
      <c r="U247" s="1">
        <v>1</v>
      </c>
      <c r="V247" s="1">
        <v>0</v>
      </c>
      <c r="W247" s="1">
        <f>'Tropical Cyclones'!$O247+'Tropical Cyclones'!$S247</f>
        <v>18</v>
      </c>
    </row>
    <row r="248" spans="1:23" ht="15.75" customHeight="1" x14ac:dyDescent="0.25">
      <c r="A248" s="1"/>
      <c r="B248" s="1"/>
      <c r="C248" s="1"/>
      <c r="D248" s="1"/>
      <c r="E248" s="1"/>
      <c r="F248" s="1"/>
      <c r="G248" s="1">
        <v>2019</v>
      </c>
      <c r="H248" s="1" t="s">
        <v>517</v>
      </c>
      <c r="I248" s="2">
        <v>43789</v>
      </c>
      <c r="J248" s="3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f>'Tropical Cyclones'!$O248+'Tropical Cyclones'!$S248</f>
        <v>0</v>
      </c>
    </row>
    <row r="249" spans="1:23" ht="15.75" customHeight="1" x14ac:dyDescent="0.25">
      <c r="A249" s="1" t="s">
        <v>93</v>
      </c>
      <c r="B249" s="1" t="s">
        <v>94</v>
      </c>
      <c r="C249" s="1" t="s">
        <v>351</v>
      </c>
      <c r="D249" s="1" t="s">
        <v>352</v>
      </c>
      <c r="E249" s="1" t="s">
        <v>518</v>
      </c>
      <c r="F249" s="1" t="s">
        <v>519</v>
      </c>
      <c r="G249" s="1">
        <v>2019</v>
      </c>
      <c r="H249" s="1" t="s">
        <v>520</v>
      </c>
      <c r="I249" s="2">
        <v>43799</v>
      </c>
      <c r="J249" s="3">
        <v>39562</v>
      </c>
      <c r="K249" s="1">
        <v>1</v>
      </c>
      <c r="L249" s="1">
        <v>8</v>
      </c>
      <c r="M249" s="1">
        <v>1</v>
      </c>
      <c r="N249" s="1">
        <v>0</v>
      </c>
      <c r="O249" s="1">
        <v>8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f>'Tropical Cyclones'!$O249+'Tropical Cyclones'!$S249</f>
        <v>8</v>
      </c>
    </row>
    <row r="250" spans="1:23" ht="15.75" customHeight="1" x14ac:dyDescent="0.25">
      <c r="A250" s="1" t="s">
        <v>93</v>
      </c>
      <c r="B250" s="1" t="s">
        <v>94</v>
      </c>
      <c r="C250" s="1" t="s">
        <v>351</v>
      </c>
      <c r="D250" s="1" t="s">
        <v>352</v>
      </c>
      <c r="E250" s="1" t="s">
        <v>353</v>
      </c>
      <c r="F250" s="1" t="s">
        <v>354</v>
      </c>
      <c r="G250" s="1">
        <v>2019</v>
      </c>
      <c r="H250" s="1" t="s">
        <v>520</v>
      </c>
      <c r="I250" s="2">
        <v>43799</v>
      </c>
      <c r="J250" s="3">
        <v>24313</v>
      </c>
      <c r="K250" s="1">
        <v>784</v>
      </c>
      <c r="L250" s="1">
        <v>2496</v>
      </c>
      <c r="M250" s="1">
        <v>337</v>
      </c>
      <c r="N250" s="1">
        <v>0</v>
      </c>
      <c r="O250" s="1">
        <v>899</v>
      </c>
      <c r="P250" s="1">
        <v>0</v>
      </c>
      <c r="Q250" s="1">
        <v>447</v>
      </c>
      <c r="R250" s="1">
        <v>0</v>
      </c>
      <c r="S250" s="1">
        <v>1597</v>
      </c>
      <c r="T250" s="1">
        <v>0</v>
      </c>
      <c r="U250" s="1">
        <v>0</v>
      </c>
      <c r="V250" s="1">
        <v>0</v>
      </c>
      <c r="W250" s="1">
        <f>'Tropical Cyclones'!$O250+'Tropical Cyclones'!$S250</f>
        <v>2496</v>
      </c>
    </row>
    <row r="251" spans="1:23" ht="15.75" customHeight="1" x14ac:dyDescent="0.25">
      <c r="A251" s="1" t="s">
        <v>93</v>
      </c>
      <c r="B251" s="1" t="s">
        <v>94</v>
      </c>
      <c r="C251" s="1" t="s">
        <v>351</v>
      </c>
      <c r="D251" s="1" t="s">
        <v>352</v>
      </c>
      <c r="E251" s="1" t="s">
        <v>355</v>
      </c>
      <c r="F251" s="1" t="s">
        <v>356</v>
      </c>
      <c r="G251" s="1">
        <v>2019</v>
      </c>
      <c r="H251" s="1" t="s">
        <v>520</v>
      </c>
      <c r="I251" s="2">
        <v>43799</v>
      </c>
      <c r="J251" s="3">
        <v>15835</v>
      </c>
      <c r="K251" s="1">
        <v>10</v>
      </c>
      <c r="L251" s="1">
        <v>29</v>
      </c>
      <c r="M251" s="1">
        <v>0</v>
      </c>
      <c r="N251" s="1">
        <v>0</v>
      </c>
      <c r="O251" s="1">
        <v>0</v>
      </c>
      <c r="P251" s="1">
        <v>0</v>
      </c>
      <c r="Q251" s="1">
        <v>10</v>
      </c>
      <c r="R251" s="1">
        <v>0</v>
      </c>
      <c r="S251" s="1">
        <v>29</v>
      </c>
      <c r="T251" s="1">
        <v>0</v>
      </c>
      <c r="U251" s="1">
        <v>0</v>
      </c>
      <c r="V251" s="1">
        <v>0</v>
      </c>
      <c r="W251" s="1">
        <f>'Tropical Cyclones'!$O251+'Tropical Cyclones'!$S251</f>
        <v>29</v>
      </c>
    </row>
    <row r="252" spans="1:23" ht="15.75" customHeight="1" x14ac:dyDescent="0.25">
      <c r="A252" s="1" t="s">
        <v>93</v>
      </c>
      <c r="B252" s="1" t="s">
        <v>94</v>
      </c>
      <c r="C252" s="1" t="s">
        <v>351</v>
      </c>
      <c r="D252" s="1" t="s">
        <v>352</v>
      </c>
      <c r="E252" s="1" t="s">
        <v>357</v>
      </c>
      <c r="F252" s="1" t="s">
        <v>358</v>
      </c>
      <c r="G252" s="1">
        <v>2019</v>
      </c>
      <c r="H252" s="1" t="s">
        <v>520</v>
      </c>
      <c r="I252" s="2">
        <v>43799</v>
      </c>
      <c r="J252" s="3">
        <v>11322</v>
      </c>
      <c r="K252" s="1">
        <v>18</v>
      </c>
      <c r="L252" s="1">
        <v>66</v>
      </c>
      <c r="M252" s="1">
        <v>18</v>
      </c>
      <c r="N252" s="1">
        <v>0</v>
      </c>
      <c r="O252" s="1">
        <v>66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f>'Tropical Cyclones'!$O252+'Tropical Cyclones'!$S252</f>
        <v>66</v>
      </c>
    </row>
    <row r="253" spans="1:23" ht="15.75" customHeight="1" x14ac:dyDescent="0.25">
      <c r="A253" s="1" t="s">
        <v>93</v>
      </c>
      <c r="B253" s="1" t="s">
        <v>94</v>
      </c>
      <c r="C253" s="1" t="s">
        <v>351</v>
      </c>
      <c r="D253" s="1" t="s">
        <v>352</v>
      </c>
      <c r="E253" s="1" t="s">
        <v>521</v>
      </c>
      <c r="F253" s="1" t="s">
        <v>522</v>
      </c>
      <c r="G253" s="1">
        <v>2019</v>
      </c>
      <c r="H253" s="1" t="s">
        <v>520</v>
      </c>
      <c r="I253" s="2">
        <v>43799</v>
      </c>
      <c r="J253" s="3">
        <v>25482</v>
      </c>
      <c r="K253" s="1">
        <v>761</v>
      </c>
      <c r="L253" s="1">
        <v>2666</v>
      </c>
      <c r="M253" s="1">
        <v>767</v>
      </c>
      <c r="N253" s="1">
        <v>0</v>
      </c>
      <c r="O253" s="1">
        <v>2697</v>
      </c>
      <c r="P253" s="1">
        <v>0</v>
      </c>
      <c r="Q253" s="1">
        <v>20</v>
      </c>
      <c r="R253" s="1">
        <v>0</v>
      </c>
      <c r="S253" s="1">
        <v>68</v>
      </c>
      <c r="T253" s="1">
        <v>0</v>
      </c>
      <c r="U253" s="1">
        <v>1</v>
      </c>
      <c r="V253" s="1">
        <v>120</v>
      </c>
      <c r="W253" s="1">
        <f>'Tropical Cyclones'!$O253+'Tropical Cyclones'!$S253</f>
        <v>2765</v>
      </c>
    </row>
    <row r="254" spans="1:23" ht="15.75" customHeight="1" x14ac:dyDescent="0.25">
      <c r="A254" s="1" t="s">
        <v>93</v>
      </c>
      <c r="B254" s="1" t="s">
        <v>94</v>
      </c>
      <c r="C254" s="1" t="s">
        <v>351</v>
      </c>
      <c r="D254" s="1" t="s">
        <v>352</v>
      </c>
      <c r="E254" s="1" t="s">
        <v>523</v>
      </c>
      <c r="F254" s="1" t="s">
        <v>524</v>
      </c>
      <c r="G254" s="1">
        <v>2019</v>
      </c>
      <c r="H254" s="1" t="s">
        <v>520</v>
      </c>
      <c r="I254" s="2">
        <v>43799</v>
      </c>
      <c r="J254" s="3">
        <v>29736</v>
      </c>
      <c r="K254" s="1">
        <v>16</v>
      </c>
      <c r="L254" s="1">
        <v>93</v>
      </c>
      <c r="M254" s="1">
        <v>16</v>
      </c>
      <c r="N254" s="1">
        <v>0</v>
      </c>
      <c r="O254" s="1">
        <v>93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f>'Tropical Cyclones'!$O254+'Tropical Cyclones'!$S254</f>
        <v>93</v>
      </c>
    </row>
    <row r="255" spans="1:23" ht="15.75" customHeight="1" x14ac:dyDescent="0.25">
      <c r="A255" s="1" t="s">
        <v>93</v>
      </c>
      <c r="B255" s="1" t="s">
        <v>94</v>
      </c>
      <c r="C255" s="1" t="s">
        <v>351</v>
      </c>
      <c r="D255" s="1" t="s">
        <v>352</v>
      </c>
      <c r="E255" s="1" t="s">
        <v>359</v>
      </c>
      <c r="F255" s="1" t="s">
        <v>360</v>
      </c>
      <c r="G255" s="1">
        <v>2019</v>
      </c>
      <c r="H255" s="1" t="s">
        <v>520</v>
      </c>
      <c r="I255" s="2">
        <v>43799</v>
      </c>
      <c r="J255" s="3">
        <v>40734</v>
      </c>
      <c r="K255" s="1">
        <v>1</v>
      </c>
      <c r="L255" s="1">
        <v>4</v>
      </c>
      <c r="M255" s="1">
        <v>1</v>
      </c>
      <c r="N255" s="1">
        <v>0</v>
      </c>
      <c r="O255" s="1">
        <v>4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f>'Tropical Cyclones'!$O255+'Tropical Cyclones'!$S255</f>
        <v>4</v>
      </c>
    </row>
    <row r="256" spans="1:23" ht="15.75" customHeight="1" x14ac:dyDescent="0.25">
      <c r="A256" s="1" t="s">
        <v>93</v>
      </c>
      <c r="B256" s="1" t="s">
        <v>94</v>
      </c>
      <c r="C256" s="1" t="s">
        <v>351</v>
      </c>
      <c r="D256" s="1" t="s">
        <v>352</v>
      </c>
      <c r="E256" s="1" t="s">
        <v>525</v>
      </c>
      <c r="F256" s="1" t="s">
        <v>526</v>
      </c>
      <c r="G256" s="1">
        <v>2019</v>
      </c>
      <c r="H256" s="1" t="s">
        <v>520</v>
      </c>
      <c r="I256" s="2">
        <v>43799</v>
      </c>
      <c r="J256" s="3">
        <v>27352</v>
      </c>
      <c r="K256" s="1">
        <v>8</v>
      </c>
      <c r="L256" s="1">
        <v>45</v>
      </c>
      <c r="M256" s="1">
        <v>8</v>
      </c>
      <c r="N256" s="1">
        <v>0</v>
      </c>
      <c r="O256" s="1">
        <v>45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f>'Tropical Cyclones'!$O256+'Tropical Cyclones'!$S256</f>
        <v>45</v>
      </c>
    </row>
    <row r="257" spans="1:23" ht="15.75" customHeight="1" x14ac:dyDescent="0.25">
      <c r="A257" s="1" t="s">
        <v>93</v>
      </c>
      <c r="B257" s="1" t="s">
        <v>94</v>
      </c>
      <c r="C257" s="1" t="s">
        <v>137</v>
      </c>
      <c r="D257" s="1" t="s">
        <v>138</v>
      </c>
      <c r="E257" s="1" t="s">
        <v>139</v>
      </c>
      <c r="F257" s="1" t="s">
        <v>140</v>
      </c>
      <c r="G257" s="1">
        <v>2019</v>
      </c>
      <c r="H257" s="1" t="s">
        <v>520</v>
      </c>
      <c r="I257" s="2">
        <v>43799</v>
      </c>
      <c r="J257" s="3">
        <v>39880</v>
      </c>
      <c r="K257" s="1">
        <v>51</v>
      </c>
      <c r="L257" s="1">
        <v>158</v>
      </c>
      <c r="M257" s="1">
        <v>51</v>
      </c>
      <c r="N257" s="1">
        <v>0</v>
      </c>
      <c r="O257" s="1">
        <v>158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f>'Tropical Cyclones'!$O257+'Tropical Cyclones'!$S257</f>
        <v>158</v>
      </c>
    </row>
    <row r="258" spans="1:23" ht="15.75" customHeight="1" x14ac:dyDescent="0.25">
      <c r="A258" s="1" t="s">
        <v>93</v>
      </c>
      <c r="B258" s="1" t="s">
        <v>94</v>
      </c>
      <c r="C258" s="1" t="s">
        <v>137</v>
      </c>
      <c r="D258" s="1" t="s">
        <v>138</v>
      </c>
      <c r="E258" s="1" t="s">
        <v>176</v>
      </c>
      <c r="F258" s="1" t="s">
        <v>177</v>
      </c>
      <c r="G258" s="1">
        <v>2019</v>
      </c>
      <c r="H258" s="1" t="s">
        <v>520</v>
      </c>
      <c r="I258" s="2">
        <v>43799</v>
      </c>
      <c r="J258" s="3">
        <v>96061</v>
      </c>
      <c r="K258" s="1">
        <v>7</v>
      </c>
      <c r="L258" s="1">
        <v>25</v>
      </c>
      <c r="M258" s="1">
        <v>7</v>
      </c>
      <c r="N258" s="1">
        <v>0</v>
      </c>
      <c r="O258" s="1">
        <v>25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f>'Tropical Cyclones'!$O258+'Tropical Cyclones'!$S258</f>
        <v>25</v>
      </c>
    </row>
    <row r="259" spans="1:23" ht="15.75" customHeight="1" x14ac:dyDescent="0.25">
      <c r="A259" s="1" t="s">
        <v>93</v>
      </c>
      <c r="B259" s="1" t="s">
        <v>94</v>
      </c>
      <c r="C259" s="1" t="s">
        <v>137</v>
      </c>
      <c r="D259" s="1" t="s">
        <v>138</v>
      </c>
      <c r="E259" s="1" t="s">
        <v>527</v>
      </c>
      <c r="F259" s="1" t="s">
        <v>528</v>
      </c>
      <c r="G259" s="1">
        <v>2019</v>
      </c>
      <c r="H259" s="1" t="s">
        <v>520</v>
      </c>
      <c r="I259" s="2">
        <v>43799</v>
      </c>
      <c r="J259" s="3">
        <v>106371</v>
      </c>
      <c r="K259" s="1">
        <v>7</v>
      </c>
      <c r="L259" s="1">
        <v>28</v>
      </c>
      <c r="M259" s="1">
        <v>7</v>
      </c>
      <c r="N259" s="1">
        <v>0</v>
      </c>
      <c r="O259" s="1">
        <v>28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f>'Tropical Cyclones'!$O259+'Tropical Cyclones'!$S259</f>
        <v>28</v>
      </c>
    </row>
    <row r="260" spans="1:23" ht="15.75" customHeight="1" x14ac:dyDescent="0.25">
      <c r="A260" s="1" t="s">
        <v>93</v>
      </c>
      <c r="B260" s="1" t="s">
        <v>94</v>
      </c>
      <c r="C260" s="1" t="s">
        <v>137</v>
      </c>
      <c r="D260" s="1" t="s">
        <v>138</v>
      </c>
      <c r="E260" s="1" t="s">
        <v>178</v>
      </c>
      <c r="F260" s="1" t="s">
        <v>179</v>
      </c>
      <c r="G260" s="1">
        <v>2019</v>
      </c>
      <c r="H260" s="1" t="s">
        <v>520</v>
      </c>
      <c r="I260" s="2">
        <v>43799</v>
      </c>
      <c r="J260" s="3">
        <v>65862</v>
      </c>
      <c r="K260" s="1">
        <v>20</v>
      </c>
      <c r="L260" s="1">
        <v>70</v>
      </c>
      <c r="M260" s="1">
        <v>20</v>
      </c>
      <c r="N260" s="1">
        <v>0</v>
      </c>
      <c r="O260" s="1">
        <v>70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f>'Tropical Cyclones'!$O260+'Tropical Cyclones'!$S260</f>
        <v>70</v>
      </c>
    </row>
    <row r="261" spans="1:23" ht="15.75" customHeight="1" x14ac:dyDescent="0.25">
      <c r="A261" s="1" t="s">
        <v>93</v>
      </c>
      <c r="B261" s="1" t="s">
        <v>94</v>
      </c>
      <c r="C261" s="1" t="s">
        <v>137</v>
      </c>
      <c r="D261" s="1" t="s">
        <v>138</v>
      </c>
      <c r="E261" s="1" t="s">
        <v>529</v>
      </c>
      <c r="F261" s="1" t="s">
        <v>530</v>
      </c>
      <c r="G261" s="1">
        <v>2019</v>
      </c>
      <c r="H261" s="1" t="s">
        <v>520</v>
      </c>
      <c r="I261" s="2">
        <v>43799</v>
      </c>
      <c r="J261" s="3">
        <v>68071</v>
      </c>
      <c r="K261" s="1">
        <v>20</v>
      </c>
      <c r="L261" s="1">
        <v>110</v>
      </c>
      <c r="M261" s="1">
        <v>20</v>
      </c>
      <c r="N261" s="1">
        <v>0</v>
      </c>
      <c r="O261" s="1">
        <v>110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f>'Tropical Cyclones'!$O261+'Tropical Cyclones'!$S261</f>
        <v>110</v>
      </c>
    </row>
    <row r="262" spans="1:23" ht="15.75" customHeight="1" x14ac:dyDescent="0.25">
      <c r="A262" s="1" t="s">
        <v>93</v>
      </c>
      <c r="B262" s="1" t="s">
        <v>94</v>
      </c>
      <c r="C262" s="1" t="s">
        <v>137</v>
      </c>
      <c r="D262" s="1" t="s">
        <v>138</v>
      </c>
      <c r="E262" s="1" t="s">
        <v>141</v>
      </c>
      <c r="F262" s="1" t="s">
        <v>142</v>
      </c>
      <c r="G262" s="1">
        <v>2019</v>
      </c>
      <c r="H262" s="1" t="s">
        <v>520</v>
      </c>
      <c r="I262" s="2">
        <v>43799</v>
      </c>
      <c r="J262" s="3">
        <v>127536</v>
      </c>
      <c r="K262" s="1">
        <v>278</v>
      </c>
      <c r="L262" s="1">
        <v>1159</v>
      </c>
      <c r="M262" s="1">
        <v>278</v>
      </c>
      <c r="N262" s="1">
        <v>0</v>
      </c>
      <c r="O262" s="1">
        <v>1159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f>'Tropical Cyclones'!$O262+'Tropical Cyclones'!$S262</f>
        <v>1159</v>
      </c>
    </row>
    <row r="263" spans="1:23" ht="15.75" customHeight="1" x14ac:dyDescent="0.25">
      <c r="A263" s="1" t="s">
        <v>93</v>
      </c>
      <c r="B263" s="1" t="s">
        <v>94</v>
      </c>
      <c r="C263" s="1" t="s">
        <v>137</v>
      </c>
      <c r="D263" s="1" t="s">
        <v>138</v>
      </c>
      <c r="E263" s="1" t="s">
        <v>531</v>
      </c>
      <c r="F263" s="1" t="s">
        <v>532</v>
      </c>
      <c r="G263" s="1">
        <v>2019</v>
      </c>
      <c r="H263" s="1" t="s">
        <v>520</v>
      </c>
      <c r="I263" s="2">
        <v>43799</v>
      </c>
      <c r="J263" s="3">
        <v>66909</v>
      </c>
      <c r="K263" s="1">
        <v>25</v>
      </c>
      <c r="L263" s="1">
        <v>108</v>
      </c>
      <c r="M263" s="1">
        <v>25</v>
      </c>
      <c r="N263" s="1">
        <v>0</v>
      </c>
      <c r="O263" s="1">
        <v>108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f>'Tropical Cyclones'!$O263+'Tropical Cyclones'!$S263</f>
        <v>108</v>
      </c>
    </row>
    <row r="264" spans="1:23" ht="15.75" customHeight="1" x14ac:dyDescent="0.25">
      <c r="A264" s="1" t="s">
        <v>93</v>
      </c>
      <c r="B264" s="1" t="s">
        <v>94</v>
      </c>
      <c r="C264" s="1" t="s">
        <v>137</v>
      </c>
      <c r="D264" s="1" t="s">
        <v>138</v>
      </c>
      <c r="E264" s="1" t="s">
        <v>182</v>
      </c>
      <c r="F264" s="1" t="s">
        <v>183</v>
      </c>
      <c r="G264" s="1">
        <v>2019</v>
      </c>
      <c r="H264" s="1" t="s">
        <v>520</v>
      </c>
      <c r="I264" s="2">
        <v>43799</v>
      </c>
      <c r="J264" s="3">
        <v>56002</v>
      </c>
      <c r="K264" s="1">
        <v>260</v>
      </c>
      <c r="L264" s="1">
        <v>1305</v>
      </c>
      <c r="M264" s="1">
        <v>261</v>
      </c>
      <c r="N264" s="1">
        <v>0</v>
      </c>
      <c r="O264" s="1">
        <v>1308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f>'Tropical Cyclones'!$O264+'Tropical Cyclones'!$S264</f>
        <v>1308</v>
      </c>
    </row>
    <row r="265" spans="1:23" ht="15.75" customHeight="1" x14ac:dyDescent="0.25">
      <c r="A265" s="1" t="s">
        <v>93</v>
      </c>
      <c r="B265" s="1" t="s">
        <v>94</v>
      </c>
      <c r="C265" s="1" t="s">
        <v>137</v>
      </c>
      <c r="D265" s="1" t="s">
        <v>138</v>
      </c>
      <c r="E265" s="1" t="s">
        <v>184</v>
      </c>
      <c r="F265" s="1" t="s">
        <v>185</v>
      </c>
      <c r="G265" s="1">
        <v>2019</v>
      </c>
      <c r="H265" s="1" t="s">
        <v>520</v>
      </c>
      <c r="I265" s="2">
        <v>43799</v>
      </c>
      <c r="J265" s="3">
        <v>41823</v>
      </c>
      <c r="K265" s="1">
        <v>31</v>
      </c>
      <c r="L265" s="1">
        <v>122</v>
      </c>
      <c r="M265" s="1">
        <v>31</v>
      </c>
      <c r="N265" s="1">
        <v>0</v>
      </c>
      <c r="O265" s="1">
        <v>122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f>'Tropical Cyclones'!$O265+'Tropical Cyclones'!$S265</f>
        <v>122</v>
      </c>
    </row>
    <row r="266" spans="1:23" ht="15.75" customHeight="1" x14ac:dyDescent="0.25">
      <c r="A266" s="1" t="s">
        <v>93</v>
      </c>
      <c r="B266" s="1" t="s">
        <v>94</v>
      </c>
      <c r="C266" s="1" t="s">
        <v>95</v>
      </c>
      <c r="D266" s="1" t="s">
        <v>96</v>
      </c>
      <c r="E266" s="1" t="s">
        <v>95</v>
      </c>
      <c r="F266" s="1" t="s">
        <v>533</v>
      </c>
      <c r="G266" s="1">
        <v>2019</v>
      </c>
      <c r="H266" s="1" t="s">
        <v>520</v>
      </c>
      <c r="I266" s="2">
        <v>43799</v>
      </c>
      <c r="J266" s="3">
        <v>76565</v>
      </c>
      <c r="K266" s="1">
        <v>16</v>
      </c>
      <c r="L266" s="1">
        <v>48</v>
      </c>
      <c r="M266" s="1">
        <v>16</v>
      </c>
      <c r="N266" s="1">
        <v>0</v>
      </c>
      <c r="O266" s="1">
        <v>48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f>'Tropical Cyclones'!$O266+'Tropical Cyclones'!$S266</f>
        <v>48</v>
      </c>
    </row>
    <row r="267" spans="1:23" ht="15.75" customHeight="1" x14ac:dyDescent="0.25">
      <c r="A267" s="1" t="s">
        <v>93</v>
      </c>
      <c r="B267" s="1" t="s">
        <v>94</v>
      </c>
      <c r="C267" s="1" t="s">
        <v>95</v>
      </c>
      <c r="D267" s="1" t="s">
        <v>96</v>
      </c>
      <c r="E267" s="1" t="s">
        <v>534</v>
      </c>
      <c r="F267" s="1" t="s">
        <v>535</v>
      </c>
      <c r="G267" s="1">
        <v>2019</v>
      </c>
      <c r="H267" s="1" t="s">
        <v>520</v>
      </c>
      <c r="I267" s="2">
        <v>43799</v>
      </c>
      <c r="J267" s="3">
        <v>59197</v>
      </c>
      <c r="K267" s="1">
        <v>44</v>
      </c>
      <c r="L267" s="1">
        <v>144</v>
      </c>
      <c r="M267" s="1">
        <v>44</v>
      </c>
      <c r="N267" s="1">
        <v>0</v>
      </c>
      <c r="O267" s="1">
        <v>144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f>'Tropical Cyclones'!$O267+'Tropical Cyclones'!$S267</f>
        <v>144</v>
      </c>
    </row>
    <row r="268" spans="1:23" ht="15.75" customHeight="1" x14ac:dyDescent="0.25">
      <c r="A268" s="1" t="s">
        <v>93</v>
      </c>
      <c r="B268" s="1" t="s">
        <v>94</v>
      </c>
      <c r="C268" s="1" t="s">
        <v>95</v>
      </c>
      <c r="D268" s="1" t="s">
        <v>96</v>
      </c>
      <c r="E268" s="1" t="s">
        <v>536</v>
      </c>
      <c r="F268" s="1" t="s">
        <v>537</v>
      </c>
      <c r="G268" s="1">
        <v>2019</v>
      </c>
      <c r="H268" s="1" t="s">
        <v>520</v>
      </c>
      <c r="I268" s="2">
        <v>43799</v>
      </c>
      <c r="J268" s="3">
        <v>256454</v>
      </c>
      <c r="K268" s="1">
        <v>9</v>
      </c>
      <c r="L268" s="1">
        <v>32</v>
      </c>
      <c r="M268" s="1">
        <v>9</v>
      </c>
      <c r="N268" s="1">
        <v>0</v>
      </c>
      <c r="O268" s="1">
        <v>32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f>'Tropical Cyclones'!$O268+'Tropical Cyclones'!$S268</f>
        <v>32</v>
      </c>
    </row>
    <row r="269" spans="1:23" ht="15.75" customHeight="1" x14ac:dyDescent="0.25">
      <c r="A269" s="1" t="s">
        <v>93</v>
      </c>
      <c r="B269" s="1" t="s">
        <v>94</v>
      </c>
      <c r="C269" s="1" t="s">
        <v>188</v>
      </c>
      <c r="D269" s="1" t="s">
        <v>189</v>
      </c>
      <c r="E269" s="1" t="s">
        <v>538</v>
      </c>
      <c r="F269" s="1" t="s">
        <v>539</v>
      </c>
      <c r="G269" s="1">
        <v>2019</v>
      </c>
      <c r="H269" s="1" t="s">
        <v>520</v>
      </c>
      <c r="I269" s="2">
        <v>43799</v>
      </c>
      <c r="J269" s="3">
        <v>133492</v>
      </c>
      <c r="K269" s="1">
        <v>17</v>
      </c>
      <c r="L269" s="1">
        <v>82</v>
      </c>
      <c r="M269" s="1">
        <v>17</v>
      </c>
      <c r="N269" s="1">
        <v>0</v>
      </c>
      <c r="O269" s="1">
        <v>82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f>'Tropical Cyclones'!$O269+'Tropical Cyclones'!$S269</f>
        <v>82</v>
      </c>
    </row>
    <row r="270" spans="1:23" ht="15.75" customHeight="1" x14ac:dyDescent="0.25">
      <c r="A270" s="1" t="s">
        <v>93</v>
      </c>
      <c r="B270" s="1" t="s">
        <v>94</v>
      </c>
      <c r="C270" s="1" t="s">
        <v>188</v>
      </c>
      <c r="D270" s="1" t="s">
        <v>189</v>
      </c>
      <c r="E270" s="1" t="s">
        <v>194</v>
      </c>
      <c r="F270" s="1" t="s">
        <v>195</v>
      </c>
      <c r="G270" s="1">
        <v>2019</v>
      </c>
      <c r="H270" s="1" t="s">
        <v>520</v>
      </c>
      <c r="I270" s="2">
        <v>43799</v>
      </c>
      <c r="J270" s="3">
        <v>160838</v>
      </c>
      <c r="K270" s="1">
        <v>39</v>
      </c>
      <c r="L270" s="1">
        <v>113</v>
      </c>
      <c r="M270" s="1">
        <v>39</v>
      </c>
      <c r="N270" s="1">
        <v>0</v>
      </c>
      <c r="O270" s="1">
        <v>113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f>'Tropical Cyclones'!$O270+'Tropical Cyclones'!$S270</f>
        <v>113</v>
      </c>
    </row>
    <row r="271" spans="1:23" ht="15.75" customHeight="1" x14ac:dyDescent="0.25">
      <c r="A271" s="1" t="s">
        <v>93</v>
      </c>
      <c r="B271" s="1" t="s">
        <v>94</v>
      </c>
      <c r="C271" s="1" t="s">
        <v>188</v>
      </c>
      <c r="D271" s="1" t="s">
        <v>189</v>
      </c>
      <c r="E271" s="1" t="s">
        <v>540</v>
      </c>
      <c r="F271" s="1" t="s">
        <v>541</v>
      </c>
      <c r="G271" s="1">
        <v>2019</v>
      </c>
      <c r="H271" s="1" t="s">
        <v>520</v>
      </c>
      <c r="I271" s="2">
        <v>43799</v>
      </c>
      <c r="J271" s="3">
        <v>124381</v>
      </c>
      <c r="K271" s="1">
        <v>90</v>
      </c>
      <c r="L271" s="1">
        <v>200</v>
      </c>
      <c r="M271" s="1">
        <v>90</v>
      </c>
      <c r="N271" s="1">
        <v>0</v>
      </c>
      <c r="O271" s="1">
        <v>200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f>'Tropical Cyclones'!$O271+'Tropical Cyclones'!$S271</f>
        <v>200</v>
      </c>
    </row>
    <row r="272" spans="1:23" ht="15.75" customHeight="1" x14ac:dyDescent="0.25">
      <c r="A272" s="1" t="s">
        <v>93</v>
      </c>
      <c r="B272" s="1" t="s">
        <v>94</v>
      </c>
      <c r="C272" s="1" t="s">
        <v>188</v>
      </c>
      <c r="D272" s="1" t="s">
        <v>189</v>
      </c>
      <c r="E272" s="1" t="s">
        <v>525</v>
      </c>
      <c r="F272" s="1" t="s">
        <v>542</v>
      </c>
      <c r="G272" s="1">
        <v>2019</v>
      </c>
      <c r="H272" s="1" t="s">
        <v>520</v>
      </c>
      <c r="I272" s="2">
        <v>43799</v>
      </c>
      <c r="J272" s="3">
        <v>54106</v>
      </c>
      <c r="K272" s="1">
        <v>7</v>
      </c>
      <c r="L272" s="1">
        <v>21</v>
      </c>
      <c r="M272" s="1">
        <v>7</v>
      </c>
      <c r="N272" s="1">
        <v>0</v>
      </c>
      <c r="O272" s="1">
        <v>21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f>'Tropical Cyclones'!$O272+'Tropical Cyclones'!$S272</f>
        <v>21</v>
      </c>
    </row>
    <row r="273" spans="1:23" ht="15.75" customHeight="1" x14ac:dyDescent="0.25">
      <c r="A273" s="1" t="s">
        <v>93</v>
      </c>
      <c r="B273" s="1" t="s">
        <v>94</v>
      </c>
      <c r="C273" s="1" t="s">
        <v>100</v>
      </c>
      <c r="D273" s="1" t="s">
        <v>101</v>
      </c>
      <c r="E273" s="1" t="s">
        <v>196</v>
      </c>
      <c r="F273" s="1" t="s">
        <v>197</v>
      </c>
      <c r="G273" s="1">
        <v>2019</v>
      </c>
      <c r="H273" s="1" t="s">
        <v>520</v>
      </c>
      <c r="I273" s="2">
        <v>43799</v>
      </c>
      <c r="J273" s="3">
        <v>57707</v>
      </c>
      <c r="K273" s="1">
        <v>0</v>
      </c>
      <c r="L273" s="1">
        <v>10611</v>
      </c>
      <c r="M273" s="1">
        <v>0</v>
      </c>
      <c r="N273" s="1">
        <v>0</v>
      </c>
      <c r="O273" s="1">
        <v>10611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f>'Tropical Cyclones'!$O273+'Tropical Cyclones'!$S273</f>
        <v>10611</v>
      </c>
    </row>
    <row r="274" spans="1:23" ht="15.75" customHeight="1" x14ac:dyDescent="0.25">
      <c r="A274" s="1" t="s">
        <v>93</v>
      </c>
      <c r="B274" s="1" t="s">
        <v>94</v>
      </c>
      <c r="C274" s="1" t="s">
        <v>100</v>
      </c>
      <c r="D274" s="1" t="s">
        <v>101</v>
      </c>
      <c r="E274" s="1" t="s">
        <v>543</v>
      </c>
      <c r="F274" s="1" t="s">
        <v>544</v>
      </c>
      <c r="G274" s="1">
        <v>2019</v>
      </c>
      <c r="H274" s="1" t="s">
        <v>520</v>
      </c>
      <c r="I274" s="2">
        <v>43799</v>
      </c>
      <c r="J274" s="3">
        <v>50506</v>
      </c>
      <c r="K274" s="1">
        <v>0</v>
      </c>
      <c r="L274" s="1">
        <v>2250</v>
      </c>
      <c r="M274" s="1">
        <v>0</v>
      </c>
      <c r="N274" s="1">
        <v>0</v>
      </c>
      <c r="O274" s="1">
        <v>2250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f>'Tropical Cyclones'!$O274+'Tropical Cyclones'!$S274</f>
        <v>2250</v>
      </c>
    </row>
    <row r="275" spans="1:23" ht="15.75" customHeight="1" x14ac:dyDescent="0.25">
      <c r="A275" s="1" t="s">
        <v>545</v>
      </c>
      <c r="B275" s="1" t="s">
        <v>546</v>
      </c>
      <c r="C275" s="1" t="s">
        <v>547</v>
      </c>
      <c r="D275" s="1" t="s">
        <v>548</v>
      </c>
      <c r="E275" s="1" t="s">
        <v>549</v>
      </c>
      <c r="F275" s="1" t="s">
        <v>550</v>
      </c>
      <c r="G275" s="1">
        <v>2019</v>
      </c>
      <c r="H275" s="1" t="s">
        <v>520</v>
      </c>
      <c r="I275" s="2">
        <v>43799</v>
      </c>
      <c r="J275" s="3">
        <v>38059</v>
      </c>
      <c r="K275" s="1">
        <v>3</v>
      </c>
      <c r="L275" s="1">
        <v>18</v>
      </c>
      <c r="M275" s="1">
        <v>0</v>
      </c>
      <c r="N275" s="1">
        <v>0</v>
      </c>
      <c r="O275" s="1">
        <v>0</v>
      </c>
      <c r="P275" s="1">
        <v>0</v>
      </c>
      <c r="Q275" s="1">
        <v>3</v>
      </c>
      <c r="R275" s="1">
        <v>0</v>
      </c>
      <c r="S275" s="1">
        <v>18</v>
      </c>
      <c r="T275" s="1">
        <v>0</v>
      </c>
      <c r="U275" s="1">
        <v>0</v>
      </c>
      <c r="V275" s="1">
        <v>0</v>
      </c>
      <c r="W275" s="1">
        <f>'Tropical Cyclones'!$O275+'Tropical Cyclones'!$S275</f>
        <v>18</v>
      </c>
    </row>
    <row r="276" spans="1:23" ht="15.75" customHeight="1" x14ac:dyDescent="0.25">
      <c r="A276" s="1" t="s">
        <v>545</v>
      </c>
      <c r="B276" s="1" t="s">
        <v>546</v>
      </c>
      <c r="C276" s="1" t="s">
        <v>547</v>
      </c>
      <c r="D276" s="1" t="s">
        <v>548</v>
      </c>
      <c r="E276" s="1" t="s">
        <v>551</v>
      </c>
      <c r="F276" s="1" t="s">
        <v>552</v>
      </c>
      <c r="G276" s="1">
        <v>2019</v>
      </c>
      <c r="H276" s="1" t="s">
        <v>520</v>
      </c>
      <c r="I276" s="2">
        <v>43799</v>
      </c>
      <c r="J276" s="3">
        <v>329874</v>
      </c>
      <c r="K276" s="1">
        <v>406</v>
      </c>
      <c r="L276" s="1">
        <v>1940</v>
      </c>
      <c r="M276" s="1">
        <v>406</v>
      </c>
      <c r="N276" s="1">
        <v>0</v>
      </c>
      <c r="O276" s="1">
        <v>1940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357</v>
      </c>
      <c r="V276" s="1">
        <v>21</v>
      </c>
      <c r="W276" s="1">
        <f>'Tropical Cyclones'!$O276+'Tropical Cyclones'!$S276</f>
        <v>1940</v>
      </c>
    </row>
    <row r="277" spans="1:23" ht="15.75" customHeight="1" x14ac:dyDescent="0.25">
      <c r="A277" s="1" t="s">
        <v>545</v>
      </c>
      <c r="B277" s="1" t="s">
        <v>546</v>
      </c>
      <c r="C277" s="1" t="s">
        <v>547</v>
      </c>
      <c r="D277" s="1" t="s">
        <v>548</v>
      </c>
      <c r="E277" s="1" t="s">
        <v>553</v>
      </c>
      <c r="F277" s="1" t="s">
        <v>554</v>
      </c>
      <c r="G277" s="1">
        <v>2019</v>
      </c>
      <c r="H277" s="1" t="s">
        <v>520</v>
      </c>
      <c r="I277" s="2">
        <v>43799</v>
      </c>
      <c r="J277" s="3">
        <v>56449</v>
      </c>
      <c r="K277" s="1">
        <v>6</v>
      </c>
      <c r="L277" s="1">
        <v>25</v>
      </c>
      <c r="M277" s="1">
        <v>6</v>
      </c>
      <c r="N277" s="1">
        <v>0</v>
      </c>
      <c r="O277" s="1">
        <v>25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6</v>
      </c>
      <c r="V277" s="1">
        <v>0</v>
      </c>
      <c r="W277" s="1">
        <f>'Tropical Cyclones'!$O277+'Tropical Cyclones'!$S277</f>
        <v>25</v>
      </c>
    </row>
    <row r="278" spans="1:23" ht="15.75" customHeight="1" x14ac:dyDescent="0.25">
      <c r="A278" s="1" t="s">
        <v>545</v>
      </c>
      <c r="B278" s="1" t="s">
        <v>546</v>
      </c>
      <c r="C278" s="1" t="s">
        <v>547</v>
      </c>
      <c r="D278" s="1" t="s">
        <v>548</v>
      </c>
      <c r="E278" s="1" t="s">
        <v>555</v>
      </c>
      <c r="F278" s="1" t="s">
        <v>556</v>
      </c>
      <c r="G278" s="1">
        <v>2019</v>
      </c>
      <c r="H278" s="1" t="s">
        <v>520</v>
      </c>
      <c r="I278" s="2">
        <v>43799</v>
      </c>
      <c r="J278" s="3">
        <v>52970</v>
      </c>
      <c r="K278" s="1">
        <v>5</v>
      </c>
      <c r="L278" s="1">
        <v>32</v>
      </c>
      <c r="M278" s="1">
        <v>5</v>
      </c>
      <c r="N278" s="1">
        <v>0</v>
      </c>
      <c r="O278" s="1">
        <v>32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5</v>
      </c>
      <c r="V278" s="1">
        <v>0</v>
      </c>
      <c r="W278" s="1">
        <f>'Tropical Cyclones'!$O278+'Tropical Cyclones'!$S278</f>
        <v>32</v>
      </c>
    </row>
    <row r="279" spans="1:23" ht="15.75" customHeight="1" x14ac:dyDescent="0.25">
      <c r="A279" s="1" t="s">
        <v>545</v>
      </c>
      <c r="B279" s="1" t="s">
        <v>546</v>
      </c>
      <c r="C279" s="1" t="s">
        <v>547</v>
      </c>
      <c r="D279" s="1" t="s">
        <v>548</v>
      </c>
      <c r="E279" s="1" t="s">
        <v>557</v>
      </c>
      <c r="F279" s="1" t="s">
        <v>558</v>
      </c>
      <c r="G279" s="1">
        <v>2019</v>
      </c>
      <c r="H279" s="1" t="s">
        <v>520</v>
      </c>
      <c r="I279" s="2">
        <v>43799</v>
      </c>
      <c r="J279" s="3">
        <v>93157</v>
      </c>
      <c r="K279" s="1">
        <v>100</v>
      </c>
      <c r="L279" s="1">
        <v>421</v>
      </c>
      <c r="M279" s="1">
        <v>100</v>
      </c>
      <c r="N279" s="1">
        <v>0</v>
      </c>
      <c r="O279" s="1">
        <v>421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93</v>
      </c>
      <c r="V279" s="1">
        <v>7</v>
      </c>
      <c r="W279" s="1">
        <f>'Tropical Cyclones'!$O279+'Tropical Cyclones'!$S279</f>
        <v>421</v>
      </c>
    </row>
    <row r="280" spans="1:23" ht="15.75" customHeight="1" x14ac:dyDescent="0.25">
      <c r="A280" s="1" t="s">
        <v>545</v>
      </c>
      <c r="B280" s="1" t="s">
        <v>546</v>
      </c>
      <c r="C280" s="1" t="s">
        <v>547</v>
      </c>
      <c r="D280" s="1" t="s">
        <v>548</v>
      </c>
      <c r="E280" s="1" t="s">
        <v>559</v>
      </c>
      <c r="F280" s="1" t="s">
        <v>560</v>
      </c>
      <c r="G280" s="1">
        <v>2019</v>
      </c>
      <c r="H280" s="1" t="s">
        <v>520</v>
      </c>
      <c r="I280" s="2">
        <v>43799</v>
      </c>
      <c r="J280" s="3">
        <v>29187</v>
      </c>
      <c r="K280" s="1">
        <v>1</v>
      </c>
      <c r="L280" s="1">
        <v>6</v>
      </c>
      <c r="M280" s="1">
        <v>1</v>
      </c>
      <c r="N280" s="1">
        <v>0</v>
      </c>
      <c r="O280" s="1">
        <v>6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1</v>
      </c>
      <c r="V280" s="1">
        <v>0</v>
      </c>
      <c r="W280" s="1">
        <f>'Tropical Cyclones'!$O280+'Tropical Cyclones'!$S280</f>
        <v>6</v>
      </c>
    </row>
    <row r="281" spans="1:23" ht="15.75" customHeight="1" x14ac:dyDescent="0.25">
      <c r="A281" s="1" t="s">
        <v>545</v>
      </c>
      <c r="B281" s="1" t="s">
        <v>546</v>
      </c>
      <c r="C281" s="1" t="s">
        <v>547</v>
      </c>
      <c r="D281" s="1" t="s">
        <v>548</v>
      </c>
      <c r="E281" s="1" t="s">
        <v>561</v>
      </c>
      <c r="F281" s="1" t="s">
        <v>562</v>
      </c>
      <c r="G281" s="1">
        <v>2019</v>
      </c>
      <c r="H281" s="1" t="s">
        <v>520</v>
      </c>
      <c r="I281" s="2">
        <v>43799</v>
      </c>
      <c r="J281" s="3">
        <v>116764</v>
      </c>
      <c r="K281" s="1">
        <v>110</v>
      </c>
      <c r="L281" s="1">
        <v>507</v>
      </c>
      <c r="M281" s="1">
        <v>110</v>
      </c>
      <c r="N281" s="1">
        <v>0</v>
      </c>
      <c r="O281" s="1">
        <v>507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104</v>
      </c>
      <c r="V281" s="1">
        <v>6</v>
      </c>
      <c r="W281" s="1">
        <f>'Tropical Cyclones'!$O281+'Tropical Cyclones'!$S281</f>
        <v>507</v>
      </c>
    </row>
    <row r="282" spans="1:23" ht="15.75" customHeight="1" x14ac:dyDescent="0.25">
      <c r="A282" s="1" t="s">
        <v>545</v>
      </c>
      <c r="B282" s="1" t="s">
        <v>546</v>
      </c>
      <c r="C282" s="1" t="s">
        <v>547</v>
      </c>
      <c r="D282" s="1" t="s">
        <v>548</v>
      </c>
      <c r="E282" s="1" t="s">
        <v>563</v>
      </c>
      <c r="F282" s="1" t="s">
        <v>564</v>
      </c>
      <c r="G282" s="1">
        <v>2019</v>
      </c>
      <c r="H282" s="1" t="s">
        <v>520</v>
      </c>
      <c r="I282" s="2">
        <v>43799</v>
      </c>
      <c r="J282" s="3">
        <v>108585</v>
      </c>
      <c r="K282" s="1">
        <v>58</v>
      </c>
      <c r="L282" s="1">
        <v>276</v>
      </c>
      <c r="M282" s="1">
        <v>58</v>
      </c>
      <c r="N282" s="1">
        <v>0</v>
      </c>
      <c r="O282" s="1">
        <v>276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56</v>
      </c>
      <c r="V282" s="1">
        <v>2</v>
      </c>
      <c r="W282" s="1">
        <f>'Tropical Cyclones'!$O282+'Tropical Cyclones'!$S282</f>
        <v>276</v>
      </c>
    </row>
    <row r="283" spans="1:23" ht="15.75" customHeight="1" x14ac:dyDescent="0.25">
      <c r="A283" s="1" t="s">
        <v>545</v>
      </c>
      <c r="B283" s="1" t="s">
        <v>546</v>
      </c>
      <c r="C283" s="1" t="s">
        <v>547</v>
      </c>
      <c r="D283" s="1" t="s">
        <v>548</v>
      </c>
      <c r="E283" s="1" t="s">
        <v>525</v>
      </c>
      <c r="F283" s="1" t="s">
        <v>565</v>
      </c>
      <c r="G283" s="1">
        <v>2019</v>
      </c>
      <c r="H283" s="1" t="s">
        <v>520</v>
      </c>
      <c r="I283" s="2">
        <v>43799</v>
      </c>
      <c r="J283" s="3">
        <v>33149</v>
      </c>
      <c r="K283" s="1">
        <v>1</v>
      </c>
      <c r="L283" s="1">
        <v>6</v>
      </c>
      <c r="M283" s="1">
        <v>1</v>
      </c>
      <c r="N283" s="1">
        <v>0</v>
      </c>
      <c r="O283" s="1">
        <v>6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</v>
      </c>
      <c r="W283" s="1">
        <f>'Tropical Cyclones'!$O283+'Tropical Cyclones'!$S283</f>
        <v>6</v>
      </c>
    </row>
    <row r="284" spans="1:23" ht="15.75" customHeight="1" x14ac:dyDescent="0.25">
      <c r="A284" s="1" t="s">
        <v>545</v>
      </c>
      <c r="B284" s="1" t="s">
        <v>546</v>
      </c>
      <c r="C284" s="1" t="s">
        <v>547</v>
      </c>
      <c r="D284" s="1" t="s">
        <v>548</v>
      </c>
      <c r="E284" s="1" t="s">
        <v>314</v>
      </c>
      <c r="F284" s="1" t="s">
        <v>566</v>
      </c>
      <c r="G284" s="1">
        <v>2019</v>
      </c>
      <c r="H284" s="1" t="s">
        <v>520</v>
      </c>
      <c r="I284" s="2">
        <v>43799</v>
      </c>
      <c r="J284" s="3">
        <v>22623</v>
      </c>
      <c r="K284" s="1">
        <v>6</v>
      </c>
      <c r="L284" s="1">
        <v>32</v>
      </c>
      <c r="M284" s="1">
        <v>6</v>
      </c>
      <c r="N284" s="1">
        <v>0</v>
      </c>
      <c r="O284" s="1">
        <v>32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6</v>
      </c>
      <c r="V284" s="1">
        <v>0</v>
      </c>
      <c r="W284" s="1">
        <f>'Tropical Cyclones'!$O284+'Tropical Cyclones'!$S284</f>
        <v>32</v>
      </c>
    </row>
    <row r="285" spans="1:23" ht="15.75" customHeight="1" x14ac:dyDescent="0.25">
      <c r="A285" s="1" t="s">
        <v>545</v>
      </c>
      <c r="B285" s="1" t="s">
        <v>546</v>
      </c>
      <c r="C285" s="1" t="s">
        <v>547</v>
      </c>
      <c r="D285" s="1" t="s">
        <v>548</v>
      </c>
      <c r="E285" s="1" t="s">
        <v>567</v>
      </c>
      <c r="F285" s="1" t="s">
        <v>568</v>
      </c>
      <c r="G285" s="1">
        <v>2019</v>
      </c>
      <c r="H285" s="1" t="s">
        <v>520</v>
      </c>
      <c r="I285" s="2">
        <v>43799</v>
      </c>
      <c r="J285" s="3">
        <v>65424</v>
      </c>
      <c r="K285" s="1">
        <v>10</v>
      </c>
      <c r="L285" s="1">
        <v>56</v>
      </c>
      <c r="M285" s="1">
        <v>10</v>
      </c>
      <c r="N285" s="1">
        <v>0</v>
      </c>
      <c r="O285" s="1">
        <v>56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10</v>
      </c>
      <c r="V285" s="1">
        <v>0</v>
      </c>
      <c r="W285" s="1">
        <f>'Tropical Cyclones'!$O285+'Tropical Cyclones'!$S285</f>
        <v>56</v>
      </c>
    </row>
    <row r="286" spans="1:23" ht="15.75" customHeight="1" x14ac:dyDescent="0.25">
      <c r="A286" s="1" t="s">
        <v>545</v>
      </c>
      <c r="B286" s="1" t="s">
        <v>546</v>
      </c>
      <c r="C286" s="1" t="s">
        <v>547</v>
      </c>
      <c r="D286" s="1" t="s">
        <v>548</v>
      </c>
      <c r="E286" s="1" t="s">
        <v>133</v>
      </c>
      <c r="F286" s="1" t="s">
        <v>569</v>
      </c>
      <c r="G286" s="1">
        <v>2019</v>
      </c>
      <c r="H286" s="1" t="s">
        <v>520</v>
      </c>
      <c r="I286" s="2">
        <v>43799</v>
      </c>
      <c r="J286" s="3">
        <v>21127</v>
      </c>
      <c r="K286" s="1">
        <v>3</v>
      </c>
      <c r="L286" s="1">
        <v>17</v>
      </c>
      <c r="M286" s="1">
        <v>3</v>
      </c>
      <c r="N286" s="1">
        <v>0</v>
      </c>
      <c r="O286" s="1">
        <v>17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3</v>
      </c>
      <c r="V286" s="1">
        <v>0</v>
      </c>
      <c r="W286" s="1">
        <f>'Tropical Cyclones'!$O286+'Tropical Cyclones'!$S286</f>
        <v>17</v>
      </c>
    </row>
    <row r="287" spans="1:23" ht="15.75" customHeight="1" x14ac:dyDescent="0.25">
      <c r="A287" s="1" t="s">
        <v>545</v>
      </c>
      <c r="B287" s="1" t="s">
        <v>546</v>
      </c>
      <c r="C287" s="1" t="s">
        <v>547</v>
      </c>
      <c r="D287" s="1" t="s">
        <v>548</v>
      </c>
      <c r="E287" s="1" t="s">
        <v>570</v>
      </c>
      <c r="F287" s="1" t="s">
        <v>571</v>
      </c>
      <c r="G287" s="1">
        <v>2019</v>
      </c>
      <c r="H287" s="1" t="s">
        <v>520</v>
      </c>
      <c r="I287" s="2">
        <v>43799</v>
      </c>
      <c r="J287" s="3">
        <v>179844</v>
      </c>
      <c r="K287" s="1">
        <v>11</v>
      </c>
      <c r="L287" s="1">
        <v>39</v>
      </c>
      <c r="M287" s="1">
        <v>11</v>
      </c>
      <c r="N287" s="1">
        <v>0</v>
      </c>
      <c r="O287" s="1">
        <v>39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f>'Tropical Cyclones'!$O287+'Tropical Cyclones'!$S287</f>
        <v>39</v>
      </c>
    </row>
    <row r="288" spans="1:23" ht="15.75" customHeight="1" x14ac:dyDescent="0.25">
      <c r="A288" s="1" t="s">
        <v>545</v>
      </c>
      <c r="B288" s="1" t="s">
        <v>546</v>
      </c>
      <c r="C288" s="1" t="s">
        <v>547</v>
      </c>
      <c r="D288" s="1" t="s">
        <v>548</v>
      </c>
      <c r="E288" s="1" t="s">
        <v>572</v>
      </c>
      <c r="F288" s="1" t="s">
        <v>573</v>
      </c>
      <c r="G288" s="1">
        <v>2019</v>
      </c>
      <c r="H288" s="1" t="s">
        <v>520</v>
      </c>
      <c r="I288" s="2">
        <v>43799</v>
      </c>
      <c r="J288" s="3">
        <v>173366</v>
      </c>
      <c r="K288" s="1">
        <v>34</v>
      </c>
      <c r="L288" s="1">
        <v>165</v>
      </c>
      <c r="M288" s="1">
        <v>34</v>
      </c>
      <c r="N288" s="1">
        <v>0</v>
      </c>
      <c r="O288" s="1">
        <v>165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f>'Tropical Cyclones'!$O288+'Tropical Cyclones'!$S288</f>
        <v>165</v>
      </c>
    </row>
    <row r="289" spans="1:23" ht="15.75" customHeight="1" x14ac:dyDescent="0.25">
      <c r="A289" s="1" t="s">
        <v>545</v>
      </c>
      <c r="B289" s="1" t="s">
        <v>546</v>
      </c>
      <c r="C289" s="1" t="s">
        <v>547</v>
      </c>
      <c r="D289" s="1" t="s">
        <v>548</v>
      </c>
      <c r="E289" s="1" t="s">
        <v>574</v>
      </c>
      <c r="F289" s="1" t="s">
        <v>575</v>
      </c>
      <c r="G289" s="1">
        <v>2019</v>
      </c>
      <c r="H289" s="1" t="s">
        <v>520</v>
      </c>
      <c r="I289" s="2">
        <v>43799</v>
      </c>
      <c r="J289" s="3">
        <v>38007</v>
      </c>
      <c r="K289" s="1">
        <v>62</v>
      </c>
      <c r="L289" s="1">
        <v>314</v>
      </c>
      <c r="M289" s="1">
        <v>0</v>
      </c>
      <c r="N289" s="1">
        <v>0</v>
      </c>
      <c r="O289" s="1">
        <v>0</v>
      </c>
      <c r="P289" s="1">
        <v>0</v>
      </c>
      <c r="Q289" s="1">
        <v>62</v>
      </c>
      <c r="R289" s="1">
        <v>0</v>
      </c>
      <c r="S289" s="1">
        <v>314</v>
      </c>
      <c r="T289" s="1">
        <v>0</v>
      </c>
      <c r="U289" s="1">
        <v>58</v>
      </c>
      <c r="V289" s="1">
        <v>4</v>
      </c>
      <c r="W289" s="1">
        <f>'Tropical Cyclones'!$O289+'Tropical Cyclones'!$S289</f>
        <v>314</v>
      </c>
    </row>
    <row r="290" spans="1:23" ht="15.75" customHeight="1" x14ac:dyDescent="0.25">
      <c r="A290" s="1" t="s">
        <v>545</v>
      </c>
      <c r="B290" s="1" t="s">
        <v>546</v>
      </c>
      <c r="C290" s="1" t="s">
        <v>547</v>
      </c>
      <c r="D290" s="1" t="s">
        <v>548</v>
      </c>
      <c r="E290" s="1" t="s">
        <v>576</v>
      </c>
      <c r="F290" s="1" t="s">
        <v>577</v>
      </c>
      <c r="G290" s="1">
        <v>2019</v>
      </c>
      <c r="H290" s="1" t="s">
        <v>520</v>
      </c>
      <c r="I290" s="2">
        <v>43799</v>
      </c>
      <c r="J290" s="3">
        <v>17919</v>
      </c>
      <c r="K290" s="1">
        <v>214</v>
      </c>
      <c r="L290" s="1">
        <v>941</v>
      </c>
      <c r="M290" s="1">
        <v>214</v>
      </c>
      <c r="N290" s="1">
        <v>0</v>
      </c>
      <c r="O290" s="1">
        <v>941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210</v>
      </c>
      <c r="V290" s="1">
        <v>4</v>
      </c>
      <c r="W290" s="1">
        <f>'Tropical Cyclones'!$O290+'Tropical Cyclones'!$S290</f>
        <v>941</v>
      </c>
    </row>
    <row r="291" spans="1:23" ht="15.75" customHeight="1" x14ac:dyDescent="0.25">
      <c r="A291" s="1" t="s">
        <v>545</v>
      </c>
      <c r="B291" s="1" t="s">
        <v>546</v>
      </c>
      <c r="C291" s="1" t="s">
        <v>547</v>
      </c>
      <c r="D291" s="1" t="s">
        <v>548</v>
      </c>
      <c r="E291" s="1" t="s">
        <v>578</v>
      </c>
      <c r="F291" s="1" t="s">
        <v>579</v>
      </c>
      <c r="G291" s="1">
        <v>2019</v>
      </c>
      <c r="H291" s="1" t="s">
        <v>520</v>
      </c>
      <c r="I291" s="2">
        <v>43799</v>
      </c>
      <c r="J291" s="3">
        <v>43743</v>
      </c>
      <c r="K291" s="1">
        <v>1</v>
      </c>
      <c r="L291" s="1">
        <v>7</v>
      </c>
      <c r="M291" s="1">
        <v>1</v>
      </c>
      <c r="N291" s="1">
        <v>0</v>
      </c>
      <c r="O291" s="1">
        <v>7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1</v>
      </c>
      <c r="W291" s="1">
        <f>'Tropical Cyclones'!$O291+'Tropical Cyclones'!$S291</f>
        <v>7</v>
      </c>
    </row>
    <row r="292" spans="1:23" ht="15.75" customHeight="1" x14ac:dyDescent="0.25">
      <c r="A292" s="1" t="s">
        <v>545</v>
      </c>
      <c r="B292" s="1" t="s">
        <v>546</v>
      </c>
      <c r="C292" s="1" t="s">
        <v>580</v>
      </c>
      <c r="D292" s="1" t="s">
        <v>581</v>
      </c>
      <c r="E292" s="1" t="s">
        <v>582</v>
      </c>
      <c r="F292" s="1" t="s">
        <v>583</v>
      </c>
      <c r="G292" s="1">
        <v>2019</v>
      </c>
      <c r="H292" s="1" t="s">
        <v>520</v>
      </c>
      <c r="I292" s="2">
        <v>43799</v>
      </c>
      <c r="J292" s="3">
        <v>23157</v>
      </c>
      <c r="K292" s="1">
        <v>8</v>
      </c>
      <c r="L292" s="1">
        <v>32</v>
      </c>
      <c r="M292" s="1">
        <v>8</v>
      </c>
      <c r="N292" s="1">
        <v>0</v>
      </c>
      <c r="O292" s="1">
        <v>32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8</v>
      </c>
      <c r="W292" s="1">
        <f>'Tropical Cyclones'!$O292+'Tropical Cyclones'!$S292</f>
        <v>32</v>
      </c>
    </row>
    <row r="293" spans="1:23" ht="15.75" customHeight="1" x14ac:dyDescent="0.25">
      <c r="A293" s="1" t="s">
        <v>545</v>
      </c>
      <c r="B293" s="1" t="s">
        <v>546</v>
      </c>
      <c r="C293" s="1" t="s">
        <v>584</v>
      </c>
      <c r="D293" s="1" t="s">
        <v>585</v>
      </c>
      <c r="E293" s="1" t="s">
        <v>586</v>
      </c>
      <c r="F293" s="1" t="s">
        <v>587</v>
      </c>
      <c r="G293" s="1">
        <v>2019</v>
      </c>
      <c r="H293" s="1" t="s">
        <v>520</v>
      </c>
      <c r="I293" s="2">
        <v>43799</v>
      </c>
      <c r="J293" s="3">
        <v>21702</v>
      </c>
      <c r="K293" s="1">
        <v>185</v>
      </c>
      <c r="L293" s="1">
        <v>805</v>
      </c>
      <c r="M293" s="1">
        <v>185</v>
      </c>
      <c r="N293" s="1">
        <v>0</v>
      </c>
      <c r="O293" s="1">
        <v>805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170</v>
      </c>
      <c r="V293" s="1">
        <v>15</v>
      </c>
      <c r="W293" s="1">
        <f>'Tropical Cyclones'!$O293+'Tropical Cyclones'!$S293</f>
        <v>805</v>
      </c>
    </row>
    <row r="294" spans="1:23" ht="15.75" customHeight="1" x14ac:dyDescent="0.25">
      <c r="A294" s="1" t="s">
        <v>545</v>
      </c>
      <c r="B294" s="1" t="s">
        <v>546</v>
      </c>
      <c r="C294" s="1" t="s">
        <v>588</v>
      </c>
      <c r="D294" s="1" t="s">
        <v>589</v>
      </c>
      <c r="E294" s="1" t="s">
        <v>590</v>
      </c>
      <c r="F294" s="1" t="s">
        <v>591</v>
      </c>
      <c r="G294" s="1">
        <v>2019</v>
      </c>
      <c r="H294" s="1" t="s">
        <v>520</v>
      </c>
      <c r="I294" s="2">
        <v>43799</v>
      </c>
      <c r="J294" s="3">
        <v>12851</v>
      </c>
      <c r="K294" s="1">
        <v>655</v>
      </c>
      <c r="L294" s="1">
        <v>2245</v>
      </c>
      <c r="M294" s="1">
        <v>655</v>
      </c>
      <c r="N294" s="1">
        <v>0</v>
      </c>
      <c r="O294" s="1">
        <v>2245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611</v>
      </c>
      <c r="V294" s="1">
        <v>44</v>
      </c>
      <c r="W294" s="1">
        <f>'Tropical Cyclones'!$O294+'Tropical Cyclones'!$S294</f>
        <v>2245</v>
      </c>
    </row>
    <row r="295" spans="1:23" ht="15.75" customHeight="1" x14ac:dyDescent="0.25">
      <c r="A295" s="1" t="s">
        <v>545</v>
      </c>
      <c r="B295" s="1" t="s">
        <v>546</v>
      </c>
      <c r="C295" s="1" t="s">
        <v>588</v>
      </c>
      <c r="D295" s="1" t="s">
        <v>589</v>
      </c>
      <c r="E295" s="1" t="s">
        <v>592</v>
      </c>
      <c r="F295" s="1" t="s">
        <v>593</v>
      </c>
      <c r="G295" s="1">
        <v>2019</v>
      </c>
      <c r="H295" s="1" t="s">
        <v>520</v>
      </c>
      <c r="I295" s="2">
        <v>43799</v>
      </c>
      <c r="J295" s="3">
        <v>15630</v>
      </c>
      <c r="K295" s="1">
        <v>74</v>
      </c>
      <c r="L295" s="1">
        <v>259</v>
      </c>
      <c r="M295" s="1">
        <v>74</v>
      </c>
      <c r="N295" s="1">
        <v>0</v>
      </c>
      <c r="O295" s="1">
        <v>259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67</v>
      </c>
      <c r="V295" s="1">
        <v>7</v>
      </c>
      <c r="W295" s="1">
        <f>'Tropical Cyclones'!$O295+'Tropical Cyclones'!$S295</f>
        <v>259</v>
      </c>
    </row>
    <row r="296" spans="1:23" ht="15.75" customHeight="1" x14ac:dyDescent="0.25">
      <c r="A296" s="1" t="s">
        <v>545</v>
      </c>
      <c r="B296" s="1" t="s">
        <v>546</v>
      </c>
      <c r="C296" s="1" t="s">
        <v>588</v>
      </c>
      <c r="D296" s="1" t="s">
        <v>589</v>
      </c>
      <c r="E296" s="1" t="s">
        <v>594</v>
      </c>
      <c r="F296" s="1" t="s">
        <v>595</v>
      </c>
      <c r="G296" s="1">
        <v>2019</v>
      </c>
      <c r="H296" s="1" t="s">
        <v>520</v>
      </c>
      <c r="I296" s="2">
        <v>43799</v>
      </c>
      <c r="J296" s="3">
        <v>63432</v>
      </c>
      <c r="K296" s="1">
        <v>1659</v>
      </c>
      <c r="L296" s="1">
        <v>6378</v>
      </c>
      <c r="M296" s="1">
        <v>1659</v>
      </c>
      <c r="N296" s="1">
        <v>0</v>
      </c>
      <c r="O296" s="1">
        <v>6378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83</v>
      </c>
      <c r="V296" s="1">
        <v>8</v>
      </c>
      <c r="W296" s="1">
        <f>'Tropical Cyclones'!$O296+'Tropical Cyclones'!$S296</f>
        <v>6378</v>
      </c>
    </row>
    <row r="297" spans="1:23" ht="15.75" customHeight="1" x14ac:dyDescent="0.25">
      <c r="A297" s="1" t="s">
        <v>545</v>
      </c>
      <c r="B297" s="1" t="s">
        <v>546</v>
      </c>
      <c r="C297" s="1" t="s">
        <v>588</v>
      </c>
      <c r="D297" s="1" t="s">
        <v>589</v>
      </c>
      <c r="E297" s="1" t="s">
        <v>596</v>
      </c>
      <c r="F297" s="1" t="s">
        <v>597</v>
      </c>
      <c r="G297" s="1">
        <v>2019</v>
      </c>
      <c r="H297" s="1" t="s">
        <v>520</v>
      </c>
      <c r="I297" s="2">
        <v>43799</v>
      </c>
      <c r="J297" s="3">
        <v>30047</v>
      </c>
      <c r="K297" s="1">
        <v>1681</v>
      </c>
      <c r="L297" s="1">
        <v>8405</v>
      </c>
      <c r="M297" s="1">
        <v>1419</v>
      </c>
      <c r="N297" s="1">
        <v>0</v>
      </c>
      <c r="O297" s="1">
        <v>7576</v>
      </c>
      <c r="P297" s="1">
        <v>0</v>
      </c>
      <c r="Q297" s="1">
        <v>262</v>
      </c>
      <c r="R297" s="1">
        <v>0</v>
      </c>
      <c r="S297" s="1">
        <v>829</v>
      </c>
      <c r="T297" s="1">
        <v>0</v>
      </c>
      <c r="U297" s="1">
        <v>0</v>
      </c>
      <c r="V297" s="1">
        <v>0</v>
      </c>
      <c r="W297" s="1">
        <f>'Tropical Cyclones'!$O297+'Tropical Cyclones'!$S297</f>
        <v>8405</v>
      </c>
    </row>
    <row r="298" spans="1:23" ht="15.75" customHeight="1" x14ac:dyDescent="0.25">
      <c r="A298" s="1" t="s">
        <v>545</v>
      </c>
      <c r="B298" s="1" t="s">
        <v>546</v>
      </c>
      <c r="C298" s="1" t="s">
        <v>588</v>
      </c>
      <c r="D298" s="1" t="s">
        <v>589</v>
      </c>
      <c r="E298" s="1" t="s">
        <v>598</v>
      </c>
      <c r="F298" s="1" t="s">
        <v>599</v>
      </c>
      <c r="G298" s="1">
        <v>2019</v>
      </c>
      <c r="H298" s="1" t="s">
        <v>520</v>
      </c>
      <c r="I298" s="2">
        <v>43799</v>
      </c>
      <c r="J298" s="3">
        <v>73139</v>
      </c>
      <c r="K298" s="1">
        <v>1720</v>
      </c>
      <c r="L298" s="1">
        <v>7013</v>
      </c>
      <c r="M298" s="1">
        <v>1434</v>
      </c>
      <c r="N298" s="1">
        <v>0</v>
      </c>
      <c r="O298" s="1">
        <v>5981</v>
      </c>
      <c r="P298" s="1">
        <v>0</v>
      </c>
      <c r="Q298" s="1">
        <v>286</v>
      </c>
      <c r="R298" s="1">
        <v>0</v>
      </c>
      <c r="S298" s="1">
        <v>1032</v>
      </c>
      <c r="T298" s="1">
        <v>0</v>
      </c>
      <c r="U298" s="1">
        <v>0</v>
      </c>
      <c r="V298" s="1">
        <v>0</v>
      </c>
      <c r="W298" s="1">
        <f>'Tropical Cyclones'!$O298+'Tropical Cyclones'!$S298</f>
        <v>7013</v>
      </c>
    </row>
    <row r="299" spans="1:23" ht="15.75" customHeight="1" x14ac:dyDescent="0.25">
      <c r="A299" s="1" t="s">
        <v>545</v>
      </c>
      <c r="B299" s="1" t="s">
        <v>546</v>
      </c>
      <c r="C299" s="1" t="s">
        <v>588</v>
      </c>
      <c r="D299" s="1" t="s">
        <v>589</v>
      </c>
      <c r="E299" s="1" t="s">
        <v>342</v>
      </c>
      <c r="F299" s="1" t="s">
        <v>600</v>
      </c>
      <c r="G299" s="1">
        <v>2019</v>
      </c>
      <c r="H299" s="1" t="s">
        <v>520</v>
      </c>
      <c r="I299" s="2">
        <v>43799</v>
      </c>
      <c r="J299" s="3">
        <v>117434</v>
      </c>
      <c r="K299" s="1">
        <v>18</v>
      </c>
      <c r="L299" s="1">
        <v>73</v>
      </c>
      <c r="M299" s="1">
        <v>18</v>
      </c>
      <c r="N299" s="1">
        <v>0</v>
      </c>
      <c r="O299" s="1">
        <v>73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15</v>
      </c>
      <c r="V299" s="1">
        <v>3</v>
      </c>
      <c r="W299" s="1">
        <f>'Tropical Cyclones'!$O299+'Tropical Cyclones'!$S299</f>
        <v>73</v>
      </c>
    </row>
    <row r="300" spans="1:23" ht="15.75" customHeight="1" x14ac:dyDescent="0.25">
      <c r="A300" s="1" t="s">
        <v>545</v>
      </c>
      <c r="B300" s="1" t="s">
        <v>546</v>
      </c>
      <c r="C300" s="1" t="s">
        <v>588</v>
      </c>
      <c r="D300" s="1" t="s">
        <v>589</v>
      </c>
      <c r="E300" s="1" t="s">
        <v>601</v>
      </c>
      <c r="F300" s="1" t="s">
        <v>602</v>
      </c>
      <c r="G300" s="1">
        <v>2019</v>
      </c>
      <c r="H300" s="1" t="s">
        <v>520</v>
      </c>
      <c r="I300" s="2">
        <v>43799</v>
      </c>
      <c r="J300" s="3">
        <v>71073</v>
      </c>
      <c r="K300" s="1">
        <v>2736</v>
      </c>
      <c r="L300" s="1">
        <v>13680</v>
      </c>
      <c r="M300" s="1">
        <v>2141</v>
      </c>
      <c r="N300" s="1">
        <v>0</v>
      </c>
      <c r="O300" s="1">
        <v>10705</v>
      </c>
      <c r="P300" s="1">
        <v>0</v>
      </c>
      <c r="Q300" s="1">
        <v>595</v>
      </c>
      <c r="R300" s="1">
        <v>0</v>
      </c>
      <c r="S300" s="1">
        <v>2975</v>
      </c>
      <c r="T300" s="1">
        <v>0</v>
      </c>
      <c r="U300" s="1">
        <v>0</v>
      </c>
      <c r="V300" s="1">
        <v>0</v>
      </c>
      <c r="W300" s="1">
        <f>'Tropical Cyclones'!$O300+'Tropical Cyclones'!$S300</f>
        <v>13680</v>
      </c>
    </row>
    <row r="301" spans="1:23" ht="15.75" customHeight="1" x14ac:dyDescent="0.25">
      <c r="A301" s="1" t="s">
        <v>545</v>
      </c>
      <c r="B301" s="1" t="s">
        <v>546</v>
      </c>
      <c r="C301" s="1" t="s">
        <v>588</v>
      </c>
      <c r="D301" s="1" t="s">
        <v>589</v>
      </c>
      <c r="E301" s="1" t="s">
        <v>361</v>
      </c>
      <c r="F301" s="1" t="s">
        <v>603</v>
      </c>
      <c r="G301" s="1">
        <v>2019</v>
      </c>
      <c r="H301" s="1" t="s">
        <v>520</v>
      </c>
      <c r="I301" s="2">
        <v>43799</v>
      </c>
      <c r="J301" s="3">
        <v>28891</v>
      </c>
      <c r="K301" s="1">
        <v>913</v>
      </c>
      <c r="L301" s="1">
        <v>3547</v>
      </c>
      <c r="M301" s="1">
        <v>913</v>
      </c>
      <c r="N301" s="1">
        <v>0</v>
      </c>
      <c r="O301" s="1">
        <v>3547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f>'Tropical Cyclones'!$O301+'Tropical Cyclones'!$S301</f>
        <v>3547</v>
      </c>
    </row>
    <row r="302" spans="1:23" ht="15.75" customHeight="1" x14ac:dyDescent="0.25">
      <c r="A302" s="1" t="s">
        <v>545</v>
      </c>
      <c r="B302" s="1" t="s">
        <v>546</v>
      </c>
      <c r="C302" s="1" t="s">
        <v>588</v>
      </c>
      <c r="D302" s="1" t="s">
        <v>589</v>
      </c>
      <c r="E302" s="1" t="s">
        <v>48</v>
      </c>
      <c r="F302" s="1" t="s">
        <v>604</v>
      </c>
      <c r="G302" s="1">
        <v>2019</v>
      </c>
      <c r="H302" s="1" t="s">
        <v>520</v>
      </c>
      <c r="I302" s="2">
        <v>43799</v>
      </c>
      <c r="J302" s="3">
        <v>26494</v>
      </c>
      <c r="K302" s="1">
        <v>481</v>
      </c>
      <c r="L302" s="1">
        <v>1954</v>
      </c>
      <c r="M302" s="1">
        <v>481</v>
      </c>
      <c r="N302" s="1">
        <v>0</v>
      </c>
      <c r="O302" s="1">
        <v>1954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438</v>
      </c>
      <c r="V302" s="1">
        <v>43</v>
      </c>
      <c r="W302" s="1">
        <f>'Tropical Cyclones'!$O302+'Tropical Cyclones'!$S302</f>
        <v>1954</v>
      </c>
    </row>
    <row r="303" spans="1:23" ht="15.75" customHeight="1" x14ac:dyDescent="0.25">
      <c r="A303" s="1" t="s">
        <v>545</v>
      </c>
      <c r="B303" s="1" t="s">
        <v>546</v>
      </c>
      <c r="C303" s="1" t="s">
        <v>588</v>
      </c>
      <c r="D303" s="1" t="s">
        <v>589</v>
      </c>
      <c r="E303" s="1" t="s">
        <v>605</v>
      </c>
      <c r="F303" s="1" t="s">
        <v>606</v>
      </c>
      <c r="G303" s="1">
        <v>2019</v>
      </c>
      <c r="H303" s="1" t="s">
        <v>520</v>
      </c>
      <c r="I303" s="2">
        <v>43799</v>
      </c>
      <c r="J303" s="3">
        <v>45155</v>
      </c>
      <c r="K303" s="1">
        <v>257</v>
      </c>
      <c r="L303" s="1">
        <v>856</v>
      </c>
      <c r="M303" s="1">
        <v>257</v>
      </c>
      <c r="N303" s="1">
        <v>0</v>
      </c>
      <c r="O303" s="1">
        <v>856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240</v>
      </c>
      <c r="V303" s="1">
        <v>17</v>
      </c>
      <c r="W303" s="1">
        <f>'Tropical Cyclones'!$O303+'Tropical Cyclones'!$S303</f>
        <v>856</v>
      </c>
    </row>
    <row r="304" spans="1:23" ht="15.75" customHeight="1" x14ac:dyDescent="0.25">
      <c r="A304" s="1" t="s">
        <v>545</v>
      </c>
      <c r="B304" s="1" t="s">
        <v>546</v>
      </c>
      <c r="C304" s="1" t="s">
        <v>588</v>
      </c>
      <c r="D304" s="1" t="s">
        <v>589</v>
      </c>
      <c r="E304" s="1" t="s">
        <v>607</v>
      </c>
      <c r="F304" s="1" t="s">
        <v>608</v>
      </c>
      <c r="G304" s="1">
        <v>2019</v>
      </c>
      <c r="H304" s="1" t="s">
        <v>520</v>
      </c>
      <c r="I304" s="2">
        <v>43799</v>
      </c>
      <c r="J304" s="3">
        <v>73877</v>
      </c>
      <c r="K304" s="1">
        <v>283</v>
      </c>
      <c r="L304" s="1">
        <v>1097</v>
      </c>
      <c r="M304" s="1">
        <v>283</v>
      </c>
      <c r="N304" s="1">
        <v>0</v>
      </c>
      <c r="O304" s="1">
        <v>1097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227</v>
      </c>
      <c r="V304" s="1">
        <v>56</v>
      </c>
      <c r="W304" s="1">
        <f>'Tropical Cyclones'!$O304+'Tropical Cyclones'!$S304</f>
        <v>1097</v>
      </c>
    </row>
    <row r="305" spans="1:23" ht="15.75" customHeight="1" x14ac:dyDescent="0.25">
      <c r="A305" s="1" t="s">
        <v>545</v>
      </c>
      <c r="B305" s="1" t="s">
        <v>546</v>
      </c>
      <c r="C305" s="1" t="s">
        <v>588</v>
      </c>
      <c r="D305" s="1" t="s">
        <v>589</v>
      </c>
      <c r="E305" s="1" t="s">
        <v>609</v>
      </c>
      <c r="F305" s="1" t="s">
        <v>610</v>
      </c>
      <c r="G305" s="1">
        <v>2019</v>
      </c>
      <c r="H305" s="1" t="s">
        <v>520</v>
      </c>
      <c r="I305" s="2">
        <v>43799</v>
      </c>
      <c r="J305" s="3">
        <v>95167</v>
      </c>
      <c r="K305" s="1">
        <v>572</v>
      </c>
      <c r="L305" s="1">
        <v>3146</v>
      </c>
      <c r="M305" s="1">
        <v>572</v>
      </c>
      <c r="N305" s="1">
        <v>0</v>
      </c>
      <c r="O305" s="1">
        <v>3146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519</v>
      </c>
      <c r="V305" s="1">
        <v>53</v>
      </c>
      <c r="W305" s="1">
        <f>'Tropical Cyclones'!$O305+'Tropical Cyclones'!$S305</f>
        <v>3146</v>
      </c>
    </row>
    <row r="306" spans="1:23" ht="15.75" customHeight="1" x14ac:dyDescent="0.25">
      <c r="A306" s="1" t="s">
        <v>545</v>
      </c>
      <c r="B306" s="1" t="s">
        <v>546</v>
      </c>
      <c r="C306" s="1" t="s">
        <v>588</v>
      </c>
      <c r="D306" s="1" t="s">
        <v>589</v>
      </c>
      <c r="E306" s="1" t="s">
        <v>611</v>
      </c>
      <c r="F306" s="1" t="s">
        <v>612</v>
      </c>
      <c r="G306" s="1">
        <v>2019</v>
      </c>
      <c r="H306" s="1" t="s">
        <v>520</v>
      </c>
      <c r="I306" s="2">
        <v>43799</v>
      </c>
      <c r="J306" s="3">
        <v>28188</v>
      </c>
      <c r="K306" s="1">
        <v>996</v>
      </c>
      <c r="L306" s="1">
        <v>5478</v>
      </c>
      <c r="M306" s="1">
        <v>996</v>
      </c>
      <c r="N306" s="1">
        <v>0</v>
      </c>
      <c r="O306" s="1">
        <v>5478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939</v>
      </c>
      <c r="V306" s="1">
        <v>57</v>
      </c>
      <c r="W306" s="1">
        <f>'Tropical Cyclones'!$O306+'Tropical Cyclones'!$S306</f>
        <v>5478</v>
      </c>
    </row>
    <row r="307" spans="1:23" ht="15.75" customHeight="1" x14ac:dyDescent="0.25">
      <c r="A307" s="1" t="s">
        <v>545</v>
      </c>
      <c r="B307" s="1" t="s">
        <v>546</v>
      </c>
      <c r="C307" s="1" t="s">
        <v>588</v>
      </c>
      <c r="D307" s="1" t="s">
        <v>589</v>
      </c>
      <c r="E307" s="1" t="s">
        <v>613</v>
      </c>
      <c r="F307" s="1" t="s">
        <v>614</v>
      </c>
      <c r="G307" s="1">
        <v>2019</v>
      </c>
      <c r="H307" s="1" t="s">
        <v>520</v>
      </c>
      <c r="I307" s="2">
        <v>43799</v>
      </c>
      <c r="J307" s="3">
        <v>53123</v>
      </c>
      <c r="K307" s="1">
        <v>385</v>
      </c>
      <c r="L307" s="1">
        <v>2378</v>
      </c>
      <c r="M307" s="1">
        <v>385</v>
      </c>
      <c r="N307" s="1">
        <v>0</v>
      </c>
      <c r="O307" s="1">
        <v>2378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26</v>
      </c>
      <c r="V307" s="1">
        <v>359</v>
      </c>
      <c r="W307" s="1">
        <f>'Tropical Cyclones'!$O307+'Tropical Cyclones'!$S307</f>
        <v>2378</v>
      </c>
    </row>
    <row r="308" spans="1:23" ht="15.75" customHeight="1" x14ac:dyDescent="0.25">
      <c r="A308" s="1" t="s">
        <v>545</v>
      </c>
      <c r="B308" s="1" t="s">
        <v>546</v>
      </c>
      <c r="C308" s="1" t="s">
        <v>588</v>
      </c>
      <c r="D308" s="1" t="s">
        <v>589</v>
      </c>
      <c r="E308" s="1" t="s">
        <v>615</v>
      </c>
      <c r="F308" s="1" t="s">
        <v>616</v>
      </c>
      <c r="G308" s="1">
        <v>2019</v>
      </c>
      <c r="H308" s="1" t="s">
        <v>520</v>
      </c>
      <c r="I308" s="2">
        <v>43799</v>
      </c>
      <c r="J308" s="3">
        <v>22460</v>
      </c>
      <c r="K308" s="1">
        <v>825</v>
      </c>
      <c r="L308" s="1">
        <v>4376</v>
      </c>
      <c r="M308" s="1">
        <v>825</v>
      </c>
      <c r="N308" s="1">
        <v>0</v>
      </c>
      <c r="O308" s="1">
        <v>4376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720</v>
      </c>
      <c r="V308" s="1">
        <v>105</v>
      </c>
      <c r="W308" s="1">
        <f>'Tropical Cyclones'!$O308+'Tropical Cyclones'!$S308</f>
        <v>4376</v>
      </c>
    </row>
    <row r="309" spans="1:23" ht="15.75" customHeight="1" x14ac:dyDescent="0.25">
      <c r="A309" s="1" t="s">
        <v>545</v>
      </c>
      <c r="B309" s="1" t="s">
        <v>546</v>
      </c>
      <c r="C309" s="1" t="s">
        <v>588</v>
      </c>
      <c r="D309" s="1" t="s">
        <v>589</v>
      </c>
      <c r="E309" s="1" t="s">
        <v>617</v>
      </c>
      <c r="F309" s="1" t="s">
        <v>618</v>
      </c>
      <c r="G309" s="1">
        <v>2019</v>
      </c>
      <c r="H309" s="1" t="s">
        <v>520</v>
      </c>
      <c r="I309" s="2">
        <v>43799</v>
      </c>
      <c r="J309" s="3">
        <v>12173</v>
      </c>
      <c r="K309" s="1">
        <v>263</v>
      </c>
      <c r="L309" s="1">
        <v>978</v>
      </c>
      <c r="M309" s="1">
        <v>263</v>
      </c>
      <c r="N309" s="1">
        <v>0</v>
      </c>
      <c r="O309" s="1">
        <v>978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215</v>
      </c>
      <c r="V309" s="1">
        <v>48</v>
      </c>
      <c r="W309" s="1">
        <f>'Tropical Cyclones'!$O309+'Tropical Cyclones'!$S309</f>
        <v>978</v>
      </c>
    </row>
    <row r="310" spans="1:23" ht="15.75" customHeight="1" x14ac:dyDescent="0.25">
      <c r="A310" s="1" t="s">
        <v>545</v>
      </c>
      <c r="B310" s="1" t="s">
        <v>546</v>
      </c>
      <c r="C310" s="1" t="s">
        <v>588</v>
      </c>
      <c r="D310" s="1" t="s">
        <v>589</v>
      </c>
      <c r="E310" s="1" t="s">
        <v>619</v>
      </c>
      <c r="F310" s="1" t="s">
        <v>620</v>
      </c>
      <c r="G310" s="1">
        <v>2019</v>
      </c>
      <c r="H310" s="1" t="s">
        <v>520</v>
      </c>
      <c r="I310" s="2">
        <v>43799</v>
      </c>
      <c r="J310" s="3">
        <v>23019</v>
      </c>
      <c r="K310" s="1">
        <v>601</v>
      </c>
      <c r="L310" s="1">
        <v>2181</v>
      </c>
      <c r="M310" s="1">
        <v>601</v>
      </c>
      <c r="N310" s="1">
        <v>0</v>
      </c>
      <c r="O310" s="1">
        <v>2181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568</v>
      </c>
      <c r="V310" s="1">
        <v>33</v>
      </c>
      <c r="W310" s="1">
        <f>'Tropical Cyclones'!$O310+'Tropical Cyclones'!$S310</f>
        <v>2181</v>
      </c>
    </row>
    <row r="311" spans="1:23" ht="15.75" customHeight="1" x14ac:dyDescent="0.25">
      <c r="A311" s="1" t="s">
        <v>545</v>
      </c>
      <c r="B311" s="1" t="s">
        <v>546</v>
      </c>
      <c r="C311" s="1" t="s">
        <v>588</v>
      </c>
      <c r="D311" s="1" t="s">
        <v>589</v>
      </c>
      <c r="E311" s="1" t="s">
        <v>621</v>
      </c>
      <c r="F311" s="1" t="s">
        <v>622</v>
      </c>
      <c r="G311" s="1">
        <v>2019</v>
      </c>
      <c r="H311" s="1" t="s">
        <v>520</v>
      </c>
      <c r="I311" s="2">
        <v>43799</v>
      </c>
      <c r="J311" s="3">
        <v>10935</v>
      </c>
      <c r="K311" s="1">
        <v>796</v>
      </c>
      <c r="L311" s="1">
        <v>3582</v>
      </c>
      <c r="M311" s="1">
        <v>796</v>
      </c>
      <c r="N311" s="1">
        <v>0</v>
      </c>
      <c r="O311" s="1">
        <v>3582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791</v>
      </c>
      <c r="V311" s="1">
        <v>5</v>
      </c>
      <c r="W311" s="1">
        <f>'Tropical Cyclones'!$O311+'Tropical Cyclones'!$S311</f>
        <v>3582</v>
      </c>
    </row>
    <row r="312" spans="1:23" ht="15.75" customHeight="1" x14ac:dyDescent="0.25">
      <c r="A312" s="1" t="s">
        <v>545</v>
      </c>
      <c r="B312" s="1" t="s">
        <v>546</v>
      </c>
      <c r="C312" s="1" t="s">
        <v>588</v>
      </c>
      <c r="D312" s="1" t="s">
        <v>589</v>
      </c>
      <c r="E312" s="1" t="s">
        <v>588</v>
      </c>
      <c r="F312" s="1" t="s">
        <v>623</v>
      </c>
      <c r="G312" s="1">
        <v>2019</v>
      </c>
      <c r="H312" s="1" t="s">
        <v>520</v>
      </c>
      <c r="I312" s="2">
        <v>43799</v>
      </c>
      <c r="J312" s="3">
        <v>15228</v>
      </c>
      <c r="K312" s="1">
        <v>186</v>
      </c>
      <c r="L312" s="1">
        <v>837</v>
      </c>
      <c r="M312" s="1">
        <v>186</v>
      </c>
      <c r="N312" s="1">
        <v>0</v>
      </c>
      <c r="O312" s="1">
        <v>837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180</v>
      </c>
      <c r="V312" s="1">
        <v>6</v>
      </c>
      <c r="W312" s="1">
        <f>'Tropical Cyclones'!$O312+'Tropical Cyclones'!$S312</f>
        <v>837</v>
      </c>
    </row>
    <row r="313" spans="1:23" ht="15.75" customHeight="1" x14ac:dyDescent="0.25">
      <c r="A313" s="1" t="s">
        <v>545</v>
      </c>
      <c r="B313" s="1" t="s">
        <v>546</v>
      </c>
      <c r="C313" s="1" t="s">
        <v>588</v>
      </c>
      <c r="D313" s="1" t="s">
        <v>589</v>
      </c>
      <c r="E313" s="1" t="s">
        <v>624</v>
      </c>
      <c r="F313" s="1" t="s">
        <v>625</v>
      </c>
      <c r="G313" s="1">
        <v>2019</v>
      </c>
      <c r="H313" s="1" t="s">
        <v>520</v>
      </c>
      <c r="I313" s="2">
        <v>43799</v>
      </c>
      <c r="J313" s="3">
        <v>35979</v>
      </c>
      <c r="K313" s="1">
        <v>284</v>
      </c>
      <c r="L313" s="1">
        <v>1420</v>
      </c>
      <c r="M313" s="1">
        <v>284</v>
      </c>
      <c r="N313" s="1">
        <v>0</v>
      </c>
      <c r="O313" s="1">
        <v>1420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265</v>
      </c>
      <c r="V313" s="1">
        <v>19</v>
      </c>
      <c r="W313" s="1">
        <f>'Tropical Cyclones'!$O313+'Tropical Cyclones'!$S313</f>
        <v>1420</v>
      </c>
    </row>
    <row r="314" spans="1:23" ht="15.75" customHeight="1" x14ac:dyDescent="0.25">
      <c r="A314" s="1" t="s">
        <v>545</v>
      </c>
      <c r="B314" s="1" t="s">
        <v>546</v>
      </c>
      <c r="C314" s="1" t="s">
        <v>588</v>
      </c>
      <c r="D314" s="1" t="s">
        <v>589</v>
      </c>
      <c r="E314" s="1" t="s">
        <v>626</v>
      </c>
      <c r="F314" s="1" t="s">
        <v>627</v>
      </c>
      <c r="G314" s="1">
        <v>2019</v>
      </c>
      <c r="H314" s="1" t="s">
        <v>520</v>
      </c>
      <c r="I314" s="2">
        <v>43799</v>
      </c>
      <c r="J314" s="3">
        <v>13907</v>
      </c>
      <c r="K314" s="1">
        <v>329</v>
      </c>
      <c r="L314" s="1">
        <v>1481</v>
      </c>
      <c r="M314" s="1">
        <v>329</v>
      </c>
      <c r="N314" s="1">
        <v>0</v>
      </c>
      <c r="O314" s="1">
        <v>1481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320</v>
      </c>
      <c r="V314" s="1">
        <v>3</v>
      </c>
      <c r="W314" s="1">
        <f>'Tropical Cyclones'!$O314+'Tropical Cyclones'!$S314</f>
        <v>1481</v>
      </c>
    </row>
    <row r="315" spans="1:23" ht="15.75" customHeight="1" x14ac:dyDescent="0.25">
      <c r="A315" s="1" t="s">
        <v>545</v>
      </c>
      <c r="B315" s="1" t="s">
        <v>546</v>
      </c>
      <c r="C315" s="1" t="s">
        <v>588</v>
      </c>
      <c r="D315" s="1" t="s">
        <v>589</v>
      </c>
      <c r="E315" s="1" t="s">
        <v>628</v>
      </c>
      <c r="F315" s="1" t="s">
        <v>629</v>
      </c>
      <c r="G315" s="1">
        <v>2019</v>
      </c>
      <c r="H315" s="1" t="s">
        <v>520</v>
      </c>
      <c r="I315" s="2">
        <v>43799</v>
      </c>
      <c r="J315" s="3">
        <v>35780</v>
      </c>
      <c r="K315" s="1">
        <v>2819</v>
      </c>
      <c r="L315" s="1">
        <v>15504</v>
      </c>
      <c r="M315" s="1">
        <v>2819</v>
      </c>
      <c r="N315" s="1">
        <v>0</v>
      </c>
      <c r="O315" s="1">
        <v>15504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f>'Tropical Cyclones'!$O315+'Tropical Cyclones'!$S315</f>
        <v>15504</v>
      </c>
    </row>
    <row r="316" spans="1:23" ht="15.75" customHeight="1" x14ac:dyDescent="0.25">
      <c r="A316" s="1" t="s">
        <v>545</v>
      </c>
      <c r="B316" s="1" t="s">
        <v>546</v>
      </c>
      <c r="C316" s="1" t="s">
        <v>588</v>
      </c>
      <c r="D316" s="1" t="s">
        <v>589</v>
      </c>
      <c r="E316" s="1" t="s">
        <v>202</v>
      </c>
      <c r="F316" s="1" t="s">
        <v>630</v>
      </c>
      <c r="G316" s="1">
        <v>2019</v>
      </c>
      <c r="H316" s="1" t="s">
        <v>520</v>
      </c>
      <c r="I316" s="2">
        <v>43799</v>
      </c>
      <c r="J316" s="3">
        <v>33467</v>
      </c>
      <c r="K316" s="1">
        <v>125</v>
      </c>
      <c r="L316" s="1">
        <v>488</v>
      </c>
      <c r="M316" s="1">
        <v>125</v>
      </c>
      <c r="N316" s="1">
        <v>0</v>
      </c>
      <c r="O316" s="1">
        <v>488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13</v>
      </c>
      <c r="V316" s="1">
        <v>0</v>
      </c>
      <c r="W316" s="1">
        <f>'Tropical Cyclones'!$O316+'Tropical Cyclones'!$S316</f>
        <v>488</v>
      </c>
    </row>
    <row r="317" spans="1:23" ht="15.75" customHeight="1" x14ac:dyDescent="0.25">
      <c r="A317" s="1" t="s">
        <v>545</v>
      </c>
      <c r="B317" s="1" t="s">
        <v>546</v>
      </c>
      <c r="C317" s="1" t="s">
        <v>588</v>
      </c>
      <c r="D317" s="1" t="s">
        <v>589</v>
      </c>
      <c r="E317" s="1" t="s">
        <v>631</v>
      </c>
      <c r="F317" s="1" t="s">
        <v>632</v>
      </c>
      <c r="G317" s="1">
        <v>2019</v>
      </c>
      <c r="H317" s="1" t="s">
        <v>520</v>
      </c>
      <c r="I317" s="2">
        <v>43799</v>
      </c>
      <c r="J317" s="3">
        <v>61473</v>
      </c>
      <c r="K317" s="1">
        <v>2224</v>
      </c>
      <c r="L317" s="1">
        <v>12232</v>
      </c>
      <c r="M317" s="1">
        <v>2224</v>
      </c>
      <c r="N317" s="1">
        <v>0</v>
      </c>
      <c r="O317" s="1">
        <v>12232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f>'Tropical Cyclones'!$O317+'Tropical Cyclones'!$S317</f>
        <v>12232</v>
      </c>
    </row>
    <row r="318" spans="1:23" ht="15.75" customHeight="1" x14ac:dyDescent="0.25">
      <c r="A318" s="1" t="s">
        <v>545</v>
      </c>
      <c r="B318" s="1" t="s">
        <v>546</v>
      </c>
      <c r="C318" s="1" t="s">
        <v>588</v>
      </c>
      <c r="D318" s="1" t="s">
        <v>589</v>
      </c>
      <c r="E318" s="1" t="s">
        <v>633</v>
      </c>
      <c r="F318" s="1" t="s">
        <v>634</v>
      </c>
      <c r="G318" s="1">
        <v>2019</v>
      </c>
      <c r="H318" s="1" t="s">
        <v>520</v>
      </c>
      <c r="I318" s="2">
        <v>43799</v>
      </c>
      <c r="J318" s="3">
        <v>51832</v>
      </c>
      <c r="K318" s="1">
        <v>1979</v>
      </c>
      <c r="L318" s="1">
        <v>7223</v>
      </c>
      <c r="M318" s="1">
        <v>1979</v>
      </c>
      <c r="N318" s="1">
        <v>0</v>
      </c>
      <c r="O318" s="1">
        <v>7223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1326</v>
      </c>
      <c r="V318" s="1">
        <v>78</v>
      </c>
      <c r="W318" s="1">
        <f>'Tropical Cyclones'!$O318+'Tropical Cyclones'!$S318</f>
        <v>7223</v>
      </c>
    </row>
    <row r="319" spans="1:23" ht="15.75" customHeight="1" x14ac:dyDescent="0.25">
      <c r="A319" s="1" t="s">
        <v>545</v>
      </c>
      <c r="B319" s="1" t="s">
        <v>546</v>
      </c>
      <c r="C319" s="1" t="s">
        <v>588</v>
      </c>
      <c r="D319" s="1" t="s">
        <v>589</v>
      </c>
      <c r="E319" s="1" t="s">
        <v>635</v>
      </c>
      <c r="F319" s="1" t="s">
        <v>636</v>
      </c>
      <c r="G319" s="1">
        <v>2019</v>
      </c>
      <c r="H319" s="1" t="s">
        <v>520</v>
      </c>
      <c r="I319" s="2">
        <v>43799</v>
      </c>
      <c r="J319" s="3">
        <v>99712</v>
      </c>
      <c r="K319" s="1">
        <v>418</v>
      </c>
      <c r="L319" s="1">
        <v>1995</v>
      </c>
      <c r="M319" s="1">
        <v>418</v>
      </c>
      <c r="N319" s="1">
        <v>0</v>
      </c>
      <c r="O319" s="1">
        <v>1995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52</v>
      </c>
      <c r="V319" s="1">
        <v>5</v>
      </c>
      <c r="W319" s="1">
        <f>'Tropical Cyclones'!$O319+'Tropical Cyclones'!$S319</f>
        <v>1995</v>
      </c>
    </row>
    <row r="320" spans="1:23" ht="15.75" customHeight="1" x14ac:dyDescent="0.25">
      <c r="A320" s="1" t="s">
        <v>545</v>
      </c>
      <c r="B320" s="1" t="s">
        <v>546</v>
      </c>
      <c r="C320" s="1" t="s">
        <v>588</v>
      </c>
      <c r="D320" s="1" t="s">
        <v>589</v>
      </c>
      <c r="E320" s="1" t="s">
        <v>637</v>
      </c>
      <c r="F320" s="1" t="s">
        <v>638</v>
      </c>
      <c r="G320" s="1">
        <v>2019</v>
      </c>
      <c r="H320" s="1" t="s">
        <v>520</v>
      </c>
      <c r="I320" s="2">
        <v>43799</v>
      </c>
      <c r="J320" s="3">
        <v>26884</v>
      </c>
      <c r="K320" s="1">
        <v>393</v>
      </c>
      <c r="L320" s="1">
        <v>1769</v>
      </c>
      <c r="M320" s="1">
        <v>393</v>
      </c>
      <c r="N320" s="1">
        <v>0</v>
      </c>
      <c r="O320" s="1">
        <v>1769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362</v>
      </c>
      <c r="V320" s="1">
        <v>31</v>
      </c>
      <c r="W320" s="1">
        <f>'Tropical Cyclones'!$O320+'Tropical Cyclones'!$S320</f>
        <v>1769</v>
      </c>
    </row>
    <row r="321" spans="1:23" ht="15.75" customHeight="1" x14ac:dyDescent="0.25">
      <c r="A321" s="1" t="s">
        <v>212</v>
      </c>
      <c r="B321" s="1" t="s">
        <v>213</v>
      </c>
      <c r="C321" s="1" t="s">
        <v>639</v>
      </c>
      <c r="D321" s="1" t="s">
        <v>640</v>
      </c>
      <c r="E321" s="1" t="s">
        <v>641</v>
      </c>
      <c r="F321" s="1" t="s">
        <v>642</v>
      </c>
      <c r="G321" s="1">
        <v>2019</v>
      </c>
      <c r="H321" s="1" t="s">
        <v>520</v>
      </c>
      <c r="I321" s="2">
        <v>43799</v>
      </c>
      <c r="J321" s="3">
        <v>34828</v>
      </c>
      <c r="K321" s="1">
        <v>968</v>
      </c>
      <c r="L321" s="1">
        <v>3652</v>
      </c>
      <c r="M321" s="1">
        <v>968</v>
      </c>
      <c r="N321" s="1">
        <v>0</v>
      </c>
      <c r="O321" s="1">
        <v>3652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f>'Tropical Cyclones'!$O321+'Tropical Cyclones'!$S321</f>
        <v>3652</v>
      </c>
    </row>
    <row r="322" spans="1:23" ht="15.75" customHeight="1" x14ac:dyDescent="0.25">
      <c r="A322" s="1" t="s">
        <v>212</v>
      </c>
      <c r="B322" s="1" t="s">
        <v>213</v>
      </c>
      <c r="C322" s="1" t="s">
        <v>639</v>
      </c>
      <c r="D322" s="1" t="s">
        <v>640</v>
      </c>
      <c r="E322" s="1" t="s">
        <v>208</v>
      </c>
      <c r="F322" s="1" t="s">
        <v>643</v>
      </c>
      <c r="G322" s="1">
        <v>2019</v>
      </c>
      <c r="H322" s="1" t="s">
        <v>520</v>
      </c>
      <c r="I322" s="2">
        <v>43799</v>
      </c>
      <c r="J322" s="3">
        <v>56408</v>
      </c>
      <c r="K322" s="1">
        <v>602</v>
      </c>
      <c r="L322" s="1">
        <v>2332</v>
      </c>
      <c r="M322" s="1">
        <v>602</v>
      </c>
      <c r="N322" s="1">
        <v>0</v>
      </c>
      <c r="O322" s="1">
        <v>2332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f>'Tropical Cyclones'!$O322+'Tropical Cyclones'!$S322</f>
        <v>2332</v>
      </c>
    </row>
    <row r="323" spans="1:23" ht="15.75" customHeight="1" x14ac:dyDescent="0.25">
      <c r="A323" s="1" t="s">
        <v>212</v>
      </c>
      <c r="B323" s="1" t="s">
        <v>213</v>
      </c>
      <c r="C323" s="1" t="s">
        <v>214</v>
      </c>
      <c r="D323" s="1" t="s">
        <v>215</v>
      </c>
      <c r="E323" s="1" t="s">
        <v>216</v>
      </c>
      <c r="F323" s="1" t="s">
        <v>217</v>
      </c>
      <c r="G323" s="1">
        <v>2019</v>
      </c>
      <c r="H323" s="1" t="s">
        <v>520</v>
      </c>
      <c r="I323" s="2">
        <v>43799</v>
      </c>
      <c r="J323" s="3">
        <v>31306</v>
      </c>
      <c r="K323" s="1">
        <v>906</v>
      </c>
      <c r="L323" s="1">
        <v>3842</v>
      </c>
      <c r="M323" s="1">
        <v>906</v>
      </c>
      <c r="N323" s="1">
        <v>0</v>
      </c>
      <c r="O323" s="1">
        <v>3842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49</v>
      </c>
      <c r="V323" s="1">
        <v>403</v>
      </c>
      <c r="W323" s="1">
        <f>'Tropical Cyclones'!$O323+'Tropical Cyclones'!$S323</f>
        <v>3842</v>
      </c>
    </row>
    <row r="324" spans="1:23" ht="15.75" customHeight="1" x14ac:dyDescent="0.25">
      <c r="A324" s="1" t="s">
        <v>212</v>
      </c>
      <c r="B324" s="1" t="s">
        <v>213</v>
      </c>
      <c r="C324" s="1" t="s">
        <v>214</v>
      </c>
      <c r="D324" s="1" t="s">
        <v>215</v>
      </c>
      <c r="E324" s="1" t="s">
        <v>644</v>
      </c>
      <c r="F324" s="1" t="s">
        <v>645</v>
      </c>
      <c r="G324" s="1">
        <v>2019</v>
      </c>
      <c r="H324" s="1" t="s">
        <v>520</v>
      </c>
      <c r="I324" s="2">
        <v>43799</v>
      </c>
      <c r="J324" s="3">
        <v>29826</v>
      </c>
      <c r="K324" s="1">
        <v>280</v>
      </c>
      <c r="L324" s="1">
        <v>1293</v>
      </c>
      <c r="M324" s="1">
        <v>280</v>
      </c>
      <c r="N324" s="1">
        <v>0</v>
      </c>
      <c r="O324" s="1">
        <v>1293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f>'Tropical Cyclones'!$O324+'Tropical Cyclones'!$S324</f>
        <v>1293</v>
      </c>
    </row>
    <row r="325" spans="1:23" ht="15.75" customHeight="1" x14ac:dyDescent="0.25">
      <c r="A325" s="1" t="s">
        <v>212</v>
      </c>
      <c r="B325" s="1" t="s">
        <v>213</v>
      </c>
      <c r="C325" s="1" t="s">
        <v>214</v>
      </c>
      <c r="D325" s="1" t="s">
        <v>215</v>
      </c>
      <c r="E325" s="1" t="s">
        <v>646</v>
      </c>
      <c r="F325" s="1" t="s">
        <v>647</v>
      </c>
      <c r="G325" s="1">
        <v>2019</v>
      </c>
      <c r="H325" s="1" t="s">
        <v>520</v>
      </c>
      <c r="I325" s="2">
        <v>43799</v>
      </c>
      <c r="J325" s="3">
        <v>10117</v>
      </c>
      <c r="K325" s="1">
        <v>254</v>
      </c>
      <c r="L325" s="1">
        <v>941</v>
      </c>
      <c r="M325" s="1">
        <v>254</v>
      </c>
      <c r="N325" s="1">
        <v>0</v>
      </c>
      <c r="O325" s="1">
        <v>941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86</v>
      </c>
      <c r="W325" s="1">
        <f>'Tropical Cyclones'!$O325+'Tropical Cyclones'!$S325</f>
        <v>941</v>
      </c>
    </row>
    <row r="326" spans="1:23" ht="15.75" customHeight="1" x14ac:dyDescent="0.25">
      <c r="A326" s="1" t="s">
        <v>212</v>
      </c>
      <c r="B326" s="1" t="s">
        <v>213</v>
      </c>
      <c r="C326" s="1" t="s">
        <v>214</v>
      </c>
      <c r="D326" s="1" t="s">
        <v>215</v>
      </c>
      <c r="E326" s="1" t="s">
        <v>648</v>
      </c>
      <c r="F326" s="1" t="s">
        <v>649</v>
      </c>
      <c r="G326" s="1">
        <v>2019</v>
      </c>
      <c r="H326" s="1" t="s">
        <v>520</v>
      </c>
      <c r="I326" s="2">
        <v>43799</v>
      </c>
      <c r="J326" s="3">
        <v>18803</v>
      </c>
      <c r="K326" s="1">
        <v>1137</v>
      </c>
      <c r="L326" s="1">
        <v>3453</v>
      </c>
      <c r="M326" s="1">
        <v>586</v>
      </c>
      <c r="N326" s="1">
        <v>0</v>
      </c>
      <c r="O326" s="1">
        <v>1870</v>
      </c>
      <c r="P326" s="1">
        <v>0</v>
      </c>
      <c r="Q326" s="1">
        <v>551</v>
      </c>
      <c r="R326" s="1">
        <v>0</v>
      </c>
      <c r="S326" s="1">
        <v>1583</v>
      </c>
      <c r="T326" s="1">
        <v>0</v>
      </c>
      <c r="U326" s="1">
        <v>11</v>
      </c>
      <c r="V326" s="1">
        <v>803</v>
      </c>
      <c r="W326" s="1">
        <f>'Tropical Cyclones'!$O326+'Tropical Cyclones'!$S326</f>
        <v>3453</v>
      </c>
    </row>
    <row r="327" spans="1:23" ht="15.75" customHeight="1" x14ac:dyDescent="0.25">
      <c r="A327" s="1" t="s">
        <v>212</v>
      </c>
      <c r="B327" s="1" t="s">
        <v>213</v>
      </c>
      <c r="C327" s="1" t="s">
        <v>214</v>
      </c>
      <c r="D327" s="1" t="s">
        <v>215</v>
      </c>
      <c r="E327" s="1" t="s">
        <v>218</v>
      </c>
      <c r="F327" s="1" t="s">
        <v>219</v>
      </c>
      <c r="G327" s="1">
        <v>2019</v>
      </c>
      <c r="H327" s="1" t="s">
        <v>520</v>
      </c>
      <c r="I327" s="2">
        <v>43799</v>
      </c>
      <c r="J327" s="3">
        <v>36016</v>
      </c>
      <c r="K327" s="1">
        <v>850</v>
      </c>
      <c r="L327" s="1">
        <v>3213</v>
      </c>
      <c r="M327" s="1">
        <v>850</v>
      </c>
      <c r="N327" s="1">
        <v>0</v>
      </c>
      <c r="O327" s="1">
        <v>3213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f>'Tropical Cyclones'!$O327+'Tropical Cyclones'!$S327</f>
        <v>3213</v>
      </c>
    </row>
    <row r="328" spans="1:23" ht="15.75" customHeight="1" x14ac:dyDescent="0.25">
      <c r="A328" s="1" t="s">
        <v>212</v>
      </c>
      <c r="B328" s="1" t="s">
        <v>213</v>
      </c>
      <c r="C328" s="1" t="s">
        <v>214</v>
      </c>
      <c r="D328" s="1" t="s">
        <v>215</v>
      </c>
      <c r="E328" s="1" t="s">
        <v>224</v>
      </c>
      <c r="F328" s="1" t="s">
        <v>225</v>
      </c>
      <c r="G328" s="1">
        <v>2019</v>
      </c>
      <c r="H328" s="1" t="s">
        <v>520</v>
      </c>
      <c r="I328" s="2">
        <v>43799</v>
      </c>
      <c r="J328" s="3">
        <v>38263</v>
      </c>
      <c r="K328" s="1">
        <v>617</v>
      </c>
      <c r="L328" s="1">
        <v>2336</v>
      </c>
      <c r="M328" s="1">
        <v>607</v>
      </c>
      <c r="N328" s="1">
        <v>0</v>
      </c>
      <c r="O328" s="1">
        <v>2283</v>
      </c>
      <c r="P328" s="1">
        <v>0</v>
      </c>
      <c r="Q328" s="1">
        <v>10</v>
      </c>
      <c r="R328" s="1">
        <v>0</v>
      </c>
      <c r="S328" s="1">
        <v>53</v>
      </c>
      <c r="T328" s="1">
        <v>0</v>
      </c>
      <c r="U328" s="1">
        <v>0</v>
      </c>
      <c r="V328" s="1">
        <v>0</v>
      </c>
      <c r="W328" s="1">
        <f>'Tropical Cyclones'!$O328+'Tropical Cyclones'!$S328</f>
        <v>2336</v>
      </c>
    </row>
    <row r="329" spans="1:23" ht="15.75" customHeight="1" x14ac:dyDescent="0.25">
      <c r="A329" s="1" t="s">
        <v>212</v>
      </c>
      <c r="B329" s="1" t="s">
        <v>213</v>
      </c>
      <c r="C329" s="1" t="s">
        <v>214</v>
      </c>
      <c r="D329" s="1" t="s">
        <v>215</v>
      </c>
      <c r="E329" s="1" t="s">
        <v>208</v>
      </c>
      <c r="F329" s="1" t="s">
        <v>650</v>
      </c>
      <c r="G329" s="1">
        <v>2019</v>
      </c>
      <c r="H329" s="1" t="s">
        <v>520</v>
      </c>
      <c r="I329" s="2">
        <v>43799</v>
      </c>
      <c r="J329" s="3">
        <v>37484</v>
      </c>
      <c r="K329" s="1">
        <v>252</v>
      </c>
      <c r="L329" s="1">
        <v>1021</v>
      </c>
      <c r="M329" s="1">
        <v>252</v>
      </c>
      <c r="N329" s="1">
        <v>0</v>
      </c>
      <c r="O329" s="1">
        <v>1021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5</v>
      </c>
      <c r="V329" s="1">
        <v>218</v>
      </c>
      <c r="W329" s="1">
        <f>'Tropical Cyclones'!$O329+'Tropical Cyclones'!$S329</f>
        <v>1021</v>
      </c>
    </row>
    <row r="330" spans="1:23" ht="15.75" customHeight="1" x14ac:dyDescent="0.25">
      <c r="A330" s="1" t="s">
        <v>212</v>
      </c>
      <c r="B330" s="1" t="s">
        <v>213</v>
      </c>
      <c r="C330" s="1" t="s">
        <v>651</v>
      </c>
      <c r="D330" s="1" t="s">
        <v>652</v>
      </c>
      <c r="E330" s="1" t="s">
        <v>653</v>
      </c>
      <c r="F330" s="1" t="s">
        <v>654</v>
      </c>
      <c r="G330" s="1">
        <v>2019</v>
      </c>
      <c r="H330" s="1" t="s">
        <v>520</v>
      </c>
      <c r="I330" s="2">
        <v>43799</v>
      </c>
      <c r="J330" s="3">
        <v>37215</v>
      </c>
      <c r="K330" s="1">
        <v>351</v>
      </c>
      <c r="L330" s="1">
        <v>1574</v>
      </c>
      <c r="M330" s="1">
        <v>351</v>
      </c>
      <c r="N330" s="1">
        <v>0</v>
      </c>
      <c r="O330" s="1">
        <v>1574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f>'Tropical Cyclones'!$O330+'Tropical Cyclones'!$S330</f>
        <v>1574</v>
      </c>
    </row>
    <row r="331" spans="1:23" ht="15.75" customHeight="1" x14ac:dyDescent="0.25">
      <c r="A331" s="1" t="s">
        <v>212</v>
      </c>
      <c r="B331" s="1" t="s">
        <v>213</v>
      </c>
      <c r="C331" s="1" t="s">
        <v>651</v>
      </c>
      <c r="D331" s="1" t="s">
        <v>652</v>
      </c>
      <c r="E331" s="1" t="s">
        <v>655</v>
      </c>
      <c r="F331" s="1" t="s">
        <v>656</v>
      </c>
      <c r="G331" s="1">
        <v>2019</v>
      </c>
      <c r="H331" s="1" t="s">
        <v>520</v>
      </c>
      <c r="I331" s="2">
        <v>43799</v>
      </c>
      <c r="J331" s="3">
        <v>40992</v>
      </c>
      <c r="K331" s="1">
        <v>1180</v>
      </c>
      <c r="L331" s="1">
        <v>1764</v>
      </c>
      <c r="M331" s="1">
        <v>1180</v>
      </c>
      <c r="N331" s="1">
        <v>56</v>
      </c>
      <c r="O331" s="1">
        <v>1764</v>
      </c>
      <c r="P331" s="1">
        <v>280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f>'Tropical Cyclones'!$O331+'Tropical Cyclones'!$S331</f>
        <v>1764</v>
      </c>
    </row>
    <row r="332" spans="1:23" ht="15.75" customHeight="1" x14ac:dyDescent="0.25">
      <c r="A332" s="1" t="s">
        <v>212</v>
      </c>
      <c r="B332" s="1" t="s">
        <v>213</v>
      </c>
      <c r="C332" s="1" t="s">
        <v>651</v>
      </c>
      <c r="D332" s="1" t="s">
        <v>652</v>
      </c>
      <c r="E332" s="1" t="s">
        <v>657</v>
      </c>
      <c r="F332" s="1" t="s">
        <v>658</v>
      </c>
      <c r="G332" s="1">
        <v>2019</v>
      </c>
      <c r="H332" s="1" t="s">
        <v>520</v>
      </c>
      <c r="I332" s="2">
        <v>43799</v>
      </c>
      <c r="J332" s="3">
        <v>72073</v>
      </c>
      <c r="K332" s="1">
        <v>704</v>
      </c>
      <c r="L332" s="1">
        <v>2593</v>
      </c>
      <c r="M332" s="1">
        <v>704</v>
      </c>
      <c r="N332" s="1">
        <v>0</v>
      </c>
      <c r="O332" s="1">
        <v>2593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f>'Tropical Cyclones'!$O332+'Tropical Cyclones'!$S332</f>
        <v>2593</v>
      </c>
    </row>
    <row r="333" spans="1:23" ht="15.75" customHeight="1" x14ac:dyDescent="0.25">
      <c r="A333" s="1" t="s">
        <v>212</v>
      </c>
      <c r="B333" s="1" t="s">
        <v>213</v>
      </c>
      <c r="C333" s="1" t="s">
        <v>651</v>
      </c>
      <c r="D333" s="1" t="s">
        <v>652</v>
      </c>
      <c r="E333" s="1" t="s">
        <v>659</v>
      </c>
      <c r="F333" s="1" t="s">
        <v>660</v>
      </c>
      <c r="G333" s="1">
        <v>2019</v>
      </c>
      <c r="H333" s="1" t="s">
        <v>520</v>
      </c>
      <c r="I333" s="2">
        <v>43799</v>
      </c>
      <c r="J333" s="3">
        <v>39107</v>
      </c>
      <c r="K333" s="1">
        <v>999</v>
      </c>
      <c r="L333" s="1">
        <v>3348</v>
      </c>
      <c r="M333" s="1">
        <v>999</v>
      </c>
      <c r="N333" s="1">
        <v>0</v>
      </c>
      <c r="O333" s="1">
        <v>3348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95</v>
      </c>
      <c r="V333" s="1">
        <v>15</v>
      </c>
      <c r="W333" s="1">
        <f>'Tropical Cyclones'!$O333+'Tropical Cyclones'!$S333</f>
        <v>3348</v>
      </c>
    </row>
    <row r="334" spans="1:23" ht="15.75" customHeight="1" x14ac:dyDescent="0.25">
      <c r="A334" s="1" t="s">
        <v>212</v>
      </c>
      <c r="B334" s="1" t="s">
        <v>213</v>
      </c>
      <c r="C334" s="1" t="s">
        <v>651</v>
      </c>
      <c r="D334" s="1" t="s">
        <v>652</v>
      </c>
      <c r="E334" s="1" t="s">
        <v>661</v>
      </c>
      <c r="F334" s="1" t="s">
        <v>662</v>
      </c>
      <c r="G334" s="1">
        <v>2019</v>
      </c>
      <c r="H334" s="1" t="s">
        <v>520</v>
      </c>
      <c r="I334" s="2">
        <v>43799</v>
      </c>
      <c r="J334" s="3">
        <v>45073</v>
      </c>
      <c r="K334" s="1">
        <v>289</v>
      </c>
      <c r="L334" s="1">
        <v>1221</v>
      </c>
      <c r="M334" s="1">
        <v>289</v>
      </c>
      <c r="N334" s="1">
        <v>0</v>
      </c>
      <c r="O334" s="1">
        <v>1221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f>'Tropical Cyclones'!$O334+'Tropical Cyclones'!$S334</f>
        <v>1221</v>
      </c>
    </row>
    <row r="335" spans="1:23" ht="15.75" customHeight="1" x14ac:dyDescent="0.25">
      <c r="A335" s="1" t="s">
        <v>212</v>
      </c>
      <c r="B335" s="1" t="s">
        <v>213</v>
      </c>
      <c r="C335" s="1" t="s">
        <v>651</v>
      </c>
      <c r="D335" s="1" t="s">
        <v>652</v>
      </c>
      <c r="E335" s="1" t="s">
        <v>663</v>
      </c>
      <c r="F335" s="1" t="s">
        <v>664</v>
      </c>
      <c r="G335" s="1">
        <v>2019</v>
      </c>
      <c r="H335" s="1" t="s">
        <v>520</v>
      </c>
      <c r="I335" s="2">
        <v>43799</v>
      </c>
      <c r="J335" s="3">
        <v>102998</v>
      </c>
      <c r="K335" s="1">
        <v>923</v>
      </c>
      <c r="L335" s="1">
        <v>3467</v>
      </c>
      <c r="M335" s="1">
        <v>923</v>
      </c>
      <c r="N335" s="1">
        <v>0</v>
      </c>
      <c r="O335" s="1">
        <v>3467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f>'Tropical Cyclones'!$O335+'Tropical Cyclones'!$S335</f>
        <v>3467</v>
      </c>
    </row>
    <row r="336" spans="1:23" ht="15.75" customHeight="1" x14ac:dyDescent="0.25">
      <c r="A336" s="1" t="s">
        <v>212</v>
      </c>
      <c r="B336" s="1" t="s">
        <v>213</v>
      </c>
      <c r="C336" s="1" t="s">
        <v>651</v>
      </c>
      <c r="D336" s="1" t="s">
        <v>652</v>
      </c>
      <c r="E336" s="1" t="s">
        <v>665</v>
      </c>
      <c r="F336" s="1" t="s">
        <v>666</v>
      </c>
      <c r="G336" s="1">
        <v>2019</v>
      </c>
      <c r="H336" s="1" t="s">
        <v>520</v>
      </c>
      <c r="I336" s="2">
        <v>43799</v>
      </c>
      <c r="J336" s="3">
        <v>86172</v>
      </c>
      <c r="K336" s="1">
        <v>444</v>
      </c>
      <c r="L336" s="1">
        <v>1890</v>
      </c>
      <c r="M336" s="1">
        <v>444</v>
      </c>
      <c r="N336" s="1">
        <v>0</v>
      </c>
      <c r="O336" s="1">
        <v>1890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f>'Tropical Cyclones'!$O336+'Tropical Cyclones'!$S336</f>
        <v>1890</v>
      </c>
    </row>
    <row r="337" spans="1:23" ht="15.75" customHeight="1" x14ac:dyDescent="0.25">
      <c r="A337" s="1" t="s">
        <v>212</v>
      </c>
      <c r="B337" s="1" t="s">
        <v>213</v>
      </c>
      <c r="C337" s="1" t="s">
        <v>651</v>
      </c>
      <c r="D337" s="1" t="s">
        <v>652</v>
      </c>
      <c r="E337" s="1" t="s">
        <v>667</v>
      </c>
      <c r="F337" s="1" t="s">
        <v>668</v>
      </c>
      <c r="G337" s="1">
        <v>2019</v>
      </c>
      <c r="H337" s="1" t="s">
        <v>520</v>
      </c>
      <c r="I337" s="2">
        <v>43799</v>
      </c>
      <c r="J337" s="3">
        <v>34701</v>
      </c>
      <c r="K337" s="1">
        <v>15</v>
      </c>
      <c r="L337" s="1">
        <v>75</v>
      </c>
      <c r="M337" s="1">
        <v>15</v>
      </c>
      <c r="N337" s="1">
        <v>0</v>
      </c>
      <c r="O337" s="1">
        <v>75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f>'Tropical Cyclones'!$O337+'Tropical Cyclones'!$S337</f>
        <v>75</v>
      </c>
    </row>
    <row r="338" spans="1:23" ht="15.75" customHeight="1" x14ac:dyDescent="0.25">
      <c r="A338" s="1" t="s">
        <v>212</v>
      </c>
      <c r="B338" s="1" t="s">
        <v>213</v>
      </c>
      <c r="C338" s="1" t="s">
        <v>651</v>
      </c>
      <c r="D338" s="1" t="s">
        <v>652</v>
      </c>
      <c r="E338" s="1" t="s">
        <v>469</v>
      </c>
      <c r="F338" s="1" t="s">
        <v>669</v>
      </c>
      <c r="G338" s="1">
        <v>2019</v>
      </c>
      <c r="H338" s="1" t="s">
        <v>520</v>
      </c>
      <c r="I338" s="2">
        <v>43799</v>
      </c>
      <c r="J338" s="3">
        <v>53201</v>
      </c>
      <c r="K338" s="1">
        <v>1013</v>
      </c>
      <c r="L338" s="1">
        <v>3940</v>
      </c>
      <c r="M338" s="1">
        <v>1013</v>
      </c>
      <c r="N338" s="1">
        <v>0</v>
      </c>
      <c r="O338" s="1">
        <v>3940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113</v>
      </c>
      <c r="W338" s="1">
        <f>'Tropical Cyclones'!$O338+'Tropical Cyclones'!$S338</f>
        <v>3940</v>
      </c>
    </row>
    <row r="339" spans="1:23" ht="15.75" customHeight="1" x14ac:dyDescent="0.25">
      <c r="A339" s="1" t="s">
        <v>212</v>
      </c>
      <c r="B339" s="1" t="s">
        <v>213</v>
      </c>
      <c r="C339" s="1" t="s">
        <v>651</v>
      </c>
      <c r="D339" s="1" t="s">
        <v>652</v>
      </c>
      <c r="E339" s="1" t="s">
        <v>670</v>
      </c>
      <c r="F339" s="1" t="s">
        <v>671</v>
      </c>
      <c r="G339" s="1">
        <v>2019</v>
      </c>
      <c r="H339" s="1" t="s">
        <v>520</v>
      </c>
      <c r="I339" s="2">
        <v>43799</v>
      </c>
      <c r="J339" s="3">
        <v>17904</v>
      </c>
      <c r="K339" s="1">
        <v>368</v>
      </c>
      <c r="L339" s="1">
        <v>1569</v>
      </c>
      <c r="M339" s="1">
        <v>368</v>
      </c>
      <c r="N339" s="1">
        <v>0</v>
      </c>
      <c r="O339" s="1">
        <v>1569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f>'Tropical Cyclones'!$O339+'Tropical Cyclones'!$S339</f>
        <v>1569</v>
      </c>
    </row>
    <row r="340" spans="1:23" ht="15.75" customHeight="1" x14ac:dyDescent="0.25">
      <c r="A340" s="1" t="s">
        <v>212</v>
      </c>
      <c r="B340" s="1" t="s">
        <v>213</v>
      </c>
      <c r="C340" s="1" t="s">
        <v>651</v>
      </c>
      <c r="D340" s="1" t="s">
        <v>652</v>
      </c>
      <c r="E340" s="1" t="s">
        <v>672</v>
      </c>
      <c r="F340" s="1" t="s">
        <v>673</v>
      </c>
      <c r="G340" s="1">
        <v>2019</v>
      </c>
      <c r="H340" s="1" t="s">
        <v>520</v>
      </c>
      <c r="I340" s="2">
        <v>43799</v>
      </c>
      <c r="J340" s="3">
        <v>39099</v>
      </c>
      <c r="K340" s="1">
        <v>331</v>
      </c>
      <c r="L340" s="1">
        <v>1328</v>
      </c>
      <c r="M340" s="1">
        <v>331</v>
      </c>
      <c r="N340" s="1">
        <v>0</v>
      </c>
      <c r="O340" s="1">
        <v>1328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f>'Tropical Cyclones'!$O340+'Tropical Cyclones'!$S340</f>
        <v>1328</v>
      </c>
    </row>
    <row r="341" spans="1:23" ht="15.75" customHeight="1" x14ac:dyDescent="0.25">
      <c r="A341" s="1" t="s">
        <v>212</v>
      </c>
      <c r="B341" s="1" t="s">
        <v>213</v>
      </c>
      <c r="C341" s="1" t="s">
        <v>651</v>
      </c>
      <c r="D341" s="1" t="s">
        <v>652</v>
      </c>
      <c r="E341" s="1" t="s">
        <v>674</v>
      </c>
      <c r="F341" s="1" t="s">
        <v>675</v>
      </c>
      <c r="G341" s="1">
        <v>2019</v>
      </c>
      <c r="H341" s="1" t="s">
        <v>520</v>
      </c>
      <c r="I341" s="2">
        <v>43799</v>
      </c>
      <c r="J341" s="3">
        <v>50492</v>
      </c>
      <c r="K341" s="1">
        <v>589</v>
      </c>
      <c r="L341" s="1">
        <v>2570</v>
      </c>
      <c r="M341" s="1">
        <v>589</v>
      </c>
      <c r="N341" s="1">
        <v>21</v>
      </c>
      <c r="O341" s="1">
        <v>2570</v>
      </c>
      <c r="P341" s="1">
        <v>89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f>'Tropical Cyclones'!$O341+'Tropical Cyclones'!$S341</f>
        <v>2570</v>
      </c>
    </row>
    <row r="342" spans="1:23" ht="15.75" customHeight="1" x14ac:dyDescent="0.25">
      <c r="A342" s="1" t="s">
        <v>212</v>
      </c>
      <c r="B342" s="1" t="s">
        <v>213</v>
      </c>
      <c r="C342" s="1" t="s">
        <v>676</v>
      </c>
      <c r="D342" s="1" t="s">
        <v>677</v>
      </c>
      <c r="E342" s="1" t="s">
        <v>678</v>
      </c>
      <c r="F342" s="1" t="s">
        <v>679</v>
      </c>
      <c r="G342" s="1">
        <v>2019</v>
      </c>
      <c r="H342" s="1" t="s">
        <v>520</v>
      </c>
      <c r="I342" s="2">
        <v>43799</v>
      </c>
      <c r="J342" s="3">
        <v>16351</v>
      </c>
      <c r="K342" s="1">
        <v>47</v>
      </c>
      <c r="L342" s="1">
        <v>184</v>
      </c>
      <c r="M342" s="1">
        <v>47</v>
      </c>
      <c r="N342" s="1">
        <v>0</v>
      </c>
      <c r="O342" s="1">
        <v>184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f>'Tropical Cyclones'!$O342+'Tropical Cyclones'!$S342</f>
        <v>184</v>
      </c>
    </row>
    <row r="343" spans="1:23" ht="15.75" customHeight="1" x14ac:dyDescent="0.25">
      <c r="A343" s="1" t="s">
        <v>212</v>
      </c>
      <c r="B343" s="1" t="s">
        <v>213</v>
      </c>
      <c r="C343" s="1" t="s">
        <v>676</v>
      </c>
      <c r="D343" s="1" t="s">
        <v>677</v>
      </c>
      <c r="E343" s="1" t="s">
        <v>680</v>
      </c>
      <c r="F343" s="1" t="s">
        <v>681</v>
      </c>
      <c r="G343" s="1">
        <v>2019</v>
      </c>
      <c r="H343" s="1" t="s">
        <v>520</v>
      </c>
      <c r="I343" s="2">
        <v>43799</v>
      </c>
      <c r="J343" s="3">
        <v>5536</v>
      </c>
      <c r="K343" s="1">
        <v>505</v>
      </c>
      <c r="L343" s="1">
        <v>1688</v>
      </c>
      <c r="M343" s="1">
        <v>505</v>
      </c>
      <c r="N343" s="1">
        <v>0</v>
      </c>
      <c r="O343" s="1">
        <v>1688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f>'Tropical Cyclones'!$O343+'Tropical Cyclones'!$S343</f>
        <v>1688</v>
      </c>
    </row>
    <row r="344" spans="1:23" ht="15.75" customHeight="1" x14ac:dyDescent="0.25">
      <c r="A344" s="1" t="s">
        <v>212</v>
      </c>
      <c r="B344" s="1" t="s">
        <v>213</v>
      </c>
      <c r="C344" s="1" t="s">
        <v>676</v>
      </c>
      <c r="D344" s="1" t="s">
        <v>677</v>
      </c>
      <c r="E344" s="1" t="s">
        <v>682</v>
      </c>
      <c r="F344" s="1" t="s">
        <v>683</v>
      </c>
      <c r="G344" s="1">
        <v>2019</v>
      </c>
      <c r="H344" s="1" t="s">
        <v>520</v>
      </c>
      <c r="I344" s="2">
        <v>43799</v>
      </c>
      <c r="J344" s="3">
        <v>21861</v>
      </c>
      <c r="K344" s="1">
        <v>98</v>
      </c>
      <c r="L344" s="1">
        <v>421</v>
      </c>
      <c r="M344" s="1">
        <v>98</v>
      </c>
      <c r="N344" s="1">
        <v>0</v>
      </c>
      <c r="O344" s="1">
        <v>421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f>'Tropical Cyclones'!$O344+'Tropical Cyclones'!$S344</f>
        <v>421</v>
      </c>
    </row>
    <row r="345" spans="1:23" ht="15.75" customHeight="1" x14ac:dyDescent="0.25">
      <c r="A345" s="1" t="s">
        <v>212</v>
      </c>
      <c r="B345" s="1" t="s">
        <v>213</v>
      </c>
      <c r="C345" s="1" t="s">
        <v>676</v>
      </c>
      <c r="D345" s="1" t="s">
        <v>677</v>
      </c>
      <c r="E345" s="1" t="s">
        <v>684</v>
      </c>
      <c r="F345" s="1" t="s">
        <v>685</v>
      </c>
      <c r="G345" s="1">
        <v>2019</v>
      </c>
      <c r="H345" s="1" t="s">
        <v>520</v>
      </c>
      <c r="I345" s="2">
        <v>43799</v>
      </c>
      <c r="J345" s="3">
        <v>10275</v>
      </c>
      <c r="K345" s="1">
        <v>62</v>
      </c>
      <c r="L345" s="1">
        <v>303</v>
      </c>
      <c r="M345" s="1">
        <v>62</v>
      </c>
      <c r="N345" s="1">
        <v>0</v>
      </c>
      <c r="O345" s="1">
        <v>303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f>'Tropical Cyclones'!$O345+'Tropical Cyclones'!$S345</f>
        <v>303</v>
      </c>
    </row>
    <row r="346" spans="1:23" ht="15.75" customHeight="1" x14ac:dyDescent="0.25">
      <c r="A346" s="1" t="s">
        <v>212</v>
      </c>
      <c r="B346" s="1" t="s">
        <v>213</v>
      </c>
      <c r="C346" s="1" t="s">
        <v>676</v>
      </c>
      <c r="D346" s="1" t="s">
        <v>677</v>
      </c>
      <c r="E346" s="1" t="s">
        <v>248</v>
      </c>
      <c r="F346" s="1" t="s">
        <v>686</v>
      </c>
      <c r="G346" s="1">
        <v>2019</v>
      </c>
      <c r="H346" s="1" t="s">
        <v>520</v>
      </c>
      <c r="I346" s="2">
        <v>43799</v>
      </c>
      <c r="J346" s="3">
        <v>4037</v>
      </c>
      <c r="K346" s="1">
        <v>354</v>
      </c>
      <c r="L346" s="1">
        <v>1198</v>
      </c>
      <c r="M346" s="1">
        <v>354</v>
      </c>
      <c r="N346" s="1">
        <v>0</v>
      </c>
      <c r="O346" s="1">
        <v>1198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f>'Tropical Cyclones'!$O346+'Tropical Cyclones'!$S346</f>
        <v>1198</v>
      </c>
    </row>
    <row r="347" spans="1:23" ht="15.75" customHeight="1" x14ac:dyDescent="0.25">
      <c r="A347" s="1" t="s">
        <v>212</v>
      </c>
      <c r="B347" s="1" t="s">
        <v>213</v>
      </c>
      <c r="C347" s="1" t="s">
        <v>676</v>
      </c>
      <c r="D347" s="1" t="s">
        <v>677</v>
      </c>
      <c r="E347" s="1" t="s">
        <v>687</v>
      </c>
      <c r="F347" s="1" t="s">
        <v>688</v>
      </c>
      <c r="G347" s="1">
        <v>2019</v>
      </c>
      <c r="H347" s="1" t="s">
        <v>520</v>
      </c>
      <c r="I347" s="2">
        <v>43799</v>
      </c>
      <c r="J347" s="3">
        <v>10283</v>
      </c>
      <c r="K347" s="1">
        <v>378</v>
      </c>
      <c r="L347" s="1">
        <v>1285</v>
      </c>
      <c r="M347" s="1">
        <v>378</v>
      </c>
      <c r="N347" s="1">
        <v>0</v>
      </c>
      <c r="O347" s="1">
        <v>1285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f>'Tropical Cyclones'!$O347+'Tropical Cyclones'!$S347</f>
        <v>1285</v>
      </c>
    </row>
    <row r="348" spans="1:23" ht="15.75" customHeight="1" x14ac:dyDescent="0.25">
      <c r="A348" s="1" t="s">
        <v>212</v>
      </c>
      <c r="B348" s="1" t="s">
        <v>213</v>
      </c>
      <c r="C348" s="1" t="s">
        <v>676</v>
      </c>
      <c r="D348" s="1" t="s">
        <v>677</v>
      </c>
      <c r="E348" s="1" t="s">
        <v>689</v>
      </c>
      <c r="F348" s="1" t="s">
        <v>690</v>
      </c>
      <c r="G348" s="1">
        <v>2019</v>
      </c>
      <c r="H348" s="1" t="s">
        <v>520</v>
      </c>
      <c r="I348" s="2">
        <v>43799</v>
      </c>
      <c r="J348" s="3">
        <v>6964</v>
      </c>
      <c r="K348" s="1">
        <v>245</v>
      </c>
      <c r="L348" s="1">
        <v>986</v>
      </c>
      <c r="M348" s="1">
        <v>245</v>
      </c>
      <c r="N348" s="1">
        <v>0</v>
      </c>
      <c r="O348" s="1">
        <v>986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1</v>
      </c>
      <c r="V348" s="1">
        <v>7</v>
      </c>
      <c r="W348" s="1">
        <f>'Tropical Cyclones'!$O348+'Tropical Cyclones'!$S348</f>
        <v>986</v>
      </c>
    </row>
    <row r="349" spans="1:23" ht="15.75" customHeight="1" x14ac:dyDescent="0.25">
      <c r="A349" s="1" t="s">
        <v>212</v>
      </c>
      <c r="B349" s="1" t="s">
        <v>213</v>
      </c>
      <c r="C349" s="1" t="s">
        <v>676</v>
      </c>
      <c r="D349" s="1" t="s">
        <v>677</v>
      </c>
      <c r="E349" s="1" t="s">
        <v>646</v>
      </c>
      <c r="F349" s="1" t="s">
        <v>691</v>
      </c>
      <c r="G349" s="1">
        <v>2019</v>
      </c>
      <c r="H349" s="1" t="s">
        <v>520</v>
      </c>
      <c r="I349" s="2">
        <v>43799</v>
      </c>
      <c r="J349" s="3">
        <v>22262</v>
      </c>
      <c r="K349" s="1">
        <v>269</v>
      </c>
      <c r="L349" s="1">
        <v>985</v>
      </c>
      <c r="M349" s="1">
        <v>269</v>
      </c>
      <c r="N349" s="1">
        <v>0</v>
      </c>
      <c r="O349" s="1">
        <v>985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17</v>
      </c>
      <c r="V349" s="1">
        <v>264</v>
      </c>
      <c r="W349" s="1">
        <f>'Tropical Cyclones'!$O349+'Tropical Cyclones'!$S349</f>
        <v>985</v>
      </c>
    </row>
    <row r="350" spans="1:23" ht="15.75" customHeight="1" x14ac:dyDescent="0.25">
      <c r="A350" s="1" t="s">
        <v>212</v>
      </c>
      <c r="B350" s="1" t="s">
        <v>213</v>
      </c>
      <c r="C350" s="1" t="s">
        <v>676</v>
      </c>
      <c r="D350" s="1" t="s">
        <v>677</v>
      </c>
      <c r="E350" s="1" t="s">
        <v>692</v>
      </c>
      <c r="F350" s="1" t="s">
        <v>693</v>
      </c>
      <c r="G350" s="1">
        <v>2019</v>
      </c>
      <c r="H350" s="1" t="s">
        <v>520</v>
      </c>
      <c r="I350" s="2">
        <v>43799</v>
      </c>
      <c r="J350" s="3">
        <v>14142</v>
      </c>
      <c r="K350" s="1">
        <v>250</v>
      </c>
      <c r="L350" s="1">
        <v>1108</v>
      </c>
      <c r="M350" s="1">
        <v>250</v>
      </c>
      <c r="N350" s="1">
        <v>0</v>
      </c>
      <c r="O350" s="1">
        <v>1108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20</v>
      </c>
      <c r="V350" s="1">
        <v>136</v>
      </c>
      <c r="W350" s="1">
        <f>'Tropical Cyclones'!$O350+'Tropical Cyclones'!$S350</f>
        <v>1108</v>
      </c>
    </row>
    <row r="351" spans="1:23" ht="15.75" customHeight="1" x14ac:dyDescent="0.25">
      <c r="A351" s="1" t="s">
        <v>212</v>
      </c>
      <c r="B351" s="1" t="s">
        <v>213</v>
      </c>
      <c r="C351" s="1" t="s">
        <v>676</v>
      </c>
      <c r="D351" s="1" t="s">
        <v>677</v>
      </c>
      <c r="E351" s="1" t="s">
        <v>694</v>
      </c>
      <c r="F351" s="1" t="s">
        <v>695</v>
      </c>
      <c r="G351" s="1">
        <v>2019</v>
      </c>
      <c r="H351" s="1" t="s">
        <v>520</v>
      </c>
      <c r="I351" s="2">
        <v>43799</v>
      </c>
      <c r="J351" s="3">
        <v>45367</v>
      </c>
      <c r="K351" s="1">
        <v>202</v>
      </c>
      <c r="L351" s="1">
        <v>771</v>
      </c>
      <c r="M351" s="1">
        <v>176</v>
      </c>
      <c r="N351" s="1">
        <v>0</v>
      </c>
      <c r="O351" s="1">
        <v>641</v>
      </c>
      <c r="P351" s="1">
        <v>0</v>
      </c>
      <c r="Q351" s="1">
        <v>26</v>
      </c>
      <c r="R351" s="1">
        <v>0</v>
      </c>
      <c r="S351" s="1">
        <v>130</v>
      </c>
      <c r="T351" s="1">
        <v>0</v>
      </c>
      <c r="U351" s="1">
        <v>0</v>
      </c>
      <c r="V351" s="1">
        <v>0</v>
      </c>
      <c r="W351" s="1">
        <f>'Tropical Cyclones'!$O351+'Tropical Cyclones'!$S351</f>
        <v>771</v>
      </c>
    </row>
    <row r="352" spans="1:23" ht="15.75" customHeight="1" x14ac:dyDescent="0.25">
      <c r="A352" s="1" t="s">
        <v>212</v>
      </c>
      <c r="B352" s="1" t="s">
        <v>213</v>
      </c>
      <c r="C352" s="1" t="s">
        <v>676</v>
      </c>
      <c r="D352" s="1" t="s">
        <v>677</v>
      </c>
      <c r="E352" s="1" t="s">
        <v>696</v>
      </c>
      <c r="F352" s="1" t="s">
        <v>697</v>
      </c>
      <c r="G352" s="1">
        <v>2019</v>
      </c>
      <c r="H352" s="1" t="s">
        <v>520</v>
      </c>
      <c r="I352" s="2">
        <v>43799</v>
      </c>
      <c r="J352" s="3">
        <v>38758</v>
      </c>
      <c r="K352" s="1">
        <v>30</v>
      </c>
      <c r="L352" s="1">
        <v>113</v>
      </c>
      <c r="M352" s="1">
        <v>30</v>
      </c>
      <c r="N352" s="1">
        <v>0</v>
      </c>
      <c r="O352" s="1">
        <v>113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f>'Tropical Cyclones'!$O352+'Tropical Cyclones'!$S352</f>
        <v>113</v>
      </c>
    </row>
    <row r="353" spans="1:23" ht="15.75" customHeight="1" x14ac:dyDescent="0.25">
      <c r="A353" s="1" t="s">
        <v>212</v>
      </c>
      <c r="B353" s="1" t="s">
        <v>213</v>
      </c>
      <c r="C353" s="1" t="s">
        <v>676</v>
      </c>
      <c r="D353" s="1" t="s">
        <v>677</v>
      </c>
      <c r="E353" s="1" t="s">
        <v>698</v>
      </c>
      <c r="F353" s="1" t="s">
        <v>699</v>
      </c>
      <c r="G353" s="1">
        <v>2019</v>
      </c>
      <c r="H353" s="1" t="s">
        <v>520</v>
      </c>
      <c r="I353" s="2">
        <v>43799</v>
      </c>
      <c r="J353" s="3">
        <v>22598</v>
      </c>
      <c r="K353" s="1">
        <v>175</v>
      </c>
      <c r="L353" s="1">
        <v>672</v>
      </c>
      <c r="M353" s="1">
        <v>175</v>
      </c>
      <c r="N353" s="1">
        <v>0</v>
      </c>
      <c r="O353" s="1">
        <v>672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f>'Tropical Cyclones'!$O353+'Tropical Cyclones'!$S353</f>
        <v>672</v>
      </c>
    </row>
    <row r="354" spans="1:23" ht="15.75" customHeight="1" x14ac:dyDescent="0.25">
      <c r="A354" s="1" t="s">
        <v>212</v>
      </c>
      <c r="B354" s="1" t="s">
        <v>213</v>
      </c>
      <c r="C354" s="1" t="s">
        <v>676</v>
      </c>
      <c r="D354" s="1" t="s">
        <v>677</v>
      </c>
      <c r="E354" s="1" t="s">
        <v>628</v>
      </c>
      <c r="F354" s="1" t="s">
        <v>700</v>
      </c>
      <c r="G354" s="1">
        <v>2019</v>
      </c>
      <c r="H354" s="1" t="s">
        <v>520</v>
      </c>
      <c r="I354" s="2">
        <v>43799</v>
      </c>
      <c r="J354" s="3">
        <v>15589</v>
      </c>
      <c r="K354" s="1">
        <v>115</v>
      </c>
      <c r="L354" s="1">
        <v>554</v>
      </c>
      <c r="M354" s="1">
        <v>115</v>
      </c>
      <c r="N354" s="1">
        <v>0</v>
      </c>
      <c r="O354" s="1">
        <v>554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f>'Tropical Cyclones'!$O354+'Tropical Cyclones'!$S354</f>
        <v>554</v>
      </c>
    </row>
    <row r="355" spans="1:23" ht="15.75" customHeight="1" x14ac:dyDescent="0.25">
      <c r="A355" s="1" t="s">
        <v>212</v>
      </c>
      <c r="B355" s="1" t="s">
        <v>213</v>
      </c>
      <c r="C355" s="1" t="s">
        <v>676</v>
      </c>
      <c r="D355" s="1" t="s">
        <v>677</v>
      </c>
      <c r="E355" s="1" t="s">
        <v>701</v>
      </c>
      <c r="F355" s="1" t="s">
        <v>702</v>
      </c>
      <c r="G355" s="1">
        <v>2019</v>
      </c>
      <c r="H355" s="1" t="s">
        <v>520</v>
      </c>
      <c r="I355" s="2">
        <v>43799</v>
      </c>
      <c r="J355" s="3">
        <v>16098</v>
      </c>
      <c r="K355" s="1">
        <v>58</v>
      </c>
      <c r="L355" s="1">
        <v>286</v>
      </c>
      <c r="M355" s="1">
        <v>58</v>
      </c>
      <c r="N355" s="1">
        <v>0</v>
      </c>
      <c r="O355" s="1">
        <v>286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f>'Tropical Cyclones'!$O355+'Tropical Cyclones'!$S355</f>
        <v>286</v>
      </c>
    </row>
    <row r="356" spans="1:23" ht="15.75" customHeight="1" x14ac:dyDescent="0.25">
      <c r="A356" s="1" t="s">
        <v>212</v>
      </c>
      <c r="B356" s="1" t="s">
        <v>213</v>
      </c>
      <c r="C356" s="1" t="s">
        <v>676</v>
      </c>
      <c r="D356" s="1" t="s">
        <v>677</v>
      </c>
      <c r="E356" s="1" t="s">
        <v>703</v>
      </c>
      <c r="F356" s="1" t="s">
        <v>704</v>
      </c>
      <c r="G356" s="1">
        <v>2019</v>
      </c>
      <c r="H356" s="1" t="s">
        <v>520</v>
      </c>
      <c r="I356" s="2">
        <v>43799</v>
      </c>
      <c r="J356" s="3">
        <v>8508</v>
      </c>
      <c r="K356" s="1">
        <v>74</v>
      </c>
      <c r="L356" s="1">
        <v>311</v>
      </c>
      <c r="M356" s="1">
        <v>74</v>
      </c>
      <c r="N356" s="1">
        <v>0</v>
      </c>
      <c r="O356" s="1">
        <v>311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f>'Tropical Cyclones'!$O356+'Tropical Cyclones'!$S356</f>
        <v>311</v>
      </c>
    </row>
    <row r="357" spans="1:23" ht="15.75" customHeight="1" x14ac:dyDescent="0.25">
      <c r="A357" s="1" t="s">
        <v>472</v>
      </c>
      <c r="B357" s="1" t="s">
        <v>473</v>
      </c>
      <c r="C357" s="1" t="s">
        <v>474</v>
      </c>
      <c r="D357" s="1" t="s">
        <v>475</v>
      </c>
      <c r="E357" s="1" t="s">
        <v>705</v>
      </c>
      <c r="F357" s="1" t="s">
        <v>706</v>
      </c>
      <c r="G357" s="1">
        <v>2019</v>
      </c>
      <c r="H357" s="1" t="s">
        <v>520</v>
      </c>
      <c r="I357" s="2">
        <v>43799</v>
      </c>
      <c r="J357" s="3">
        <v>68906</v>
      </c>
      <c r="K357" s="1">
        <v>1534</v>
      </c>
      <c r="L357" s="1">
        <v>6586</v>
      </c>
      <c r="M357" s="1">
        <v>1534</v>
      </c>
      <c r="N357" s="1">
        <v>0</v>
      </c>
      <c r="O357" s="1">
        <v>6586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500</v>
      </c>
      <c r="V357" s="1">
        <v>7959</v>
      </c>
      <c r="W357" s="1">
        <f>'Tropical Cyclones'!$O357+'Tropical Cyclones'!$S357</f>
        <v>6586</v>
      </c>
    </row>
    <row r="358" spans="1:23" ht="15.75" customHeight="1" x14ac:dyDescent="0.25">
      <c r="A358" s="1" t="s">
        <v>472</v>
      </c>
      <c r="B358" s="1" t="s">
        <v>473</v>
      </c>
      <c r="C358" s="1" t="s">
        <v>474</v>
      </c>
      <c r="D358" s="1" t="s">
        <v>475</v>
      </c>
      <c r="E358" s="1" t="s">
        <v>707</v>
      </c>
      <c r="F358" s="1" t="s">
        <v>708</v>
      </c>
      <c r="G358" s="1">
        <v>2019</v>
      </c>
      <c r="H358" s="1" t="s">
        <v>520</v>
      </c>
      <c r="I358" s="2">
        <v>43799</v>
      </c>
      <c r="J358" s="3">
        <v>66904</v>
      </c>
      <c r="K358" s="1">
        <v>3351</v>
      </c>
      <c r="L358" s="1">
        <v>13055</v>
      </c>
      <c r="M358" s="1">
        <v>3351</v>
      </c>
      <c r="N358" s="1">
        <v>0</v>
      </c>
      <c r="O358" s="1">
        <v>13055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385</v>
      </c>
      <c r="V358" s="1">
        <v>3326</v>
      </c>
      <c r="W358" s="1">
        <f>'Tropical Cyclones'!$O358+'Tropical Cyclones'!$S358</f>
        <v>13055</v>
      </c>
    </row>
    <row r="359" spans="1:23" ht="15.75" customHeight="1" x14ac:dyDescent="0.25">
      <c r="A359" s="1" t="s">
        <v>472</v>
      </c>
      <c r="B359" s="1" t="s">
        <v>473</v>
      </c>
      <c r="C359" s="1" t="s">
        <v>474</v>
      </c>
      <c r="D359" s="1" t="s">
        <v>475</v>
      </c>
      <c r="E359" s="1" t="s">
        <v>709</v>
      </c>
      <c r="F359" s="1" t="s">
        <v>710</v>
      </c>
      <c r="G359" s="1">
        <v>2019</v>
      </c>
      <c r="H359" s="1" t="s">
        <v>520</v>
      </c>
      <c r="I359" s="2">
        <v>43799</v>
      </c>
      <c r="J359" s="3">
        <v>126595</v>
      </c>
      <c r="K359" s="1">
        <v>25320</v>
      </c>
      <c r="L359" s="1">
        <v>126595</v>
      </c>
      <c r="M359" s="1">
        <v>7088</v>
      </c>
      <c r="N359" s="1">
        <v>0</v>
      </c>
      <c r="O359" s="1">
        <v>26401</v>
      </c>
      <c r="P359" s="1">
        <v>0</v>
      </c>
      <c r="Q359" s="1">
        <v>120</v>
      </c>
      <c r="R359" s="1">
        <v>0</v>
      </c>
      <c r="S359" s="1">
        <v>720</v>
      </c>
      <c r="T359" s="1">
        <v>0</v>
      </c>
      <c r="U359" s="1">
        <v>595</v>
      </c>
      <c r="V359" s="1">
        <v>6778</v>
      </c>
      <c r="W359" s="1">
        <f>'Tropical Cyclones'!$O359+'Tropical Cyclones'!$S359</f>
        <v>27121</v>
      </c>
    </row>
    <row r="360" spans="1:23" ht="15.75" customHeight="1" x14ac:dyDescent="0.25">
      <c r="A360" s="1" t="s">
        <v>472</v>
      </c>
      <c r="B360" s="1" t="s">
        <v>473</v>
      </c>
      <c r="C360" s="1" t="s">
        <v>474</v>
      </c>
      <c r="D360" s="1" t="s">
        <v>475</v>
      </c>
      <c r="E360" s="1" t="s">
        <v>711</v>
      </c>
      <c r="F360" s="1" t="s">
        <v>712</v>
      </c>
      <c r="G360" s="1">
        <v>2019</v>
      </c>
      <c r="H360" s="1" t="s">
        <v>520</v>
      </c>
      <c r="I360" s="2">
        <v>43799</v>
      </c>
      <c r="J360" s="3">
        <v>82361</v>
      </c>
      <c r="K360" s="1">
        <v>7878</v>
      </c>
      <c r="L360" s="1">
        <v>30853</v>
      </c>
      <c r="M360" s="1">
        <v>6419</v>
      </c>
      <c r="N360" s="1">
        <v>0</v>
      </c>
      <c r="O360" s="1">
        <v>24407</v>
      </c>
      <c r="P360" s="1">
        <v>0</v>
      </c>
      <c r="Q360" s="1">
        <v>1459</v>
      </c>
      <c r="R360" s="1">
        <v>0</v>
      </c>
      <c r="S360" s="1">
        <v>6446</v>
      </c>
      <c r="T360" s="1">
        <v>0</v>
      </c>
      <c r="U360" s="1">
        <v>647</v>
      </c>
      <c r="V360" s="1">
        <v>5799</v>
      </c>
      <c r="W360" s="1">
        <f>'Tropical Cyclones'!$O360+'Tropical Cyclones'!$S360</f>
        <v>30853</v>
      </c>
    </row>
    <row r="361" spans="1:23" ht="15.75" customHeight="1" x14ac:dyDescent="0.25">
      <c r="A361" s="1" t="s">
        <v>472</v>
      </c>
      <c r="B361" s="1" t="s">
        <v>473</v>
      </c>
      <c r="C361" s="1" t="s">
        <v>474</v>
      </c>
      <c r="D361" s="1" t="s">
        <v>475</v>
      </c>
      <c r="E361" s="1" t="s">
        <v>713</v>
      </c>
      <c r="F361" s="1" t="s">
        <v>714</v>
      </c>
      <c r="G361" s="1">
        <v>2019</v>
      </c>
      <c r="H361" s="1" t="s">
        <v>520</v>
      </c>
      <c r="I361" s="2">
        <v>43799</v>
      </c>
      <c r="J361" s="3">
        <v>17308</v>
      </c>
      <c r="K361" s="1">
        <v>755</v>
      </c>
      <c r="L361" s="1">
        <v>2804</v>
      </c>
      <c r="M361" s="1">
        <v>755</v>
      </c>
      <c r="N361" s="1">
        <v>0</v>
      </c>
      <c r="O361" s="1">
        <v>2804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68</v>
      </c>
      <c r="V361" s="1">
        <v>2286</v>
      </c>
      <c r="W361" s="1">
        <f>'Tropical Cyclones'!$O361+'Tropical Cyclones'!$S361</f>
        <v>2804</v>
      </c>
    </row>
    <row r="362" spans="1:23" ht="15.75" customHeight="1" x14ac:dyDescent="0.25">
      <c r="A362" s="1" t="s">
        <v>472</v>
      </c>
      <c r="B362" s="1" t="s">
        <v>473</v>
      </c>
      <c r="C362" s="1" t="s">
        <v>474</v>
      </c>
      <c r="D362" s="1" t="s">
        <v>475</v>
      </c>
      <c r="E362" s="1" t="s">
        <v>715</v>
      </c>
      <c r="F362" s="1" t="s">
        <v>716</v>
      </c>
      <c r="G362" s="1">
        <v>2019</v>
      </c>
      <c r="H362" s="1" t="s">
        <v>520</v>
      </c>
      <c r="I362" s="2">
        <v>43799</v>
      </c>
      <c r="J362" s="3">
        <v>196639</v>
      </c>
      <c r="K362" s="1">
        <v>2969</v>
      </c>
      <c r="L362" s="1">
        <v>13190</v>
      </c>
      <c r="M362" s="1">
        <v>2969</v>
      </c>
      <c r="N362" s="1">
        <v>0</v>
      </c>
      <c r="O362" s="1">
        <v>13190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1195</v>
      </c>
      <c r="V362" s="1">
        <v>7504</v>
      </c>
      <c r="W362" s="1">
        <f>'Tropical Cyclones'!$O362+'Tropical Cyclones'!$S362</f>
        <v>13190</v>
      </c>
    </row>
    <row r="363" spans="1:23" ht="15.75" customHeight="1" x14ac:dyDescent="0.25">
      <c r="A363" s="1" t="s">
        <v>472</v>
      </c>
      <c r="B363" s="1" t="s">
        <v>473</v>
      </c>
      <c r="C363" s="1" t="s">
        <v>474</v>
      </c>
      <c r="D363" s="1" t="s">
        <v>475</v>
      </c>
      <c r="E363" s="1" t="s">
        <v>717</v>
      </c>
      <c r="F363" s="1" t="s">
        <v>718</v>
      </c>
      <c r="G363" s="1">
        <v>2019</v>
      </c>
      <c r="H363" s="1" t="s">
        <v>520</v>
      </c>
      <c r="I363" s="2">
        <v>43799</v>
      </c>
      <c r="J363" s="3">
        <v>75172</v>
      </c>
      <c r="K363" s="1">
        <v>5628</v>
      </c>
      <c r="L363" s="1">
        <v>22277</v>
      </c>
      <c r="M363" s="1">
        <v>5368</v>
      </c>
      <c r="N363" s="1">
        <v>0</v>
      </c>
      <c r="O363" s="1">
        <v>20918</v>
      </c>
      <c r="P363" s="1">
        <v>0</v>
      </c>
      <c r="Q363" s="1">
        <v>260</v>
      </c>
      <c r="R363" s="1">
        <v>0</v>
      </c>
      <c r="S363" s="1">
        <v>1359</v>
      </c>
      <c r="T363" s="1">
        <v>0</v>
      </c>
      <c r="U363" s="1">
        <v>530</v>
      </c>
      <c r="V363" s="1">
        <v>8452</v>
      </c>
      <c r="W363" s="1">
        <f>'Tropical Cyclones'!$O363+'Tropical Cyclones'!$S363</f>
        <v>22277</v>
      </c>
    </row>
    <row r="364" spans="1:23" ht="15.75" customHeight="1" x14ac:dyDescent="0.25">
      <c r="A364" s="1" t="s">
        <v>472</v>
      </c>
      <c r="B364" s="1" t="s">
        <v>473</v>
      </c>
      <c r="C364" s="1" t="s">
        <v>474</v>
      </c>
      <c r="D364" s="1" t="s">
        <v>475</v>
      </c>
      <c r="E364" s="1" t="s">
        <v>719</v>
      </c>
      <c r="F364" s="1" t="s">
        <v>720</v>
      </c>
      <c r="G364" s="1">
        <v>2019</v>
      </c>
      <c r="H364" s="1" t="s">
        <v>520</v>
      </c>
      <c r="I364" s="2">
        <v>43799</v>
      </c>
      <c r="J364" s="3">
        <v>111399</v>
      </c>
      <c r="K364" s="1">
        <v>363</v>
      </c>
      <c r="L364" s="1">
        <v>1277</v>
      </c>
      <c r="M364" s="1">
        <v>363</v>
      </c>
      <c r="N364" s="1">
        <v>0</v>
      </c>
      <c r="O364" s="1">
        <v>1277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436</v>
      </c>
      <c r="V364" s="1">
        <v>6471</v>
      </c>
      <c r="W364" s="1">
        <f>'Tropical Cyclones'!$O364+'Tropical Cyclones'!$S364</f>
        <v>1277</v>
      </c>
    </row>
    <row r="365" spans="1:23" ht="15.75" customHeight="1" x14ac:dyDescent="0.25">
      <c r="A365" s="1" t="s">
        <v>472</v>
      </c>
      <c r="B365" s="1" t="s">
        <v>473</v>
      </c>
      <c r="C365" s="1" t="s">
        <v>474</v>
      </c>
      <c r="D365" s="1" t="s">
        <v>475</v>
      </c>
      <c r="E365" s="1" t="s">
        <v>721</v>
      </c>
      <c r="F365" s="1" t="s">
        <v>722</v>
      </c>
      <c r="G365" s="1">
        <v>2019</v>
      </c>
      <c r="H365" s="1" t="s">
        <v>520</v>
      </c>
      <c r="I365" s="2">
        <v>43799</v>
      </c>
      <c r="J365" s="3">
        <v>37785</v>
      </c>
      <c r="K365" s="1">
        <v>1784</v>
      </c>
      <c r="L365" s="1">
        <v>4364</v>
      </c>
      <c r="M365" s="1">
        <v>1784</v>
      </c>
      <c r="N365" s="1">
        <v>0</v>
      </c>
      <c r="O365" s="1">
        <v>4364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132</v>
      </c>
      <c r="V365" s="1">
        <v>3323</v>
      </c>
      <c r="W365" s="1">
        <f>'Tropical Cyclones'!$O365+'Tropical Cyclones'!$S365</f>
        <v>4364</v>
      </c>
    </row>
    <row r="366" spans="1:23" ht="15.75" customHeight="1" x14ac:dyDescent="0.25">
      <c r="A366" s="1" t="s">
        <v>472</v>
      </c>
      <c r="B366" s="1" t="s">
        <v>473</v>
      </c>
      <c r="C366" s="1" t="s">
        <v>474</v>
      </c>
      <c r="D366" s="1" t="s">
        <v>475</v>
      </c>
      <c r="E366" s="1" t="s">
        <v>723</v>
      </c>
      <c r="F366" s="1" t="s">
        <v>724</v>
      </c>
      <c r="G366" s="1">
        <v>2019</v>
      </c>
      <c r="H366" s="1" t="s">
        <v>520</v>
      </c>
      <c r="I366" s="2">
        <v>43799</v>
      </c>
      <c r="J366" s="3">
        <v>45301</v>
      </c>
      <c r="K366" s="1">
        <v>11675</v>
      </c>
      <c r="L366" s="1">
        <v>40601</v>
      </c>
      <c r="M366" s="1">
        <v>11675</v>
      </c>
      <c r="N366" s="1">
        <v>0</v>
      </c>
      <c r="O366" s="1">
        <v>40601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112</v>
      </c>
      <c r="V366" s="1">
        <v>5575</v>
      </c>
      <c r="W366" s="1">
        <f>'Tropical Cyclones'!$O366+'Tropical Cyclones'!$S366</f>
        <v>40601</v>
      </c>
    </row>
    <row r="367" spans="1:23" ht="15.75" customHeight="1" x14ac:dyDescent="0.25">
      <c r="A367" s="1" t="s">
        <v>472</v>
      </c>
      <c r="B367" s="1" t="s">
        <v>473</v>
      </c>
      <c r="C367" s="1" t="s">
        <v>474</v>
      </c>
      <c r="D367" s="1" t="s">
        <v>475</v>
      </c>
      <c r="E367" s="1" t="s">
        <v>725</v>
      </c>
      <c r="F367" s="1" t="s">
        <v>726</v>
      </c>
      <c r="G367" s="1">
        <v>2019</v>
      </c>
      <c r="H367" s="1" t="s">
        <v>520</v>
      </c>
      <c r="I367" s="2">
        <v>43799</v>
      </c>
      <c r="J367" s="3">
        <v>24707</v>
      </c>
      <c r="K367" s="1">
        <v>4035</v>
      </c>
      <c r="L367" s="1">
        <v>18393</v>
      </c>
      <c r="M367" s="1">
        <v>307</v>
      </c>
      <c r="N367" s="1">
        <v>0</v>
      </c>
      <c r="O367" s="1">
        <v>1268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76</v>
      </c>
      <c r="V367" s="1">
        <v>2465</v>
      </c>
      <c r="W367" s="1">
        <f>'Tropical Cyclones'!$O367+'Tropical Cyclones'!$S367</f>
        <v>1268</v>
      </c>
    </row>
    <row r="368" spans="1:23" ht="15.75" customHeight="1" x14ac:dyDescent="0.25">
      <c r="A368" s="1" t="s">
        <v>472</v>
      </c>
      <c r="B368" s="1" t="s">
        <v>473</v>
      </c>
      <c r="C368" s="1" t="s">
        <v>474</v>
      </c>
      <c r="D368" s="1" t="s">
        <v>475</v>
      </c>
      <c r="E368" s="1" t="s">
        <v>727</v>
      </c>
      <c r="F368" s="1" t="s">
        <v>728</v>
      </c>
      <c r="G368" s="1">
        <v>2019</v>
      </c>
      <c r="H368" s="1" t="s">
        <v>520</v>
      </c>
      <c r="I368" s="2">
        <v>43799</v>
      </c>
      <c r="J368" s="3">
        <v>67960</v>
      </c>
      <c r="K368" s="1">
        <v>2350</v>
      </c>
      <c r="L368" s="1">
        <v>8350</v>
      </c>
      <c r="M368" s="1">
        <v>2350</v>
      </c>
      <c r="N368" s="1">
        <v>0</v>
      </c>
      <c r="O368" s="1">
        <v>8350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807</v>
      </c>
      <c r="V368" s="1">
        <v>8932</v>
      </c>
      <c r="W368" s="1">
        <f>'Tropical Cyclones'!$O368+'Tropical Cyclones'!$S368</f>
        <v>8350</v>
      </c>
    </row>
    <row r="369" spans="1:23" ht="15.75" customHeight="1" x14ac:dyDescent="0.25">
      <c r="A369" s="1" t="s">
        <v>472</v>
      </c>
      <c r="B369" s="1" t="s">
        <v>473</v>
      </c>
      <c r="C369" s="1" t="s">
        <v>474</v>
      </c>
      <c r="D369" s="1" t="s">
        <v>475</v>
      </c>
      <c r="E369" s="1" t="s">
        <v>729</v>
      </c>
      <c r="F369" s="1" t="s">
        <v>730</v>
      </c>
      <c r="G369" s="1">
        <v>2019</v>
      </c>
      <c r="H369" s="1" t="s">
        <v>520</v>
      </c>
      <c r="I369" s="2">
        <v>43799</v>
      </c>
      <c r="J369" s="3">
        <v>46693</v>
      </c>
      <c r="K369" s="1">
        <v>657</v>
      </c>
      <c r="L369" s="1">
        <v>2472</v>
      </c>
      <c r="M369" s="1">
        <v>657</v>
      </c>
      <c r="N369" s="1">
        <v>0</v>
      </c>
      <c r="O369" s="1">
        <v>2472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509</v>
      </c>
      <c r="V369" s="1">
        <v>3826</v>
      </c>
      <c r="W369" s="1">
        <f>'Tropical Cyclones'!$O369+'Tropical Cyclones'!$S369</f>
        <v>2472</v>
      </c>
    </row>
    <row r="370" spans="1:23" ht="15.75" customHeight="1" x14ac:dyDescent="0.25">
      <c r="A370" s="1" t="s">
        <v>472</v>
      </c>
      <c r="B370" s="1" t="s">
        <v>473</v>
      </c>
      <c r="C370" s="1" t="s">
        <v>474</v>
      </c>
      <c r="D370" s="1" t="s">
        <v>475</v>
      </c>
      <c r="E370" s="1" t="s">
        <v>731</v>
      </c>
      <c r="F370" s="1" t="s">
        <v>732</v>
      </c>
      <c r="G370" s="1">
        <v>2019</v>
      </c>
      <c r="H370" s="1" t="s">
        <v>520</v>
      </c>
      <c r="I370" s="2">
        <v>43799</v>
      </c>
      <c r="J370" s="3">
        <v>88221</v>
      </c>
      <c r="K370" s="1">
        <v>8834</v>
      </c>
      <c r="L370" s="1">
        <v>44170</v>
      </c>
      <c r="M370" s="1">
        <v>1669</v>
      </c>
      <c r="N370" s="1">
        <v>0</v>
      </c>
      <c r="O370" s="1">
        <v>7686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509</v>
      </c>
      <c r="V370" s="1">
        <v>7217</v>
      </c>
      <c r="W370" s="1">
        <f>'Tropical Cyclones'!$O370+'Tropical Cyclones'!$S370</f>
        <v>7686</v>
      </c>
    </row>
    <row r="371" spans="1:23" ht="15.75" customHeight="1" x14ac:dyDescent="0.25">
      <c r="A371" s="1" t="s">
        <v>472</v>
      </c>
      <c r="B371" s="1" t="s">
        <v>473</v>
      </c>
      <c r="C371" s="1" t="s">
        <v>474</v>
      </c>
      <c r="D371" s="1" t="s">
        <v>475</v>
      </c>
      <c r="E371" s="1" t="s">
        <v>733</v>
      </c>
      <c r="F371" s="1" t="s">
        <v>734</v>
      </c>
      <c r="G371" s="1">
        <v>2019</v>
      </c>
      <c r="H371" s="1" t="s">
        <v>520</v>
      </c>
      <c r="I371" s="2">
        <v>43799</v>
      </c>
      <c r="J371" s="3">
        <v>36920</v>
      </c>
      <c r="K371" s="1">
        <v>418</v>
      </c>
      <c r="L371" s="1">
        <v>1776</v>
      </c>
      <c r="M371" s="1">
        <v>418</v>
      </c>
      <c r="N371" s="1">
        <v>0</v>
      </c>
      <c r="O371" s="1">
        <v>1776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224</v>
      </c>
      <c r="V371" s="1">
        <v>3711</v>
      </c>
      <c r="W371" s="1">
        <f>'Tropical Cyclones'!$O371+'Tropical Cyclones'!$S371</f>
        <v>1776</v>
      </c>
    </row>
    <row r="372" spans="1:23" ht="15.75" customHeight="1" x14ac:dyDescent="0.25">
      <c r="A372" s="1" t="s">
        <v>472</v>
      </c>
      <c r="B372" s="1" t="s">
        <v>473</v>
      </c>
      <c r="C372" s="1" t="s">
        <v>474</v>
      </c>
      <c r="D372" s="1" t="s">
        <v>475</v>
      </c>
      <c r="E372" s="1" t="s">
        <v>735</v>
      </c>
      <c r="F372" s="1" t="s">
        <v>736</v>
      </c>
      <c r="G372" s="1">
        <v>2019</v>
      </c>
      <c r="H372" s="1" t="s">
        <v>520</v>
      </c>
      <c r="I372" s="2">
        <v>43799</v>
      </c>
      <c r="J372" s="3">
        <v>34967</v>
      </c>
      <c r="K372" s="1">
        <v>4954</v>
      </c>
      <c r="L372" s="1">
        <v>20457</v>
      </c>
      <c r="M372" s="1">
        <v>4954</v>
      </c>
      <c r="N372" s="1">
        <v>0</v>
      </c>
      <c r="O372" s="1">
        <v>20457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144</v>
      </c>
      <c r="V372" s="1">
        <v>3977</v>
      </c>
      <c r="W372" s="1">
        <f>'Tropical Cyclones'!$O372+'Tropical Cyclones'!$S372</f>
        <v>20457</v>
      </c>
    </row>
    <row r="373" spans="1:23" ht="15.75" customHeight="1" x14ac:dyDescent="0.25">
      <c r="A373" s="1" t="s">
        <v>472</v>
      </c>
      <c r="B373" s="1" t="s">
        <v>473</v>
      </c>
      <c r="C373" s="1" t="s">
        <v>474</v>
      </c>
      <c r="D373" s="1" t="s">
        <v>475</v>
      </c>
      <c r="E373" s="1" t="s">
        <v>737</v>
      </c>
      <c r="F373" s="1" t="s">
        <v>738</v>
      </c>
      <c r="G373" s="1">
        <v>2019</v>
      </c>
      <c r="H373" s="1" t="s">
        <v>520</v>
      </c>
      <c r="I373" s="2">
        <v>43799</v>
      </c>
      <c r="J373" s="3">
        <v>133868</v>
      </c>
      <c r="K373" s="1">
        <v>10755</v>
      </c>
      <c r="L373" s="1">
        <v>47656</v>
      </c>
      <c r="M373" s="1">
        <v>7591</v>
      </c>
      <c r="N373" s="1">
        <v>0</v>
      </c>
      <c r="O373" s="1">
        <v>32698</v>
      </c>
      <c r="P373" s="1">
        <v>0</v>
      </c>
      <c r="Q373" s="1">
        <v>3164</v>
      </c>
      <c r="R373" s="1">
        <v>0</v>
      </c>
      <c r="S373" s="1">
        <v>14958</v>
      </c>
      <c r="T373" s="1">
        <v>0</v>
      </c>
      <c r="U373" s="1">
        <v>1188</v>
      </c>
      <c r="V373" s="1">
        <v>10251</v>
      </c>
      <c r="W373" s="1">
        <f>'Tropical Cyclones'!$O373+'Tropical Cyclones'!$S373</f>
        <v>47656</v>
      </c>
    </row>
    <row r="374" spans="1:23" ht="15.75" customHeight="1" x14ac:dyDescent="0.25">
      <c r="A374" s="1" t="s">
        <v>472</v>
      </c>
      <c r="B374" s="1" t="s">
        <v>473</v>
      </c>
      <c r="C374" s="1" t="s">
        <v>474</v>
      </c>
      <c r="D374" s="1" t="s">
        <v>475</v>
      </c>
      <c r="E374" s="1" t="s">
        <v>476</v>
      </c>
      <c r="F374" s="1" t="s">
        <v>477</v>
      </c>
      <c r="G374" s="1">
        <v>2019</v>
      </c>
      <c r="H374" s="1" t="s">
        <v>520</v>
      </c>
      <c r="I374" s="2">
        <v>43799</v>
      </c>
      <c r="J374" s="3">
        <v>53120</v>
      </c>
      <c r="K374" s="1">
        <v>1241</v>
      </c>
      <c r="L374" s="1">
        <v>4574</v>
      </c>
      <c r="M374" s="1">
        <v>1241</v>
      </c>
      <c r="N374" s="1">
        <v>0</v>
      </c>
      <c r="O374" s="1">
        <v>4574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242</v>
      </c>
      <c r="V374" s="1">
        <v>6648</v>
      </c>
      <c r="W374" s="1">
        <f>'Tropical Cyclones'!$O374+'Tropical Cyclones'!$S374</f>
        <v>4574</v>
      </c>
    </row>
    <row r="375" spans="1:23" ht="15.75" customHeight="1" x14ac:dyDescent="0.25">
      <c r="A375" s="1" t="s">
        <v>472</v>
      </c>
      <c r="B375" s="1" t="s">
        <v>473</v>
      </c>
      <c r="C375" s="1" t="s">
        <v>478</v>
      </c>
      <c r="D375" s="1" t="s">
        <v>479</v>
      </c>
      <c r="E375" s="1" t="s">
        <v>739</v>
      </c>
      <c r="F375" s="1" t="s">
        <v>740</v>
      </c>
      <c r="G375" s="1">
        <v>2019</v>
      </c>
      <c r="H375" s="1" t="s">
        <v>520</v>
      </c>
      <c r="I375" s="2">
        <v>43799</v>
      </c>
      <c r="J375" s="3">
        <v>41017</v>
      </c>
      <c r="K375" s="1">
        <v>1656</v>
      </c>
      <c r="L375" s="1">
        <v>7453</v>
      </c>
      <c r="M375" s="1">
        <v>1645</v>
      </c>
      <c r="N375" s="1">
        <v>0</v>
      </c>
      <c r="O375" s="1">
        <v>7405</v>
      </c>
      <c r="P375" s="1">
        <v>0</v>
      </c>
      <c r="Q375" s="1">
        <v>11</v>
      </c>
      <c r="R375" s="1">
        <v>0</v>
      </c>
      <c r="S375" s="1">
        <v>48</v>
      </c>
      <c r="T375" s="1">
        <v>0</v>
      </c>
      <c r="U375" s="1">
        <v>44</v>
      </c>
      <c r="V375" s="1">
        <v>518</v>
      </c>
      <c r="W375" s="1">
        <f>'Tropical Cyclones'!$O375+'Tropical Cyclones'!$S375</f>
        <v>7453</v>
      </c>
    </row>
    <row r="376" spans="1:23" ht="15.75" customHeight="1" x14ac:dyDescent="0.25">
      <c r="A376" s="1" t="s">
        <v>472</v>
      </c>
      <c r="B376" s="1" t="s">
        <v>473</v>
      </c>
      <c r="C376" s="1" t="s">
        <v>478</v>
      </c>
      <c r="D376" s="1" t="s">
        <v>479</v>
      </c>
      <c r="E376" s="1" t="s">
        <v>741</v>
      </c>
      <c r="F376" s="1" t="s">
        <v>742</v>
      </c>
      <c r="G376" s="1">
        <v>2019</v>
      </c>
      <c r="H376" s="1" t="s">
        <v>520</v>
      </c>
      <c r="I376" s="2">
        <v>43799</v>
      </c>
      <c r="J376" s="3">
        <v>32215</v>
      </c>
      <c r="K376" s="1">
        <v>230</v>
      </c>
      <c r="L376" s="1">
        <v>1023</v>
      </c>
      <c r="M376" s="1">
        <v>226</v>
      </c>
      <c r="N376" s="1">
        <v>0</v>
      </c>
      <c r="O376" s="1">
        <v>1000</v>
      </c>
      <c r="P376" s="1">
        <v>0</v>
      </c>
      <c r="Q376" s="1">
        <v>4</v>
      </c>
      <c r="R376" s="1">
        <v>0</v>
      </c>
      <c r="S376" s="1">
        <v>23</v>
      </c>
      <c r="T376" s="1">
        <v>0</v>
      </c>
      <c r="U376" s="1">
        <v>80</v>
      </c>
      <c r="V376" s="1">
        <v>1944</v>
      </c>
      <c r="W376" s="1">
        <f>'Tropical Cyclones'!$O376+'Tropical Cyclones'!$S376</f>
        <v>1023</v>
      </c>
    </row>
    <row r="377" spans="1:23" ht="15.75" customHeight="1" x14ac:dyDescent="0.25">
      <c r="A377" s="1" t="s">
        <v>472</v>
      </c>
      <c r="B377" s="1" t="s">
        <v>473</v>
      </c>
      <c r="C377" s="1" t="s">
        <v>478</v>
      </c>
      <c r="D377" s="1" t="s">
        <v>479</v>
      </c>
      <c r="E377" s="1" t="s">
        <v>743</v>
      </c>
      <c r="F377" s="1" t="s">
        <v>744</v>
      </c>
      <c r="G377" s="1">
        <v>2019</v>
      </c>
      <c r="H377" s="1" t="s">
        <v>520</v>
      </c>
      <c r="I377" s="2">
        <v>43799</v>
      </c>
      <c r="J377" s="3">
        <v>104799</v>
      </c>
      <c r="K377" s="1">
        <v>372</v>
      </c>
      <c r="L377" s="1">
        <v>1369</v>
      </c>
      <c r="M377" s="1">
        <v>372</v>
      </c>
      <c r="N377" s="1">
        <v>0</v>
      </c>
      <c r="O377" s="1">
        <v>1369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111</v>
      </c>
      <c r="V377" s="1">
        <v>643</v>
      </c>
      <c r="W377" s="1">
        <f>'Tropical Cyclones'!$O377+'Tropical Cyclones'!$S377</f>
        <v>1369</v>
      </c>
    </row>
    <row r="378" spans="1:23" ht="15.75" customHeight="1" x14ac:dyDescent="0.25">
      <c r="A378" s="1" t="s">
        <v>472</v>
      </c>
      <c r="B378" s="1" t="s">
        <v>473</v>
      </c>
      <c r="C378" s="1" t="s">
        <v>478</v>
      </c>
      <c r="D378" s="1" t="s">
        <v>479</v>
      </c>
      <c r="E378" s="1" t="s">
        <v>745</v>
      </c>
      <c r="F378" s="1" t="s">
        <v>746</v>
      </c>
      <c r="G378" s="1">
        <v>2019</v>
      </c>
      <c r="H378" s="1" t="s">
        <v>520</v>
      </c>
      <c r="I378" s="2">
        <v>43799</v>
      </c>
      <c r="J378" s="3">
        <v>59639</v>
      </c>
      <c r="K378" s="1">
        <v>1998</v>
      </c>
      <c r="L378" s="1">
        <v>7793</v>
      </c>
      <c r="M378" s="1">
        <v>1998</v>
      </c>
      <c r="N378" s="1">
        <v>0</v>
      </c>
      <c r="O378" s="1">
        <v>7793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11</v>
      </c>
      <c r="V378" s="1">
        <v>262</v>
      </c>
      <c r="W378" s="1">
        <f>'Tropical Cyclones'!$O378+'Tropical Cyclones'!$S378</f>
        <v>7793</v>
      </c>
    </row>
    <row r="379" spans="1:23" ht="15.75" customHeight="1" x14ac:dyDescent="0.25">
      <c r="A379" s="1" t="s">
        <v>472</v>
      </c>
      <c r="B379" s="1" t="s">
        <v>473</v>
      </c>
      <c r="C379" s="1" t="s">
        <v>478</v>
      </c>
      <c r="D379" s="1" t="s">
        <v>479</v>
      </c>
      <c r="E379" s="1" t="s">
        <v>747</v>
      </c>
      <c r="F379" s="1" t="s">
        <v>748</v>
      </c>
      <c r="G379" s="1">
        <v>2019</v>
      </c>
      <c r="H379" s="1" t="s">
        <v>520</v>
      </c>
      <c r="I379" s="2">
        <v>43799</v>
      </c>
      <c r="J379" s="3">
        <v>101082</v>
      </c>
      <c r="K379" s="1">
        <v>892</v>
      </c>
      <c r="L379" s="1">
        <v>3474</v>
      </c>
      <c r="M379" s="1">
        <v>811</v>
      </c>
      <c r="N379" s="1">
        <v>0</v>
      </c>
      <c r="O379" s="1">
        <v>3159</v>
      </c>
      <c r="P379" s="1">
        <v>0</v>
      </c>
      <c r="Q379" s="1">
        <v>81</v>
      </c>
      <c r="R379" s="1">
        <v>0</v>
      </c>
      <c r="S379" s="1">
        <v>315</v>
      </c>
      <c r="T379" s="1">
        <v>0</v>
      </c>
      <c r="U379" s="1">
        <v>147</v>
      </c>
      <c r="V379" s="1">
        <v>1689</v>
      </c>
      <c r="W379" s="1">
        <f>'Tropical Cyclones'!$O379+'Tropical Cyclones'!$S379</f>
        <v>3474</v>
      </c>
    </row>
    <row r="380" spans="1:23" ht="15.75" customHeight="1" x14ac:dyDescent="0.25">
      <c r="A380" s="1" t="s">
        <v>472</v>
      </c>
      <c r="B380" s="1" t="s">
        <v>473</v>
      </c>
      <c r="C380" s="1" t="s">
        <v>478</v>
      </c>
      <c r="D380" s="1" t="s">
        <v>479</v>
      </c>
      <c r="E380" s="1" t="s">
        <v>480</v>
      </c>
      <c r="F380" s="1" t="s">
        <v>481</v>
      </c>
      <c r="G380" s="1">
        <v>2019</v>
      </c>
      <c r="H380" s="1" t="s">
        <v>520</v>
      </c>
      <c r="I380" s="2">
        <v>43799</v>
      </c>
      <c r="J380" s="3">
        <v>50841</v>
      </c>
      <c r="K380" s="1">
        <v>455</v>
      </c>
      <c r="L380" s="1">
        <v>2134</v>
      </c>
      <c r="M380" s="1">
        <v>455</v>
      </c>
      <c r="N380" s="1">
        <v>0</v>
      </c>
      <c r="O380" s="1">
        <v>2134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56</v>
      </c>
      <c r="V380" s="1">
        <v>402</v>
      </c>
      <c r="W380" s="1">
        <f>'Tropical Cyclones'!$O380+'Tropical Cyclones'!$S380</f>
        <v>2134</v>
      </c>
    </row>
    <row r="381" spans="1:23" ht="15.75" customHeight="1" x14ac:dyDescent="0.25">
      <c r="A381" s="1" t="s">
        <v>472</v>
      </c>
      <c r="B381" s="1" t="s">
        <v>473</v>
      </c>
      <c r="C381" s="1" t="s">
        <v>478</v>
      </c>
      <c r="D381" s="1" t="s">
        <v>479</v>
      </c>
      <c r="E381" s="1" t="s">
        <v>749</v>
      </c>
      <c r="F381" s="1" t="s">
        <v>750</v>
      </c>
      <c r="G381" s="1">
        <v>2019</v>
      </c>
      <c r="H381" s="1" t="s">
        <v>520</v>
      </c>
      <c r="I381" s="2">
        <v>43799</v>
      </c>
      <c r="J381" s="3">
        <v>59149</v>
      </c>
      <c r="K381" s="1">
        <v>381</v>
      </c>
      <c r="L381" s="1">
        <v>1723</v>
      </c>
      <c r="M381" s="1">
        <v>381</v>
      </c>
      <c r="N381" s="1">
        <v>0</v>
      </c>
      <c r="O381" s="1">
        <v>1723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386</v>
      </c>
      <c r="V381" s="1">
        <v>1346</v>
      </c>
      <c r="W381" s="1">
        <f>'Tropical Cyclones'!$O381+'Tropical Cyclones'!$S381</f>
        <v>1723</v>
      </c>
    </row>
    <row r="382" spans="1:23" ht="15.75" customHeight="1" x14ac:dyDescent="0.25">
      <c r="A382" s="1" t="s">
        <v>472</v>
      </c>
      <c r="B382" s="1" t="s">
        <v>473</v>
      </c>
      <c r="C382" s="1" t="s">
        <v>478</v>
      </c>
      <c r="D382" s="1" t="s">
        <v>479</v>
      </c>
      <c r="E382" s="1" t="s">
        <v>751</v>
      </c>
      <c r="F382" s="1" t="s">
        <v>752</v>
      </c>
      <c r="G382" s="1">
        <v>2019</v>
      </c>
      <c r="H382" s="1" t="s">
        <v>520</v>
      </c>
      <c r="I382" s="2">
        <v>43799</v>
      </c>
      <c r="J382" s="3">
        <v>14063</v>
      </c>
      <c r="K382" s="1">
        <v>349</v>
      </c>
      <c r="L382" s="1">
        <v>1403</v>
      </c>
      <c r="M382" s="1">
        <v>349</v>
      </c>
      <c r="N382" s="1">
        <v>0</v>
      </c>
      <c r="O382" s="1">
        <v>1403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5</v>
      </c>
      <c r="V382" s="1">
        <v>28</v>
      </c>
      <c r="W382" s="1">
        <f>'Tropical Cyclones'!$O382+'Tropical Cyclones'!$S382</f>
        <v>1403</v>
      </c>
    </row>
    <row r="383" spans="1:23" ht="15.75" customHeight="1" x14ac:dyDescent="0.25">
      <c r="A383" s="1" t="s">
        <v>472</v>
      </c>
      <c r="B383" s="1" t="s">
        <v>473</v>
      </c>
      <c r="C383" s="1" t="s">
        <v>478</v>
      </c>
      <c r="D383" s="1" t="s">
        <v>479</v>
      </c>
      <c r="E383" s="1" t="s">
        <v>753</v>
      </c>
      <c r="F383" s="1" t="s">
        <v>754</v>
      </c>
      <c r="G383" s="1">
        <v>2019</v>
      </c>
      <c r="H383" s="1" t="s">
        <v>520</v>
      </c>
      <c r="I383" s="2">
        <v>43799</v>
      </c>
      <c r="J383" s="3">
        <v>10396</v>
      </c>
      <c r="K383" s="1">
        <v>26</v>
      </c>
      <c r="L383" s="1">
        <v>101</v>
      </c>
      <c r="M383" s="1">
        <v>26</v>
      </c>
      <c r="N383" s="1">
        <v>0</v>
      </c>
      <c r="O383" s="1">
        <v>101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128</v>
      </c>
      <c r="W383" s="1">
        <f>'Tropical Cyclones'!$O383+'Tropical Cyclones'!$S383</f>
        <v>101</v>
      </c>
    </row>
    <row r="384" spans="1:23" ht="15.75" customHeight="1" x14ac:dyDescent="0.25">
      <c r="A384" s="1" t="s">
        <v>472</v>
      </c>
      <c r="B384" s="1" t="s">
        <v>473</v>
      </c>
      <c r="C384" s="1" t="s">
        <v>478</v>
      </c>
      <c r="D384" s="1" t="s">
        <v>479</v>
      </c>
      <c r="E384" s="1" t="s">
        <v>755</v>
      </c>
      <c r="F384" s="1" t="s">
        <v>756</v>
      </c>
      <c r="G384" s="1">
        <v>2019</v>
      </c>
      <c r="H384" s="1" t="s">
        <v>520</v>
      </c>
      <c r="I384" s="2">
        <v>43799</v>
      </c>
      <c r="J384" s="3">
        <v>40786</v>
      </c>
      <c r="K384" s="1">
        <v>1197</v>
      </c>
      <c r="L384" s="1">
        <v>4568</v>
      </c>
      <c r="M384" s="1">
        <v>954</v>
      </c>
      <c r="N384" s="1">
        <v>0</v>
      </c>
      <c r="O384" s="1">
        <v>3664</v>
      </c>
      <c r="P384" s="1">
        <v>0</v>
      </c>
      <c r="Q384" s="1">
        <v>243</v>
      </c>
      <c r="R384" s="1">
        <v>0</v>
      </c>
      <c r="S384" s="1">
        <v>904</v>
      </c>
      <c r="T384" s="1">
        <v>0</v>
      </c>
      <c r="U384" s="1">
        <v>84</v>
      </c>
      <c r="V384" s="1">
        <v>1048</v>
      </c>
      <c r="W384" s="1">
        <f>'Tropical Cyclones'!$O384+'Tropical Cyclones'!$S384</f>
        <v>4568</v>
      </c>
    </row>
    <row r="385" spans="1:23" ht="15.75" customHeight="1" x14ac:dyDescent="0.25">
      <c r="A385" s="1" t="s">
        <v>472</v>
      </c>
      <c r="B385" s="1" t="s">
        <v>473</v>
      </c>
      <c r="C385" s="1" t="s">
        <v>478</v>
      </c>
      <c r="D385" s="1" t="s">
        <v>479</v>
      </c>
      <c r="E385" s="1" t="s">
        <v>757</v>
      </c>
      <c r="F385" s="1" t="s">
        <v>758</v>
      </c>
      <c r="G385" s="1">
        <v>2019</v>
      </c>
      <c r="H385" s="1" t="s">
        <v>520</v>
      </c>
      <c r="I385" s="2">
        <v>43799</v>
      </c>
      <c r="J385" s="3">
        <v>25841</v>
      </c>
      <c r="K385" s="1">
        <v>116</v>
      </c>
      <c r="L385" s="1">
        <v>409</v>
      </c>
      <c r="M385" s="1">
        <v>116</v>
      </c>
      <c r="N385" s="1">
        <v>0</v>
      </c>
      <c r="O385" s="1">
        <v>409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89</v>
      </c>
      <c r="V385" s="1">
        <v>545</v>
      </c>
      <c r="W385" s="1">
        <f>'Tropical Cyclones'!$O385+'Tropical Cyclones'!$S385</f>
        <v>409</v>
      </c>
    </row>
    <row r="386" spans="1:23" ht="15.75" customHeight="1" x14ac:dyDescent="0.25">
      <c r="A386" s="1" t="s">
        <v>472</v>
      </c>
      <c r="B386" s="1" t="s">
        <v>473</v>
      </c>
      <c r="C386" s="1" t="s">
        <v>478</v>
      </c>
      <c r="D386" s="1" t="s">
        <v>479</v>
      </c>
      <c r="E386" s="1" t="s">
        <v>759</v>
      </c>
      <c r="F386" s="1" t="s">
        <v>760</v>
      </c>
      <c r="G386" s="1">
        <v>2019</v>
      </c>
      <c r="H386" s="1" t="s">
        <v>520</v>
      </c>
      <c r="I386" s="2">
        <v>43799</v>
      </c>
      <c r="J386" s="3">
        <v>43485</v>
      </c>
      <c r="K386" s="1">
        <v>2478</v>
      </c>
      <c r="L386" s="1">
        <v>9255</v>
      </c>
      <c r="M386" s="1">
        <v>1957</v>
      </c>
      <c r="N386" s="1">
        <v>0</v>
      </c>
      <c r="O386" s="1">
        <v>7134</v>
      </c>
      <c r="P386" s="1">
        <v>0</v>
      </c>
      <c r="Q386" s="1">
        <v>521</v>
      </c>
      <c r="R386" s="1">
        <v>0</v>
      </c>
      <c r="S386" s="1">
        <v>2121</v>
      </c>
      <c r="T386" s="1">
        <v>0</v>
      </c>
      <c r="U386" s="1">
        <v>100</v>
      </c>
      <c r="V386" s="1">
        <v>995</v>
      </c>
      <c r="W386" s="1">
        <f>'Tropical Cyclones'!$O386+'Tropical Cyclones'!$S386</f>
        <v>9255</v>
      </c>
    </row>
    <row r="387" spans="1:23" ht="15.75" customHeight="1" x14ac:dyDescent="0.25">
      <c r="A387" s="1" t="s">
        <v>472</v>
      </c>
      <c r="B387" s="1" t="s">
        <v>473</v>
      </c>
      <c r="C387" s="1" t="s">
        <v>482</v>
      </c>
      <c r="D387" s="1" t="s">
        <v>483</v>
      </c>
      <c r="E387" s="1" t="s">
        <v>761</v>
      </c>
      <c r="F387" s="1" t="s">
        <v>762</v>
      </c>
      <c r="G387" s="1">
        <v>2019</v>
      </c>
      <c r="H387" s="1" t="s">
        <v>520</v>
      </c>
      <c r="I387" s="2">
        <v>43799</v>
      </c>
      <c r="J387" s="3">
        <v>58849</v>
      </c>
      <c r="K387" s="1">
        <v>3514</v>
      </c>
      <c r="L387" s="1">
        <v>15905</v>
      </c>
      <c r="M387" s="1">
        <v>1893</v>
      </c>
      <c r="N387" s="1">
        <v>1</v>
      </c>
      <c r="O387" s="1">
        <v>8796</v>
      </c>
      <c r="P387" s="1">
        <v>2</v>
      </c>
      <c r="Q387" s="1">
        <v>1621</v>
      </c>
      <c r="R387" s="1">
        <v>0</v>
      </c>
      <c r="S387" s="1">
        <v>7109</v>
      </c>
      <c r="T387" s="1">
        <v>0</v>
      </c>
      <c r="U387" s="1">
        <v>223</v>
      </c>
      <c r="V387" s="1">
        <v>3199</v>
      </c>
      <c r="W387" s="1">
        <f>'Tropical Cyclones'!$O387+'Tropical Cyclones'!$S387</f>
        <v>15905</v>
      </c>
    </row>
    <row r="388" spans="1:23" ht="15.75" customHeight="1" x14ac:dyDescent="0.25">
      <c r="A388" s="1" t="s">
        <v>472</v>
      </c>
      <c r="B388" s="1" t="s">
        <v>473</v>
      </c>
      <c r="C388" s="1" t="s">
        <v>482</v>
      </c>
      <c r="D388" s="1" t="s">
        <v>483</v>
      </c>
      <c r="E388" s="1" t="s">
        <v>763</v>
      </c>
      <c r="F388" s="1" t="s">
        <v>764</v>
      </c>
      <c r="G388" s="1">
        <v>2019</v>
      </c>
      <c r="H388" s="1" t="s">
        <v>520</v>
      </c>
      <c r="I388" s="2">
        <v>43799</v>
      </c>
      <c r="J388" s="3">
        <v>30922</v>
      </c>
      <c r="K388" s="1">
        <v>1684</v>
      </c>
      <c r="L388" s="1">
        <v>6019</v>
      </c>
      <c r="M388" s="1">
        <v>1684</v>
      </c>
      <c r="N388" s="1">
        <v>0</v>
      </c>
      <c r="O388" s="1">
        <v>6019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436</v>
      </c>
      <c r="V388" s="1">
        <v>3760</v>
      </c>
      <c r="W388" s="1">
        <f>'Tropical Cyclones'!$O388+'Tropical Cyclones'!$S388</f>
        <v>6019</v>
      </c>
    </row>
    <row r="389" spans="1:23" ht="15.75" customHeight="1" x14ac:dyDescent="0.25">
      <c r="A389" s="1" t="s">
        <v>472</v>
      </c>
      <c r="B389" s="1" t="s">
        <v>473</v>
      </c>
      <c r="C389" s="1" t="s">
        <v>482</v>
      </c>
      <c r="D389" s="1" t="s">
        <v>483</v>
      </c>
      <c r="E389" s="1" t="s">
        <v>765</v>
      </c>
      <c r="F389" s="1" t="s">
        <v>766</v>
      </c>
      <c r="G389" s="1">
        <v>2019</v>
      </c>
      <c r="H389" s="1" t="s">
        <v>520</v>
      </c>
      <c r="I389" s="2">
        <v>43799</v>
      </c>
      <c r="J389" s="3">
        <v>52137</v>
      </c>
      <c r="K389" s="1">
        <v>5921</v>
      </c>
      <c r="L389" s="1">
        <v>26644</v>
      </c>
      <c r="M389" s="1">
        <v>1113</v>
      </c>
      <c r="N389" s="1">
        <v>0</v>
      </c>
      <c r="O389" s="1">
        <v>5341</v>
      </c>
      <c r="P389" s="1">
        <v>0</v>
      </c>
      <c r="Q389" s="1">
        <v>306</v>
      </c>
      <c r="R389" s="1">
        <v>0</v>
      </c>
      <c r="S389" s="1">
        <v>1253</v>
      </c>
      <c r="T389" s="1">
        <v>0</v>
      </c>
      <c r="U389" s="1">
        <v>428</v>
      </c>
      <c r="V389" s="1">
        <v>4272</v>
      </c>
      <c r="W389" s="1">
        <f>'Tropical Cyclones'!$O389+'Tropical Cyclones'!$S389</f>
        <v>6594</v>
      </c>
    </row>
    <row r="390" spans="1:23" ht="15.75" customHeight="1" x14ac:dyDescent="0.25">
      <c r="A390" s="1" t="s">
        <v>472</v>
      </c>
      <c r="B390" s="1" t="s">
        <v>473</v>
      </c>
      <c r="C390" s="1" t="s">
        <v>482</v>
      </c>
      <c r="D390" s="1" t="s">
        <v>483</v>
      </c>
      <c r="E390" s="1" t="s">
        <v>767</v>
      </c>
      <c r="F390" s="1" t="s">
        <v>768</v>
      </c>
      <c r="G390" s="1">
        <v>2019</v>
      </c>
      <c r="H390" s="1" t="s">
        <v>520</v>
      </c>
      <c r="I390" s="2">
        <v>43799</v>
      </c>
      <c r="J390" s="3">
        <v>16512</v>
      </c>
      <c r="K390" s="1">
        <v>847</v>
      </c>
      <c r="L390" s="1">
        <v>3056</v>
      </c>
      <c r="M390" s="1">
        <v>847</v>
      </c>
      <c r="N390" s="1">
        <v>0</v>
      </c>
      <c r="O390" s="1">
        <v>3056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113</v>
      </c>
      <c r="V390" s="1">
        <v>1672</v>
      </c>
      <c r="W390" s="1">
        <f>'Tropical Cyclones'!$O390+'Tropical Cyclones'!$S390</f>
        <v>3056</v>
      </c>
    </row>
    <row r="391" spans="1:23" ht="15.75" customHeight="1" x14ac:dyDescent="0.25">
      <c r="A391" s="1" t="s">
        <v>472</v>
      </c>
      <c r="B391" s="1" t="s">
        <v>473</v>
      </c>
      <c r="C391" s="1" t="s">
        <v>482</v>
      </c>
      <c r="D391" s="1" t="s">
        <v>483</v>
      </c>
      <c r="E391" s="1" t="s">
        <v>769</v>
      </c>
      <c r="F391" s="1" t="s">
        <v>770</v>
      </c>
      <c r="G391" s="1">
        <v>2019</v>
      </c>
      <c r="H391" s="1" t="s">
        <v>520</v>
      </c>
      <c r="I391" s="2">
        <v>43799</v>
      </c>
      <c r="J391" s="3">
        <v>77143</v>
      </c>
      <c r="K391" s="1">
        <v>700</v>
      </c>
      <c r="L391" s="1">
        <v>2871</v>
      </c>
      <c r="M391" s="1">
        <v>700</v>
      </c>
      <c r="N391" s="1">
        <v>0</v>
      </c>
      <c r="O391" s="1">
        <v>2871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949</v>
      </c>
      <c r="V391" s="1">
        <v>7057</v>
      </c>
      <c r="W391" s="1">
        <f>'Tropical Cyclones'!$O391+'Tropical Cyclones'!$S391</f>
        <v>2871</v>
      </c>
    </row>
    <row r="392" spans="1:23" ht="15.75" customHeight="1" x14ac:dyDescent="0.25">
      <c r="A392" s="1" t="s">
        <v>472</v>
      </c>
      <c r="B392" s="1" t="s">
        <v>473</v>
      </c>
      <c r="C392" s="1" t="s">
        <v>482</v>
      </c>
      <c r="D392" s="1" t="s">
        <v>483</v>
      </c>
      <c r="E392" s="1" t="s">
        <v>771</v>
      </c>
      <c r="F392" s="1" t="s">
        <v>772</v>
      </c>
      <c r="G392" s="1">
        <v>2019</v>
      </c>
      <c r="H392" s="1" t="s">
        <v>520</v>
      </c>
      <c r="I392" s="2">
        <v>43799</v>
      </c>
      <c r="J392" s="3">
        <v>69430</v>
      </c>
      <c r="K392" s="1">
        <v>261</v>
      </c>
      <c r="L392" s="1">
        <v>1290</v>
      </c>
      <c r="M392" s="1">
        <v>261</v>
      </c>
      <c r="N392" s="1">
        <v>0</v>
      </c>
      <c r="O392" s="1">
        <v>1290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332</v>
      </c>
      <c r="V392" s="1">
        <v>2040</v>
      </c>
      <c r="W392" s="1">
        <f>'Tropical Cyclones'!$O392+'Tropical Cyclones'!$S392</f>
        <v>1290</v>
      </c>
    </row>
    <row r="393" spans="1:23" ht="15.75" customHeight="1" x14ac:dyDescent="0.25">
      <c r="A393" s="1" t="s">
        <v>472</v>
      </c>
      <c r="B393" s="1" t="s">
        <v>473</v>
      </c>
      <c r="C393" s="1" t="s">
        <v>482</v>
      </c>
      <c r="D393" s="1" t="s">
        <v>483</v>
      </c>
      <c r="E393" s="1" t="s">
        <v>484</v>
      </c>
      <c r="F393" s="1" t="s">
        <v>485</v>
      </c>
      <c r="G393" s="1">
        <v>2019</v>
      </c>
      <c r="H393" s="1" t="s">
        <v>520</v>
      </c>
      <c r="I393" s="2">
        <v>43799</v>
      </c>
      <c r="J393" s="3">
        <v>18397</v>
      </c>
      <c r="K393" s="1">
        <v>3533</v>
      </c>
      <c r="L393" s="1">
        <v>12998</v>
      </c>
      <c r="M393" s="1">
        <v>2640</v>
      </c>
      <c r="N393" s="1">
        <v>0</v>
      </c>
      <c r="O393" s="1">
        <v>9793</v>
      </c>
      <c r="P393" s="1">
        <v>0</v>
      </c>
      <c r="Q393" s="1">
        <v>893</v>
      </c>
      <c r="R393" s="1">
        <v>0</v>
      </c>
      <c r="S393" s="1">
        <v>3205</v>
      </c>
      <c r="T393" s="1">
        <v>0</v>
      </c>
      <c r="U393" s="1">
        <v>174</v>
      </c>
      <c r="V393" s="1">
        <v>1708</v>
      </c>
      <c r="W393" s="1">
        <f>'Tropical Cyclones'!$O393+'Tropical Cyclones'!$S393</f>
        <v>12998</v>
      </c>
    </row>
    <row r="394" spans="1:23" ht="15.75" customHeight="1" x14ac:dyDescent="0.25">
      <c r="A394" s="1" t="s">
        <v>472</v>
      </c>
      <c r="B394" s="1" t="s">
        <v>473</v>
      </c>
      <c r="C394" s="1" t="s">
        <v>482</v>
      </c>
      <c r="D394" s="1" t="s">
        <v>483</v>
      </c>
      <c r="E394" s="1" t="s">
        <v>486</v>
      </c>
      <c r="F394" s="1" t="s">
        <v>487</v>
      </c>
      <c r="G394" s="1">
        <v>2019</v>
      </c>
      <c r="H394" s="1" t="s">
        <v>520</v>
      </c>
      <c r="I394" s="2">
        <v>43799</v>
      </c>
      <c r="J394" s="3">
        <v>83033</v>
      </c>
      <c r="K394" s="1">
        <v>4650</v>
      </c>
      <c r="L394" s="1">
        <v>19024</v>
      </c>
      <c r="M394" s="1">
        <v>4541</v>
      </c>
      <c r="N394" s="1">
        <v>0</v>
      </c>
      <c r="O394" s="1">
        <v>18616</v>
      </c>
      <c r="P394" s="1">
        <v>0</v>
      </c>
      <c r="Q394" s="1">
        <v>109</v>
      </c>
      <c r="R394" s="1">
        <v>0</v>
      </c>
      <c r="S394" s="1">
        <v>408</v>
      </c>
      <c r="T394" s="1">
        <v>0</v>
      </c>
      <c r="U394" s="1">
        <v>456</v>
      </c>
      <c r="V394" s="1">
        <v>5664</v>
      </c>
      <c r="W394" s="1">
        <f>'Tropical Cyclones'!$O394+'Tropical Cyclones'!$S394</f>
        <v>19024</v>
      </c>
    </row>
    <row r="395" spans="1:23" ht="15.75" customHeight="1" x14ac:dyDescent="0.25">
      <c r="A395" s="1" t="s">
        <v>472</v>
      </c>
      <c r="B395" s="1" t="s">
        <v>473</v>
      </c>
      <c r="C395" s="1" t="s">
        <v>482</v>
      </c>
      <c r="D395" s="1" t="s">
        <v>483</v>
      </c>
      <c r="E395" s="1" t="s">
        <v>773</v>
      </c>
      <c r="F395" s="1" t="s">
        <v>774</v>
      </c>
      <c r="G395" s="1">
        <v>2019</v>
      </c>
      <c r="H395" s="1" t="s">
        <v>520</v>
      </c>
      <c r="I395" s="2">
        <v>43799</v>
      </c>
      <c r="J395" s="3">
        <v>24109</v>
      </c>
      <c r="K395" s="1">
        <v>394</v>
      </c>
      <c r="L395" s="1">
        <v>1536</v>
      </c>
      <c r="M395" s="1">
        <v>390</v>
      </c>
      <c r="N395" s="1">
        <v>0</v>
      </c>
      <c r="O395" s="1">
        <v>1520</v>
      </c>
      <c r="P395" s="1">
        <v>0</v>
      </c>
      <c r="Q395" s="1">
        <v>4</v>
      </c>
      <c r="R395" s="1">
        <v>0</v>
      </c>
      <c r="S395" s="1">
        <v>16</v>
      </c>
      <c r="T395" s="1">
        <v>0</v>
      </c>
      <c r="U395" s="1">
        <v>61</v>
      </c>
      <c r="V395" s="1">
        <v>1581</v>
      </c>
      <c r="W395" s="1">
        <f>'Tropical Cyclones'!$O395+'Tropical Cyclones'!$S395</f>
        <v>1536</v>
      </c>
    </row>
    <row r="396" spans="1:23" ht="15.75" customHeight="1" x14ac:dyDescent="0.25">
      <c r="A396" s="1" t="s">
        <v>472</v>
      </c>
      <c r="B396" s="1" t="s">
        <v>473</v>
      </c>
      <c r="C396" s="1" t="s">
        <v>482</v>
      </c>
      <c r="D396" s="1" t="s">
        <v>483</v>
      </c>
      <c r="E396" s="1" t="s">
        <v>488</v>
      </c>
      <c r="F396" s="1" t="s">
        <v>489</v>
      </c>
      <c r="G396" s="1">
        <v>2019</v>
      </c>
      <c r="H396" s="1" t="s">
        <v>520</v>
      </c>
      <c r="I396" s="2">
        <v>43799</v>
      </c>
      <c r="J396" s="3">
        <v>34210</v>
      </c>
      <c r="K396" s="1">
        <v>205</v>
      </c>
      <c r="L396" s="1">
        <v>869</v>
      </c>
      <c r="M396" s="1">
        <v>145</v>
      </c>
      <c r="N396" s="1">
        <v>0</v>
      </c>
      <c r="O396" s="1">
        <v>627</v>
      </c>
      <c r="P396" s="1">
        <v>0</v>
      </c>
      <c r="Q396" s="1">
        <v>60</v>
      </c>
      <c r="R396" s="1">
        <v>0</v>
      </c>
      <c r="S396" s="1">
        <v>242</v>
      </c>
      <c r="T396" s="1">
        <v>0</v>
      </c>
      <c r="U396" s="1">
        <v>180</v>
      </c>
      <c r="V396" s="1">
        <v>3010</v>
      </c>
      <c r="W396" s="1">
        <f>'Tropical Cyclones'!$O396+'Tropical Cyclones'!$S396</f>
        <v>869</v>
      </c>
    </row>
    <row r="397" spans="1:23" ht="15.75" customHeight="1" x14ac:dyDescent="0.25">
      <c r="A397" s="1" t="s">
        <v>472</v>
      </c>
      <c r="B397" s="1" t="s">
        <v>473</v>
      </c>
      <c r="C397" s="1" t="s">
        <v>482</v>
      </c>
      <c r="D397" s="1" t="s">
        <v>483</v>
      </c>
      <c r="E397" s="1" t="s">
        <v>490</v>
      </c>
      <c r="F397" s="1" t="s">
        <v>491</v>
      </c>
      <c r="G397" s="1">
        <v>2019</v>
      </c>
      <c r="H397" s="1" t="s">
        <v>520</v>
      </c>
      <c r="I397" s="2">
        <v>43799</v>
      </c>
      <c r="J397" s="3">
        <v>47605</v>
      </c>
      <c r="K397" s="1">
        <v>509</v>
      </c>
      <c r="L397" s="1">
        <v>2222</v>
      </c>
      <c r="M397" s="1">
        <v>373</v>
      </c>
      <c r="N397" s="1">
        <v>0</v>
      </c>
      <c r="O397" s="1">
        <v>1532</v>
      </c>
      <c r="P397" s="1">
        <v>0</v>
      </c>
      <c r="Q397" s="1">
        <v>136</v>
      </c>
      <c r="R397" s="1">
        <v>0</v>
      </c>
      <c r="S397" s="1">
        <v>690</v>
      </c>
      <c r="T397" s="1">
        <v>0</v>
      </c>
      <c r="U397" s="1">
        <v>86</v>
      </c>
      <c r="V397" s="1">
        <v>3383</v>
      </c>
      <c r="W397" s="1">
        <f>'Tropical Cyclones'!$O397+'Tropical Cyclones'!$S397</f>
        <v>2222</v>
      </c>
    </row>
    <row r="398" spans="1:23" ht="15.75" customHeight="1" x14ac:dyDescent="0.25">
      <c r="A398" s="1" t="s">
        <v>472</v>
      </c>
      <c r="B398" s="1" t="s">
        <v>473</v>
      </c>
      <c r="C398" s="1" t="s">
        <v>482</v>
      </c>
      <c r="D398" s="1" t="s">
        <v>483</v>
      </c>
      <c r="E398" s="1" t="s">
        <v>775</v>
      </c>
      <c r="F398" s="1" t="s">
        <v>776</v>
      </c>
      <c r="G398" s="1">
        <v>2019</v>
      </c>
      <c r="H398" s="1" t="s">
        <v>520</v>
      </c>
      <c r="I398" s="2">
        <v>43799</v>
      </c>
      <c r="J398" s="3">
        <v>25397</v>
      </c>
      <c r="K398" s="1">
        <v>506</v>
      </c>
      <c r="L398" s="1">
        <v>2220</v>
      </c>
      <c r="M398" s="1">
        <v>506</v>
      </c>
      <c r="N398" s="1">
        <v>0</v>
      </c>
      <c r="O398" s="1">
        <v>2220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15</v>
      </c>
      <c r="V398" s="1">
        <v>588</v>
      </c>
      <c r="W398" s="1">
        <f>'Tropical Cyclones'!$O398+'Tropical Cyclones'!$S398</f>
        <v>2220</v>
      </c>
    </row>
    <row r="399" spans="1:23" ht="15.75" customHeight="1" x14ac:dyDescent="0.25">
      <c r="A399" s="1" t="s">
        <v>472</v>
      </c>
      <c r="B399" s="1" t="s">
        <v>473</v>
      </c>
      <c r="C399" s="1" t="s">
        <v>482</v>
      </c>
      <c r="D399" s="1" t="s">
        <v>483</v>
      </c>
      <c r="E399" s="1" t="s">
        <v>777</v>
      </c>
      <c r="F399" s="1" t="s">
        <v>778</v>
      </c>
      <c r="G399" s="1">
        <v>2019</v>
      </c>
      <c r="H399" s="1" t="s">
        <v>520</v>
      </c>
      <c r="I399" s="2">
        <v>43799</v>
      </c>
      <c r="J399" s="3">
        <v>11262</v>
      </c>
      <c r="K399" s="1">
        <v>106</v>
      </c>
      <c r="L399" s="1">
        <v>475</v>
      </c>
      <c r="M399" s="1">
        <v>87</v>
      </c>
      <c r="N399" s="1">
        <v>0</v>
      </c>
      <c r="O399" s="1">
        <v>380</v>
      </c>
      <c r="P399" s="1">
        <v>0</v>
      </c>
      <c r="Q399" s="1">
        <v>19</v>
      </c>
      <c r="R399" s="1">
        <v>0</v>
      </c>
      <c r="S399" s="1">
        <v>95</v>
      </c>
      <c r="T399" s="1">
        <v>0</v>
      </c>
      <c r="U399" s="1">
        <v>47</v>
      </c>
      <c r="V399" s="1">
        <v>907</v>
      </c>
      <c r="W399" s="1">
        <f>'Tropical Cyclones'!$O399+'Tropical Cyclones'!$S399</f>
        <v>475</v>
      </c>
    </row>
    <row r="400" spans="1:23" ht="15.75" customHeight="1" x14ac:dyDescent="0.25">
      <c r="A400" s="1" t="s">
        <v>472</v>
      </c>
      <c r="B400" s="1" t="s">
        <v>473</v>
      </c>
      <c r="C400" s="1" t="s">
        <v>482</v>
      </c>
      <c r="D400" s="1" t="s">
        <v>483</v>
      </c>
      <c r="E400" s="1" t="s">
        <v>492</v>
      </c>
      <c r="F400" s="1" t="s">
        <v>493</v>
      </c>
      <c r="G400" s="1">
        <v>2019</v>
      </c>
      <c r="H400" s="1" t="s">
        <v>520</v>
      </c>
      <c r="I400" s="2">
        <v>43799</v>
      </c>
      <c r="J400" s="3">
        <v>27010</v>
      </c>
      <c r="K400" s="1">
        <v>629</v>
      </c>
      <c r="L400" s="1">
        <v>2666</v>
      </c>
      <c r="M400" s="1">
        <v>629</v>
      </c>
      <c r="N400" s="1">
        <v>1</v>
      </c>
      <c r="O400" s="1">
        <v>2666</v>
      </c>
      <c r="P400" s="1">
        <v>3</v>
      </c>
      <c r="Q400" s="1">
        <v>0</v>
      </c>
      <c r="R400" s="1">
        <v>0</v>
      </c>
      <c r="S400" s="1">
        <v>0</v>
      </c>
      <c r="T400" s="1">
        <v>0</v>
      </c>
      <c r="U400" s="1">
        <v>116</v>
      </c>
      <c r="V400" s="1">
        <v>2222</v>
      </c>
      <c r="W400" s="1">
        <f>'Tropical Cyclones'!$O400+'Tropical Cyclones'!$S400</f>
        <v>2666</v>
      </c>
    </row>
    <row r="401" spans="1:23" ht="15.75" customHeight="1" x14ac:dyDescent="0.25">
      <c r="A401" s="1" t="s">
        <v>472</v>
      </c>
      <c r="B401" s="1" t="s">
        <v>473</v>
      </c>
      <c r="C401" s="1" t="s">
        <v>482</v>
      </c>
      <c r="D401" s="1" t="s">
        <v>483</v>
      </c>
      <c r="E401" s="1" t="s">
        <v>779</v>
      </c>
      <c r="F401" s="1" t="s">
        <v>780</v>
      </c>
      <c r="G401" s="1">
        <v>2019</v>
      </c>
      <c r="H401" s="1" t="s">
        <v>520</v>
      </c>
      <c r="I401" s="2">
        <v>43799</v>
      </c>
      <c r="J401" s="3">
        <v>63308</v>
      </c>
      <c r="K401" s="1">
        <v>1494</v>
      </c>
      <c r="L401" s="1">
        <v>6324</v>
      </c>
      <c r="M401" s="1">
        <v>1479</v>
      </c>
      <c r="N401" s="1">
        <v>0</v>
      </c>
      <c r="O401" s="1">
        <v>6258</v>
      </c>
      <c r="P401" s="1">
        <v>0</v>
      </c>
      <c r="Q401" s="1">
        <v>15</v>
      </c>
      <c r="R401" s="1">
        <v>0</v>
      </c>
      <c r="S401" s="1">
        <v>66</v>
      </c>
      <c r="T401" s="1">
        <v>0</v>
      </c>
      <c r="U401" s="1">
        <v>147</v>
      </c>
      <c r="V401" s="1">
        <v>3781</v>
      </c>
      <c r="W401" s="1">
        <f>'Tropical Cyclones'!$O401+'Tropical Cyclones'!$S401</f>
        <v>6324</v>
      </c>
    </row>
    <row r="402" spans="1:23" ht="15.75" customHeight="1" x14ac:dyDescent="0.25">
      <c r="A402" s="1" t="s">
        <v>472</v>
      </c>
      <c r="B402" s="1" t="s">
        <v>473</v>
      </c>
      <c r="C402" s="1" t="s">
        <v>482</v>
      </c>
      <c r="D402" s="1" t="s">
        <v>483</v>
      </c>
      <c r="E402" s="1" t="s">
        <v>781</v>
      </c>
      <c r="F402" s="1" t="s">
        <v>782</v>
      </c>
      <c r="G402" s="1">
        <v>2019</v>
      </c>
      <c r="H402" s="1" t="s">
        <v>520</v>
      </c>
      <c r="I402" s="2">
        <v>43799</v>
      </c>
      <c r="J402" s="3">
        <v>111757</v>
      </c>
      <c r="K402" s="1">
        <v>6833</v>
      </c>
      <c r="L402" s="1">
        <v>29414</v>
      </c>
      <c r="M402" s="1">
        <v>4079</v>
      </c>
      <c r="N402" s="1">
        <v>0</v>
      </c>
      <c r="O402" s="1">
        <v>16635</v>
      </c>
      <c r="P402" s="1">
        <v>0</v>
      </c>
      <c r="Q402" s="1">
        <v>2754</v>
      </c>
      <c r="R402" s="1">
        <v>0</v>
      </c>
      <c r="S402" s="1">
        <v>12779</v>
      </c>
      <c r="T402" s="1">
        <v>0</v>
      </c>
      <c r="U402" s="1">
        <v>961</v>
      </c>
      <c r="V402" s="1">
        <v>7785</v>
      </c>
      <c r="W402" s="1">
        <f>'Tropical Cyclones'!$O402+'Tropical Cyclones'!$S402</f>
        <v>29414</v>
      </c>
    </row>
    <row r="403" spans="1:23" ht="15.75" customHeight="1" x14ac:dyDescent="0.25">
      <c r="A403" s="1" t="s">
        <v>472</v>
      </c>
      <c r="B403" s="1" t="s">
        <v>473</v>
      </c>
      <c r="C403" s="1" t="s">
        <v>482</v>
      </c>
      <c r="D403" s="1" t="s">
        <v>483</v>
      </c>
      <c r="E403" s="1" t="s">
        <v>783</v>
      </c>
      <c r="F403" s="1" t="s">
        <v>784</v>
      </c>
      <c r="G403" s="1">
        <v>2019</v>
      </c>
      <c r="H403" s="1" t="s">
        <v>520</v>
      </c>
      <c r="I403" s="2">
        <v>43799</v>
      </c>
      <c r="J403" s="3">
        <v>55465</v>
      </c>
      <c r="K403" s="1">
        <v>795</v>
      </c>
      <c r="L403" s="1">
        <v>3698</v>
      </c>
      <c r="M403" s="1">
        <v>795</v>
      </c>
      <c r="N403" s="1">
        <v>0</v>
      </c>
      <c r="O403" s="1">
        <v>3698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51</v>
      </c>
      <c r="V403" s="1">
        <v>270</v>
      </c>
      <c r="W403" s="1">
        <f>'Tropical Cyclones'!$O403+'Tropical Cyclones'!$S403</f>
        <v>3698</v>
      </c>
    </row>
    <row r="404" spans="1:23" ht="15.75" customHeight="1" x14ac:dyDescent="0.25">
      <c r="A404" s="1" t="s">
        <v>472</v>
      </c>
      <c r="B404" s="1" t="s">
        <v>473</v>
      </c>
      <c r="C404" s="1" t="s">
        <v>482</v>
      </c>
      <c r="D404" s="1" t="s">
        <v>483</v>
      </c>
      <c r="E404" s="1" t="s">
        <v>494</v>
      </c>
      <c r="F404" s="1" t="s">
        <v>495</v>
      </c>
      <c r="G404" s="1">
        <v>2019</v>
      </c>
      <c r="H404" s="1" t="s">
        <v>520</v>
      </c>
      <c r="I404" s="2">
        <v>43799</v>
      </c>
      <c r="J404" s="3">
        <v>108716</v>
      </c>
      <c r="K404" s="1">
        <v>3496</v>
      </c>
      <c r="L404" s="1">
        <v>14692</v>
      </c>
      <c r="M404" s="1">
        <v>1941</v>
      </c>
      <c r="N404" s="1">
        <v>0</v>
      </c>
      <c r="O404" s="1">
        <v>8259</v>
      </c>
      <c r="P404" s="1">
        <v>0</v>
      </c>
      <c r="Q404" s="1">
        <v>1555</v>
      </c>
      <c r="R404" s="1">
        <v>0</v>
      </c>
      <c r="S404" s="1">
        <v>6433</v>
      </c>
      <c r="T404" s="1">
        <v>0</v>
      </c>
      <c r="U404" s="1">
        <v>384</v>
      </c>
      <c r="V404" s="1">
        <v>6457</v>
      </c>
      <c r="W404" s="1">
        <f>'Tropical Cyclones'!$O404+'Tropical Cyclones'!$S404</f>
        <v>14692</v>
      </c>
    </row>
    <row r="405" spans="1:23" ht="15.75" customHeight="1" x14ac:dyDescent="0.25">
      <c r="A405" s="1" t="s">
        <v>472</v>
      </c>
      <c r="B405" s="1" t="s">
        <v>473</v>
      </c>
      <c r="C405" s="1" t="s">
        <v>482</v>
      </c>
      <c r="D405" s="1" t="s">
        <v>483</v>
      </c>
      <c r="E405" s="1" t="s">
        <v>496</v>
      </c>
      <c r="F405" s="1" t="s">
        <v>497</v>
      </c>
      <c r="G405" s="1">
        <v>2019</v>
      </c>
      <c r="H405" s="1" t="s">
        <v>520</v>
      </c>
      <c r="I405" s="2">
        <v>43799</v>
      </c>
      <c r="J405" s="3">
        <v>32167</v>
      </c>
      <c r="K405" s="1">
        <v>654</v>
      </c>
      <c r="L405" s="1">
        <v>2682</v>
      </c>
      <c r="M405" s="1">
        <v>271</v>
      </c>
      <c r="N405" s="1">
        <v>0</v>
      </c>
      <c r="O405" s="1">
        <v>1121</v>
      </c>
      <c r="P405" s="1">
        <v>0</v>
      </c>
      <c r="Q405" s="1">
        <v>383</v>
      </c>
      <c r="R405" s="1">
        <v>0</v>
      </c>
      <c r="S405" s="1">
        <v>1561</v>
      </c>
      <c r="T405" s="1">
        <v>0</v>
      </c>
      <c r="U405" s="1">
        <v>43</v>
      </c>
      <c r="V405" s="1">
        <v>916</v>
      </c>
      <c r="W405" s="1">
        <f>'Tropical Cyclones'!$O405+'Tropical Cyclones'!$S405</f>
        <v>2682</v>
      </c>
    </row>
    <row r="406" spans="1:23" ht="15.75" customHeight="1" x14ac:dyDescent="0.25">
      <c r="A406" s="1" t="s">
        <v>472</v>
      </c>
      <c r="B406" s="1" t="s">
        <v>473</v>
      </c>
      <c r="C406" s="1" t="s">
        <v>482</v>
      </c>
      <c r="D406" s="1" t="s">
        <v>483</v>
      </c>
      <c r="E406" s="1" t="s">
        <v>498</v>
      </c>
      <c r="F406" s="1" t="s">
        <v>499</v>
      </c>
      <c r="G406" s="1">
        <v>2019</v>
      </c>
      <c r="H406" s="1" t="s">
        <v>520</v>
      </c>
      <c r="I406" s="2">
        <v>43799</v>
      </c>
      <c r="J406" s="3">
        <v>25694</v>
      </c>
      <c r="K406" s="1">
        <v>769</v>
      </c>
      <c r="L406" s="1">
        <v>3536</v>
      </c>
      <c r="M406" s="1">
        <v>492</v>
      </c>
      <c r="N406" s="1">
        <v>0</v>
      </c>
      <c r="O406" s="1">
        <v>2151</v>
      </c>
      <c r="P406" s="1">
        <v>0</v>
      </c>
      <c r="Q406" s="1">
        <v>277</v>
      </c>
      <c r="R406" s="1">
        <v>0</v>
      </c>
      <c r="S406" s="1">
        <v>1385</v>
      </c>
      <c r="T406" s="1">
        <v>0</v>
      </c>
      <c r="U406" s="1">
        <v>127</v>
      </c>
      <c r="V406" s="1">
        <v>2035</v>
      </c>
      <c r="W406" s="1">
        <f>'Tropical Cyclones'!$O406+'Tropical Cyclones'!$S406</f>
        <v>3536</v>
      </c>
    </row>
    <row r="407" spans="1:23" ht="15.75" customHeight="1" x14ac:dyDescent="0.25">
      <c r="A407" s="1" t="s">
        <v>472</v>
      </c>
      <c r="B407" s="1" t="s">
        <v>473</v>
      </c>
      <c r="C407" s="1" t="s">
        <v>482</v>
      </c>
      <c r="D407" s="1" t="s">
        <v>483</v>
      </c>
      <c r="E407" s="1" t="s">
        <v>785</v>
      </c>
      <c r="F407" s="1" t="s">
        <v>786</v>
      </c>
      <c r="G407" s="1">
        <v>2019</v>
      </c>
      <c r="H407" s="1" t="s">
        <v>520</v>
      </c>
      <c r="I407" s="2">
        <v>43799</v>
      </c>
      <c r="J407" s="3">
        <v>31150</v>
      </c>
      <c r="K407" s="1">
        <v>1654</v>
      </c>
      <c r="L407" s="1">
        <v>6368</v>
      </c>
      <c r="M407" s="1">
        <v>468</v>
      </c>
      <c r="N407" s="1">
        <v>0</v>
      </c>
      <c r="O407" s="1">
        <v>1952</v>
      </c>
      <c r="P407" s="1">
        <v>0</v>
      </c>
      <c r="Q407" s="1">
        <v>1186</v>
      </c>
      <c r="R407" s="1">
        <v>0</v>
      </c>
      <c r="S407" s="1">
        <v>4416</v>
      </c>
      <c r="T407" s="1">
        <v>0</v>
      </c>
      <c r="U407" s="1">
        <v>112</v>
      </c>
      <c r="V407" s="1">
        <v>2917</v>
      </c>
      <c r="W407" s="1">
        <f>'Tropical Cyclones'!$O407+'Tropical Cyclones'!$S407</f>
        <v>6368</v>
      </c>
    </row>
    <row r="408" spans="1:23" ht="15.75" customHeight="1" x14ac:dyDescent="0.25">
      <c r="A408" s="1" t="s">
        <v>472</v>
      </c>
      <c r="B408" s="1" t="s">
        <v>473</v>
      </c>
      <c r="C408" s="1" t="s">
        <v>482</v>
      </c>
      <c r="D408" s="1" t="s">
        <v>483</v>
      </c>
      <c r="E408" s="1" t="s">
        <v>787</v>
      </c>
      <c r="F408" s="1" t="s">
        <v>788</v>
      </c>
      <c r="G408" s="1">
        <v>2019</v>
      </c>
      <c r="H408" s="1" t="s">
        <v>520</v>
      </c>
      <c r="I408" s="2">
        <v>43799</v>
      </c>
      <c r="J408" s="3">
        <v>52390</v>
      </c>
      <c r="K408" s="1">
        <v>3790</v>
      </c>
      <c r="L408" s="1">
        <v>16628</v>
      </c>
      <c r="M408" s="1">
        <v>3423</v>
      </c>
      <c r="N408" s="1">
        <v>0</v>
      </c>
      <c r="O408" s="1">
        <v>15043</v>
      </c>
      <c r="P408" s="1">
        <v>0</v>
      </c>
      <c r="Q408" s="1">
        <v>367</v>
      </c>
      <c r="R408" s="1">
        <v>0</v>
      </c>
      <c r="S408" s="1">
        <v>1585</v>
      </c>
      <c r="T408" s="1">
        <v>0</v>
      </c>
      <c r="U408" s="1">
        <v>179</v>
      </c>
      <c r="V408" s="1">
        <v>2300</v>
      </c>
      <c r="W408" s="1">
        <f>'Tropical Cyclones'!$O408+'Tropical Cyclones'!$S408</f>
        <v>16628</v>
      </c>
    </row>
    <row r="409" spans="1:23" ht="15.75" customHeight="1" x14ac:dyDescent="0.25">
      <c r="A409" s="1" t="s">
        <v>472</v>
      </c>
      <c r="B409" s="1" t="s">
        <v>473</v>
      </c>
      <c r="C409" s="1" t="s">
        <v>482</v>
      </c>
      <c r="D409" s="1" t="s">
        <v>483</v>
      </c>
      <c r="E409" s="1" t="s">
        <v>789</v>
      </c>
      <c r="F409" s="1" t="s">
        <v>790</v>
      </c>
      <c r="G409" s="1">
        <v>2019</v>
      </c>
      <c r="H409" s="1" t="s">
        <v>520</v>
      </c>
      <c r="I409" s="2">
        <v>43799</v>
      </c>
      <c r="J409" s="3">
        <v>83874</v>
      </c>
      <c r="K409" s="1">
        <v>1367</v>
      </c>
      <c r="L409" s="1">
        <v>5962</v>
      </c>
      <c r="M409" s="1">
        <v>1367</v>
      </c>
      <c r="N409" s="1">
        <v>3</v>
      </c>
      <c r="O409" s="1">
        <v>5962</v>
      </c>
      <c r="P409" s="1">
        <v>21</v>
      </c>
      <c r="Q409" s="1">
        <v>0</v>
      </c>
      <c r="R409" s="1">
        <v>0</v>
      </c>
      <c r="S409" s="1">
        <v>0</v>
      </c>
      <c r="T409" s="1">
        <v>0</v>
      </c>
      <c r="U409" s="1">
        <v>1171</v>
      </c>
      <c r="V409" s="1">
        <v>7391</v>
      </c>
      <c r="W409" s="1">
        <f>'Tropical Cyclones'!$O409+'Tropical Cyclones'!$S409</f>
        <v>5962</v>
      </c>
    </row>
    <row r="410" spans="1:23" ht="15.75" customHeight="1" x14ac:dyDescent="0.25">
      <c r="A410" s="1" t="s">
        <v>472</v>
      </c>
      <c r="B410" s="1" t="s">
        <v>473</v>
      </c>
      <c r="C410" s="1" t="s">
        <v>482</v>
      </c>
      <c r="D410" s="1" t="s">
        <v>483</v>
      </c>
      <c r="E410" s="1" t="s">
        <v>791</v>
      </c>
      <c r="F410" s="1" t="s">
        <v>792</v>
      </c>
      <c r="G410" s="1">
        <v>2019</v>
      </c>
      <c r="H410" s="1" t="s">
        <v>520</v>
      </c>
      <c r="I410" s="2">
        <v>43799</v>
      </c>
      <c r="J410" s="3">
        <v>196003</v>
      </c>
      <c r="K410" s="1">
        <v>3753</v>
      </c>
      <c r="L410" s="1">
        <v>14091</v>
      </c>
      <c r="M410" s="1">
        <v>3737</v>
      </c>
      <c r="N410" s="1">
        <v>0</v>
      </c>
      <c r="O410" s="1">
        <v>14012</v>
      </c>
      <c r="P410" s="1">
        <v>0</v>
      </c>
      <c r="Q410" s="1">
        <v>16</v>
      </c>
      <c r="R410" s="1">
        <v>0</v>
      </c>
      <c r="S410" s="1">
        <v>79</v>
      </c>
      <c r="T410" s="1">
        <v>0</v>
      </c>
      <c r="U410" s="1">
        <v>419</v>
      </c>
      <c r="V410" s="1">
        <v>18544</v>
      </c>
      <c r="W410" s="1">
        <f>'Tropical Cyclones'!$O410+'Tropical Cyclones'!$S410</f>
        <v>14091</v>
      </c>
    </row>
    <row r="411" spans="1:23" ht="15.75" customHeight="1" x14ac:dyDescent="0.25">
      <c r="A411" s="1" t="s">
        <v>472</v>
      </c>
      <c r="B411" s="1" t="s">
        <v>473</v>
      </c>
      <c r="C411" s="1" t="s">
        <v>482</v>
      </c>
      <c r="D411" s="1" t="s">
        <v>483</v>
      </c>
      <c r="E411" s="1" t="s">
        <v>793</v>
      </c>
      <c r="F411" s="1" t="s">
        <v>794</v>
      </c>
      <c r="G411" s="1">
        <v>2019</v>
      </c>
      <c r="H411" s="1" t="s">
        <v>520</v>
      </c>
      <c r="I411" s="2">
        <v>43799</v>
      </c>
      <c r="J411" s="3">
        <v>45934</v>
      </c>
      <c r="K411" s="1">
        <v>1169</v>
      </c>
      <c r="L411" s="1">
        <v>5343</v>
      </c>
      <c r="M411" s="1">
        <v>1169</v>
      </c>
      <c r="N411" s="1">
        <v>0</v>
      </c>
      <c r="O411" s="1">
        <v>5343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452</v>
      </c>
      <c r="V411" s="1">
        <v>7827</v>
      </c>
      <c r="W411" s="1">
        <f>'Tropical Cyclones'!$O411+'Tropical Cyclones'!$S411</f>
        <v>5343</v>
      </c>
    </row>
    <row r="412" spans="1:23" ht="15.75" customHeight="1" x14ac:dyDescent="0.25">
      <c r="A412" s="1" t="s">
        <v>472</v>
      </c>
      <c r="B412" s="1" t="s">
        <v>473</v>
      </c>
      <c r="C412" s="1" t="s">
        <v>482</v>
      </c>
      <c r="D412" s="1" t="s">
        <v>483</v>
      </c>
      <c r="E412" s="1" t="s">
        <v>431</v>
      </c>
      <c r="F412" s="1" t="s">
        <v>500</v>
      </c>
      <c r="G412" s="1">
        <v>2019</v>
      </c>
      <c r="H412" s="1" t="s">
        <v>520</v>
      </c>
      <c r="I412" s="2">
        <v>43799</v>
      </c>
      <c r="J412" s="3">
        <v>36390</v>
      </c>
      <c r="K412" s="1">
        <v>1009</v>
      </c>
      <c r="L412" s="1">
        <v>3950</v>
      </c>
      <c r="M412" s="1">
        <v>754</v>
      </c>
      <c r="N412" s="1">
        <v>0</v>
      </c>
      <c r="O412" s="1">
        <v>2951</v>
      </c>
      <c r="P412" s="1">
        <v>0</v>
      </c>
      <c r="Q412" s="1">
        <v>255</v>
      </c>
      <c r="R412" s="1">
        <v>0</v>
      </c>
      <c r="S412" s="1">
        <v>999</v>
      </c>
      <c r="T412" s="1">
        <v>0</v>
      </c>
      <c r="U412" s="1">
        <v>170</v>
      </c>
      <c r="V412" s="1">
        <v>3302</v>
      </c>
      <c r="W412" s="1">
        <f>'Tropical Cyclones'!$O412+'Tropical Cyclones'!$S412</f>
        <v>3950</v>
      </c>
    </row>
    <row r="413" spans="1:23" ht="15.75" customHeight="1" x14ac:dyDescent="0.25">
      <c r="A413" s="1" t="s">
        <v>472</v>
      </c>
      <c r="B413" s="1" t="s">
        <v>473</v>
      </c>
      <c r="C413" s="1" t="s">
        <v>482</v>
      </c>
      <c r="D413" s="1" t="s">
        <v>483</v>
      </c>
      <c r="E413" s="1" t="s">
        <v>501</v>
      </c>
      <c r="F413" s="1" t="s">
        <v>502</v>
      </c>
      <c r="G413" s="1">
        <v>2019</v>
      </c>
      <c r="H413" s="1" t="s">
        <v>520</v>
      </c>
      <c r="I413" s="2">
        <v>43799</v>
      </c>
      <c r="J413" s="3">
        <v>49035</v>
      </c>
      <c r="K413" s="1">
        <v>1356</v>
      </c>
      <c r="L413" s="1">
        <v>5512</v>
      </c>
      <c r="M413" s="1">
        <v>1348</v>
      </c>
      <c r="N413" s="1">
        <v>0</v>
      </c>
      <c r="O413" s="1">
        <v>5482</v>
      </c>
      <c r="P413" s="1">
        <v>0</v>
      </c>
      <c r="Q413" s="1">
        <v>8</v>
      </c>
      <c r="R413" s="1">
        <v>0</v>
      </c>
      <c r="S413" s="1">
        <v>30</v>
      </c>
      <c r="T413" s="1">
        <v>0</v>
      </c>
      <c r="U413" s="1">
        <v>263</v>
      </c>
      <c r="V413" s="1">
        <v>2078</v>
      </c>
      <c r="W413" s="1">
        <f>'Tropical Cyclones'!$O413+'Tropical Cyclones'!$S413</f>
        <v>5512</v>
      </c>
    </row>
    <row r="414" spans="1:23" ht="15.75" customHeight="1" x14ac:dyDescent="0.25">
      <c r="A414" s="1" t="s">
        <v>472</v>
      </c>
      <c r="B414" s="1" t="s">
        <v>473</v>
      </c>
      <c r="C414" s="1" t="s">
        <v>482</v>
      </c>
      <c r="D414" s="1" t="s">
        <v>483</v>
      </c>
      <c r="E414" s="1" t="s">
        <v>795</v>
      </c>
      <c r="F414" s="1" t="s">
        <v>796</v>
      </c>
      <c r="G414" s="1">
        <v>2019</v>
      </c>
      <c r="H414" s="1" t="s">
        <v>520</v>
      </c>
      <c r="I414" s="2">
        <v>43799</v>
      </c>
      <c r="J414" s="3">
        <v>89545</v>
      </c>
      <c r="K414" s="1">
        <v>413</v>
      </c>
      <c r="L414" s="1">
        <v>1853</v>
      </c>
      <c r="M414" s="1">
        <v>413</v>
      </c>
      <c r="N414" s="1">
        <v>0</v>
      </c>
      <c r="O414" s="1">
        <v>1853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798</v>
      </c>
      <c r="V414" s="1">
        <v>7797</v>
      </c>
      <c r="W414" s="1">
        <f>'Tropical Cyclones'!$O414+'Tropical Cyclones'!$S414</f>
        <v>1853</v>
      </c>
    </row>
    <row r="415" spans="1:23" ht="15.75" customHeight="1" x14ac:dyDescent="0.25">
      <c r="A415" s="1" t="s">
        <v>472</v>
      </c>
      <c r="B415" s="1" t="s">
        <v>473</v>
      </c>
      <c r="C415" s="1" t="s">
        <v>482</v>
      </c>
      <c r="D415" s="1" t="s">
        <v>483</v>
      </c>
      <c r="E415" s="1" t="s">
        <v>797</v>
      </c>
      <c r="F415" s="1" t="s">
        <v>798</v>
      </c>
      <c r="G415" s="1">
        <v>2019</v>
      </c>
      <c r="H415" s="1" t="s">
        <v>520</v>
      </c>
      <c r="I415" s="2">
        <v>43799</v>
      </c>
      <c r="J415" s="3">
        <v>20996</v>
      </c>
      <c r="K415" s="1">
        <v>2348</v>
      </c>
      <c r="L415" s="1">
        <v>9043</v>
      </c>
      <c r="M415" s="1">
        <v>2348</v>
      </c>
      <c r="N415" s="1">
        <v>0</v>
      </c>
      <c r="O415" s="1">
        <v>9043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129</v>
      </c>
      <c r="V415" s="1">
        <v>1279</v>
      </c>
      <c r="W415" s="1">
        <f>'Tropical Cyclones'!$O415+'Tropical Cyclones'!$S415</f>
        <v>9043</v>
      </c>
    </row>
    <row r="416" spans="1:23" ht="15.75" customHeight="1" x14ac:dyDescent="0.25">
      <c r="A416" s="1" t="s">
        <v>472</v>
      </c>
      <c r="B416" s="1" t="s">
        <v>473</v>
      </c>
      <c r="C416" s="1" t="s">
        <v>482</v>
      </c>
      <c r="D416" s="1" t="s">
        <v>483</v>
      </c>
      <c r="E416" s="1" t="s">
        <v>799</v>
      </c>
      <c r="F416" s="1" t="s">
        <v>800</v>
      </c>
      <c r="G416" s="1">
        <v>2019</v>
      </c>
      <c r="H416" s="1" t="s">
        <v>520</v>
      </c>
      <c r="I416" s="2">
        <v>43799</v>
      </c>
      <c r="J416" s="3">
        <v>58214</v>
      </c>
      <c r="K416" s="1">
        <v>1677</v>
      </c>
      <c r="L416" s="1">
        <v>6980</v>
      </c>
      <c r="M416" s="1">
        <v>1677</v>
      </c>
      <c r="N416" s="1">
        <v>0</v>
      </c>
      <c r="O416" s="1">
        <v>6980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42</v>
      </c>
      <c r="V416" s="1">
        <v>7</v>
      </c>
      <c r="W416" s="1">
        <f>'Tropical Cyclones'!$O416+'Tropical Cyclones'!$S416</f>
        <v>6980</v>
      </c>
    </row>
    <row r="417" spans="1:23" ht="15.75" customHeight="1" x14ac:dyDescent="0.25">
      <c r="A417" s="1" t="s">
        <v>472</v>
      </c>
      <c r="B417" s="1" t="s">
        <v>473</v>
      </c>
      <c r="C417" s="1" t="s">
        <v>482</v>
      </c>
      <c r="D417" s="1" t="s">
        <v>483</v>
      </c>
      <c r="E417" s="1" t="s">
        <v>801</v>
      </c>
      <c r="F417" s="1" t="s">
        <v>802</v>
      </c>
      <c r="G417" s="1">
        <v>2019</v>
      </c>
      <c r="H417" s="1" t="s">
        <v>520</v>
      </c>
      <c r="I417" s="2">
        <v>43799</v>
      </c>
      <c r="J417" s="3">
        <v>34546</v>
      </c>
      <c r="K417" s="1">
        <v>648</v>
      </c>
      <c r="L417" s="1">
        <v>2818</v>
      </c>
      <c r="M417" s="1">
        <v>648</v>
      </c>
      <c r="N417" s="1">
        <v>0</v>
      </c>
      <c r="O417" s="1">
        <v>2818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324</v>
      </c>
      <c r="V417" s="1">
        <v>3440</v>
      </c>
      <c r="W417" s="1">
        <f>'Tropical Cyclones'!$O417+'Tropical Cyclones'!$S417</f>
        <v>2818</v>
      </c>
    </row>
    <row r="418" spans="1:23" ht="15.75" customHeight="1" x14ac:dyDescent="0.25">
      <c r="A418" s="1" t="s">
        <v>472</v>
      </c>
      <c r="B418" s="1" t="s">
        <v>473</v>
      </c>
      <c r="C418" s="1" t="s">
        <v>482</v>
      </c>
      <c r="D418" s="1" t="s">
        <v>483</v>
      </c>
      <c r="E418" s="1" t="s">
        <v>803</v>
      </c>
      <c r="F418" s="1" t="s">
        <v>804</v>
      </c>
      <c r="G418" s="1">
        <v>2019</v>
      </c>
      <c r="H418" s="1" t="s">
        <v>520</v>
      </c>
      <c r="I418" s="2">
        <v>43799</v>
      </c>
      <c r="J418" s="3">
        <v>35258</v>
      </c>
      <c r="K418" s="1">
        <v>505</v>
      </c>
      <c r="L418" s="1">
        <v>2198</v>
      </c>
      <c r="M418" s="1">
        <v>505</v>
      </c>
      <c r="N418" s="1">
        <v>0</v>
      </c>
      <c r="O418" s="1">
        <v>2198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42</v>
      </c>
      <c r="V418" s="1">
        <v>1347</v>
      </c>
      <c r="W418" s="1">
        <f>'Tropical Cyclones'!$O418+'Tropical Cyclones'!$S418</f>
        <v>2198</v>
      </c>
    </row>
    <row r="419" spans="1:23" ht="15.75" customHeight="1" x14ac:dyDescent="0.25">
      <c r="A419" s="1" t="s">
        <v>472</v>
      </c>
      <c r="B419" s="1" t="s">
        <v>473</v>
      </c>
      <c r="C419" s="1" t="s">
        <v>482</v>
      </c>
      <c r="D419" s="1" t="s">
        <v>483</v>
      </c>
      <c r="E419" s="1" t="s">
        <v>228</v>
      </c>
      <c r="F419" s="1" t="s">
        <v>805</v>
      </c>
      <c r="G419" s="1">
        <v>2019</v>
      </c>
      <c r="H419" s="1" t="s">
        <v>520</v>
      </c>
      <c r="I419" s="2">
        <v>43799</v>
      </c>
      <c r="J419" s="3">
        <v>40623</v>
      </c>
      <c r="K419" s="1">
        <v>1473</v>
      </c>
      <c r="L419" s="1">
        <v>6301</v>
      </c>
      <c r="M419" s="1">
        <v>1343</v>
      </c>
      <c r="N419" s="1">
        <v>0</v>
      </c>
      <c r="O419" s="1">
        <v>5713</v>
      </c>
      <c r="P419" s="1">
        <v>0</v>
      </c>
      <c r="Q419" s="1">
        <v>130</v>
      </c>
      <c r="R419" s="1">
        <v>0</v>
      </c>
      <c r="S419" s="1">
        <v>588</v>
      </c>
      <c r="T419" s="1">
        <v>0</v>
      </c>
      <c r="U419" s="1">
        <v>114</v>
      </c>
      <c r="V419" s="1">
        <v>4068</v>
      </c>
      <c r="W419" s="1">
        <f>'Tropical Cyclones'!$O419+'Tropical Cyclones'!$S419</f>
        <v>6301</v>
      </c>
    </row>
    <row r="420" spans="1:23" ht="15.75" customHeight="1" x14ac:dyDescent="0.25">
      <c r="A420" s="1" t="s">
        <v>472</v>
      </c>
      <c r="B420" s="1" t="s">
        <v>473</v>
      </c>
      <c r="C420" s="1" t="s">
        <v>482</v>
      </c>
      <c r="D420" s="1" t="s">
        <v>483</v>
      </c>
      <c r="E420" s="1" t="s">
        <v>503</v>
      </c>
      <c r="F420" s="1" t="s">
        <v>504</v>
      </c>
      <c r="G420" s="1">
        <v>2019</v>
      </c>
      <c r="H420" s="1" t="s">
        <v>520</v>
      </c>
      <c r="I420" s="2">
        <v>43799</v>
      </c>
      <c r="J420" s="3">
        <v>64855</v>
      </c>
      <c r="K420" s="1">
        <v>2288</v>
      </c>
      <c r="L420" s="1">
        <v>9346</v>
      </c>
      <c r="M420" s="1">
        <v>2288</v>
      </c>
      <c r="N420" s="1">
        <v>0</v>
      </c>
      <c r="O420" s="1">
        <v>9346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136</v>
      </c>
      <c r="V420" s="1">
        <v>1382</v>
      </c>
      <c r="W420" s="1">
        <f>'Tropical Cyclones'!$O420+'Tropical Cyclones'!$S420</f>
        <v>9346</v>
      </c>
    </row>
    <row r="421" spans="1:23" ht="15.75" customHeight="1" x14ac:dyDescent="0.25">
      <c r="A421" s="1" t="s">
        <v>472</v>
      </c>
      <c r="B421" s="1" t="s">
        <v>473</v>
      </c>
      <c r="C421" s="1" t="s">
        <v>482</v>
      </c>
      <c r="D421" s="1" t="s">
        <v>483</v>
      </c>
      <c r="E421" s="1" t="s">
        <v>505</v>
      </c>
      <c r="F421" s="1" t="s">
        <v>506</v>
      </c>
      <c r="G421" s="1">
        <v>2019</v>
      </c>
      <c r="H421" s="1" t="s">
        <v>520</v>
      </c>
      <c r="I421" s="2">
        <v>43799</v>
      </c>
      <c r="J421" s="3">
        <v>17764</v>
      </c>
      <c r="K421" s="1">
        <v>902</v>
      </c>
      <c r="L421" s="1">
        <v>3788</v>
      </c>
      <c r="M421" s="1">
        <v>845</v>
      </c>
      <c r="N421" s="1">
        <v>0</v>
      </c>
      <c r="O421" s="1">
        <v>3540</v>
      </c>
      <c r="P421" s="1">
        <v>0</v>
      </c>
      <c r="Q421" s="1">
        <v>57</v>
      </c>
      <c r="R421" s="1">
        <v>0</v>
      </c>
      <c r="S421" s="1">
        <v>248</v>
      </c>
      <c r="T421" s="1">
        <v>0</v>
      </c>
      <c r="U421" s="1">
        <v>47</v>
      </c>
      <c r="V421" s="1">
        <v>783</v>
      </c>
      <c r="W421" s="1">
        <f>'Tropical Cyclones'!$O421+'Tropical Cyclones'!$S421</f>
        <v>3788</v>
      </c>
    </row>
    <row r="422" spans="1:23" ht="15.75" customHeight="1" x14ac:dyDescent="0.25">
      <c r="A422" s="1" t="s">
        <v>472</v>
      </c>
      <c r="B422" s="1" t="s">
        <v>473</v>
      </c>
      <c r="C422" s="1" t="s">
        <v>482</v>
      </c>
      <c r="D422" s="1" t="s">
        <v>483</v>
      </c>
      <c r="E422" s="1" t="s">
        <v>806</v>
      </c>
      <c r="F422" s="1" t="s">
        <v>807</v>
      </c>
      <c r="G422" s="1">
        <v>2019</v>
      </c>
      <c r="H422" s="1" t="s">
        <v>520</v>
      </c>
      <c r="I422" s="2">
        <v>43799</v>
      </c>
      <c r="J422" s="3">
        <v>55272</v>
      </c>
      <c r="K422" s="1">
        <v>1264</v>
      </c>
      <c r="L422" s="1">
        <v>5341</v>
      </c>
      <c r="M422" s="1">
        <v>1264</v>
      </c>
      <c r="N422" s="1">
        <v>0</v>
      </c>
      <c r="O422" s="1">
        <v>5341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413</v>
      </c>
      <c r="V422" s="1">
        <v>6514</v>
      </c>
      <c r="W422" s="1">
        <f>'Tropical Cyclones'!$O422+'Tropical Cyclones'!$S422</f>
        <v>5341</v>
      </c>
    </row>
    <row r="423" spans="1:23" ht="15.75" customHeight="1" x14ac:dyDescent="0.25">
      <c r="A423" s="1" t="s">
        <v>472</v>
      </c>
      <c r="B423" s="1" t="s">
        <v>473</v>
      </c>
      <c r="C423" s="1" t="s">
        <v>482</v>
      </c>
      <c r="D423" s="1" t="s">
        <v>483</v>
      </c>
      <c r="E423" s="1" t="s">
        <v>507</v>
      </c>
      <c r="F423" s="1" t="s">
        <v>508</v>
      </c>
      <c r="G423" s="1">
        <v>2019</v>
      </c>
      <c r="H423" s="1" t="s">
        <v>520</v>
      </c>
      <c r="I423" s="2">
        <v>43799</v>
      </c>
      <c r="J423" s="3">
        <v>67572</v>
      </c>
      <c r="K423" s="1">
        <v>2049</v>
      </c>
      <c r="L423" s="1">
        <v>8929</v>
      </c>
      <c r="M423" s="1">
        <v>990</v>
      </c>
      <c r="N423" s="1">
        <v>0</v>
      </c>
      <c r="O423" s="1">
        <v>4165</v>
      </c>
      <c r="P423" s="1">
        <v>0</v>
      </c>
      <c r="Q423" s="1">
        <v>1059</v>
      </c>
      <c r="R423" s="1">
        <v>0</v>
      </c>
      <c r="S423" s="1">
        <v>4764</v>
      </c>
      <c r="T423" s="1">
        <v>0</v>
      </c>
      <c r="U423" s="1">
        <v>308</v>
      </c>
      <c r="V423" s="1">
        <v>4401</v>
      </c>
      <c r="W423" s="1">
        <f>'Tropical Cyclones'!$O423+'Tropical Cyclones'!$S423</f>
        <v>8929</v>
      </c>
    </row>
    <row r="424" spans="1:23" ht="15.75" customHeight="1" x14ac:dyDescent="0.25">
      <c r="A424" s="1" t="s">
        <v>472</v>
      </c>
      <c r="B424" s="1" t="s">
        <v>473</v>
      </c>
      <c r="C424" s="1" t="s">
        <v>509</v>
      </c>
      <c r="D424" s="1" t="s">
        <v>510</v>
      </c>
      <c r="E424" s="1" t="s">
        <v>808</v>
      </c>
      <c r="F424" s="1" t="s">
        <v>809</v>
      </c>
      <c r="G424" s="1">
        <v>2019</v>
      </c>
      <c r="H424" s="1" t="s">
        <v>520</v>
      </c>
      <c r="I424" s="2">
        <v>43799</v>
      </c>
      <c r="J424" s="3">
        <v>11551</v>
      </c>
      <c r="K424" s="1">
        <v>183</v>
      </c>
      <c r="L424" s="1">
        <v>940</v>
      </c>
      <c r="M424" s="1">
        <v>76</v>
      </c>
      <c r="N424" s="1">
        <v>0</v>
      </c>
      <c r="O424" s="1">
        <v>432</v>
      </c>
      <c r="P424" s="1">
        <v>0</v>
      </c>
      <c r="Q424" s="1">
        <v>107</v>
      </c>
      <c r="R424" s="1">
        <v>0</v>
      </c>
      <c r="S424" s="1">
        <v>508</v>
      </c>
      <c r="T424" s="1">
        <v>0</v>
      </c>
      <c r="U424" s="1">
        <v>0</v>
      </c>
      <c r="V424" s="1">
        <v>0</v>
      </c>
      <c r="W424" s="1">
        <f>'Tropical Cyclones'!$O424+'Tropical Cyclones'!$S424</f>
        <v>940</v>
      </c>
    </row>
    <row r="425" spans="1:23" ht="15.75" customHeight="1" x14ac:dyDescent="0.25">
      <c r="A425" s="1" t="s">
        <v>472</v>
      </c>
      <c r="B425" s="1" t="s">
        <v>473</v>
      </c>
      <c r="C425" s="1" t="s">
        <v>509</v>
      </c>
      <c r="D425" s="1" t="s">
        <v>510</v>
      </c>
      <c r="E425" s="1" t="s">
        <v>810</v>
      </c>
      <c r="F425" s="1" t="s">
        <v>811</v>
      </c>
      <c r="G425" s="1">
        <v>2019</v>
      </c>
      <c r="H425" s="1" t="s">
        <v>520</v>
      </c>
      <c r="I425" s="2">
        <v>43799</v>
      </c>
      <c r="J425" s="3">
        <v>12848</v>
      </c>
      <c r="K425" s="1">
        <v>520</v>
      </c>
      <c r="L425" s="1">
        <v>2453</v>
      </c>
      <c r="M425" s="1">
        <v>253</v>
      </c>
      <c r="N425" s="1">
        <v>0</v>
      </c>
      <c r="O425" s="1">
        <v>1251</v>
      </c>
      <c r="P425" s="1">
        <v>0</v>
      </c>
      <c r="Q425" s="1">
        <v>228</v>
      </c>
      <c r="R425" s="1">
        <v>0</v>
      </c>
      <c r="S425" s="1">
        <v>1058</v>
      </c>
      <c r="T425" s="1">
        <v>0</v>
      </c>
      <c r="U425" s="1">
        <v>0</v>
      </c>
      <c r="V425" s="1">
        <v>0</v>
      </c>
      <c r="W425" s="1">
        <f>'Tropical Cyclones'!$O425+'Tropical Cyclones'!$S425</f>
        <v>2309</v>
      </c>
    </row>
    <row r="426" spans="1:23" ht="15.75" customHeight="1" x14ac:dyDescent="0.25">
      <c r="A426" s="1" t="s">
        <v>472</v>
      </c>
      <c r="B426" s="1" t="s">
        <v>473</v>
      </c>
      <c r="C426" s="1" t="s">
        <v>509</v>
      </c>
      <c r="D426" s="1" t="s">
        <v>510</v>
      </c>
      <c r="E426" s="1" t="s">
        <v>765</v>
      </c>
      <c r="F426" s="1" t="s">
        <v>812</v>
      </c>
      <c r="G426" s="1">
        <v>2019</v>
      </c>
      <c r="H426" s="1" t="s">
        <v>520</v>
      </c>
      <c r="I426" s="2">
        <v>43799</v>
      </c>
      <c r="J426" s="3">
        <v>21279</v>
      </c>
      <c r="K426" s="1">
        <v>435</v>
      </c>
      <c r="L426" s="1">
        <v>1549</v>
      </c>
      <c r="M426" s="1">
        <v>137</v>
      </c>
      <c r="N426" s="1">
        <v>0</v>
      </c>
      <c r="O426" s="1">
        <v>585</v>
      </c>
      <c r="P426" s="1">
        <v>0</v>
      </c>
      <c r="Q426" s="1">
        <v>298</v>
      </c>
      <c r="R426" s="1">
        <v>0</v>
      </c>
      <c r="S426" s="1">
        <v>964</v>
      </c>
      <c r="T426" s="1">
        <v>0</v>
      </c>
      <c r="U426" s="1">
        <v>1490</v>
      </c>
      <c r="V426" s="1">
        <v>436</v>
      </c>
      <c r="W426" s="1">
        <f>'Tropical Cyclones'!$O426+'Tropical Cyclones'!$S426</f>
        <v>1549</v>
      </c>
    </row>
    <row r="427" spans="1:23" ht="15.75" customHeight="1" x14ac:dyDescent="0.25">
      <c r="A427" s="1" t="s">
        <v>472</v>
      </c>
      <c r="B427" s="1" t="s">
        <v>473</v>
      </c>
      <c r="C427" s="1" t="s">
        <v>509</v>
      </c>
      <c r="D427" s="1" t="s">
        <v>510</v>
      </c>
      <c r="E427" s="1" t="s">
        <v>813</v>
      </c>
      <c r="F427" s="1" t="s">
        <v>814</v>
      </c>
      <c r="G427" s="1">
        <v>2019</v>
      </c>
      <c r="H427" s="1" t="s">
        <v>520</v>
      </c>
      <c r="I427" s="2">
        <v>43799</v>
      </c>
      <c r="J427" s="3">
        <v>30056</v>
      </c>
      <c r="K427" s="1">
        <v>1700</v>
      </c>
      <c r="L427" s="1">
        <v>7597</v>
      </c>
      <c r="M427" s="1">
        <v>447</v>
      </c>
      <c r="N427" s="1">
        <v>0</v>
      </c>
      <c r="O427" s="1">
        <v>2109</v>
      </c>
      <c r="P427" s="1">
        <v>0</v>
      </c>
      <c r="Q427" s="1">
        <v>1253</v>
      </c>
      <c r="R427" s="1">
        <v>0</v>
      </c>
      <c r="S427" s="1">
        <v>5488</v>
      </c>
      <c r="T427" s="1">
        <v>0</v>
      </c>
      <c r="U427" s="1">
        <v>345</v>
      </c>
      <c r="V427" s="1">
        <v>43</v>
      </c>
      <c r="W427" s="1">
        <f>'Tropical Cyclones'!$O427+'Tropical Cyclones'!$S427</f>
        <v>7597</v>
      </c>
    </row>
    <row r="428" spans="1:23" ht="15.75" customHeight="1" x14ac:dyDescent="0.25">
      <c r="A428" s="1" t="s">
        <v>472</v>
      </c>
      <c r="B428" s="1" t="s">
        <v>473</v>
      </c>
      <c r="C428" s="1" t="s">
        <v>509</v>
      </c>
      <c r="D428" s="1" t="s">
        <v>510</v>
      </c>
      <c r="E428" s="1" t="s">
        <v>815</v>
      </c>
      <c r="F428" s="1" t="s">
        <v>816</v>
      </c>
      <c r="G428" s="1">
        <v>2019</v>
      </c>
      <c r="H428" s="1" t="s">
        <v>520</v>
      </c>
      <c r="I428" s="2">
        <v>43799</v>
      </c>
      <c r="J428" s="3">
        <v>8368</v>
      </c>
      <c r="K428" s="1">
        <v>496</v>
      </c>
      <c r="L428" s="1">
        <v>2074</v>
      </c>
      <c r="M428" s="1">
        <v>0</v>
      </c>
      <c r="N428" s="1">
        <v>0</v>
      </c>
      <c r="O428" s="1">
        <v>0</v>
      </c>
      <c r="P428" s="1">
        <v>0</v>
      </c>
      <c r="Q428" s="1">
        <v>414</v>
      </c>
      <c r="R428" s="1">
        <v>0</v>
      </c>
      <c r="S428" s="1">
        <v>1712</v>
      </c>
      <c r="T428" s="1">
        <v>0</v>
      </c>
      <c r="U428" s="1">
        <v>488</v>
      </c>
      <c r="V428" s="1">
        <v>14</v>
      </c>
      <c r="W428" s="1">
        <f>'Tropical Cyclones'!$O428+'Tropical Cyclones'!$S428</f>
        <v>1712</v>
      </c>
    </row>
    <row r="429" spans="1:23" ht="15.75" customHeight="1" x14ac:dyDescent="0.25">
      <c r="A429" s="1" t="s">
        <v>472</v>
      </c>
      <c r="B429" s="1" t="s">
        <v>473</v>
      </c>
      <c r="C429" s="1" t="s">
        <v>509</v>
      </c>
      <c r="D429" s="1" t="s">
        <v>510</v>
      </c>
      <c r="E429" s="1" t="s">
        <v>511</v>
      </c>
      <c r="F429" s="1" t="s">
        <v>512</v>
      </c>
      <c r="G429" s="1">
        <v>2019</v>
      </c>
      <c r="H429" s="1" t="s">
        <v>520</v>
      </c>
      <c r="I429" s="2">
        <v>43799</v>
      </c>
      <c r="J429" s="3">
        <v>20516</v>
      </c>
      <c r="K429" s="1">
        <v>636</v>
      </c>
      <c r="L429" s="1">
        <v>2844</v>
      </c>
      <c r="M429" s="1">
        <v>530</v>
      </c>
      <c r="N429" s="1">
        <v>0</v>
      </c>
      <c r="O429" s="1">
        <v>2392</v>
      </c>
      <c r="P429" s="1">
        <v>0</v>
      </c>
      <c r="Q429" s="1">
        <v>106</v>
      </c>
      <c r="R429" s="1">
        <v>0</v>
      </c>
      <c r="S429" s="1">
        <v>452</v>
      </c>
      <c r="T429" s="1">
        <v>0</v>
      </c>
      <c r="U429" s="1">
        <v>492</v>
      </c>
      <c r="V429" s="1">
        <v>19</v>
      </c>
      <c r="W429" s="1">
        <f>'Tropical Cyclones'!$O429+'Tropical Cyclones'!$S429</f>
        <v>2844</v>
      </c>
    </row>
    <row r="430" spans="1:23" ht="15.75" customHeight="1" x14ac:dyDescent="0.25">
      <c r="A430" s="1" t="s">
        <v>472</v>
      </c>
      <c r="B430" s="1" t="s">
        <v>473</v>
      </c>
      <c r="C430" s="1" t="s">
        <v>509</v>
      </c>
      <c r="D430" s="1" t="s">
        <v>510</v>
      </c>
      <c r="E430" s="1" t="s">
        <v>817</v>
      </c>
      <c r="F430" s="1" t="s">
        <v>818</v>
      </c>
      <c r="G430" s="1">
        <v>2019</v>
      </c>
      <c r="H430" s="1" t="s">
        <v>520</v>
      </c>
      <c r="I430" s="2">
        <v>43799</v>
      </c>
      <c r="J430" s="3">
        <v>9287</v>
      </c>
      <c r="K430" s="1">
        <v>295</v>
      </c>
      <c r="L430" s="1">
        <v>1089</v>
      </c>
      <c r="M430" s="1">
        <v>58</v>
      </c>
      <c r="N430" s="1">
        <v>0</v>
      </c>
      <c r="O430" s="1">
        <v>278</v>
      </c>
      <c r="P430" s="1">
        <v>0</v>
      </c>
      <c r="Q430" s="1">
        <v>237</v>
      </c>
      <c r="R430" s="1">
        <v>0</v>
      </c>
      <c r="S430" s="1">
        <v>811</v>
      </c>
      <c r="T430" s="1">
        <v>0</v>
      </c>
      <c r="U430" s="1">
        <v>567</v>
      </c>
      <c r="V430" s="1">
        <v>56</v>
      </c>
      <c r="W430" s="1">
        <f>'Tropical Cyclones'!$O430+'Tropical Cyclones'!$S430</f>
        <v>1089</v>
      </c>
    </row>
    <row r="431" spans="1:23" ht="15.75" customHeight="1" x14ac:dyDescent="0.25">
      <c r="A431" s="1" t="s">
        <v>472</v>
      </c>
      <c r="B431" s="1" t="s">
        <v>473</v>
      </c>
      <c r="C431" s="1" t="s">
        <v>509</v>
      </c>
      <c r="D431" s="1" t="s">
        <v>510</v>
      </c>
      <c r="E431" s="1" t="s">
        <v>819</v>
      </c>
      <c r="F431" s="1" t="s">
        <v>820</v>
      </c>
      <c r="G431" s="1">
        <v>2019</v>
      </c>
      <c r="H431" s="1" t="s">
        <v>520</v>
      </c>
      <c r="I431" s="2">
        <v>43799</v>
      </c>
      <c r="J431" s="3">
        <v>36779</v>
      </c>
      <c r="K431" s="1">
        <v>335</v>
      </c>
      <c r="L431" s="1">
        <v>1631</v>
      </c>
      <c r="M431" s="1">
        <v>40</v>
      </c>
      <c r="N431" s="1">
        <v>0</v>
      </c>
      <c r="O431" s="1">
        <v>141</v>
      </c>
      <c r="P431" s="1">
        <v>0</v>
      </c>
      <c r="Q431" s="1">
        <v>173</v>
      </c>
      <c r="R431" s="1">
        <v>0</v>
      </c>
      <c r="S431" s="1">
        <v>999</v>
      </c>
      <c r="T431" s="1">
        <v>0</v>
      </c>
      <c r="U431" s="1">
        <v>407</v>
      </c>
      <c r="V431" s="1">
        <v>28</v>
      </c>
      <c r="W431" s="1">
        <f>'Tropical Cyclones'!$O431+'Tropical Cyclones'!$S431</f>
        <v>1140</v>
      </c>
    </row>
    <row r="432" spans="1:23" ht="15.75" customHeight="1" x14ac:dyDescent="0.25">
      <c r="A432" s="1" t="s">
        <v>472</v>
      </c>
      <c r="B432" s="1" t="s">
        <v>473</v>
      </c>
      <c r="C432" s="1" t="s">
        <v>509</v>
      </c>
      <c r="D432" s="1" t="s">
        <v>510</v>
      </c>
      <c r="E432" s="1" t="s">
        <v>821</v>
      </c>
      <c r="F432" s="1" t="s">
        <v>822</v>
      </c>
      <c r="G432" s="1">
        <v>2019</v>
      </c>
      <c r="H432" s="1" t="s">
        <v>520</v>
      </c>
      <c r="I432" s="2">
        <v>43799</v>
      </c>
      <c r="J432" s="3">
        <v>15006</v>
      </c>
      <c r="K432" s="1">
        <v>1431</v>
      </c>
      <c r="L432" s="1">
        <v>5147</v>
      </c>
      <c r="M432" s="1">
        <v>1035</v>
      </c>
      <c r="N432" s="1">
        <v>0</v>
      </c>
      <c r="O432" s="1">
        <v>4144</v>
      </c>
      <c r="P432" s="1">
        <v>0</v>
      </c>
      <c r="Q432" s="1">
        <v>396</v>
      </c>
      <c r="R432" s="1">
        <v>0</v>
      </c>
      <c r="S432" s="1">
        <v>1003</v>
      </c>
      <c r="T432" s="1">
        <v>0</v>
      </c>
      <c r="U432" s="1">
        <v>1086</v>
      </c>
      <c r="V432" s="1">
        <v>27</v>
      </c>
      <c r="W432" s="1">
        <f>'Tropical Cyclones'!$O432+'Tropical Cyclones'!$S432</f>
        <v>5147</v>
      </c>
    </row>
    <row r="433" spans="1:23" ht="15.75" customHeight="1" x14ac:dyDescent="0.25">
      <c r="A433" s="1" t="s">
        <v>472</v>
      </c>
      <c r="B433" s="1" t="s">
        <v>473</v>
      </c>
      <c r="C433" s="1" t="s">
        <v>509</v>
      </c>
      <c r="D433" s="1" t="s">
        <v>510</v>
      </c>
      <c r="E433" s="1" t="s">
        <v>823</v>
      </c>
      <c r="F433" s="1" t="s">
        <v>824</v>
      </c>
      <c r="G433" s="1">
        <v>2019</v>
      </c>
      <c r="H433" s="1" t="s">
        <v>520</v>
      </c>
      <c r="I433" s="2">
        <v>43799</v>
      </c>
      <c r="J433" s="3">
        <v>21624</v>
      </c>
      <c r="K433" s="1">
        <v>67</v>
      </c>
      <c r="L433" s="1">
        <v>282</v>
      </c>
      <c r="M433" s="1">
        <v>67</v>
      </c>
      <c r="N433" s="1">
        <v>0</v>
      </c>
      <c r="O433" s="1">
        <v>282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f>'Tropical Cyclones'!$O433+'Tropical Cyclones'!$S433</f>
        <v>282</v>
      </c>
    </row>
    <row r="434" spans="1:23" ht="15.75" customHeight="1" x14ac:dyDescent="0.25">
      <c r="A434" s="1" t="s">
        <v>472</v>
      </c>
      <c r="B434" s="1" t="s">
        <v>473</v>
      </c>
      <c r="C434" s="1" t="s">
        <v>509</v>
      </c>
      <c r="D434" s="1" t="s">
        <v>510</v>
      </c>
      <c r="E434" s="1" t="s">
        <v>825</v>
      </c>
      <c r="F434" s="1" t="s">
        <v>826</v>
      </c>
      <c r="G434" s="1">
        <v>2019</v>
      </c>
      <c r="H434" s="1" t="s">
        <v>520</v>
      </c>
      <c r="I434" s="2">
        <v>43799</v>
      </c>
      <c r="J434" s="3">
        <v>73650</v>
      </c>
      <c r="K434" s="1">
        <v>872</v>
      </c>
      <c r="L434" s="1">
        <v>4371</v>
      </c>
      <c r="M434" s="1">
        <v>727</v>
      </c>
      <c r="N434" s="1">
        <v>0</v>
      </c>
      <c r="O434" s="1">
        <v>3500</v>
      </c>
      <c r="P434" s="1">
        <v>0</v>
      </c>
      <c r="Q434" s="1">
        <v>145</v>
      </c>
      <c r="R434" s="1">
        <v>0</v>
      </c>
      <c r="S434" s="1">
        <v>871</v>
      </c>
      <c r="T434" s="1">
        <v>0</v>
      </c>
      <c r="U434" s="1">
        <v>0</v>
      </c>
      <c r="V434" s="1">
        <v>0</v>
      </c>
      <c r="W434" s="1">
        <f>'Tropical Cyclones'!$O434+'Tropical Cyclones'!$S434</f>
        <v>4371</v>
      </c>
    </row>
    <row r="435" spans="1:23" ht="15.75" customHeight="1" x14ac:dyDescent="0.25">
      <c r="A435" s="1" t="s">
        <v>472</v>
      </c>
      <c r="B435" s="1" t="s">
        <v>473</v>
      </c>
      <c r="C435" s="1" t="s">
        <v>827</v>
      </c>
      <c r="D435" s="1" t="s">
        <v>828</v>
      </c>
      <c r="E435" s="1" t="s">
        <v>829</v>
      </c>
      <c r="F435" s="1" t="s">
        <v>830</v>
      </c>
      <c r="G435" s="1">
        <v>2019</v>
      </c>
      <c r="H435" s="1" t="s">
        <v>520</v>
      </c>
      <c r="I435" s="2">
        <v>43799</v>
      </c>
      <c r="J435" s="3">
        <v>86168</v>
      </c>
      <c r="K435" s="1">
        <v>8206</v>
      </c>
      <c r="L435" s="1">
        <v>46758</v>
      </c>
      <c r="M435" s="1">
        <v>8206</v>
      </c>
      <c r="N435" s="1">
        <v>0</v>
      </c>
      <c r="O435" s="1">
        <v>46758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2237</v>
      </c>
      <c r="V435" s="1">
        <v>9807</v>
      </c>
      <c r="W435" s="1">
        <f>'Tropical Cyclones'!$O435+'Tropical Cyclones'!$S435</f>
        <v>46758</v>
      </c>
    </row>
    <row r="436" spans="1:23" ht="15.75" customHeight="1" x14ac:dyDescent="0.25">
      <c r="A436" s="1" t="s">
        <v>472</v>
      </c>
      <c r="B436" s="1" t="s">
        <v>473</v>
      </c>
      <c r="C436" s="1" t="s">
        <v>827</v>
      </c>
      <c r="D436" s="1" t="s">
        <v>828</v>
      </c>
      <c r="E436" s="1" t="s">
        <v>831</v>
      </c>
      <c r="F436" s="1" t="s">
        <v>832</v>
      </c>
      <c r="G436" s="1">
        <v>2019</v>
      </c>
      <c r="H436" s="1" t="s">
        <v>520</v>
      </c>
      <c r="I436" s="2">
        <v>43799</v>
      </c>
      <c r="J436" s="3">
        <v>26096</v>
      </c>
      <c r="K436" s="1">
        <v>239</v>
      </c>
      <c r="L436" s="1">
        <v>980</v>
      </c>
      <c r="M436" s="1">
        <v>239</v>
      </c>
      <c r="N436" s="1">
        <v>0</v>
      </c>
      <c r="O436" s="1">
        <v>980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58</v>
      </c>
      <c r="V436" s="1">
        <v>210</v>
      </c>
      <c r="W436" s="1">
        <f>'Tropical Cyclones'!$O436+'Tropical Cyclones'!$S436</f>
        <v>980</v>
      </c>
    </row>
    <row r="437" spans="1:23" ht="15.75" customHeight="1" x14ac:dyDescent="0.25">
      <c r="A437" s="1" t="s">
        <v>472</v>
      </c>
      <c r="B437" s="1" t="s">
        <v>473</v>
      </c>
      <c r="C437" s="1" t="s">
        <v>827</v>
      </c>
      <c r="D437" s="1" t="s">
        <v>828</v>
      </c>
      <c r="E437" s="1" t="s">
        <v>833</v>
      </c>
      <c r="F437" s="1" t="s">
        <v>834</v>
      </c>
      <c r="G437" s="1">
        <v>2019</v>
      </c>
      <c r="H437" s="1" t="s">
        <v>520</v>
      </c>
      <c r="I437" s="2">
        <v>43799</v>
      </c>
      <c r="J437" s="3">
        <v>38124</v>
      </c>
      <c r="K437" s="1">
        <v>1546</v>
      </c>
      <c r="L437" s="1">
        <v>7730</v>
      </c>
      <c r="M437" s="1">
        <v>591</v>
      </c>
      <c r="N437" s="1">
        <v>0</v>
      </c>
      <c r="O437" s="1">
        <v>3125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22</v>
      </c>
      <c r="V437" s="1">
        <v>210</v>
      </c>
      <c r="W437" s="1">
        <f>'Tropical Cyclones'!$O437+'Tropical Cyclones'!$S437</f>
        <v>3125</v>
      </c>
    </row>
    <row r="438" spans="1:23" ht="15.75" customHeight="1" x14ac:dyDescent="0.25">
      <c r="A438" s="1" t="s">
        <v>472</v>
      </c>
      <c r="B438" s="1" t="s">
        <v>473</v>
      </c>
      <c r="C438" s="1" t="s">
        <v>827</v>
      </c>
      <c r="D438" s="1" t="s">
        <v>828</v>
      </c>
      <c r="E438" s="1" t="s">
        <v>835</v>
      </c>
      <c r="F438" s="1" t="s">
        <v>836</v>
      </c>
      <c r="G438" s="1">
        <v>2019</v>
      </c>
      <c r="H438" s="1" t="s">
        <v>520</v>
      </c>
      <c r="I438" s="2">
        <v>43799</v>
      </c>
      <c r="J438" s="3">
        <v>15086</v>
      </c>
      <c r="K438" s="1">
        <v>325</v>
      </c>
      <c r="L438" s="1">
        <v>1467</v>
      </c>
      <c r="M438" s="1">
        <v>156</v>
      </c>
      <c r="N438" s="1">
        <v>0</v>
      </c>
      <c r="O438" s="1">
        <v>739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144</v>
      </c>
      <c r="V438" s="1">
        <v>332</v>
      </c>
      <c r="W438" s="1">
        <f>'Tropical Cyclones'!$O438+'Tropical Cyclones'!$S438</f>
        <v>739</v>
      </c>
    </row>
    <row r="439" spans="1:23" ht="15.75" customHeight="1" x14ac:dyDescent="0.25">
      <c r="A439" s="1" t="s">
        <v>472</v>
      </c>
      <c r="B439" s="1" t="s">
        <v>473</v>
      </c>
      <c r="C439" s="1" t="s">
        <v>827</v>
      </c>
      <c r="D439" s="1" t="s">
        <v>828</v>
      </c>
      <c r="E439" s="1" t="s">
        <v>837</v>
      </c>
      <c r="F439" s="1" t="s">
        <v>838</v>
      </c>
      <c r="G439" s="1">
        <v>2019</v>
      </c>
      <c r="H439" s="1" t="s">
        <v>520</v>
      </c>
      <c r="I439" s="2">
        <v>43799</v>
      </c>
      <c r="J439" s="3">
        <v>50327</v>
      </c>
      <c r="K439" s="1">
        <v>708</v>
      </c>
      <c r="L439" s="1">
        <v>3306</v>
      </c>
      <c r="M439" s="1">
        <v>708</v>
      </c>
      <c r="N439" s="1">
        <v>0</v>
      </c>
      <c r="O439" s="1">
        <v>3306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23</v>
      </c>
      <c r="V439" s="1">
        <v>342</v>
      </c>
      <c r="W439" s="1">
        <f>'Tropical Cyclones'!$O439+'Tropical Cyclones'!$S439</f>
        <v>3306</v>
      </c>
    </row>
    <row r="440" spans="1:23" ht="15.75" customHeight="1" x14ac:dyDescent="0.25">
      <c r="A440" s="1" t="s">
        <v>472</v>
      </c>
      <c r="B440" s="1" t="s">
        <v>473</v>
      </c>
      <c r="C440" s="1" t="s">
        <v>827</v>
      </c>
      <c r="D440" s="1" t="s">
        <v>828</v>
      </c>
      <c r="E440" s="1" t="s">
        <v>839</v>
      </c>
      <c r="F440" s="1" t="s">
        <v>840</v>
      </c>
      <c r="G440" s="1">
        <v>2019</v>
      </c>
      <c r="H440" s="1" t="s">
        <v>520</v>
      </c>
      <c r="I440" s="2">
        <v>43799</v>
      </c>
      <c r="J440" s="3">
        <v>67033</v>
      </c>
      <c r="K440" s="1">
        <v>2920</v>
      </c>
      <c r="L440" s="1">
        <v>10897</v>
      </c>
      <c r="M440" s="1">
        <v>2290</v>
      </c>
      <c r="N440" s="1">
        <v>0</v>
      </c>
      <c r="O440" s="1">
        <v>10897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99</v>
      </c>
      <c r="V440" s="1">
        <v>625</v>
      </c>
      <c r="W440" s="1">
        <f>'Tropical Cyclones'!$O440+'Tropical Cyclones'!$S440</f>
        <v>10897</v>
      </c>
    </row>
    <row r="441" spans="1:23" ht="15.75" customHeight="1" x14ac:dyDescent="0.25">
      <c r="A441" s="1" t="s">
        <v>472</v>
      </c>
      <c r="B441" s="1" t="s">
        <v>473</v>
      </c>
      <c r="C441" s="1" t="s">
        <v>827</v>
      </c>
      <c r="D441" s="1" t="s">
        <v>828</v>
      </c>
      <c r="E441" s="1" t="s">
        <v>429</v>
      </c>
      <c r="F441" s="1" t="s">
        <v>841</v>
      </c>
      <c r="G441" s="1">
        <v>2019</v>
      </c>
      <c r="H441" s="1" t="s">
        <v>520</v>
      </c>
      <c r="I441" s="2">
        <v>43799</v>
      </c>
      <c r="J441" s="3">
        <v>43693</v>
      </c>
      <c r="K441" s="1">
        <v>4903</v>
      </c>
      <c r="L441" s="1">
        <v>24515</v>
      </c>
      <c r="M441" s="1">
        <v>1318</v>
      </c>
      <c r="N441" s="1">
        <v>0</v>
      </c>
      <c r="O441" s="1">
        <v>5663</v>
      </c>
      <c r="P441" s="1">
        <v>0</v>
      </c>
      <c r="Q441" s="1">
        <v>112</v>
      </c>
      <c r="R441" s="1">
        <v>0</v>
      </c>
      <c r="S441" s="1">
        <v>396</v>
      </c>
      <c r="T441" s="1">
        <v>0</v>
      </c>
      <c r="U441" s="1">
        <v>698</v>
      </c>
      <c r="V441" s="1">
        <v>3721</v>
      </c>
      <c r="W441" s="1">
        <f>'Tropical Cyclones'!$O441+'Tropical Cyclones'!$S441</f>
        <v>6059</v>
      </c>
    </row>
    <row r="442" spans="1:23" ht="15.75" customHeight="1" x14ac:dyDescent="0.25">
      <c r="A442" s="1" t="s">
        <v>472</v>
      </c>
      <c r="B442" s="1" t="s">
        <v>473</v>
      </c>
      <c r="C442" s="1" t="s">
        <v>827</v>
      </c>
      <c r="D442" s="1" t="s">
        <v>828</v>
      </c>
      <c r="E442" s="1" t="s">
        <v>842</v>
      </c>
      <c r="F442" s="1" t="s">
        <v>843</v>
      </c>
      <c r="G442" s="1">
        <v>2019</v>
      </c>
      <c r="H442" s="1" t="s">
        <v>520</v>
      </c>
      <c r="I442" s="2">
        <v>43799</v>
      </c>
      <c r="J442" s="3">
        <v>26192</v>
      </c>
      <c r="K442" s="1">
        <v>916</v>
      </c>
      <c r="L442" s="1">
        <v>3533</v>
      </c>
      <c r="M442" s="1">
        <v>748</v>
      </c>
      <c r="N442" s="1">
        <v>0</v>
      </c>
      <c r="O442" s="1">
        <v>3193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39</v>
      </c>
      <c r="V442" s="1">
        <v>197</v>
      </c>
      <c r="W442" s="1">
        <f>'Tropical Cyclones'!$O442+'Tropical Cyclones'!$S442</f>
        <v>3193</v>
      </c>
    </row>
    <row r="443" spans="1:23" ht="15.75" customHeight="1" x14ac:dyDescent="0.25">
      <c r="A443" s="1" t="s">
        <v>472</v>
      </c>
      <c r="B443" s="1" t="s">
        <v>473</v>
      </c>
      <c r="C443" s="1" t="s">
        <v>827</v>
      </c>
      <c r="D443" s="1" t="s">
        <v>828</v>
      </c>
      <c r="E443" s="1" t="s">
        <v>844</v>
      </c>
      <c r="F443" s="1" t="s">
        <v>845</v>
      </c>
      <c r="G443" s="1">
        <v>2019</v>
      </c>
      <c r="H443" s="1" t="s">
        <v>520</v>
      </c>
      <c r="I443" s="2">
        <v>43799</v>
      </c>
      <c r="J443" s="3">
        <v>18568</v>
      </c>
      <c r="K443" s="1">
        <v>1394</v>
      </c>
      <c r="L443" s="1">
        <v>5886</v>
      </c>
      <c r="M443" s="1">
        <v>1304</v>
      </c>
      <c r="N443" s="1">
        <v>0</v>
      </c>
      <c r="O443" s="1">
        <v>4814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1394</v>
      </c>
      <c r="W443" s="1">
        <f>'Tropical Cyclones'!$O443+'Tropical Cyclones'!$S443</f>
        <v>4814</v>
      </c>
    </row>
    <row r="444" spans="1:23" ht="15.75" customHeight="1" x14ac:dyDescent="0.25">
      <c r="A444" s="1" t="s">
        <v>472</v>
      </c>
      <c r="B444" s="1" t="s">
        <v>473</v>
      </c>
      <c r="C444" s="1" t="s">
        <v>827</v>
      </c>
      <c r="D444" s="1" t="s">
        <v>828</v>
      </c>
      <c r="E444" s="1" t="s">
        <v>846</v>
      </c>
      <c r="F444" s="1" t="s">
        <v>847</v>
      </c>
      <c r="G444" s="1">
        <v>2019</v>
      </c>
      <c r="H444" s="1" t="s">
        <v>520</v>
      </c>
      <c r="I444" s="2">
        <v>43799</v>
      </c>
      <c r="J444" s="3">
        <v>41262</v>
      </c>
      <c r="K444" s="1">
        <v>2590</v>
      </c>
      <c r="L444" s="1">
        <v>10463</v>
      </c>
      <c r="M444" s="1">
        <v>200</v>
      </c>
      <c r="N444" s="1">
        <v>0</v>
      </c>
      <c r="O444" s="1">
        <v>854</v>
      </c>
      <c r="P444" s="1">
        <v>0</v>
      </c>
      <c r="Q444" s="1">
        <v>31</v>
      </c>
      <c r="R444" s="1">
        <v>0</v>
      </c>
      <c r="S444" s="1">
        <v>131</v>
      </c>
      <c r="T444" s="1">
        <v>0</v>
      </c>
      <c r="U444" s="1">
        <v>293</v>
      </c>
      <c r="V444" s="1">
        <v>2297</v>
      </c>
      <c r="W444" s="1">
        <f>'Tropical Cyclones'!$O444+'Tropical Cyclones'!$S444</f>
        <v>985</v>
      </c>
    </row>
    <row r="445" spans="1:23" ht="15.75" customHeight="1" x14ac:dyDescent="0.25">
      <c r="A445" s="1" t="s">
        <v>472</v>
      </c>
      <c r="B445" s="1" t="s">
        <v>473</v>
      </c>
      <c r="C445" s="1" t="s">
        <v>827</v>
      </c>
      <c r="D445" s="1" t="s">
        <v>828</v>
      </c>
      <c r="E445" s="1" t="s">
        <v>848</v>
      </c>
      <c r="F445" s="1" t="s">
        <v>849</v>
      </c>
      <c r="G445" s="1">
        <v>2019</v>
      </c>
      <c r="H445" s="1" t="s">
        <v>520</v>
      </c>
      <c r="I445" s="2">
        <v>43799</v>
      </c>
      <c r="J445" s="3">
        <v>95389</v>
      </c>
      <c r="K445" s="1">
        <v>669</v>
      </c>
      <c r="L445" s="1">
        <v>3077</v>
      </c>
      <c r="M445" s="1">
        <v>498</v>
      </c>
      <c r="N445" s="1">
        <v>0</v>
      </c>
      <c r="O445" s="1">
        <v>2223</v>
      </c>
      <c r="P445" s="1">
        <v>0</v>
      </c>
      <c r="Q445" s="1">
        <v>171</v>
      </c>
      <c r="R445" s="1">
        <v>0</v>
      </c>
      <c r="S445" s="1">
        <v>854</v>
      </c>
      <c r="T445" s="1">
        <v>0</v>
      </c>
      <c r="U445" s="1">
        <v>214</v>
      </c>
      <c r="V445" s="1">
        <v>1981</v>
      </c>
      <c r="W445" s="1">
        <f>'Tropical Cyclones'!$O445+'Tropical Cyclones'!$S445</f>
        <v>3077</v>
      </c>
    </row>
    <row r="446" spans="1:23" ht="15.75" customHeight="1" x14ac:dyDescent="0.25">
      <c r="A446" s="1" t="s">
        <v>472</v>
      </c>
      <c r="B446" s="1" t="s">
        <v>473</v>
      </c>
      <c r="C446" s="1" t="s">
        <v>827</v>
      </c>
      <c r="D446" s="1" t="s">
        <v>828</v>
      </c>
      <c r="E446" s="1" t="s">
        <v>850</v>
      </c>
      <c r="F446" s="1" t="s">
        <v>851</v>
      </c>
      <c r="G446" s="1">
        <v>2019</v>
      </c>
      <c r="H446" s="1" t="s">
        <v>520</v>
      </c>
      <c r="I446" s="2">
        <v>43799</v>
      </c>
      <c r="J446" s="3">
        <v>57473</v>
      </c>
      <c r="K446" s="1">
        <v>2972</v>
      </c>
      <c r="L446" s="1">
        <v>12233</v>
      </c>
      <c r="M446" s="1">
        <v>2972</v>
      </c>
      <c r="N446" s="1">
        <v>0</v>
      </c>
      <c r="O446" s="1">
        <v>12233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239</v>
      </c>
      <c r="V446" s="1">
        <v>1165</v>
      </c>
      <c r="W446" s="1">
        <f>'Tropical Cyclones'!$O446+'Tropical Cyclones'!$S446</f>
        <v>12233</v>
      </c>
    </row>
    <row r="447" spans="1:23" ht="15.75" customHeight="1" x14ac:dyDescent="0.25">
      <c r="A447" s="1" t="s">
        <v>472</v>
      </c>
      <c r="B447" s="1" t="s">
        <v>473</v>
      </c>
      <c r="C447" s="1" t="s">
        <v>827</v>
      </c>
      <c r="D447" s="1" t="s">
        <v>828</v>
      </c>
      <c r="E447" s="1" t="s">
        <v>852</v>
      </c>
      <c r="F447" s="1" t="s">
        <v>853</v>
      </c>
      <c r="G447" s="1">
        <v>2019</v>
      </c>
      <c r="H447" s="1" t="s">
        <v>520</v>
      </c>
      <c r="I447" s="2">
        <v>43799</v>
      </c>
      <c r="J447" s="3">
        <v>38813</v>
      </c>
      <c r="K447" s="1">
        <v>3215</v>
      </c>
      <c r="L447" s="1">
        <v>19005</v>
      </c>
      <c r="M447" s="1">
        <v>2760</v>
      </c>
      <c r="N447" s="1">
        <v>0</v>
      </c>
      <c r="O447" s="1">
        <v>14979</v>
      </c>
      <c r="P447" s="1">
        <v>0</v>
      </c>
      <c r="Q447" s="1">
        <v>415</v>
      </c>
      <c r="R447" s="1">
        <v>0</v>
      </c>
      <c r="S447" s="1">
        <v>2450</v>
      </c>
      <c r="T447" s="1">
        <v>0</v>
      </c>
      <c r="U447" s="1">
        <v>147</v>
      </c>
      <c r="V447" s="1">
        <v>1135</v>
      </c>
      <c r="W447" s="1">
        <f>'Tropical Cyclones'!$O447+'Tropical Cyclones'!$S447</f>
        <v>17429</v>
      </c>
    </row>
    <row r="448" spans="1:23" ht="15.75" customHeight="1" x14ac:dyDescent="0.25">
      <c r="A448" s="1" t="s">
        <v>472</v>
      </c>
      <c r="B448" s="1" t="s">
        <v>473</v>
      </c>
      <c r="C448" s="1" t="s">
        <v>827</v>
      </c>
      <c r="D448" s="1" t="s">
        <v>828</v>
      </c>
      <c r="E448" s="1" t="s">
        <v>854</v>
      </c>
      <c r="F448" s="1" t="s">
        <v>855</v>
      </c>
      <c r="G448" s="1">
        <v>2019</v>
      </c>
      <c r="H448" s="1" t="s">
        <v>520</v>
      </c>
      <c r="I448" s="2">
        <v>43799</v>
      </c>
      <c r="J448" s="3">
        <v>26614</v>
      </c>
      <c r="K448" s="1">
        <v>1801</v>
      </c>
      <c r="L448" s="1">
        <v>8820</v>
      </c>
      <c r="M448" s="1">
        <v>1801</v>
      </c>
      <c r="N448" s="1">
        <v>0</v>
      </c>
      <c r="O448" s="1">
        <v>8820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1021</v>
      </c>
      <c r="V448" s="1">
        <v>3163</v>
      </c>
      <c r="W448" s="1">
        <f>'Tropical Cyclones'!$O448+'Tropical Cyclones'!$S448</f>
        <v>8820</v>
      </c>
    </row>
    <row r="449" spans="1:23" ht="15.75" customHeight="1" x14ac:dyDescent="0.25">
      <c r="A449" s="1" t="s">
        <v>472</v>
      </c>
      <c r="B449" s="1" t="s">
        <v>473</v>
      </c>
      <c r="C449" s="1" t="s">
        <v>827</v>
      </c>
      <c r="D449" s="1" t="s">
        <v>828</v>
      </c>
      <c r="E449" s="1" t="s">
        <v>856</v>
      </c>
      <c r="F449" s="1" t="s">
        <v>857</v>
      </c>
      <c r="G449" s="1">
        <v>2019</v>
      </c>
      <c r="H449" s="1" t="s">
        <v>520</v>
      </c>
      <c r="I449" s="2">
        <v>43799</v>
      </c>
      <c r="J449" s="3">
        <v>26222</v>
      </c>
      <c r="K449" s="1">
        <v>879</v>
      </c>
      <c r="L449" s="1">
        <v>3250</v>
      </c>
      <c r="M449" s="1">
        <v>185</v>
      </c>
      <c r="N449" s="1">
        <v>0</v>
      </c>
      <c r="O449" s="1">
        <v>1443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79</v>
      </c>
      <c r="V449" s="1">
        <v>190</v>
      </c>
      <c r="W449" s="1">
        <f>'Tropical Cyclones'!$O449+'Tropical Cyclones'!$S449</f>
        <v>1443</v>
      </c>
    </row>
    <row r="450" spans="1:23" ht="15.75" customHeight="1" x14ac:dyDescent="0.25">
      <c r="A450" s="1" t="s">
        <v>472</v>
      </c>
      <c r="B450" s="1" t="s">
        <v>473</v>
      </c>
      <c r="C450" s="1" t="s">
        <v>827</v>
      </c>
      <c r="D450" s="1" t="s">
        <v>828</v>
      </c>
      <c r="E450" s="1" t="s">
        <v>858</v>
      </c>
      <c r="F450" s="1" t="s">
        <v>859</v>
      </c>
      <c r="G450" s="1">
        <v>2019</v>
      </c>
      <c r="H450" s="1" t="s">
        <v>520</v>
      </c>
      <c r="I450" s="2">
        <v>43799</v>
      </c>
      <c r="J450" s="3">
        <v>23236</v>
      </c>
      <c r="K450" s="1">
        <v>1754</v>
      </c>
      <c r="L450" s="1">
        <v>6472</v>
      </c>
      <c r="M450" s="1">
        <v>1628</v>
      </c>
      <c r="N450" s="1">
        <v>0</v>
      </c>
      <c r="O450" s="1">
        <v>6079</v>
      </c>
      <c r="P450" s="1">
        <v>0</v>
      </c>
      <c r="Q450" s="1">
        <v>126</v>
      </c>
      <c r="R450" s="1">
        <v>0</v>
      </c>
      <c r="S450" s="1">
        <v>393</v>
      </c>
      <c r="T450" s="1">
        <v>0</v>
      </c>
      <c r="U450" s="1">
        <v>1</v>
      </c>
      <c r="V450" s="1">
        <v>65</v>
      </c>
      <c r="W450" s="1">
        <f>'Tropical Cyclones'!$O450+'Tropical Cyclones'!$S450</f>
        <v>6472</v>
      </c>
    </row>
    <row r="451" spans="1:23" ht="15.75" customHeight="1" x14ac:dyDescent="0.25">
      <c r="A451" s="1" t="s">
        <v>472</v>
      </c>
      <c r="B451" s="1" t="s">
        <v>473</v>
      </c>
      <c r="C451" s="1" t="s">
        <v>827</v>
      </c>
      <c r="D451" s="1" t="s">
        <v>828</v>
      </c>
      <c r="E451" s="1" t="s">
        <v>860</v>
      </c>
      <c r="F451" s="1" t="s">
        <v>861</v>
      </c>
      <c r="G451" s="1">
        <v>2019</v>
      </c>
      <c r="H451" s="1" t="s">
        <v>520</v>
      </c>
      <c r="I451" s="2">
        <v>43799</v>
      </c>
      <c r="J451" s="3">
        <v>55826</v>
      </c>
      <c r="K451" s="1">
        <v>181</v>
      </c>
      <c r="L451" s="1">
        <v>887</v>
      </c>
      <c r="M451" s="1">
        <v>181</v>
      </c>
      <c r="N451" s="1">
        <v>0</v>
      </c>
      <c r="O451" s="1">
        <v>887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77</v>
      </c>
      <c r="V451" s="1">
        <v>51</v>
      </c>
      <c r="W451" s="1">
        <f>'Tropical Cyclones'!$O451+'Tropical Cyclones'!$S451</f>
        <v>887</v>
      </c>
    </row>
    <row r="452" spans="1:23" ht="15.75" customHeight="1" x14ac:dyDescent="0.25">
      <c r="A452" s="1" t="s">
        <v>472</v>
      </c>
      <c r="B452" s="1" t="s">
        <v>473</v>
      </c>
      <c r="C452" s="1" t="s">
        <v>827</v>
      </c>
      <c r="D452" s="1" t="s">
        <v>828</v>
      </c>
      <c r="E452" s="1" t="s">
        <v>862</v>
      </c>
      <c r="F452" s="1" t="s">
        <v>863</v>
      </c>
      <c r="G452" s="1">
        <v>2019</v>
      </c>
      <c r="H452" s="1" t="s">
        <v>520</v>
      </c>
      <c r="I452" s="2">
        <v>43799</v>
      </c>
      <c r="J452" s="3">
        <v>23057</v>
      </c>
      <c r="K452" s="1">
        <v>3405</v>
      </c>
      <c r="L452" s="1">
        <v>15353</v>
      </c>
      <c r="M452" s="1">
        <v>982</v>
      </c>
      <c r="N452" s="1">
        <v>0</v>
      </c>
      <c r="O452" s="1">
        <v>4230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394</v>
      </c>
      <c r="V452" s="1">
        <v>1446</v>
      </c>
      <c r="W452" s="1">
        <f>'Tropical Cyclones'!$O452+'Tropical Cyclones'!$S452</f>
        <v>4230</v>
      </c>
    </row>
    <row r="453" spans="1:23" ht="15.75" customHeight="1" x14ac:dyDescent="0.25">
      <c r="A453" s="1" t="s">
        <v>472</v>
      </c>
      <c r="B453" s="1" t="s">
        <v>473</v>
      </c>
      <c r="C453" s="1" t="s">
        <v>827</v>
      </c>
      <c r="D453" s="1" t="s">
        <v>828</v>
      </c>
      <c r="E453" s="1" t="s">
        <v>864</v>
      </c>
      <c r="F453" s="1" t="s">
        <v>865</v>
      </c>
      <c r="G453" s="1">
        <v>2019</v>
      </c>
      <c r="H453" s="1" t="s">
        <v>520</v>
      </c>
      <c r="I453" s="2">
        <v>43799</v>
      </c>
      <c r="J453" s="3">
        <v>30372</v>
      </c>
      <c r="K453" s="1">
        <v>10891</v>
      </c>
      <c r="L453" s="1">
        <v>51709</v>
      </c>
      <c r="M453" s="1">
        <v>1265</v>
      </c>
      <c r="N453" s="1">
        <v>0</v>
      </c>
      <c r="O453" s="1">
        <v>5785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637</v>
      </c>
      <c r="V453" s="1">
        <v>2581</v>
      </c>
      <c r="W453" s="1">
        <f>'Tropical Cyclones'!$O453+'Tropical Cyclones'!$S453</f>
        <v>5785</v>
      </c>
    </row>
    <row r="454" spans="1:23" ht="15.75" customHeight="1" x14ac:dyDescent="0.25">
      <c r="A454" s="1" t="s">
        <v>472</v>
      </c>
      <c r="B454" s="1" t="s">
        <v>473</v>
      </c>
      <c r="C454" s="1" t="s">
        <v>827</v>
      </c>
      <c r="D454" s="1" t="s">
        <v>828</v>
      </c>
      <c r="E454" s="1" t="s">
        <v>567</v>
      </c>
      <c r="F454" s="1" t="s">
        <v>866</v>
      </c>
      <c r="G454" s="1">
        <v>2019</v>
      </c>
      <c r="H454" s="1" t="s">
        <v>520</v>
      </c>
      <c r="I454" s="2">
        <v>43799</v>
      </c>
      <c r="J454" s="3">
        <v>46674</v>
      </c>
      <c r="K454" s="1">
        <v>9020</v>
      </c>
      <c r="L454" s="1">
        <v>35943</v>
      </c>
      <c r="M454" s="1">
        <v>5095</v>
      </c>
      <c r="N454" s="1">
        <v>0</v>
      </c>
      <c r="O454" s="1">
        <v>22059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1384</v>
      </c>
      <c r="V454" s="1">
        <v>5327</v>
      </c>
      <c r="W454" s="1">
        <f>'Tropical Cyclones'!$O454+'Tropical Cyclones'!$S454</f>
        <v>22059</v>
      </c>
    </row>
    <row r="455" spans="1:23" ht="15.75" customHeight="1" x14ac:dyDescent="0.25">
      <c r="A455" s="1" t="s">
        <v>472</v>
      </c>
      <c r="B455" s="1" t="s">
        <v>473</v>
      </c>
      <c r="C455" s="1" t="s">
        <v>827</v>
      </c>
      <c r="D455" s="1" t="s">
        <v>828</v>
      </c>
      <c r="E455" s="1" t="s">
        <v>867</v>
      </c>
      <c r="F455" s="1" t="s">
        <v>868</v>
      </c>
      <c r="G455" s="1">
        <v>2019</v>
      </c>
      <c r="H455" s="1" t="s">
        <v>520</v>
      </c>
      <c r="I455" s="2">
        <v>43799</v>
      </c>
      <c r="J455" s="3">
        <v>56168</v>
      </c>
      <c r="K455" s="1">
        <v>999</v>
      </c>
      <c r="L455" s="1">
        <v>4267</v>
      </c>
      <c r="M455" s="1">
        <v>999</v>
      </c>
      <c r="N455" s="1">
        <v>0</v>
      </c>
      <c r="O455" s="1">
        <v>4267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95</v>
      </c>
      <c r="V455" s="1">
        <v>661</v>
      </c>
      <c r="W455" s="1">
        <f>'Tropical Cyclones'!$O455+'Tropical Cyclones'!$S455</f>
        <v>4267</v>
      </c>
    </row>
    <row r="456" spans="1:23" ht="15.75" customHeight="1" x14ac:dyDescent="0.25">
      <c r="A456" s="1" t="s">
        <v>472</v>
      </c>
      <c r="B456" s="1" t="s">
        <v>473</v>
      </c>
      <c r="C456" s="1" t="s">
        <v>869</v>
      </c>
      <c r="D456" s="1" t="s">
        <v>870</v>
      </c>
      <c r="E456" s="1" t="s">
        <v>871</v>
      </c>
      <c r="F456" s="1" t="s">
        <v>872</v>
      </c>
      <c r="G456" s="1">
        <v>2019</v>
      </c>
      <c r="H456" s="1" t="s">
        <v>520</v>
      </c>
      <c r="I456" s="2">
        <v>43799</v>
      </c>
      <c r="J456" s="3">
        <v>20990</v>
      </c>
      <c r="K456" s="1">
        <v>6127</v>
      </c>
      <c r="L456" s="1">
        <v>22999</v>
      </c>
      <c r="M456" s="1">
        <v>820</v>
      </c>
      <c r="N456" s="1">
        <v>0</v>
      </c>
      <c r="O456" s="1">
        <v>3850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205</v>
      </c>
      <c r="V456" s="1">
        <v>2200</v>
      </c>
      <c r="W456" s="1">
        <f>'Tropical Cyclones'!$O456+'Tropical Cyclones'!$S456</f>
        <v>3850</v>
      </c>
    </row>
    <row r="457" spans="1:23" ht="15.75" customHeight="1" x14ac:dyDescent="0.25">
      <c r="A457" s="1" t="s">
        <v>472</v>
      </c>
      <c r="B457" s="1" t="s">
        <v>473</v>
      </c>
      <c r="C457" s="1" t="s">
        <v>869</v>
      </c>
      <c r="D457" s="1" t="s">
        <v>870</v>
      </c>
      <c r="E457" s="1" t="s">
        <v>873</v>
      </c>
      <c r="F457" s="1" t="s">
        <v>874</v>
      </c>
      <c r="G457" s="1">
        <v>2019</v>
      </c>
      <c r="H457" s="1" t="s">
        <v>520</v>
      </c>
      <c r="I457" s="2">
        <v>43799</v>
      </c>
      <c r="J457" s="3">
        <v>100076</v>
      </c>
      <c r="K457" s="1">
        <v>7002</v>
      </c>
      <c r="L457" s="1">
        <v>31457</v>
      </c>
      <c r="M457" s="1">
        <v>3705</v>
      </c>
      <c r="N457" s="1">
        <v>0</v>
      </c>
      <c r="O457" s="1">
        <v>16646</v>
      </c>
      <c r="P457" s="1">
        <v>0</v>
      </c>
      <c r="Q457" s="1">
        <v>2534</v>
      </c>
      <c r="R457" s="1">
        <v>0</v>
      </c>
      <c r="S457" s="1">
        <v>10996</v>
      </c>
      <c r="T457" s="1">
        <v>0</v>
      </c>
      <c r="U457" s="1">
        <v>2984</v>
      </c>
      <c r="V457" s="1">
        <v>11772</v>
      </c>
      <c r="W457" s="1">
        <f>'Tropical Cyclones'!$O457+'Tropical Cyclones'!$S457</f>
        <v>27642</v>
      </c>
    </row>
    <row r="458" spans="1:23" ht="15.75" customHeight="1" x14ac:dyDescent="0.25">
      <c r="A458" s="1" t="s">
        <v>472</v>
      </c>
      <c r="B458" s="1" t="s">
        <v>473</v>
      </c>
      <c r="C458" s="1" t="s">
        <v>869</v>
      </c>
      <c r="D458" s="1" t="s">
        <v>870</v>
      </c>
      <c r="E458" s="1" t="s">
        <v>875</v>
      </c>
      <c r="F458" s="1" t="s">
        <v>876</v>
      </c>
      <c r="G458" s="1">
        <v>2019</v>
      </c>
      <c r="H458" s="1" t="s">
        <v>520</v>
      </c>
      <c r="I458" s="2">
        <v>43799</v>
      </c>
      <c r="J458" s="3">
        <v>22884</v>
      </c>
      <c r="K458" s="1">
        <v>4134</v>
      </c>
      <c r="L458" s="1">
        <v>16403</v>
      </c>
      <c r="M458" s="1">
        <v>669</v>
      </c>
      <c r="N458" s="1">
        <v>0</v>
      </c>
      <c r="O458" s="1">
        <v>2756</v>
      </c>
      <c r="P458" s="1">
        <v>0</v>
      </c>
      <c r="Q458" s="1">
        <v>388</v>
      </c>
      <c r="R458" s="1">
        <v>0</v>
      </c>
      <c r="S458" s="1">
        <v>1576</v>
      </c>
      <c r="T458" s="1">
        <v>0</v>
      </c>
      <c r="U458" s="1">
        <v>281</v>
      </c>
      <c r="V458" s="1">
        <v>3868</v>
      </c>
      <c r="W458" s="1">
        <f>'Tropical Cyclones'!$O458+'Tropical Cyclones'!$S458</f>
        <v>4332</v>
      </c>
    </row>
    <row r="459" spans="1:23" ht="15.75" customHeight="1" x14ac:dyDescent="0.25">
      <c r="A459" s="1" t="s">
        <v>472</v>
      </c>
      <c r="B459" s="1" t="s">
        <v>473</v>
      </c>
      <c r="C459" s="1" t="s">
        <v>869</v>
      </c>
      <c r="D459" s="1" t="s">
        <v>870</v>
      </c>
      <c r="E459" s="1" t="s">
        <v>353</v>
      </c>
      <c r="F459" s="1" t="s">
        <v>877</v>
      </c>
      <c r="G459" s="1">
        <v>2019</v>
      </c>
      <c r="H459" s="1" t="s">
        <v>520</v>
      </c>
      <c r="I459" s="2">
        <v>43799</v>
      </c>
      <c r="J459" s="3">
        <v>32842</v>
      </c>
      <c r="K459" s="1">
        <v>3898</v>
      </c>
      <c r="L459" s="1">
        <v>17395</v>
      </c>
      <c r="M459" s="1">
        <v>3237</v>
      </c>
      <c r="N459" s="1">
        <v>0</v>
      </c>
      <c r="O459" s="1">
        <v>14350</v>
      </c>
      <c r="P459" s="1">
        <v>0</v>
      </c>
      <c r="Q459" s="1">
        <v>661</v>
      </c>
      <c r="R459" s="1">
        <v>0</v>
      </c>
      <c r="S459" s="1">
        <v>3045</v>
      </c>
      <c r="T459" s="1">
        <v>0</v>
      </c>
      <c r="U459" s="1">
        <v>325</v>
      </c>
      <c r="V459" s="1">
        <v>3163</v>
      </c>
      <c r="W459" s="1">
        <f>'Tropical Cyclones'!$O459+'Tropical Cyclones'!$S459</f>
        <v>17395</v>
      </c>
    </row>
    <row r="460" spans="1:23" ht="15.75" customHeight="1" x14ac:dyDescent="0.25">
      <c r="A460" s="1" t="s">
        <v>472</v>
      </c>
      <c r="B460" s="1" t="s">
        <v>473</v>
      </c>
      <c r="C460" s="1" t="s">
        <v>869</v>
      </c>
      <c r="D460" s="1" t="s">
        <v>870</v>
      </c>
      <c r="E460" s="1" t="s">
        <v>878</v>
      </c>
      <c r="F460" s="1" t="s">
        <v>879</v>
      </c>
      <c r="G460" s="1">
        <v>2019</v>
      </c>
      <c r="H460" s="1" t="s">
        <v>520</v>
      </c>
      <c r="I460" s="2">
        <v>43799</v>
      </c>
      <c r="J460" s="3">
        <v>57827</v>
      </c>
      <c r="K460" s="1">
        <v>5747</v>
      </c>
      <c r="L460" s="1">
        <v>28735</v>
      </c>
      <c r="M460" s="1">
        <v>2893</v>
      </c>
      <c r="N460" s="1">
        <v>0</v>
      </c>
      <c r="O460" s="1">
        <v>12093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876</v>
      </c>
      <c r="V460" s="1">
        <v>1644</v>
      </c>
      <c r="W460" s="1">
        <f>'Tropical Cyclones'!$O460+'Tropical Cyclones'!$S460</f>
        <v>12093</v>
      </c>
    </row>
    <row r="461" spans="1:23" ht="15.75" customHeight="1" x14ac:dyDescent="0.25">
      <c r="A461" s="1" t="s">
        <v>472</v>
      </c>
      <c r="B461" s="1" t="s">
        <v>473</v>
      </c>
      <c r="C461" s="1" t="s">
        <v>869</v>
      </c>
      <c r="D461" s="1" t="s">
        <v>870</v>
      </c>
      <c r="E461" s="1" t="s">
        <v>880</v>
      </c>
      <c r="F461" s="1" t="s">
        <v>881</v>
      </c>
      <c r="G461" s="1">
        <v>2019</v>
      </c>
      <c r="H461" s="1" t="s">
        <v>520</v>
      </c>
      <c r="I461" s="2">
        <v>43799</v>
      </c>
      <c r="J461" s="3">
        <v>49711</v>
      </c>
      <c r="K461" s="1">
        <v>1486</v>
      </c>
      <c r="L461" s="1">
        <v>6353</v>
      </c>
      <c r="M461" s="1">
        <v>1100</v>
      </c>
      <c r="N461" s="1">
        <v>0</v>
      </c>
      <c r="O461" s="1">
        <v>4423</v>
      </c>
      <c r="P461" s="1">
        <v>0</v>
      </c>
      <c r="Q461" s="1">
        <v>386</v>
      </c>
      <c r="R461" s="1">
        <v>0</v>
      </c>
      <c r="S461" s="1">
        <v>1930</v>
      </c>
      <c r="T461" s="1">
        <v>0</v>
      </c>
      <c r="U461" s="1">
        <v>1280</v>
      </c>
      <c r="V461" s="1">
        <v>5955</v>
      </c>
      <c r="W461" s="1">
        <f>'Tropical Cyclones'!$O461+'Tropical Cyclones'!$S461</f>
        <v>6353</v>
      </c>
    </row>
    <row r="462" spans="1:23" ht="15.75" customHeight="1" x14ac:dyDescent="0.25">
      <c r="A462" s="1" t="s">
        <v>472</v>
      </c>
      <c r="B462" s="1" t="s">
        <v>473</v>
      </c>
      <c r="C462" s="1" t="s">
        <v>869</v>
      </c>
      <c r="D462" s="1" t="s">
        <v>870</v>
      </c>
      <c r="E462" s="1" t="s">
        <v>882</v>
      </c>
      <c r="F462" s="1" t="s">
        <v>883</v>
      </c>
      <c r="G462" s="1">
        <v>2019</v>
      </c>
      <c r="H462" s="1" t="s">
        <v>520</v>
      </c>
      <c r="I462" s="2">
        <v>43799</v>
      </c>
      <c r="J462" s="3">
        <v>59534</v>
      </c>
      <c r="K462" s="1">
        <v>1492</v>
      </c>
      <c r="L462" s="1">
        <v>4332</v>
      </c>
      <c r="M462" s="1">
        <v>1110</v>
      </c>
      <c r="N462" s="1">
        <v>0</v>
      </c>
      <c r="O462" s="1">
        <v>3131</v>
      </c>
      <c r="P462" s="1">
        <v>0</v>
      </c>
      <c r="Q462" s="1">
        <v>382</v>
      </c>
      <c r="R462" s="1">
        <v>0</v>
      </c>
      <c r="S462" s="1">
        <v>1201</v>
      </c>
      <c r="T462" s="1">
        <v>0</v>
      </c>
      <c r="U462" s="1">
        <v>651</v>
      </c>
      <c r="V462" s="1">
        <v>6593</v>
      </c>
      <c r="W462" s="1">
        <f>'Tropical Cyclones'!$O462+'Tropical Cyclones'!$S462</f>
        <v>4332</v>
      </c>
    </row>
    <row r="463" spans="1:23" ht="15.75" customHeight="1" x14ac:dyDescent="0.25">
      <c r="A463" s="1" t="s">
        <v>472</v>
      </c>
      <c r="B463" s="1" t="s">
        <v>473</v>
      </c>
      <c r="C463" s="1" t="s">
        <v>869</v>
      </c>
      <c r="D463" s="1" t="s">
        <v>870</v>
      </c>
      <c r="E463" s="1" t="s">
        <v>884</v>
      </c>
      <c r="F463" s="1" t="s">
        <v>885</v>
      </c>
      <c r="G463" s="1">
        <v>2019</v>
      </c>
      <c r="H463" s="1" t="s">
        <v>520</v>
      </c>
      <c r="I463" s="2">
        <v>43799</v>
      </c>
      <c r="J463" s="3">
        <v>56662</v>
      </c>
      <c r="K463" s="1">
        <v>8698</v>
      </c>
      <c r="L463" s="1">
        <v>38031</v>
      </c>
      <c r="M463" s="1">
        <v>8698</v>
      </c>
      <c r="N463" s="1">
        <v>8</v>
      </c>
      <c r="O463" s="1">
        <v>36507</v>
      </c>
      <c r="P463" s="1">
        <v>34</v>
      </c>
      <c r="Q463" s="1">
        <v>0</v>
      </c>
      <c r="R463" s="1">
        <v>0</v>
      </c>
      <c r="S463" s="1">
        <v>0</v>
      </c>
      <c r="T463" s="1">
        <v>0</v>
      </c>
      <c r="U463" s="1">
        <v>879</v>
      </c>
      <c r="V463" s="1">
        <v>4060</v>
      </c>
      <c r="W463" s="1">
        <f>'Tropical Cyclones'!$O463+'Tropical Cyclones'!$S463</f>
        <v>36507</v>
      </c>
    </row>
    <row r="464" spans="1:23" ht="15.75" customHeight="1" x14ac:dyDescent="0.25">
      <c r="A464" s="1" t="s">
        <v>472</v>
      </c>
      <c r="B464" s="1" t="s">
        <v>473</v>
      </c>
      <c r="C464" s="1" t="s">
        <v>869</v>
      </c>
      <c r="D464" s="1" t="s">
        <v>870</v>
      </c>
      <c r="E464" s="1" t="s">
        <v>886</v>
      </c>
      <c r="F464" s="1" t="s">
        <v>887</v>
      </c>
      <c r="G464" s="1">
        <v>2019</v>
      </c>
      <c r="H464" s="1" t="s">
        <v>520</v>
      </c>
      <c r="I464" s="2">
        <v>43799</v>
      </c>
      <c r="J464" s="3">
        <v>32320</v>
      </c>
      <c r="K464" s="1">
        <v>2295</v>
      </c>
      <c r="L464" s="1">
        <v>9437</v>
      </c>
      <c r="M464" s="1">
        <v>2295</v>
      </c>
      <c r="N464" s="1">
        <v>0</v>
      </c>
      <c r="O464" s="1">
        <v>9437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393</v>
      </c>
      <c r="V464" s="1">
        <v>3069</v>
      </c>
      <c r="W464" s="1">
        <f>'Tropical Cyclones'!$O464+'Tropical Cyclones'!$S464</f>
        <v>9437</v>
      </c>
    </row>
    <row r="465" spans="1:23" ht="15.75" customHeight="1" x14ac:dyDescent="0.25">
      <c r="A465" s="1" t="s">
        <v>472</v>
      </c>
      <c r="B465" s="1" t="s">
        <v>473</v>
      </c>
      <c r="C465" s="1" t="s">
        <v>869</v>
      </c>
      <c r="D465" s="1" t="s">
        <v>870</v>
      </c>
      <c r="E465" s="1" t="s">
        <v>888</v>
      </c>
      <c r="F465" s="1" t="s">
        <v>889</v>
      </c>
      <c r="G465" s="1">
        <v>2019</v>
      </c>
      <c r="H465" s="1" t="s">
        <v>520</v>
      </c>
      <c r="I465" s="2">
        <v>43799</v>
      </c>
      <c r="J465" s="3">
        <v>37038</v>
      </c>
      <c r="K465" s="1">
        <v>7684</v>
      </c>
      <c r="L465" s="1">
        <v>37713</v>
      </c>
      <c r="M465" s="1">
        <v>2526</v>
      </c>
      <c r="N465" s="1">
        <v>0</v>
      </c>
      <c r="O465" s="1">
        <v>11086</v>
      </c>
      <c r="P465" s="1">
        <v>0</v>
      </c>
      <c r="Q465" s="1">
        <v>619</v>
      </c>
      <c r="R465" s="1">
        <v>0</v>
      </c>
      <c r="S465" s="1">
        <v>2706</v>
      </c>
      <c r="T465" s="1">
        <v>0</v>
      </c>
      <c r="U465" s="1">
        <v>789</v>
      </c>
      <c r="V465" s="1">
        <v>2966</v>
      </c>
      <c r="W465" s="1">
        <f>'Tropical Cyclones'!$O465+'Tropical Cyclones'!$S465</f>
        <v>13792</v>
      </c>
    </row>
    <row r="466" spans="1:23" ht="15.75" customHeight="1" x14ac:dyDescent="0.25">
      <c r="A466" s="1" t="s">
        <v>472</v>
      </c>
      <c r="B466" s="1" t="s">
        <v>473</v>
      </c>
      <c r="C466" s="1" t="s">
        <v>869</v>
      </c>
      <c r="D466" s="1" t="s">
        <v>870</v>
      </c>
      <c r="E466" s="1" t="s">
        <v>890</v>
      </c>
      <c r="F466" s="1" t="s">
        <v>891</v>
      </c>
      <c r="G466" s="1">
        <v>2019</v>
      </c>
      <c r="H466" s="1" t="s">
        <v>520</v>
      </c>
      <c r="I466" s="2">
        <v>43799</v>
      </c>
      <c r="J466" s="3">
        <v>41101</v>
      </c>
      <c r="K466" s="1">
        <v>8580</v>
      </c>
      <c r="L466" s="1">
        <v>40355</v>
      </c>
      <c r="M466" s="1">
        <v>561</v>
      </c>
      <c r="N466" s="1">
        <v>48</v>
      </c>
      <c r="O466" s="1">
        <v>2824</v>
      </c>
      <c r="P466" s="1">
        <v>224</v>
      </c>
      <c r="Q466" s="1">
        <v>0</v>
      </c>
      <c r="R466" s="1">
        <v>0</v>
      </c>
      <c r="S466" s="1">
        <v>0</v>
      </c>
      <c r="T466" s="1">
        <v>0</v>
      </c>
      <c r="U466" s="1">
        <v>1387</v>
      </c>
      <c r="V466" s="1">
        <v>5805</v>
      </c>
      <c r="W466" s="1">
        <f>'Tropical Cyclones'!$O466+'Tropical Cyclones'!$S466</f>
        <v>2824</v>
      </c>
    </row>
    <row r="467" spans="1:23" ht="15.75" customHeight="1" x14ac:dyDescent="0.25">
      <c r="A467" s="1" t="s">
        <v>472</v>
      </c>
      <c r="B467" s="1" t="s">
        <v>473</v>
      </c>
      <c r="C467" s="1" t="s">
        <v>869</v>
      </c>
      <c r="D467" s="1" t="s">
        <v>870</v>
      </c>
      <c r="E467" s="1" t="s">
        <v>184</v>
      </c>
      <c r="F467" s="1" t="s">
        <v>892</v>
      </c>
      <c r="G467" s="1">
        <v>2019</v>
      </c>
      <c r="H467" s="1" t="s">
        <v>520</v>
      </c>
      <c r="I467" s="2">
        <v>43799</v>
      </c>
      <c r="J467" s="3">
        <v>74564</v>
      </c>
      <c r="K467" s="1">
        <v>11335</v>
      </c>
      <c r="L467" s="1">
        <v>48103</v>
      </c>
      <c r="M467" s="1">
        <v>1601</v>
      </c>
      <c r="N467" s="1">
        <v>0</v>
      </c>
      <c r="O467" s="1">
        <v>5660</v>
      </c>
      <c r="P467" s="1">
        <v>0</v>
      </c>
      <c r="Q467" s="1">
        <v>4823</v>
      </c>
      <c r="R467" s="1">
        <v>0</v>
      </c>
      <c r="S467" s="1">
        <v>23055</v>
      </c>
      <c r="T467" s="1">
        <v>0</v>
      </c>
      <c r="U467" s="1">
        <v>1840</v>
      </c>
      <c r="V467" s="1">
        <v>7160</v>
      </c>
      <c r="W467" s="1">
        <f>'Tropical Cyclones'!$O467+'Tropical Cyclones'!$S467</f>
        <v>28715</v>
      </c>
    </row>
    <row r="468" spans="1:23" ht="15.75" customHeight="1" x14ac:dyDescent="0.25">
      <c r="A468" s="1" t="s">
        <v>472</v>
      </c>
      <c r="B468" s="1" t="s">
        <v>473</v>
      </c>
      <c r="C468" s="1" t="s">
        <v>869</v>
      </c>
      <c r="D468" s="1" t="s">
        <v>870</v>
      </c>
      <c r="E468" s="1" t="s">
        <v>893</v>
      </c>
      <c r="F468" s="1" t="s">
        <v>894</v>
      </c>
      <c r="G468" s="1">
        <v>2019</v>
      </c>
      <c r="H468" s="1" t="s">
        <v>520</v>
      </c>
      <c r="I468" s="2">
        <v>43799</v>
      </c>
      <c r="J468" s="3">
        <v>22442</v>
      </c>
      <c r="K468" s="1">
        <v>5928</v>
      </c>
      <c r="L468" s="1">
        <v>24477</v>
      </c>
      <c r="M468" s="1">
        <v>940</v>
      </c>
      <c r="N468" s="1">
        <v>0</v>
      </c>
      <c r="O468" s="1">
        <v>3645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589</v>
      </c>
      <c r="V468" s="1">
        <v>3381</v>
      </c>
      <c r="W468" s="1">
        <f>'Tropical Cyclones'!$O468+'Tropical Cyclones'!$S468</f>
        <v>3645</v>
      </c>
    </row>
    <row r="469" spans="1:23" ht="15.75" customHeight="1" x14ac:dyDescent="0.25">
      <c r="A469" s="1" t="s">
        <v>472</v>
      </c>
      <c r="B469" s="1" t="s">
        <v>473</v>
      </c>
      <c r="C469" s="1" t="s">
        <v>869</v>
      </c>
      <c r="D469" s="1" t="s">
        <v>870</v>
      </c>
      <c r="E469" s="1" t="s">
        <v>895</v>
      </c>
      <c r="F469" s="1" t="s">
        <v>896</v>
      </c>
      <c r="G469" s="1">
        <v>2019</v>
      </c>
      <c r="H469" s="1" t="s">
        <v>520</v>
      </c>
      <c r="I469" s="2">
        <v>43799</v>
      </c>
      <c r="J469" s="3">
        <v>16848</v>
      </c>
      <c r="K469" s="1">
        <v>1175</v>
      </c>
      <c r="L469" s="1">
        <v>5875</v>
      </c>
      <c r="M469" s="1">
        <v>1175</v>
      </c>
      <c r="N469" s="1">
        <v>0</v>
      </c>
      <c r="O469" s="1">
        <v>5875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251</v>
      </c>
      <c r="V469" s="1">
        <v>1799</v>
      </c>
      <c r="W469" s="1">
        <f>'Tropical Cyclones'!$O469+'Tropical Cyclones'!$S469</f>
        <v>5875</v>
      </c>
    </row>
    <row r="470" spans="1:23" ht="15.75" customHeight="1" x14ac:dyDescent="0.25">
      <c r="A470" s="1" t="s">
        <v>472</v>
      </c>
      <c r="B470" s="1" t="s">
        <v>473</v>
      </c>
      <c r="C470" s="1" t="s">
        <v>869</v>
      </c>
      <c r="D470" s="1" t="s">
        <v>870</v>
      </c>
      <c r="E470" s="1" t="s">
        <v>897</v>
      </c>
      <c r="F470" s="1" t="s">
        <v>898</v>
      </c>
      <c r="G470" s="1">
        <v>2019</v>
      </c>
      <c r="H470" s="1" t="s">
        <v>520</v>
      </c>
      <c r="I470" s="2">
        <v>43799</v>
      </c>
      <c r="J470" s="3">
        <v>168110</v>
      </c>
      <c r="K470" s="1">
        <v>13378</v>
      </c>
      <c r="L470" s="1">
        <v>55717</v>
      </c>
      <c r="M470" s="1">
        <v>12443</v>
      </c>
      <c r="N470" s="1">
        <v>0</v>
      </c>
      <c r="O470" s="1">
        <v>56293</v>
      </c>
      <c r="P470" s="1">
        <v>0</v>
      </c>
      <c r="Q470" s="1">
        <v>1119</v>
      </c>
      <c r="R470" s="1">
        <v>0</v>
      </c>
      <c r="S470" s="1">
        <v>4507</v>
      </c>
      <c r="T470" s="1">
        <v>0</v>
      </c>
      <c r="U470" s="1">
        <v>2439</v>
      </c>
      <c r="V470" s="1">
        <v>12716</v>
      </c>
      <c r="W470" s="1">
        <f>'Tropical Cyclones'!$O470+'Tropical Cyclones'!$S470</f>
        <v>60800</v>
      </c>
    </row>
    <row r="471" spans="1:23" ht="15.75" customHeight="1" x14ac:dyDescent="0.25">
      <c r="A471" s="1" t="s">
        <v>899</v>
      </c>
      <c r="B471" s="1" t="s">
        <v>900</v>
      </c>
      <c r="C471" s="1" t="s">
        <v>901</v>
      </c>
      <c r="D471" s="1" t="s">
        <v>902</v>
      </c>
      <c r="E471" s="1" t="s">
        <v>903</v>
      </c>
      <c r="F471" s="1" t="s">
        <v>904</v>
      </c>
      <c r="G471" s="1">
        <v>2019</v>
      </c>
      <c r="H471" s="1" t="s">
        <v>520</v>
      </c>
      <c r="I471" s="2">
        <v>43799</v>
      </c>
      <c r="J471" s="3">
        <v>16026</v>
      </c>
      <c r="K471" s="1">
        <v>5250</v>
      </c>
      <c r="L471" s="1">
        <v>18485</v>
      </c>
      <c r="M471" s="1">
        <v>720</v>
      </c>
      <c r="N471" s="1">
        <v>720</v>
      </c>
      <c r="O471" s="1">
        <v>3128</v>
      </c>
      <c r="P471" s="1">
        <v>3128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f>'Tropical Cyclones'!$O471+'Tropical Cyclones'!$S471</f>
        <v>3128</v>
      </c>
    </row>
    <row r="472" spans="1:23" ht="15.75" customHeight="1" x14ac:dyDescent="0.25">
      <c r="A472" s="1" t="s">
        <v>899</v>
      </c>
      <c r="B472" s="1" t="s">
        <v>900</v>
      </c>
      <c r="C472" s="1" t="s">
        <v>901</v>
      </c>
      <c r="D472" s="1" t="s">
        <v>902</v>
      </c>
      <c r="E472" s="1" t="s">
        <v>905</v>
      </c>
      <c r="F472" s="1" t="s">
        <v>906</v>
      </c>
      <c r="G472" s="1">
        <v>2019</v>
      </c>
      <c r="H472" s="1" t="s">
        <v>520</v>
      </c>
      <c r="I472" s="2">
        <v>43799</v>
      </c>
      <c r="J472" s="3">
        <v>21015</v>
      </c>
      <c r="K472" s="1">
        <v>5774</v>
      </c>
      <c r="L472" s="1">
        <v>23096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2</v>
      </c>
      <c r="V472" s="1">
        <v>50</v>
      </c>
      <c r="W472" s="1">
        <f>'Tropical Cyclones'!$O472+'Tropical Cyclones'!$S472</f>
        <v>0</v>
      </c>
    </row>
    <row r="473" spans="1:23" ht="15.75" customHeight="1" x14ac:dyDescent="0.25">
      <c r="A473" s="1" t="s">
        <v>899</v>
      </c>
      <c r="B473" s="1" t="s">
        <v>900</v>
      </c>
      <c r="C473" s="1" t="s">
        <v>901</v>
      </c>
      <c r="D473" s="1" t="s">
        <v>902</v>
      </c>
      <c r="E473" s="1" t="s">
        <v>907</v>
      </c>
      <c r="F473" s="1" t="s">
        <v>908</v>
      </c>
      <c r="G473" s="1">
        <v>2019</v>
      </c>
      <c r="H473" s="1" t="s">
        <v>520</v>
      </c>
      <c r="I473" s="2">
        <v>43799</v>
      </c>
      <c r="J473" s="3">
        <v>7885</v>
      </c>
      <c r="K473" s="1">
        <v>2401</v>
      </c>
      <c r="L473" s="1">
        <v>9830</v>
      </c>
      <c r="M473" s="1">
        <v>451</v>
      </c>
      <c r="N473" s="1">
        <v>0</v>
      </c>
      <c r="O473" s="1">
        <v>1804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14</v>
      </c>
      <c r="V473" s="1">
        <v>1547</v>
      </c>
      <c r="W473" s="1">
        <f>'Tropical Cyclones'!$O473+'Tropical Cyclones'!$S473</f>
        <v>1804</v>
      </c>
    </row>
    <row r="474" spans="1:23" ht="15.75" customHeight="1" x14ac:dyDescent="0.25">
      <c r="A474" s="1" t="s">
        <v>899</v>
      </c>
      <c r="B474" s="1" t="s">
        <v>900</v>
      </c>
      <c r="C474" s="1" t="s">
        <v>901</v>
      </c>
      <c r="D474" s="1" t="s">
        <v>902</v>
      </c>
      <c r="E474" s="1" t="s">
        <v>909</v>
      </c>
      <c r="F474" s="1" t="s">
        <v>910</v>
      </c>
      <c r="G474" s="1">
        <v>2019</v>
      </c>
      <c r="H474" s="1" t="s">
        <v>520</v>
      </c>
      <c r="I474" s="2">
        <v>43799</v>
      </c>
      <c r="J474" s="3">
        <v>5407</v>
      </c>
      <c r="K474" s="1">
        <v>1390</v>
      </c>
      <c r="L474" s="1">
        <v>5786</v>
      </c>
      <c r="M474" s="1">
        <v>129</v>
      </c>
      <c r="N474" s="1">
        <v>129</v>
      </c>
      <c r="O474" s="1">
        <v>470</v>
      </c>
      <c r="P474" s="1">
        <v>470</v>
      </c>
      <c r="Q474" s="1">
        <v>0</v>
      </c>
      <c r="R474" s="1">
        <v>0</v>
      </c>
      <c r="S474" s="1">
        <v>0</v>
      </c>
      <c r="T474" s="1">
        <v>0</v>
      </c>
      <c r="U474" s="1">
        <v>7</v>
      </c>
      <c r="V474" s="1">
        <v>670</v>
      </c>
      <c r="W474" s="1">
        <f>'Tropical Cyclones'!$O474+'Tropical Cyclones'!$S474</f>
        <v>470</v>
      </c>
    </row>
    <row r="475" spans="1:23" ht="15.75" customHeight="1" x14ac:dyDescent="0.25">
      <c r="A475" s="1" t="s">
        <v>899</v>
      </c>
      <c r="B475" s="1" t="s">
        <v>900</v>
      </c>
      <c r="C475" s="1" t="s">
        <v>901</v>
      </c>
      <c r="D475" s="1" t="s">
        <v>902</v>
      </c>
      <c r="E475" s="1" t="s">
        <v>911</v>
      </c>
      <c r="F475" s="1" t="s">
        <v>912</v>
      </c>
      <c r="G475" s="1">
        <v>2019</v>
      </c>
      <c r="H475" s="1" t="s">
        <v>520</v>
      </c>
      <c r="I475" s="2">
        <v>43799</v>
      </c>
      <c r="J475" s="3">
        <v>15377</v>
      </c>
      <c r="K475" s="1">
        <v>55</v>
      </c>
      <c r="L475" s="1">
        <v>228</v>
      </c>
      <c r="M475" s="1">
        <v>55</v>
      </c>
      <c r="N475" s="1">
        <v>0</v>
      </c>
      <c r="O475" s="1">
        <v>228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f>'Tropical Cyclones'!$O475+'Tropical Cyclones'!$S475</f>
        <v>228</v>
      </c>
    </row>
    <row r="476" spans="1:23" ht="15.75" customHeight="1" x14ac:dyDescent="0.25">
      <c r="A476" s="1" t="s">
        <v>899</v>
      </c>
      <c r="B476" s="1" t="s">
        <v>900</v>
      </c>
      <c r="C476" s="1" t="s">
        <v>901</v>
      </c>
      <c r="D476" s="1" t="s">
        <v>902</v>
      </c>
      <c r="E476" s="1" t="s">
        <v>480</v>
      </c>
      <c r="F476" s="1" t="s">
        <v>913</v>
      </c>
      <c r="G476" s="1">
        <v>2019</v>
      </c>
      <c r="H476" s="1" t="s">
        <v>520</v>
      </c>
      <c r="I476" s="2">
        <v>43799</v>
      </c>
      <c r="J476" s="3">
        <v>6070</v>
      </c>
      <c r="K476" s="1">
        <v>46</v>
      </c>
      <c r="L476" s="1">
        <v>157</v>
      </c>
      <c r="M476" s="1">
        <v>46</v>
      </c>
      <c r="N476" s="1">
        <v>0</v>
      </c>
      <c r="O476" s="1">
        <v>157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f>'Tropical Cyclones'!$O476+'Tropical Cyclones'!$S476</f>
        <v>157</v>
      </c>
    </row>
    <row r="477" spans="1:23" ht="15.75" customHeight="1" x14ac:dyDescent="0.25">
      <c r="A477" s="1" t="s">
        <v>899</v>
      </c>
      <c r="B477" s="1" t="s">
        <v>900</v>
      </c>
      <c r="C477" s="1" t="s">
        <v>914</v>
      </c>
      <c r="D477" s="1" t="s">
        <v>915</v>
      </c>
      <c r="E477" s="1" t="s">
        <v>916</v>
      </c>
      <c r="F477" s="1" t="s">
        <v>917</v>
      </c>
      <c r="G477" s="1">
        <v>2019</v>
      </c>
      <c r="H477" s="1" t="s">
        <v>520</v>
      </c>
      <c r="I477" s="2">
        <v>43799</v>
      </c>
      <c r="J477" s="3">
        <v>25469</v>
      </c>
      <c r="K477" s="1">
        <v>7222</v>
      </c>
      <c r="L477" s="1">
        <v>26351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761</v>
      </c>
      <c r="V477" s="1">
        <v>5568</v>
      </c>
      <c r="W477" s="1">
        <f>'Tropical Cyclones'!$O477+'Tropical Cyclones'!$S477</f>
        <v>0</v>
      </c>
    </row>
    <row r="478" spans="1:23" ht="15.75" customHeight="1" x14ac:dyDescent="0.25">
      <c r="A478" s="1" t="s">
        <v>899</v>
      </c>
      <c r="B478" s="1" t="s">
        <v>900</v>
      </c>
      <c r="C478" s="1" t="s">
        <v>914</v>
      </c>
      <c r="D478" s="1" t="s">
        <v>915</v>
      </c>
      <c r="E478" s="1" t="s">
        <v>918</v>
      </c>
      <c r="F478" s="1" t="s">
        <v>919</v>
      </c>
      <c r="G478" s="1">
        <v>2019</v>
      </c>
      <c r="H478" s="1" t="s">
        <v>520</v>
      </c>
      <c r="I478" s="2">
        <v>43799</v>
      </c>
      <c r="J478" s="3">
        <v>11767</v>
      </c>
      <c r="K478" s="1">
        <v>2490</v>
      </c>
      <c r="L478" s="1">
        <v>12152</v>
      </c>
      <c r="M478" s="1">
        <v>260</v>
      </c>
      <c r="N478" s="1">
        <v>260</v>
      </c>
      <c r="O478" s="1">
        <v>1375</v>
      </c>
      <c r="P478" s="1">
        <v>1375</v>
      </c>
      <c r="Q478" s="1">
        <v>0</v>
      </c>
      <c r="R478" s="1">
        <v>0</v>
      </c>
      <c r="S478" s="1">
        <v>0</v>
      </c>
      <c r="T478" s="1">
        <v>0</v>
      </c>
      <c r="U478" s="1">
        <v>356</v>
      </c>
      <c r="V478" s="1">
        <v>2134</v>
      </c>
      <c r="W478" s="1">
        <f>'Tropical Cyclones'!$O478+'Tropical Cyclones'!$S478</f>
        <v>1375</v>
      </c>
    </row>
    <row r="479" spans="1:23" ht="15.75" customHeight="1" x14ac:dyDescent="0.25">
      <c r="A479" s="1" t="s">
        <v>899</v>
      </c>
      <c r="B479" s="1" t="s">
        <v>900</v>
      </c>
      <c r="C479" s="1" t="s">
        <v>914</v>
      </c>
      <c r="D479" s="1" t="s">
        <v>915</v>
      </c>
      <c r="E479" s="1" t="s">
        <v>920</v>
      </c>
      <c r="F479" s="1" t="s">
        <v>921</v>
      </c>
      <c r="G479" s="1">
        <v>2019</v>
      </c>
      <c r="H479" s="1" t="s">
        <v>520</v>
      </c>
      <c r="I479" s="2">
        <v>43799</v>
      </c>
      <c r="J479" s="3">
        <v>23668</v>
      </c>
      <c r="K479" s="1">
        <v>6554</v>
      </c>
      <c r="L479" s="1">
        <v>26011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568</v>
      </c>
      <c r="V479" s="1">
        <v>5696</v>
      </c>
      <c r="W479" s="1">
        <f>'Tropical Cyclones'!$O479+'Tropical Cyclones'!$S479</f>
        <v>0</v>
      </c>
    </row>
    <row r="480" spans="1:23" ht="15.75" customHeight="1" x14ac:dyDescent="0.25">
      <c r="A480" s="1" t="s">
        <v>899</v>
      </c>
      <c r="B480" s="1" t="s">
        <v>900</v>
      </c>
      <c r="C480" s="1" t="s">
        <v>914</v>
      </c>
      <c r="D480" s="1" t="s">
        <v>915</v>
      </c>
      <c r="E480" s="1" t="s">
        <v>922</v>
      </c>
      <c r="F480" s="1" t="s">
        <v>923</v>
      </c>
      <c r="G480" s="1">
        <v>2019</v>
      </c>
      <c r="H480" s="1" t="s">
        <v>520</v>
      </c>
      <c r="I480" s="2">
        <v>43799</v>
      </c>
      <c r="J480" s="3">
        <v>12679</v>
      </c>
      <c r="K480" s="1">
        <v>3180</v>
      </c>
      <c r="L480" s="1">
        <v>13733</v>
      </c>
      <c r="M480" s="1">
        <v>1262</v>
      </c>
      <c r="N480" s="1">
        <v>1262</v>
      </c>
      <c r="O480" s="1">
        <v>6807</v>
      </c>
      <c r="P480" s="1">
        <v>6807</v>
      </c>
      <c r="Q480" s="1">
        <v>0</v>
      </c>
      <c r="R480" s="1">
        <v>0</v>
      </c>
      <c r="S480" s="1">
        <v>0</v>
      </c>
      <c r="T480" s="1">
        <v>0</v>
      </c>
      <c r="U480" s="1">
        <v>519</v>
      </c>
      <c r="V480" s="1">
        <v>2489</v>
      </c>
      <c r="W480" s="1">
        <f>'Tropical Cyclones'!$O480+'Tropical Cyclones'!$S480</f>
        <v>6807</v>
      </c>
    </row>
    <row r="481" spans="1:23" ht="15.75" customHeight="1" x14ac:dyDescent="0.25">
      <c r="A481" s="1" t="s">
        <v>899</v>
      </c>
      <c r="B481" s="1" t="s">
        <v>900</v>
      </c>
      <c r="C481" s="1" t="s">
        <v>914</v>
      </c>
      <c r="D481" s="1" t="s">
        <v>915</v>
      </c>
      <c r="E481" s="1" t="s">
        <v>924</v>
      </c>
      <c r="F481" s="1" t="s">
        <v>925</v>
      </c>
      <c r="G481" s="1">
        <v>2019</v>
      </c>
      <c r="H481" s="1" t="s">
        <v>520</v>
      </c>
      <c r="I481" s="2">
        <v>43799</v>
      </c>
      <c r="J481" s="3">
        <v>94037</v>
      </c>
      <c r="K481" s="1">
        <v>22616</v>
      </c>
      <c r="L481" s="1">
        <v>106424</v>
      </c>
      <c r="M481" s="1">
        <v>403</v>
      </c>
      <c r="N481" s="1">
        <v>403</v>
      </c>
      <c r="O481" s="1">
        <v>1824</v>
      </c>
      <c r="P481" s="1">
        <v>1824</v>
      </c>
      <c r="Q481" s="1">
        <v>0</v>
      </c>
      <c r="R481" s="1">
        <v>0</v>
      </c>
      <c r="S481" s="1">
        <v>0</v>
      </c>
      <c r="T481" s="1">
        <v>0</v>
      </c>
      <c r="U481" s="1">
        <v>946</v>
      </c>
      <c r="V481" s="1">
        <v>12678</v>
      </c>
      <c r="W481" s="1">
        <f>'Tropical Cyclones'!$O481+'Tropical Cyclones'!$S481</f>
        <v>1824</v>
      </c>
    </row>
    <row r="482" spans="1:23" ht="15.75" customHeight="1" x14ac:dyDescent="0.25">
      <c r="A482" s="1" t="s">
        <v>899</v>
      </c>
      <c r="B482" s="1" t="s">
        <v>900</v>
      </c>
      <c r="C482" s="1" t="s">
        <v>914</v>
      </c>
      <c r="D482" s="1" t="s">
        <v>915</v>
      </c>
      <c r="E482" s="1" t="s">
        <v>926</v>
      </c>
      <c r="F482" s="1" t="s">
        <v>927</v>
      </c>
      <c r="G482" s="1">
        <v>2019</v>
      </c>
      <c r="H482" s="1" t="s">
        <v>520</v>
      </c>
      <c r="I482" s="2">
        <v>43799</v>
      </c>
      <c r="J482" s="3">
        <v>28770</v>
      </c>
      <c r="K482" s="1">
        <v>6221</v>
      </c>
      <c r="L482" s="1">
        <v>31155</v>
      </c>
      <c r="M482" s="1">
        <v>19</v>
      </c>
      <c r="N482" s="1">
        <v>19</v>
      </c>
      <c r="O482" s="1">
        <v>36</v>
      </c>
      <c r="P482" s="1">
        <v>36</v>
      </c>
      <c r="Q482" s="1">
        <v>0</v>
      </c>
      <c r="R482" s="1">
        <v>0</v>
      </c>
      <c r="S482" s="1">
        <v>0</v>
      </c>
      <c r="T482" s="1">
        <v>0</v>
      </c>
      <c r="U482" s="1">
        <v>775</v>
      </c>
      <c r="V482" s="1">
        <v>5494</v>
      </c>
      <c r="W482" s="1">
        <f>'Tropical Cyclones'!$O482+'Tropical Cyclones'!$S482</f>
        <v>36</v>
      </c>
    </row>
    <row r="483" spans="1:23" ht="15.75" customHeight="1" x14ac:dyDescent="0.25">
      <c r="A483" s="1" t="s">
        <v>899</v>
      </c>
      <c r="B483" s="1" t="s">
        <v>900</v>
      </c>
      <c r="C483" s="1" t="s">
        <v>914</v>
      </c>
      <c r="D483" s="1" t="s">
        <v>915</v>
      </c>
      <c r="E483" s="1" t="s">
        <v>928</v>
      </c>
      <c r="F483" s="1" t="s">
        <v>929</v>
      </c>
      <c r="G483" s="1">
        <v>2019</v>
      </c>
      <c r="H483" s="1" t="s">
        <v>520</v>
      </c>
      <c r="I483" s="2">
        <v>43799</v>
      </c>
      <c r="J483" s="3">
        <v>14687</v>
      </c>
      <c r="K483" s="1">
        <v>3913</v>
      </c>
      <c r="L483" s="1">
        <v>15672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114</v>
      </c>
      <c r="V483" s="1">
        <v>1821</v>
      </c>
      <c r="W483" s="1">
        <f>'Tropical Cyclones'!$O483+'Tropical Cyclones'!$S483</f>
        <v>0</v>
      </c>
    </row>
    <row r="484" spans="1:23" ht="15.75" customHeight="1" x14ac:dyDescent="0.25">
      <c r="A484" s="1" t="s">
        <v>899</v>
      </c>
      <c r="B484" s="1" t="s">
        <v>900</v>
      </c>
      <c r="C484" s="1" t="s">
        <v>914</v>
      </c>
      <c r="D484" s="1" t="s">
        <v>915</v>
      </c>
      <c r="E484" s="1" t="s">
        <v>930</v>
      </c>
      <c r="F484" s="1" t="s">
        <v>931</v>
      </c>
      <c r="G484" s="1">
        <v>2019</v>
      </c>
      <c r="H484" s="1" t="s">
        <v>520</v>
      </c>
      <c r="I484" s="2">
        <v>43799</v>
      </c>
      <c r="J484" s="3">
        <v>38726</v>
      </c>
      <c r="K484" s="1">
        <v>9907</v>
      </c>
      <c r="L484" s="1">
        <v>36215</v>
      </c>
      <c r="M484" s="1">
        <v>66</v>
      </c>
      <c r="N484" s="1">
        <v>66</v>
      </c>
      <c r="O484" s="1">
        <v>361</v>
      </c>
      <c r="P484" s="1">
        <v>361</v>
      </c>
      <c r="Q484" s="1">
        <v>0</v>
      </c>
      <c r="R484" s="1">
        <v>0</v>
      </c>
      <c r="S484" s="1">
        <v>0</v>
      </c>
      <c r="T484" s="1">
        <v>0</v>
      </c>
      <c r="U484" s="1">
        <v>669</v>
      </c>
      <c r="V484" s="1">
        <v>8417</v>
      </c>
      <c r="W484" s="1">
        <f>'Tropical Cyclones'!$O484+'Tropical Cyclones'!$S484</f>
        <v>361</v>
      </c>
    </row>
    <row r="485" spans="1:23" ht="15.75" customHeight="1" x14ac:dyDescent="0.25">
      <c r="A485" s="1" t="s">
        <v>899</v>
      </c>
      <c r="B485" s="1" t="s">
        <v>900</v>
      </c>
      <c r="C485" s="1" t="s">
        <v>914</v>
      </c>
      <c r="D485" s="1" t="s">
        <v>915</v>
      </c>
      <c r="E485" s="1" t="s">
        <v>561</v>
      </c>
      <c r="F485" s="1" t="s">
        <v>932</v>
      </c>
      <c r="G485" s="1">
        <v>2019</v>
      </c>
      <c r="H485" s="1" t="s">
        <v>520</v>
      </c>
      <c r="I485" s="2">
        <v>43799</v>
      </c>
      <c r="J485" s="3">
        <v>10520</v>
      </c>
      <c r="K485" s="1">
        <v>3746</v>
      </c>
      <c r="L485" s="1">
        <v>7767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250</v>
      </c>
      <c r="V485" s="1">
        <v>2416</v>
      </c>
      <c r="W485" s="1">
        <f>'Tropical Cyclones'!$O485+'Tropical Cyclones'!$S485</f>
        <v>0</v>
      </c>
    </row>
    <row r="486" spans="1:23" ht="15.75" customHeight="1" x14ac:dyDescent="0.25">
      <c r="A486" s="1" t="s">
        <v>899</v>
      </c>
      <c r="B486" s="1" t="s">
        <v>900</v>
      </c>
      <c r="C486" s="1" t="s">
        <v>914</v>
      </c>
      <c r="D486" s="1" t="s">
        <v>915</v>
      </c>
      <c r="E486" s="1" t="s">
        <v>202</v>
      </c>
      <c r="F486" s="1" t="s">
        <v>933</v>
      </c>
      <c r="G486" s="1">
        <v>2019</v>
      </c>
      <c r="H486" s="1" t="s">
        <v>520</v>
      </c>
      <c r="I486" s="2">
        <v>43799</v>
      </c>
      <c r="J486" s="3">
        <v>9058</v>
      </c>
      <c r="K486" s="1">
        <v>2665</v>
      </c>
      <c r="L486" s="1">
        <v>6660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196</v>
      </c>
      <c r="V486" s="1">
        <v>1469</v>
      </c>
      <c r="W486" s="1">
        <f>'Tropical Cyclones'!$O486+'Tropical Cyclones'!$S486</f>
        <v>0</v>
      </c>
    </row>
    <row r="487" spans="1:23" ht="15.75" customHeight="1" x14ac:dyDescent="0.25">
      <c r="A487" s="1" t="s">
        <v>899</v>
      </c>
      <c r="B487" s="1" t="s">
        <v>900</v>
      </c>
      <c r="C487" s="1" t="s">
        <v>914</v>
      </c>
      <c r="D487" s="1" t="s">
        <v>915</v>
      </c>
      <c r="E487" s="1" t="s">
        <v>83</v>
      </c>
      <c r="F487" s="1" t="s">
        <v>934</v>
      </c>
      <c r="G487" s="1">
        <v>2019</v>
      </c>
      <c r="H487" s="1" t="s">
        <v>520</v>
      </c>
      <c r="I487" s="2">
        <v>43799</v>
      </c>
      <c r="J487" s="3">
        <v>26650</v>
      </c>
      <c r="K487" s="1">
        <v>7527</v>
      </c>
      <c r="L487" s="1">
        <v>25905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394</v>
      </c>
      <c r="V487" s="1">
        <v>5075</v>
      </c>
      <c r="W487" s="1">
        <f>'Tropical Cyclones'!$O487+'Tropical Cyclones'!$S487</f>
        <v>0</v>
      </c>
    </row>
    <row r="488" spans="1:23" ht="15.75" customHeight="1" x14ac:dyDescent="0.25">
      <c r="A488" s="1" t="s">
        <v>899</v>
      </c>
      <c r="B488" s="1" t="s">
        <v>900</v>
      </c>
      <c r="C488" s="1" t="s">
        <v>914</v>
      </c>
      <c r="D488" s="1" t="s">
        <v>915</v>
      </c>
      <c r="E488" s="1" t="s">
        <v>228</v>
      </c>
      <c r="F488" s="1" t="s">
        <v>935</v>
      </c>
      <c r="G488" s="1">
        <v>2019</v>
      </c>
      <c r="H488" s="1" t="s">
        <v>520</v>
      </c>
      <c r="I488" s="2">
        <v>43799</v>
      </c>
      <c r="J488" s="3">
        <v>17561</v>
      </c>
      <c r="K488" s="1">
        <v>2355</v>
      </c>
      <c r="L488" s="1">
        <v>6903</v>
      </c>
      <c r="M488" s="1">
        <v>3</v>
      </c>
      <c r="N488" s="1">
        <v>3</v>
      </c>
      <c r="O488" s="1">
        <v>21</v>
      </c>
      <c r="P488" s="1">
        <v>21</v>
      </c>
      <c r="Q488" s="1">
        <v>0</v>
      </c>
      <c r="R488" s="1">
        <v>0</v>
      </c>
      <c r="S488" s="1">
        <v>0</v>
      </c>
      <c r="T488" s="1">
        <v>0</v>
      </c>
      <c r="U488" s="1">
        <v>394</v>
      </c>
      <c r="V488" s="1">
        <v>3901</v>
      </c>
      <c r="W488" s="1">
        <f>'Tropical Cyclones'!$O488+'Tropical Cyclones'!$S488</f>
        <v>21</v>
      </c>
    </row>
    <row r="489" spans="1:23" ht="15.75" customHeight="1" x14ac:dyDescent="0.25">
      <c r="A489" s="1" t="s">
        <v>899</v>
      </c>
      <c r="B489" s="1" t="s">
        <v>900</v>
      </c>
      <c r="C489" s="1" t="s">
        <v>914</v>
      </c>
      <c r="D489" s="1" t="s">
        <v>915</v>
      </c>
      <c r="E489" s="1" t="s">
        <v>753</v>
      </c>
      <c r="F489" s="1" t="s">
        <v>936</v>
      </c>
      <c r="G489" s="1">
        <v>2019</v>
      </c>
      <c r="H489" s="1" t="s">
        <v>520</v>
      </c>
      <c r="I489" s="2">
        <v>43799</v>
      </c>
      <c r="J489" s="3">
        <v>7856</v>
      </c>
      <c r="K489" s="1">
        <v>2120</v>
      </c>
      <c r="L489" s="1">
        <v>8692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55</v>
      </c>
      <c r="V489" s="1">
        <v>1070</v>
      </c>
      <c r="W489" s="1">
        <f>'Tropical Cyclones'!$O489+'Tropical Cyclones'!$S489</f>
        <v>0</v>
      </c>
    </row>
    <row r="490" spans="1:23" ht="15.75" customHeight="1" x14ac:dyDescent="0.25">
      <c r="A490" s="1" t="s">
        <v>899</v>
      </c>
      <c r="B490" s="1" t="s">
        <v>900</v>
      </c>
      <c r="C490" s="1" t="s">
        <v>914</v>
      </c>
      <c r="D490" s="1" t="s">
        <v>915</v>
      </c>
      <c r="E490" s="1" t="s">
        <v>674</v>
      </c>
      <c r="F490" s="1" t="s">
        <v>937</v>
      </c>
      <c r="G490" s="1">
        <v>2019</v>
      </c>
      <c r="H490" s="1" t="s">
        <v>520</v>
      </c>
      <c r="I490" s="2">
        <v>43799</v>
      </c>
      <c r="J490" s="3">
        <v>14817</v>
      </c>
      <c r="K490" s="1">
        <v>3876</v>
      </c>
      <c r="L490" s="1">
        <v>6099</v>
      </c>
      <c r="M490" s="1">
        <v>48</v>
      </c>
      <c r="N490" s="1">
        <v>48</v>
      </c>
      <c r="O490" s="1">
        <v>271</v>
      </c>
      <c r="P490" s="1">
        <v>271</v>
      </c>
      <c r="Q490" s="1">
        <v>0</v>
      </c>
      <c r="R490" s="1">
        <v>0</v>
      </c>
      <c r="S490" s="1">
        <v>0</v>
      </c>
      <c r="T490" s="1">
        <v>0</v>
      </c>
      <c r="U490" s="1">
        <v>349</v>
      </c>
      <c r="V490" s="1">
        <v>3077</v>
      </c>
      <c r="W490" s="1">
        <f>'Tropical Cyclones'!$O490+'Tropical Cyclones'!$S490</f>
        <v>271</v>
      </c>
    </row>
    <row r="491" spans="1:23" ht="15.75" customHeight="1" x14ac:dyDescent="0.25">
      <c r="A491" s="1" t="s">
        <v>899</v>
      </c>
      <c r="B491" s="1" t="s">
        <v>900</v>
      </c>
      <c r="C491" s="1" t="s">
        <v>914</v>
      </c>
      <c r="D491" s="1" t="s">
        <v>915</v>
      </c>
      <c r="E491" s="1" t="s">
        <v>938</v>
      </c>
      <c r="F491" s="1" t="s">
        <v>939</v>
      </c>
      <c r="G491" s="1">
        <v>2019</v>
      </c>
      <c r="H491" s="1" t="s">
        <v>520</v>
      </c>
      <c r="I491" s="2">
        <v>43799</v>
      </c>
      <c r="J491" s="3">
        <v>33025</v>
      </c>
      <c r="K491" s="1">
        <v>8804</v>
      </c>
      <c r="L491" s="1">
        <v>36737</v>
      </c>
      <c r="M491" s="1">
        <v>16</v>
      </c>
      <c r="N491" s="1">
        <v>16</v>
      </c>
      <c r="O491" s="1">
        <v>70</v>
      </c>
      <c r="P491" s="1">
        <v>70</v>
      </c>
      <c r="Q491" s="1">
        <v>0</v>
      </c>
      <c r="R491" s="1">
        <v>0</v>
      </c>
      <c r="S491" s="1">
        <v>0</v>
      </c>
      <c r="T491" s="1">
        <v>0</v>
      </c>
      <c r="U491" s="1">
        <v>143</v>
      </c>
      <c r="V491" s="1">
        <v>7264</v>
      </c>
      <c r="W491" s="1">
        <f>'Tropical Cyclones'!$O491+'Tropical Cyclones'!$S491</f>
        <v>70</v>
      </c>
    </row>
    <row r="492" spans="1:23" ht="15.75" customHeight="1" x14ac:dyDescent="0.25">
      <c r="A492" s="1" t="s">
        <v>899</v>
      </c>
      <c r="B492" s="1" t="s">
        <v>900</v>
      </c>
      <c r="C492" s="1" t="s">
        <v>914</v>
      </c>
      <c r="D492" s="1" t="s">
        <v>915</v>
      </c>
      <c r="E492" s="1" t="s">
        <v>940</v>
      </c>
      <c r="F492" s="1" t="s">
        <v>941</v>
      </c>
      <c r="G492" s="1">
        <v>2019</v>
      </c>
      <c r="H492" s="1" t="s">
        <v>520</v>
      </c>
      <c r="I492" s="2">
        <v>43799</v>
      </c>
      <c r="J492" s="3">
        <v>23511</v>
      </c>
      <c r="K492" s="1">
        <v>4376</v>
      </c>
      <c r="L492" s="1">
        <v>13797</v>
      </c>
      <c r="M492" s="1">
        <v>161</v>
      </c>
      <c r="N492" s="1">
        <v>161</v>
      </c>
      <c r="O492" s="1">
        <v>711</v>
      </c>
      <c r="P492" s="1">
        <v>711</v>
      </c>
      <c r="Q492" s="1">
        <v>0</v>
      </c>
      <c r="R492" s="1">
        <v>0</v>
      </c>
      <c r="S492" s="1">
        <v>0</v>
      </c>
      <c r="T492" s="1">
        <v>0</v>
      </c>
      <c r="U492" s="1">
        <v>211</v>
      </c>
      <c r="V492" s="1">
        <v>4385</v>
      </c>
      <c r="W492" s="1">
        <f>'Tropical Cyclones'!$O492+'Tropical Cyclones'!$S492</f>
        <v>711</v>
      </c>
    </row>
    <row r="493" spans="1:23" ht="15.75" customHeight="1" x14ac:dyDescent="0.25">
      <c r="A493" s="1" t="s">
        <v>899</v>
      </c>
      <c r="B493" s="1" t="s">
        <v>900</v>
      </c>
      <c r="C493" s="1" t="s">
        <v>914</v>
      </c>
      <c r="D493" s="1" t="s">
        <v>915</v>
      </c>
      <c r="E493" s="1" t="s">
        <v>942</v>
      </c>
      <c r="F493" s="1" t="s">
        <v>943</v>
      </c>
      <c r="G493" s="1">
        <v>2019</v>
      </c>
      <c r="H493" s="1" t="s">
        <v>520</v>
      </c>
      <c r="I493" s="2">
        <v>43799</v>
      </c>
      <c r="J493" s="3">
        <v>61359</v>
      </c>
      <c r="K493" s="1">
        <v>14746</v>
      </c>
      <c r="L493" s="1">
        <v>66563</v>
      </c>
      <c r="M493" s="1">
        <v>117</v>
      </c>
      <c r="N493" s="1">
        <v>117</v>
      </c>
      <c r="O493" s="1">
        <v>483</v>
      </c>
      <c r="P493" s="1">
        <v>483</v>
      </c>
      <c r="Q493" s="1">
        <v>0</v>
      </c>
      <c r="R493" s="1">
        <v>0</v>
      </c>
      <c r="S493" s="1">
        <v>0</v>
      </c>
      <c r="T493" s="1">
        <v>0</v>
      </c>
      <c r="U493" s="1">
        <v>2101</v>
      </c>
      <c r="V493" s="1">
        <v>12220</v>
      </c>
      <c r="W493" s="1">
        <f>'Tropical Cyclones'!$O493+'Tropical Cyclones'!$S493</f>
        <v>483</v>
      </c>
    </row>
    <row r="494" spans="1:23" ht="15.75" customHeight="1" x14ac:dyDescent="0.25">
      <c r="A494" s="1" t="s">
        <v>899</v>
      </c>
      <c r="B494" s="1" t="s">
        <v>900</v>
      </c>
      <c r="C494" s="1" t="s">
        <v>914</v>
      </c>
      <c r="D494" s="1" t="s">
        <v>915</v>
      </c>
      <c r="E494" s="1" t="s">
        <v>944</v>
      </c>
      <c r="F494" s="1" t="s">
        <v>945</v>
      </c>
      <c r="G494" s="1">
        <v>2019</v>
      </c>
      <c r="H494" s="1" t="s">
        <v>520</v>
      </c>
      <c r="I494" s="2">
        <v>43799</v>
      </c>
      <c r="J494" s="3">
        <v>13020</v>
      </c>
      <c r="K494" s="1">
        <v>3148</v>
      </c>
      <c r="L494" s="1">
        <v>13421</v>
      </c>
      <c r="M494" s="1">
        <v>443</v>
      </c>
      <c r="N494" s="1">
        <v>443</v>
      </c>
      <c r="O494" s="1">
        <v>1995</v>
      </c>
      <c r="P494" s="1">
        <v>1995</v>
      </c>
      <c r="Q494" s="1">
        <v>0</v>
      </c>
      <c r="R494" s="1">
        <v>0</v>
      </c>
      <c r="S494" s="1">
        <v>0</v>
      </c>
      <c r="T494" s="1">
        <v>0</v>
      </c>
      <c r="U494" s="1">
        <v>53</v>
      </c>
      <c r="V494" s="1">
        <v>2609</v>
      </c>
      <c r="W494" s="1">
        <f>'Tropical Cyclones'!$O494+'Tropical Cyclones'!$S494</f>
        <v>1995</v>
      </c>
    </row>
    <row r="495" spans="1:23" ht="15.75" customHeight="1" x14ac:dyDescent="0.25">
      <c r="A495" s="1" t="s">
        <v>899</v>
      </c>
      <c r="B495" s="1" t="s">
        <v>900</v>
      </c>
      <c r="C495" s="1" t="s">
        <v>914</v>
      </c>
      <c r="D495" s="1" t="s">
        <v>915</v>
      </c>
      <c r="E495" s="1" t="s">
        <v>946</v>
      </c>
      <c r="F495" s="1" t="s">
        <v>947</v>
      </c>
      <c r="G495" s="1">
        <v>2019</v>
      </c>
      <c r="H495" s="1" t="s">
        <v>520</v>
      </c>
      <c r="I495" s="2">
        <v>43799</v>
      </c>
      <c r="J495" s="3">
        <v>37947</v>
      </c>
      <c r="K495" s="1">
        <v>9720</v>
      </c>
      <c r="L495" s="1">
        <v>40353</v>
      </c>
      <c r="M495" s="1">
        <v>58</v>
      </c>
      <c r="N495" s="1">
        <v>58</v>
      </c>
      <c r="O495" s="1">
        <v>182</v>
      </c>
      <c r="P495" s="1">
        <v>182</v>
      </c>
      <c r="Q495" s="1">
        <v>0</v>
      </c>
      <c r="R495" s="1">
        <v>0</v>
      </c>
      <c r="S495" s="1">
        <v>0</v>
      </c>
      <c r="T495" s="1">
        <v>0</v>
      </c>
      <c r="U495" s="1">
        <v>237</v>
      </c>
      <c r="V495" s="1">
        <v>5287</v>
      </c>
      <c r="W495" s="1">
        <f>'Tropical Cyclones'!$O495+'Tropical Cyclones'!$S495</f>
        <v>182</v>
      </c>
    </row>
    <row r="496" spans="1:23" ht="15.75" customHeight="1" x14ac:dyDescent="0.25">
      <c r="A496" s="1" t="s">
        <v>899</v>
      </c>
      <c r="B496" s="1" t="s">
        <v>900</v>
      </c>
      <c r="C496" s="1" t="s">
        <v>914</v>
      </c>
      <c r="D496" s="1" t="s">
        <v>915</v>
      </c>
      <c r="E496" s="1" t="s">
        <v>948</v>
      </c>
      <c r="F496" s="1" t="s">
        <v>949</v>
      </c>
      <c r="G496" s="1">
        <v>2019</v>
      </c>
      <c r="H496" s="1" t="s">
        <v>520</v>
      </c>
      <c r="I496" s="2">
        <v>43799</v>
      </c>
      <c r="J496" s="3">
        <v>14025</v>
      </c>
      <c r="K496" s="1">
        <v>2038</v>
      </c>
      <c r="L496" s="1">
        <v>8725</v>
      </c>
      <c r="M496" s="1">
        <v>154</v>
      </c>
      <c r="N496" s="1">
        <v>154</v>
      </c>
      <c r="O496" s="1">
        <v>718</v>
      </c>
      <c r="P496" s="1">
        <v>718</v>
      </c>
      <c r="Q496" s="1">
        <v>0</v>
      </c>
      <c r="R496" s="1">
        <v>0</v>
      </c>
      <c r="S496" s="1">
        <v>0</v>
      </c>
      <c r="T496" s="1">
        <v>0</v>
      </c>
      <c r="U496" s="1">
        <v>73</v>
      </c>
      <c r="V496" s="1">
        <v>922</v>
      </c>
      <c r="W496" s="1">
        <f>'Tropical Cyclones'!$O496+'Tropical Cyclones'!$S496</f>
        <v>718</v>
      </c>
    </row>
    <row r="497" spans="1:23" ht="15.75" customHeight="1" x14ac:dyDescent="0.25">
      <c r="A497" s="1" t="s">
        <v>899</v>
      </c>
      <c r="B497" s="1" t="s">
        <v>900</v>
      </c>
      <c r="C497" s="1" t="s">
        <v>914</v>
      </c>
      <c r="D497" s="1" t="s">
        <v>915</v>
      </c>
      <c r="E497" s="1" t="s">
        <v>950</v>
      </c>
      <c r="F497" s="1" t="s">
        <v>951</v>
      </c>
      <c r="G497" s="1">
        <v>2019</v>
      </c>
      <c r="H497" s="1" t="s">
        <v>520</v>
      </c>
      <c r="I497" s="2">
        <v>43799</v>
      </c>
      <c r="J497" s="3">
        <v>34286</v>
      </c>
      <c r="K497" s="1">
        <v>3724</v>
      </c>
      <c r="L497" s="1">
        <v>13232</v>
      </c>
      <c r="M497" s="1">
        <v>449</v>
      </c>
      <c r="N497" s="1">
        <v>449</v>
      </c>
      <c r="O497" s="1">
        <v>1289</v>
      </c>
      <c r="P497" s="1">
        <v>1289</v>
      </c>
      <c r="Q497" s="1">
        <v>0</v>
      </c>
      <c r="R497" s="1">
        <v>0</v>
      </c>
      <c r="S497" s="1">
        <v>0</v>
      </c>
      <c r="T497" s="1">
        <v>0</v>
      </c>
      <c r="U497" s="1">
        <v>200</v>
      </c>
      <c r="V497" s="1">
        <v>6657</v>
      </c>
      <c r="W497" s="1">
        <f>'Tropical Cyclones'!$O497+'Tropical Cyclones'!$S497</f>
        <v>1289</v>
      </c>
    </row>
    <row r="498" spans="1:23" ht="15.75" customHeight="1" x14ac:dyDescent="0.25">
      <c r="A498" s="1" t="s">
        <v>899</v>
      </c>
      <c r="B498" s="1" t="s">
        <v>900</v>
      </c>
      <c r="C498" s="1" t="s">
        <v>914</v>
      </c>
      <c r="D498" s="1" t="s">
        <v>915</v>
      </c>
      <c r="E498" s="1" t="s">
        <v>952</v>
      </c>
      <c r="F498" s="1" t="s">
        <v>953</v>
      </c>
      <c r="G498" s="1">
        <v>2019</v>
      </c>
      <c r="H498" s="1" t="s">
        <v>520</v>
      </c>
      <c r="I498" s="2">
        <v>43799</v>
      </c>
      <c r="J498" s="3">
        <v>33062</v>
      </c>
      <c r="K498" s="1">
        <v>8124</v>
      </c>
      <c r="L498" s="1">
        <v>36296</v>
      </c>
      <c r="M498" s="1">
        <v>82</v>
      </c>
      <c r="N498" s="1">
        <v>82</v>
      </c>
      <c r="O498" s="1">
        <v>650</v>
      </c>
      <c r="P498" s="1">
        <v>650</v>
      </c>
      <c r="Q498" s="1">
        <v>0</v>
      </c>
      <c r="R498" s="1">
        <v>0</v>
      </c>
      <c r="S498" s="1">
        <v>0</v>
      </c>
      <c r="T498" s="1">
        <v>0</v>
      </c>
      <c r="U498" s="1">
        <v>450</v>
      </c>
      <c r="V498" s="1">
        <v>6598</v>
      </c>
      <c r="W498" s="1">
        <f>'Tropical Cyclones'!$O498+'Tropical Cyclones'!$S498</f>
        <v>650</v>
      </c>
    </row>
    <row r="499" spans="1:23" ht="15.75" customHeight="1" x14ac:dyDescent="0.25">
      <c r="A499" s="1" t="s">
        <v>899</v>
      </c>
      <c r="B499" s="1" t="s">
        <v>900</v>
      </c>
      <c r="C499" s="1" t="s">
        <v>914</v>
      </c>
      <c r="D499" s="1" t="s">
        <v>915</v>
      </c>
      <c r="E499" s="1" t="s">
        <v>954</v>
      </c>
      <c r="F499" s="1" t="s">
        <v>955</v>
      </c>
      <c r="G499" s="1">
        <v>2019</v>
      </c>
      <c r="H499" s="1" t="s">
        <v>520</v>
      </c>
      <c r="I499" s="2">
        <v>43799</v>
      </c>
      <c r="J499" s="3">
        <v>30580</v>
      </c>
      <c r="K499" s="1">
        <v>7104</v>
      </c>
      <c r="L499" s="1">
        <v>30755</v>
      </c>
      <c r="M499" s="1">
        <v>296</v>
      </c>
      <c r="N499" s="1">
        <v>296</v>
      </c>
      <c r="O499" s="1">
        <v>1353</v>
      </c>
      <c r="P499" s="1">
        <v>1353</v>
      </c>
      <c r="Q499" s="1">
        <v>14</v>
      </c>
      <c r="R499" s="1">
        <v>14</v>
      </c>
      <c r="S499" s="1">
        <v>70</v>
      </c>
      <c r="T499" s="1">
        <v>70</v>
      </c>
      <c r="U499" s="1">
        <v>731</v>
      </c>
      <c r="V499" s="1">
        <v>5140</v>
      </c>
      <c r="W499" s="1">
        <f>'Tropical Cyclones'!$O499+'Tropical Cyclones'!$S499</f>
        <v>1423</v>
      </c>
    </row>
    <row r="500" spans="1:23" ht="15.75" customHeight="1" x14ac:dyDescent="0.25">
      <c r="A500" s="1" t="s">
        <v>899</v>
      </c>
      <c r="B500" s="1" t="s">
        <v>900</v>
      </c>
      <c r="C500" s="1" t="s">
        <v>914</v>
      </c>
      <c r="D500" s="1" t="s">
        <v>915</v>
      </c>
      <c r="E500" s="1" t="s">
        <v>956</v>
      </c>
      <c r="F500" s="1" t="s">
        <v>957</v>
      </c>
      <c r="G500" s="1">
        <v>2019</v>
      </c>
      <c r="H500" s="1" t="s">
        <v>520</v>
      </c>
      <c r="I500" s="2">
        <v>43799</v>
      </c>
      <c r="J500" s="3">
        <v>15299</v>
      </c>
      <c r="K500" s="1">
        <v>3154</v>
      </c>
      <c r="L500" s="1">
        <v>12616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f>'Tropical Cyclones'!$O500+'Tropical Cyclones'!$S500</f>
        <v>0</v>
      </c>
    </row>
    <row r="501" spans="1:23" ht="15.75" customHeight="1" x14ac:dyDescent="0.25">
      <c r="A501" s="1" t="s">
        <v>899</v>
      </c>
      <c r="B501" s="1" t="s">
        <v>900</v>
      </c>
      <c r="C501" s="1" t="s">
        <v>958</v>
      </c>
      <c r="D501" s="1" t="s">
        <v>959</v>
      </c>
      <c r="E501" s="1" t="s">
        <v>960</v>
      </c>
      <c r="F501" s="1" t="s">
        <v>961</v>
      </c>
      <c r="G501" s="1">
        <v>2019</v>
      </c>
      <c r="H501" s="1" t="s">
        <v>520</v>
      </c>
      <c r="I501" s="2">
        <v>43799</v>
      </c>
      <c r="J501" s="3">
        <v>8942</v>
      </c>
      <c r="K501" s="1">
        <v>900</v>
      </c>
      <c r="L501" s="1">
        <v>3419</v>
      </c>
      <c r="M501" s="1">
        <v>900</v>
      </c>
      <c r="N501" s="1">
        <v>0</v>
      </c>
      <c r="O501" s="1">
        <v>3419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309</v>
      </c>
      <c r="W501" s="1">
        <f>'Tropical Cyclones'!$O501+'Tropical Cyclones'!$S501</f>
        <v>3419</v>
      </c>
    </row>
    <row r="502" spans="1:23" ht="15.75" customHeight="1" x14ac:dyDescent="0.25">
      <c r="A502" s="1" t="s">
        <v>899</v>
      </c>
      <c r="B502" s="1" t="s">
        <v>900</v>
      </c>
      <c r="C502" s="1" t="s">
        <v>958</v>
      </c>
      <c r="D502" s="1" t="s">
        <v>959</v>
      </c>
      <c r="E502" s="1" t="s">
        <v>962</v>
      </c>
      <c r="F502" s="1" t="s">
        <v>963</v>
      </c>
      <c r="G502" s="1">
        <v>2019</v>
      </c>
      <c r="H502" s="1" t="s">
        <v>520</v>
      </c>
      <c r="I502" s="2">
        <v>43799</v>
      </c>
      <c r="J502" s="3">
        <v>183851</v>
      </c>
      <c r="K502" s="1">
        <v>100</v>
      </c>
      <c r="L502" s="1">
        <v>443</v>
      </c>
      <c r="M502" s="1">
        <v>100</v>
      </c>
      <c r="N502" s="1">
        <v>0</v>
      </c>
      <c r="O502" s="1">
        <v>443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f>'Tropical Cyclones'!$O502+'Tropical Cyclones'!$S502</f>
        <v>443</v>
      </c>
    </row>
    <row r="503" spans="1:23" ht="15.75" customHeight="1" x14ac:dyDescent="0.25">
      <c r="A503" s="1" t="s">
        <v>899</v>
      </c>
      <c r="B503" s="1" t="s">
        <v>900</v>
      </c>
      <c r="C503" s="1" t="s">
        <v>958</v>
      </c>
      <c r="D503" s="1" t="s">
        <v>959</v>
      </c>
      <c r="E503" s="1" t="s">
        <v>964</v>
      </c>
      <c r="F503" s="1" t="s">
        <v>965</v>
      </c>
      <c r="G503" s="1">
        <v>2019</v>
      </c>
      <c r="H503" s="1" t="s">
        <v>520</v>
      </c>
      <c r="I503" s="2">
        <v>43799</v>
      </c>
      <c r="J503" s="3">
        <v>34434</v>
      </c>
      <c r="K503" s="1">
        <v>95</v>
      </c>
      <c r="L503" s="1">
        <v>380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17</v>
      </c>
      <c r="V503" s="1">
        <v>78</v>
      </c>
      <c r="W503" s="1">
        <f>'Tropical Cyclones'!$O503+'Tropical Cyclones'!$S503</f>
        <v>0</v>
      </c>
    </row>
    <row r="504" spans="1:23" ht="15.75" customHeight="1" x14ac:dyDescent="0.25">
      <c r="A504" s="1" t="s">
        <v>899</v>
      </c>
      <c r="B504" s="1" t="s">
        <v>900</v>
      </c>
      <c r="C504" s="1" t="s">
        <v>958</v>
      </c>
      <c r="D504" s="1" t="s">
        <v>959</v>
      </c>
      <c r="E504" s="1" t="s">
        <v>966</v>
      </c>
      <c r="F504" s="1" t="s">
        <v>967</v>
      </c>
      <c r="G504" s="1">
        <v>2019</v>
      </c>
      <c r="H504" s="1" t="s">
        <v>520</v>
      </c>
      <c r="I504" s="2">
        <v>43799</v>
      </c>
      <c r="J504" s="3">
        <v>7288</v>
      </c>
      <c r="K504" s="1">
        <v>1296</v>
      </c>
      <c r="L504" s="1">
        <v>5004</v>
      </c>
      <c r="M504" s="1">
        <v>1298</v>
      </c>
      <c r="N504" s="1">
        <v>0</v>
      </c>
      <c r="O504" s="1">
        <v>5004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114</v>
      </c>
      <c r="V504" s="1">
        <v>1212</v>
      </c>
      <c r="W504" s="1">
        <f>'Tropical Cyclones'!$O504+'Tropical Cyclones'!$S504</f>
        <v>5004</v>
      </c>
    </row>
    <row r="505" spans="1:23" ht="15.75" customHeight="1" x14ac:dyDescent="0.25">
      <c r="A505" s="1" t="s">
        <v>899</v>
      </c>
      <c r="B505" s="1" t="s">
        <v>900</v>
      </c>
      <c r="C505" s="1" t="s">
        <v>958</v>
      </c>
      <c r="D505" s="1" t="s">
        <v>959</v>
      </c>
      <c r="E505" s="1" t="s">
        <v>968</v>
      </c>
      <c r="F505" s="1" t="s">
        <v>969</v>
      </c>
      <c r="G505" s="1">
        <v>2019</v>
      </c>
      <c r="H505" s="1" t="s">
        <v>520</v>
      </c>
      <c r="I505" s="2">
        <v>43799</v>
      </c>
      <c r="J505" s="3">
        <v>7945</v>
      </c>
      <c r="K505" s="1">
        <v>962</v>
      </c>
      <c r="L505" s="1">
        <v>4711</v>
      </c>
      <c r="M505" s="1">
        <v>541</v>
      </c>
      <c r="N505" s="1">
        <v>0</v>
      </c>
      <c r="O505" s="1">
        <v>2504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34</v>
      </c>
      <c r="V505" s="1">
        <v>829</v>
      </c>
      <c r="W505" s="1">
        <f>'Tropical Cyclones'!$O505+'Tropical Cyclones'!$S505</f>
        <v>2504</v>
      </c>
    </row>
    <row r="506" spans="1:23" ht="15.75" customHeight="1" x14ac:dyDescent="0.25">
      <c r="A506" s="1" t="s">
        <v>899</v>
      </c>
      <c r="B506" s="1" t="s">
        <v>900</v>
      </c>
      <c r="C506" s="1" t="s">
        <v>958</v>
      </c>
      <c r="D506" s="1" t="s">
        <v>959</v>
      </c>
      <c r="E506" s="1" t="s">
        <v>970</v>
      </c>
      <c r="F506" s="1" t="s">
        <v>971</v>
      </c>
      <c r="G506" s="1">
        <v>2019</v>
      </c>
      <c r="H506" s="1" t="s">
        <v>520</v>
      </c>
      <c r="I506" s="2">
        <v>43799</v>
      </c>
      <c r="J506" s="3">
        <v>17184</v>
      </c>
      <c r="K506" s="1">
        <v>3991</v>
      </c>
      <c r="L506" s="1">
        <v>18266</v>
      </c>
      <c r="M506" s="1">
        <v>1334</v>
      </c>
      <c r="N506" s="1">
        <v>0</v>
      </c>
      <c r="O506" s="1">
        <v>5752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85</v>
      </c>
      <c r="V506" s="1">
        <v>3246</v>
      </c>
      <c r="W506" s="1">
        <f>'Tropical Cyclones'!$O506+'Tropical Cyclones'!$S506</f>
        <v>5752</v>
      </c>
    </row>
    <row r="507" spans="1:23" ht="15.75" customHeight="1" x14ac:dyDescent="0.25">
      <c r="A507" s="1" t="s">
        <v>899</v>
      </c>
      <c r="B507" s="1" t="s">
        <v>900</v>
      </c>
      <c r="C507" s="1" t="s">
        <v>958</v>
      </c>
      <c r="D507" s="1" t="s">
        <v>959</v>
      </c>
      <c r="E507" s="1" t="s">
        <v>972</v>
      </c>
      <c r="F507" s="1" t="s">
        <v>973</v>
      </c>
      <c r="G507" s="1">
        <v>2019</v>
      </c>
      <c r="H507" s="1" t="s">
        <v>520</v>
      </c>
      <c r="I507" s="2">
        <v>43799</v>
      </c>
      <c r="J507" s="3">
        <v>26348</v>
      </c>
      <c r="K507" s="1">
        <v>3907</v>
      </c>
      <c r="L507" s="1">
        <v>12128</v>
      </c>
      <c r="M507" s="1">
        <v>3907</v>
      </c>
      <c r="N507" s="1">
        <v>0</v>
      </c>
      <c r="O507" s="1">
        <v>12128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135</v>
      </c>
      <c r="V507" s="1">
        <v>1414</v>
      </c>
      <c r="W507" s="1">
        <f>'Tropical Cyclones'!$O507+'Tropical Cyclones'!$S507</f>
        <v>12128</v>
      </c>
    </row>
    <row r="508" spans="1:23" ht="15.75" customHeight="1" x14ac:dyDescent="0.25">
      <c r="A508" s="1" t="s">
        <v>899</v>
      </c>
      <c r="B508" s="1" t="s">
        <v>900</v>
      </c>
      <c r="C508" s="1" t="s">
        <v>958</v>
      </c>
      <c r="D508" s="1" t="s">
        <v>959</v>
      </c>
      <c r="E508" s="1" t="s">
        <v>974</v>
      </c>
      <c r="F508" s="1" t="s">
        <v>975</v>
      </c>
      <c r="G508" s="1">
        <v>2019</v>
      </c>
      <c r="H508" s="1" t="s">
        <v>520</v>
      </c>
      <c r="I508" s="2">
        <v>43799</v>
      </c>
      <c r="J508" s="3">
        <v>12863</v>
      </c>
      <c r="K508" s="1">
        <v>835</v>
      </c>
      <c r="L508" s="1">
        <v>3340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34</v>
      </c>
      <c r="V508" s="1">
        <v>801</v>
      </c>
      <c r="W508" s="1">
        <f>'Tropical Cyclones'!$O508+'Tropical Cyclones'!$S508</f>
        <v>0</v>
      </c>
    </row>
    <row r="509" spans="1:23" ht="15.75" customHeight="1" x14ac:dyDescent="0.25">
      <c r="A509" s="1" t="s">
        <v>899</v>
      </c>
      <c r="B509" s="1" t="s">
        <v>900</v>
      </c>
      <c r="C509" s="1" t="s">
        <v>958</v>
      </c>
      <c r="D509" s="1" t="s">
        <v>959</v>
      </c>
      <c r="E509" s="1" t="s">
        <v>976</v>
      </c>
      <c r="F509" s="1" t="s">
        <v>977</v>
      </c>
      <c r="G509" s="1">
        <v>2019</v>
      </c>
      <c r="H509" s="1" t="s">
        <v>520</v>
      </c>
      <c r="I509" s="2">
        <v>43799</v>
      </c>
      <c r="J509" s="3">
        <v>8473</v>
      </c>
      <c r="K509" s="1">
        <v>2380</v>
      </c>
      <c r="L509" s="1">
        <v>9415</v>
      </c>
      <c r="M509" s="1">
        <v>744</v>
      </c>
      <c r="N509" s="1">
        <v>0</v>
      </c>
      <c r="O509" s="1">
        <v>2417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11</v>
      </c>
      <c r="V509" s="1">
        <v>324</v>
      </c>
      <c r="W509" s="1">
        <f>'Tropical Cyclones'!$O509+'Tropical Cyclones'!$S509</f>
        <v>2417</v>
      </c>
    </row>
    <row r="510" spans="1:23" ht="15.75" customHeight="1" x14ac:dyDescent="0.25">
      <c r="A510" s="1" t="s">
        <v>899</v>
      </c>
      <c r="B510" s="1" t="s">
        <v>900</v>
      </c>
      <c r="C510" s="1" t="s">
        <v>958</v>
      </c>
      <c r="D510" s="1" t="s">
        <v>959</v>
      </c>
      <c r="E510" s="1" t="s">
        <v>978</v>
      </c>
      <c r="F510" s="1" t="s">
        <v>979</v>
      </c>
      <c r="G510" s="1">
        <v>2019</v>
      </c>
      <c r="H510" s="1" t="s">
        <v>520</v>
      </c>
      <c r="I510" s="2">
        <v>43799</v>
      </c>
      <c r="J510" s="3">
        <v>24992</v>
      </c>
      <c r="K510" s="1">
        <v>2920</v>
      </c>
      <c r="L510" s="1">
        <v>11680</v>
      </c>
      <c r="M510" s="1">
        <v>1380</v>
      </c>
      <c r="N510" s="1">
        <v>0</v>
      </c>
      <c r="O510" s="1">
        <v>5118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33</v>
      </c>
      <c r="V510" s="1">
        <v>1003</v>
      </c>
      <c r="W510" s="1">
        <f>'Tropical Cyclones'!$O510+'Tropical Cyclones'!$S510</f>
        <v>5118</v>
      </c>
    </row>
    <row r="511" spans="1:23" ht="15.75" customHeight="1" x14ac:dyDescent="0.25">
      <c r="A511" s="1" t="s">
        <v>899</v>
      </c>
      <c r="B511" s="1" t="s">
        <v>900</v>
      </c>
      <c r="C511" s="1" t="s">
        <v>958</v>
      </c>
      <c r="D511" s="1" t="s">
        <v>959</v>
      </c>
      <c r="E511" s="1" t="s">
        <v>980</v>
      </c>
      <c r="F511" s="1" t="s">
        <v>981</v>
      </c>
      <c r="G511" s="1">
        <v>2019</v>
      </c>
      <c r="H511" s="1" t="s">
        <v>520</v>
      </c>
      <c r="I511" s="2">
        <v>43799</v>
      </c>
      <c r="J511" s="3">
        <v>42879</v>
      </c>
      <c r="K511" s="1">
        <v>352</v>
      </c>
      <c r="L511" s="1">
        <v>1408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352</v>
      </c>
      <c r="W511" s="1">
        <f>'Tropical Cyclones'!$O511+'Tropical Cyclones'!$S511</f>
        <v>0</v>
      </c>
    </row>
    <row r="512" spans="1:23" ht="15.75" customHeight="1" x14ac:dyDescent="0.25">
      <c r="A512" s="1" t="s">
        <v>899</v>
      </c>
      <c r="B512" s="1" t="s">
        <v>900</v>
      </c>
      <c r="C512" s="1" t="s">
        <v>958</v>
      </c>
      <c r="D512" s="1" t="s">
        <v>959</v>
      </c>
      <c r="E512" s="1" t="s">
        <v>982</v>
      </c>
      <c r="F512" s="1" t="s">
        <v>983</v>
      </c>
      <c r="G512" s="1">
        <v>2019</v>
      </c>
      <c r="H512" s="1" t="s">
        <v>520</v>
      </c>
      <c r="I512" s="2">
        <v>43799</v>
      </c>
      <c r="J512" s="3">
        <v>18342</v>
      </c>
      <c r="K512" s="1">
        <v>4126</v>
      </c>
      <c r="L512" s="1">
        <v>16009</v>
      </c>
      <c r="M512" s="1">
        <v>279</v>
      </c>
      <c r="N512" s="1">
        <v>0</v>
      </c>
      <c r="O512" s="1">
        <v>989</v>
      </c>
      <c r="P512" s="1">
        <v>0</v>
      </c>
      <c r="Q512" s="1">
        <v>3658</v>
      </c>
      <c r="R512" s="1">
        <v>0</v>
      </c>
      <c r="S512" s="1">
        <v>15020</v>
      </c>
      <c r="T512" s="1">
        <v>0</v>
      </c>
      <c r="U512" s="1">
        <v>1</v>
      </c>
      <c r="V512" s="1">
        <v>4</v>
      </c>
      <c r="W512" s="1">
        <f>'Tropical Cyclones'!$O512+'Tropical Cyclones'!$S512</f>
        <v>16009</v>
      </c>
    </row>
    <row r="513" spans="1:23" ht="15.75" customHeight="1" x14ac:dyDescent="0.25">
      <c r="A513" s="1" t="s">
        <v>899</v>
      </c>
      <c r="B513" s="1" t="s">
        <v>900</v>
      </c>
      <c r="C513" s="1" t="s">
        <v>958</v>
      </c>
      <c r="D513" s="1" t="s">
        <v>959</v>
      </c>
      <c r="E513" s="1" t="s">
        <v>984</v>
      </c>
      <c r="F513" s="1" t="s">
        <v>985</v>
      </c>
      <c r="G513" s="1">
        <v>2019</v>
      </c>
      <c r="H513" s="1" t="s">
        <v>520</v>
      </c>
      <c r="I513" s="2">
        <v>43799</v>
      </c>
      <c r="J513" s="3">
        <v>15156</v>
      </c>
      <c r="K513" s="1">
        <v>863</v>
      </c>
      <c r="L513" s="1">
        <v>2066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6</v>
      </c>
      <c r="V513" s="1">
        <v>857</v>
      </c>
      <c r="W513" s="1">
        <f>'Tropical Cyclones'!$O513+'Tropical Cyclones'!$S513</f>
        <v>0</v>
      </c>
    </row>
    <row r="514" spans="1:23" ht="15.75" customHeight="1" x14ac:dyDescent="0.25">
      <c r="A514" s="1" t="s">
        <v>899</v>
      </c>
      <c r="B514" s="1" t="s">
        <v>900</v>
      </c>
      <c r="C514" s="1" t="s">
        <v>958</v>
      </c>
      <c r="D514" s="1" t="s">
        <v>959</v>
      </c>
      <c r="E514" s="1" t="s">
        <v>986</v>
      </c>
      <c r="F514" s="1" t="s">
        <v>987</v>
      </c>
      <c r="G514" s="1">
        <v>2019</v>
      </c>
      <c r="H514" s="1" t="s">
        <v>520</v>
      </c>
      <c r="I514" s="2">
        <v>43799</v>
      </c>
      <c r="J514" s="3">
        <v>18252</v>
      </c>
      <c r="K514" s="1">
        <v>4</v>
      </c>
      <c r="L514" s="1">
        <v>16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4</v>
      </c>
      <c r="W514" s="1">
        <f>'Tropical Cyclones'!$O514+'Tropical Cyclones'!$S514</f>
        <v>0</v>
      </c>
    </row>
    <row r="515" spans="1:23" ht="15.75" customHeight="1" x14ac:dyDescent="0.25">
      <c r="A515" s="1" t="s">
        <v>899</v>
      </c>
      <c r="B515" s="1" t="s">
        <v>900</v>
      </c>
      <c r="C515" s="1" t="s">
        <v>958</v>
      </c>
      <c r="D515" s="1" t="s">
        <v>959</v>
      </c>
      <c r="E515" s="1" t="s">
        <v>988</v>
      </c>
      <c r="F515" s="1" t="s">
        <v>989</v>
      </c>
      <c r="G515" s="1">
        <v>2019</v>
      </c>
      <c r="H515" s="1" t="s">
        <v>520</v>
      </c>
      <c r="I515" s="2">
        <v>43799</v>
      </c>
      <c r="J515" s="3">
        <v>103879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3</v>
      </c>
      <c r="V515" s="1">
        <v>25</v>
      </c>
      <c r="W515" s="1">
        <f>'Tropical Cyclones'!$O515+'Tropical Cyclones'!$S515</f>
        <v>0</v>
      </c>
    </row>
    <row r="516" spans="1:23" ht="15.75" customHeight="1" x14ac:dyDescent="0.25">
      <c r="A516" s="1" t="s">
        <v>990</v>
      </c>
      <c r="B516" s="1" t="s">
        <v>24</v>
      </c>
      <c r="C516" s="1" t="s">
        <v>991</v>
      </c>
      <c r="D516" s="1" t="s">
        <v>59</v>
      </c>
      <c r="E516" s="1" t="s">
        <v>992</v>
      </c>
      <c r="F516" s="1" t="s">
        <v>993</v>
      </c>
      <c r="G516" s="1">
        <v>2019</v>
      </c>
      <c r="H516" s="1" t="s">
        <v>520</v>
      </c>
      <c r="I516" s="2">
        <v>43799</v>
      </c>
      <c r="J516" s="3">
        <v>56364</v>
      </c>
      <c r="K516" s="1">
        <v>12</v>
      </c>
      <c r="L516" s="1">
        <v>51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3</v>
      </c>
      <c r="V516" s="1">
        <v>9</v>
      </c>
      <c r="W516" s="1">
        <f>'Tropical Cyclones'!$O516+'Tropical Cyclones'!$S516</f>
        <v>0</v>
      </c>
    </row>
    <row r="517" spans="1:23" ht="15.75" customHeight="1" x14ac:dyDescent="0.25">
      <c r="A517" s="1" t="s">
        <v>143</v>
      </c>
      <c r="B517" s="1" t="s">
        <v>144</v>
      </c>
      <c r="C517" s="1" t="s">
        <v>155</v>
      </c>
      <c r="D517" s="1" t="s">
        <v>156</v>
      </c>
      <c r="E517" s="1" t="s">
        <v>994</v>
      </c>
      <c r="F517" s="1" t="s">
        <v>995</v>
      </c>
      <c r="G517" s="1">
        <v>2019</v>
      </c>
      <c r="H517" s="1" t="s">
        <v>520</v>
      </c>
      <c r="I517" s="2">
        <v>43799</v>
      </c>
      <c r="J517" s="3">
        <v>31065</v>
      </c>
      <c r="K517" s="1">
        <v>2</v>
      </c>
      <c r="L517" s="1">
        <v>11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</v>
      </c>
      <c r="W517" s="1">
        <f>'Tropical Cyclones'!$O517+'Tropical Cyclones'!$S517</f>
        <v>0</v>
      </c>
    </row>
    <row r="518" spans="1:23" ht="15.75" customHeight="1" x14ac:dyDescent="0.25">
      <c r="A518" s="1" t="s">
        <v>212</v>
      </c>
      <c r="B518" s="1" t="s">
        <v>213</v>
      </c>
      <c r="C518" s="1" t="s">
        <v>996</v>
      </c>
      <c r="D518" s="1" t="s">
        <v>640</v>
      </c>
      <c r="E518" s="1" t="s">
        <v>997</v>
      </c>
      <c r="F518" s="1" t="s">
        <v>642</v>
      </c>
      <c r="G518" s="1">
        <v>2019</v>
      </c>
      <c r="H518" s="1" t="s">
        <v>998</v>
      </c>
      <c r="I518" s="2">
        <v>43822</v>
      </c>
      <c r="J518" s="3">
        <v>34828</v>
      </c>
      <c r="K518" s="1">
        <v>3</v>
      </c>
      <c r="L518" s="1">
        <v>7</v>
      </c>
      <c r="M518" s="1">
        <v>0</v>
      </c>
      <c r="N518" s="1">
        <v>0</v>
      </c>
      <c r="O518" s="1">
        <v>0</v>
      </c>
      <c r="P518" s="1">
        <v>0</v>
      </c>
      <c r="Q518" s="1">
        <v>3</v>
      </c>
      <c r="R518" s="1">
        <v>0</v>
      </c>
      <c r="S518" s="1">
        <v>7</v>
      </c>
      <c r="T518" s="1">
        <v>0</v>
      </c>
      <c r="U518" s="1">
        <v>0</v>
      </c>
      <c r="V518" s="1">
        <v>0</v>
      </c>
      <c r="W518" s="1">
        <f>'Tropical Cyclones'!$O518+'Tropical Cyclones'!$S518</f>
        <v>7</v>
      </c>
    </row>
    <row r="519" spans="1:23" ht="15.75" customHeight="1" x14ac:dyDescent="0.25">
      <c r="A519" s="1" t="s">
        <v>212</v>
      </c>
      <c r="B519" s="1" t="s">
        <v>213</v>
      </c>
      <c r="C519" s="1" t="s">
        <v>999</v>
      </c>
      <c r="D519" s="1" t="s">
        <v>215</v>
      </c>
      <c r="E519" s="1" t="s">
        <v>1000</v>
      </c>
      <c r="F519" s="1" t="s">
        <v>645</v>
      </c>
      <c r="G519" s="1">
        <v>2019</v>
      </c>
      <c r="H519" s="1" t="s">
        <v>998</v>
      </c>
      <c r="I519" s="2">
        <v>43822</v>
      </c>
      <c r="J519" s="3">
        <v>29826</v>
      </c>
      <c r="K519" s="1">
        <v>2384</v>
      </c>
      <c r="L519" s="1">
        <v>11885</v>
      </c>
      <c r="M519" s="1">
        <v>207</v>
      </c>
      <c r="N519" s="1">
        <v>0</v>
      </c>
      <c r="O519" s="1">
        <v>791</v>
      </c>
      <c r="P519" s="1">
        <v>0</v>
      </c>
      <c r="Q519" s="1">
        <v>322</v>
      </c>
      <c r="R519" s="1">
        <v>0</v>
      </c>
      <c r="S519" s="1">
        <v>1331</v>
      </c>
      <c r="T519" s="1">
        <v>0</v>
      </c>
      <c r="U519" s="1">
        <v>177</v>
      </c>
      <c r="V519" s="1">
        <v>2092</v>
      </c>
      <c r="W519" s="1">
        <f>'Tropical Cyclones'!$O519+'Tropical Cyclones'!$S519</f>
        <v>2122</v>
      </c>
    </row>
    <row r="520" spans="1:23" ht="15.75" customHeight="1" x14ac:dyDescent="0.25">
      <c r="A520" s="1" t="s">
        <v>212</v>
      </c>
      <c r="B520" s="1" t="s">
        <v>213</v>
      </c>
      <c r="C520" s="1" t="s">
        <v>999</v>
      </c>
      <c r="D520" s="1" t="s">
        <v>215</v>
      </c>
      <c r="E520" s="1" t="s">
        <v>1001</v>
      </c>
      <c r="F520" s="1" t="s">
        <v>647</v>
      </c>
      <c r="G520" s="1">
        <v>2019</v>
      </c>
      <c r="H520" s="1" t="s">
        <v>998</v>
      </c>
      <c r="I520" s="2">
        <v>43822</v>
      </c>
      <c r="J520" s="3">
        <v>10117</v>
      </c>
      <c r="K520" s="1">
        <v>15</v>
      </c>
      <c r="L520" s="1">
        <v>37</v>
      </c>
      <c r="M520" s="1">
        <v>15</v>
      </c>
      <c r="N520" s="1">
        <v>0</v>
      </c>
      <c r="O520" s="1">
        <v>37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f>'Tropical Cyclones'!$O520+'Tropical Cyclones'!$S520</f>
        <v>37</v>
      </c>
    </row>
    <row r="521" spans="1:23" ht="15.75" customHeight="1" x14ac:dyDescent="0.25">
      <c r="A521" s="1" t="s">
        <v>212</v>
      </c>
      <c r="B521" s="1" t="s">
        <v>213</v>
      </c>
      <c r="C521" s="1" t="s">
        <v>999</v>
      </c>
      <c r="D521" s="1" t="s">
        <v>215</v>
      </c>
      <c r="E521" s="1" t="s">
        <v>1002</v>
      </c>
      <c r="F521" s="1" t="s">
        <v>219</v>
      </c>
      <c r="G521" s="1">
        <v>2019</v>
      </c>
      <c r="H521" s="1" t="s">
        <v>998</v>
      </c>
      <c r="I521" s="2">
        <v>43822</v>
      </c>
      <c r="J521" s="3">
        <v>36016</v>
      </c>
      <c r="K521" s="1">
        <v>5078</v>
      </c>
      <c r="L521" s="1">
        <v>25409</v>
      </c>
      <c r="M521" s="1">
        <v>823</v>
      </c>
      <c r="N521" s="1">
        <v>0</v>
      </c>
      <c r="O521" s="1">
        <v>4030</v>
      </c>
      <c r="P521" s="1">
        <v>0</v>
      </c>
      <c r="Q521" s="1">
        <v>86</v>
      </c>
      <c r="R521" s="1">
        <v>0</v>
      </c>
      <c r="S521" s="1">
        <v>364</v>
      </c>
      <c r="T521" s="1">
        <v>0</v>
      </c>
      <c r="U521" s="1">
        <v>1335</v>
      </c>
      <c r="V521" s="1">
        <v>4480</v>
      </c>
      <c r="W521" s="1">
        <f>'Tropical Cyclones'!$O521+'Tropical Cyclones'!$S521</f>
        <v>4394</v>
      </c>
    </row>
    <row r="522" spans="1:23" ht="15.75" customHeight="1" x14ac:dyDescent="0.25">
      <c r="A522" s="1" t="s">
        <v>212</v>
      </c>
      <c r="B522" s="1" t="s">
        <v>213</v>
      </c>
      <c r="C522" s="1" t="s">
        <v>999</v>
      </c>
      <c r="D522" s="1" t="s">
        <v>215</v>
      </c>
      <c r="E522" s="1" t="s">
        <v>1003</v>
      </c>
      <c r="F522" s="1" t="s">
        <v>225</v>
      </c>
      <c r="G522" s="1">
        <v>2019</v>
      </c>
      <c r="H522" s="1" t="s">
        <v>998</v>
      </c>
      <c r="I522" s="2">
        <v>43822</v>
      </c>
      <c r="J522" s="3">
        <v>38263</v>
      </c>
      <c r="K522" s="1">
        <v>2752</v>
      </c>
      <c r="L522" s="1">
        <v>13803</v>
      </c>
      <c r="M522" s="1">
        <v>114</v>
      </c>
      <c r="N522" s="1">
        <v>0</v>
      </c>
      <c r="O522" s="1">
        <v>450</v>
      </c>
      <c r="P522" s="1">
        <v>0</v>
      </c>
      <c r="Q522" s="1">
        <v>84</v>
      </c>
      <c r="R522" s="1">
        <v>0</v>
      </c>
      <c r="S522" s="1">
        <v>343</v>
      </c>
      <c r="T522" s="1">
        <v>0</v>
      </c>
      <c r="U522" s="1">
        <v>499</v>
      </c>
      <c r="V522" s="1">
        <v>2283</v>
      </c>
      <c r="W522" s="1">
        <f>'Tropical Cyclones'!$O522+'Tropical Cyclones'!$S522</f>
        <v>793</v>
      </c>
    </row>
    <row r="523" spans="1:23" ht="15.75" customHeight="1" x14ac:dyDescent="0.25">
      <c r="A523" s="1" t="s">
        <v>212</v>
      </c>
      <c r="B523" s="1" t="s">
        <v>213</v>
      </c>
      <c r="C523" s="1" t="s">
        <v>999</v>
      </c>
      <c r="D523" s="1" t="s">
        <v>215</v>
      </c>
      <c r="E523" s="1" t="s">
        <v>1004</v>
      </c>
      <c r="F523" s="1" t="s">
        <v>229</v>
      </c>
      <c r="G523" s="1">
        <v>2019</v>
      </c>
      <c r="H523" s="1" t="s">
        <v>998</v>
      </c>
      <c r="I523" s="2">
        <v>43822</v>
      </c>
      <c r="J523" s="3">
        <v>143430</v>
      </c>
      <c r="K523" s="1">
        <v>13429</v>
      </c>
      <c r="L523" s="1">
        <v>67903</v>
      </c>
      <c r="M523" s="1">
        <v>537</v>
      </c>
      <c r="N523" s="1">
        <v>0</v>
      </c>
      <c r="O523" s="1">
        <v>2562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2708</v>
      </c>
      <c r="V523" s="1">
        <v>11385</v>
      </c>
      <c r="W523" s="1">
        <f>'Tropical Cyclones'!$O523+'Tropical Cyclones'!$S523</f>
        <v>2562</v>
      </c>
    </row>
    <row r="524" spans="1:23" ht="15.75" customHeight="1" x14ac:dyDescent="0.25">
      <c r="A524" s="1" t="s">
        <v>212</v>
      </c>
      <c r="B524" s="1" t="s">
        <v>213</v>
      </c>
      <c r="C524" s="1" t="s">
        <v>1005</v>
      </c>
      <c r="D524" s="1" t="s">
        <v>652</v>
      </c>
      <c r="E524" s="1" t="s">
        <v>1006</v>
      </c>
      <c r="F524" s="1" t="s">
        <v>654</v>
      </c>
      <c r="G524" s="1">
        <v>2019</v>
      </c>
      <c r="H524" s="1" t="s">
        <v>998</v>
      </c>
      <c r="I524" s="2">
        <v>43822</v>
      </c>
      <c r="J524" s="3">
        <v>37215</v>
      </c>
      <c r="K524" s="1">
        <v>262</v>
      </c>
      <c r="L524" s="1">
        <v>1320</v>
      </c>
      <c r="M524" s="1">
        <v>262</v>
      </c>
      <c r="N524" s="1">
        <v>0</v>
      </c>
      <c r="O524" s="1">
        <v>1320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f>'Tropical Cyclones'!$O524+'Tropical Cyclones'!$S524</f>
        <v>1320</v>
      </c>
    </row>
    <row r="525" spans="1:23" ht="15.75" customHeight="1" x14ac:dyDescent="0.25">
      <c r="A525" s="1" t="s">
        <v>212</v>
      </c>
      <c r="B525" s="1" t="s">
        <v>213</v>
      </c>
      <c r="C525" s="1" t="s">
        <v>1005</v>
      </c>
      <c r="D525" s="1" t="s">
        <v>652</v>
      </c>
      <c r="E525" s="1" t="s">
        <v>1007</v>
      </c>
      <c r="F525" s="1" t="s">
        <v>656</v>
      </c>
      <c r="G525" s="1">
        <v>2019</v>
      </c>
      <c r="H525" s="1" t="s">
        <v>998</v>
      </c>
      <c r="I525" s="2">
        <v>43822</v>
      </c>
      <c r="J525" s="3">
        <v>40992</v>
      </c>
      <c r="K525" s="1">
        <v>109</v>
      </c>
      <c r="L525" s="1">
        <v>469</v>
      </c>
      <c r="M525" s="1">
        <v>109</v>
      </c>
      <c r="N525" s="1">
        <v>0</v>
      </c>
      <c r="O525" s="1">
        <v>469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f>'Tropical Cyclones'!$O525+'Tropical Cyclones'!$S525</f>
        <v>469</v>
      </c>
    </row>
    <row r="526" spans="1:23" ht="15.75" customHeight="1" x14ac:dyDescent="0.25">
      <c r="A526" s="1" t="s">
        <v>212</v>
      </c>
      <c r="B526" s="1" t="s">
        <v>213</v>
      </c>
      <c r="C526" s="1" t="s">
        <v>1005</v>
      </c>
      <c r="D526" s="1" t="s">
        <v>652</v>
      </c>
      <c r="E526" s="1" t="s">
        <v>1008</v>
      </c>
      <c r="F526" s="1" t="s">
        <v>658</v>
      </c>
      <c r="G526" s="1">
        <v>2019</v>
      </c>
      <c r="H526" s="1" t="s">
        <v>998</v>
      </c>
      <c r="I526" s="2">
        <v>43822</v>
      </c>
      <c r="J526" s="3">
        <v>72073</v>
      </c>
      <c r="K526" s="1">
        <v>144</v>
      </c>
      <c r="L526" s="1">
        <v>669</v>
      </c>
      <c r="M526" s="1">
        <v>144</v>
      </c>
      <c r="N526" s="1">
        <v>0</v>
      </c>
      <c r="O526" s="1">
        <v>669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f>'Tropical Cyclones'!$O526+'Tropical Cyclones'!$S526</f>
        <v>669</v>
      </c>
    </row>
    <row r="527" spans="1:23" ht="15.75" customHeight="1" x14ac:dyDescent="0.25">
      <c r="A527" s="1" t="s">
        <v>212</v>
      </c>
      <c r="B527" s="1" t="s">
        <v>213</v>
      </c>
      <c r="C527" s="1" t="s">
        <v>1005</v>
      </c>
      <c r="D527" s="1" t="s">
        <v>652</v>
      </c>
      <c r="E527" s="1" t="s">
        <v>1009</v>
      </c>
      <c r="F527" s="1" t="s">
        <v>660</v>
      </c>
      <c r="G527" s="1">
        <v>2019</v>
      </c>
      <c r="H527" s="1" t="s">
        <v>998</v>
      </c>
      <c r="I527" s="2">
        <v>43822</v>
      </c>
      <c r="J527" s="3">
        <v>39107</v>
      </c>
      <c r="K527" s="1">
        <v>2462</v>
      </c>
      <c r="L527" s="1">
        <v>12226</v>
      </c>
      <c r="M527" s="1">
        <v>2401</v>
      </c>
      <c r="N527" s="1">
        <v>0</v>
      </c>
      <c r="O527" s="1">
        <v>11933</v>
      </c>
      <c r="P527" s="1">
        <v>0</v>
      </c>
      <c r="Q527" s="1">
        <v>61</v>
      </c>
      <c r="R527" s="1">
        <v>0</v>
      </c>
      <c r="S527" s="1">
        <v>293</v>
      </c>
      <c r="T527" s="1">
        <v>0</v>
      </c>
      <c r="U527" s="1">
        <v>1592</v>
      </c>
      <c r="V527" s="1">
        <v>5523</v>
      </c>
      <c r="W527" s="1">
        <f>'Tropical Cyclones'!$O527+'Tropical Cyclones'!$S527</f>
        <v>12226</v>
      </c>
    </row>
    <row r="528" spans="1:23" ht="15.75" customHeight="1" x14ac:dyDescent="0.25">
      <c r="A528" s="1" t="s">
        <v>212</v>
      </c>
      <c r="B528" s="1" t="s">
        <v>213</v>
      </c>
      <c r="C528" s="1" t="s">
        <v>1005</v>
      </c>
      <c r="D528" s="1" t="s">
        <v>652</v>
      </c>
      <c r="E528" s="1" t="s">
        <v>1010</v>
      </c>
      <c r="F528" s="1" t="s">
        <v>1011</v>
      </c>
      <c r="G528" s="1">
        <v>2019</v>
      </c>
      <c r="H528" s="1" t="s">
        <v>998</v>
      </c>
      <c r="I528" s="2">
        <v>43822</v>
      </c>
      <c r="J528" s="3">
        <v>133893</v>
      </c>
      <c r="K528" s="1">
        <v>85</v>
      </c>
      <c r="L528" s="1">
        <v>250</v>
      </c>
      <c r="M528" s="1">
        <v>85</v>
      </c>
      <c r="N528" s="1">
        <v>0</v>
      </c>
      <c r="O528" s="1">
        <v>250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f>'Tropical Cyclones'!$O528+'Tropical Cyclones'!$S528</f>
        <v>250</v>
      </c>
    </row>
    <row r="529" spans="1:23" ht="15.75" customHeight="1" x14ac:dyDescent="0.25">
      <c r="A529" s="1" t="s">
        <v>212</v>
      </c>
      <c r="B529" s="1" t="s">
        <v>213</v>
      </c>
      <c r="C529" s="1" t="s">
        <v>1005</v>
      </c>
      <c r="D529" s="1" t="s">
        <v>652</v>
      </c>
      <c r="E529" s="1" t="s">
        <v>1012</v>
      </c>
      <c r="F529" s="1" t="s">
        <v>662</v>
      </c>
      <c r="G529" s="1">
        <v>2019</v>
      </c>
      <c r="H529" s="1" t="s">
        <v>998</v>
      </c>
      <c r="I529" s="2">
        <v>43822</v>
      </c>
      <c r="J529" s="3">
        <v>45073</v>
      </c>
      <c r="K529" s="1">
        <v>168</v>
      </c>
      <c r="L529" s="1">
        <v>642</v>
      </c>
      <c r="M529" s="1">
        <v>168</v>
      </c>
      <c r="N529" s="1">
        <v>0</v>
      </c>
      <c r="O529" s="1">
        <v>642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f>'Tropical Cyclones'!$O529+'Tropical Cyclones'!$S529</f>
        <v>642</v>
      </c>
    </row>
    <row r="530" spans="1:23" ht="15.75" customHeight="1" x14ac:dyDescent="0.25">
      <c r="A530" s="1" t="s">
        <v>212</v>
      </c>
      <c r="B530" s="1" t="s">
        <v>213</v>
      </c>
      <c r="C530" s="1" t="s">
        <v>1005</v>
      </c>
      <c r="D530" s="1" t="s">
        <v>652</v>
      </c>
      <c r="E530" s="1" t="s">
        <v>1013</v>
      </c>
      <c r="F530" s="1" t="s">
        <v>1014</v>
      </c>
      <c r="G530" s="1">
        <v>2019</v>
      </c>
      <c r="H530" s="1" t="s">
        <v>998</v>
      </c>
      <c r="I530" s="2">
        <v>43822</v>
      </c>
      <c r="J530" s="3">
        <v>54533</v>
      </c>
      <c r="K530" s="1">
        <v>454</v>
      </c>
      <c r="L530" s="1">
        <v>1826</v>
      </c>
      <c r="M530" s="1">
        <v>454</v>
      </c>
      <c r="N530" s="1">
        <v>0</v>
      </c>
      <c r="O530" s="1">
        <v>1826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f>'Tropical Cyclones'!$O530+'Tropical Cyclones'!$S530</f>
        <v>1826</v>
      </c>
    </row>
    <row r="531" spans="1:23" ht="15.75" customHeight="1" x14ac:dyDescent="0.25">
      <c r="A531" s="1" t="s">
        <v>212</v>
      </c>
      <c r="B531" s="1" t="s">
        <v>213</v>
      </c>
      <c r="C531" s="1" t="s">
        <v>1005</v>
      </c>
      <c r="D531" s="1" t="s">
        <v>652</v>
      </c>
      <c r="E531" s="1" t="s">
        <v>1015</v>
      </c>
      <c r="F531" s="1" t="s">
        <v>666</v>
      </c>
      <c r="G531" s="1">
        <v>2019</v>
      </c>
      <c r="H531" s="1" t="s">
        <v>998</v>
      </c>
      <c r="I531" s="2">
        <v>43822</v>
      </c>
      <c r="J531" s="3">
        <v>86172</v>
      </c>
      <c r="K531" s="1">
        <v>65</v>
      </c>
      <c r="L531" s="1">
        <v>244</v>
      </c>
      <c r="M531" s="1">
        <v>61</v>
      </c>
      <c r="N531" s="1">
        <v>0</v>
      </c>
      <c r="O531" s="1">
        <v>224</v>
      </c>
      <c r="P531" s="1">
        <v>0</v>
      </c>
      <c r="Q531" s="1">
        <v>4</v>
      </c>
      <c r="R531" s="1">
        <v>0</v>
      </c>
      <c r="S531" s="1">
        <v>20</v>
      </c>
      <c r="T531" s="1">
        <v>0</v>
      </c>
      <c r="U531" s="1">
        <v>0</v>
      </c>
      <c r="V531" s="1">
        <v>0</v>
      </c>
      <c r="W531" s="1">
        <f>'Tropical Cyclones'!$O531+'Tropical Cyclones'!$S531</f>
        <v>244</v>
      </c>
    </row>
    <row r="532" spans="1:23" ht="15.75" customHeight="1" x14ac:dyDescent="0.25">
      <c r="A532" s="1" t="s">
        <v>212</v>
      </c>
      <c r="B532" s="1" t="s">
        <v>213</v>
      </c>
      <c r="C532" s="1" t="s">
        <v>1005</v>
      </c>
      <c r="D532" s="1" t="s">
        <v>652</v>
      </c>
      <c r="E532" s="1" t="s">
        <v>1016</v>
      </c>
      <c r="F532" s="1" t="s">
        <v>1017</v>
      </c>
      <c r="G532" s="1">
        <v>2019</v>
      </c>
      <c r="H532" s="1" t="s">
        <v>998</v>
      </c>
      <c r="I532" s="2">
        <v>43822</v>
      </c>
      <c r="J532" s="3">
        <v>36606</v>
      </c>
      <c r="K532" s="1">
        <v>68</v>
      </c>
      <c r="L532" s="1">
        <v>311</v>
      </c>
      <c r="M532" s="1">
        <v>68</v>
      </c>
      <c r="N532" s="1">
        <v>0</v>
      </c>
      <c r="O532" s="1">
        <v>311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13</v>
      </c>
      <c r="W532" s="1">
        <f>'Tropical Cyclones'!$O532+'Tropical Cyclones'!$S532</f>
        <v>311</v>
      </c>
    </row>
    <row r="533" spans="1:23" ht="15.75" customHeight="1" x14ac:dyDescent="0.25">
      <c r="A533" s="1" t="s">
        <v>212</v>
      </c>
      <c r="B533" s="1" t="s">
        <v>213</v>
      </c>
      <c r="C533" s="1" t="s">
        <v>1005</v>
      </c>
      <c r="D533" s="1" t="s">
        <v>652</v>
      </c>
      <c r="E533" s="1" t="s">
        <v>1018</v>
      </c>
      <c r="F533" s="1" t="s">
        <v>669</v>
      </c>
      <c r="G533" s="1">
        <v>2019</v>
      </c>
      <c r="H533" s="1" t="s">
        <v>998</v>
      </c>
      <c r="I533" s="2">
        <v>43822</v>
      </c>
      <c r="J533" s="3">
        <v>53201</v>
      </c>
      <c r="K533" s="1">
        <v>160</v>
      </c>
      <c r="L533" s="1">
        <v>1080</v>
      </c>
      <c r="M533" s="1">
        <v>155</v>
      </c>
      <c r="N533" s="1">
        <v>0</v>
      </c>
      <c r="O533" s="1">
        <v>989</v>
      </c>
      <c r="P533" s="1">
        <v>0</v>
      </c>
      <c r="Q533" s="1">
        <v>5</v>
      </c>
      <c r="R533" s="1">
        <v>0</v>
      </c>
      <c r="S533" s="1">
        <v>91</v>
      </c>
      <c r="T533" s="1">
        <v>0</v>
      </c>
      <c r="U533" s="1">
        <v>5</v>
      </c>
      <c r="V533" s="1">
        <v>20</v>
      </c>
      <c r="W533" s="1">
        <f>'Tropical Cyclones'!$O533+'Tropical Cyclones'!$S533</f>
        <v>1080</v>
      </c>
    </row>
    <row r="534" spans="1:23" ht="15.75" customHeight="1" x14ac:dyDescent="0.25">
      <c r="A534" s="1" t="s">
        <v>212</v>
      </c>
      <c r="B534" s="1" t="s">
        <v>213</v>
      </c>
      <c r="C534" s="1" t="s">
        <v>1005</v>
      </c>
      <c r="D534" s="1" t="s">
        <v>652</v>
      </c>
      <c r="E534" s="1" t="s">
        <v>1019</v>
      </c>
      <c r="F534" s="1" t="s">
        <v>673</v>
      </c>
      <c r="G534" s="1">
        <v>2019</v>
      </c>
      <c r="H534" s="1" t="s">
        <v>998</v>
      </c>
      <c r="I534" s="2">
        <v>43822</v>
      </c>
      <c r="J534" s="3">
        <v>39099</v>
      </c>
      <c r="K534" s="1">
        <v>29</v>
      </c>
      <c r="L534" s="1">
        <v>117</v>
      </c>
      <c r="M534" s="1">
        <v>29</v>
      </c>
      <c r="N534" s="1">
        <v>0</v>
      </c>
      <c r="O534" s="1">
        <v>117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f>'Tropical Cyclones'!$O534+'Tropical Cyclones'!$S534</f>
        <v>117</v>
      </c>
    </row>
    <row r="535" spans="1:23" ht="15.75" customHeight="1" x14ac:dyDescent="0.25">
      <c r="A535" s="1" t="s">
        <v>212</v>
      </c>
      <c r="B535" s="1" t="s">
        <v>213</v>
      </c>
      <c r="C535" s="1" t="s">
        <v>1005</v>
      </c>
      <c r="D535" s="1" t="s">
        <v>652</v>
      </c>
      <c r="E535" s="1" t="s">
        <v>1020</v>
      </c>
      <c r="F535" s="1" t="s">
        <v>675</v>
      </c>
      <c r="G535" s="1">
        <v>2019</v>
      </c>
      <c r="H535" s="1" t="s">
        <v>998</v>
      </c>
      <c r="I535" s="2">
        <v>43822</v>
      </c>
      <c r="J535" s="3">
        <v>50492</v>
      </c>
      <c r="K535" s="1">
        <v>14</v>
      </c>
      <c r="L535" s="1">
        <v>60</v>
      </c>
      <c r="M535" s="1">
        <v>14</v>
      </c>
      <c r="N535" s="1">
        <v>0</v>
      </c>
      <c r="O535" s="1">
        <v>60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25</v>
      </c>
      <c r="W535" s="1">
        <f>'Tropical Cyclones'!$O535+'Tropical Cyclones'!$S535</f>
        <v>60</v>
      </c>
    </row>
    <row r="536" spans="1:23" ht="15.75" customHeight="1" x14ac:dyDescent="0.25">
      <c r="A536" s="1" t="s">
        <v>212</v>
      </c>
      <c r="B536" s="1" t="s">
        <v>213</v>
      </c>
      <c r="C536" s="1" t="s">
        <v>1021</v>
      </c>
      <c r="D536" s="1" t="s">
        <v>677</v>
      </c>
      <c r="E536" s="1" t="s">
        <v>1022</v>
      </c>
      <c r="F536" s="1" t="s">
        <v>679</v>
      </c>
      <c r="G536" s="1">
        <v>2019</v>
      </c>
      <c r="H536" s="1" t="s">
        <v>998</v>
      </c>
      <c r="I536" s="2">
        <v>43822</v>
      </c>
      <c r="J536" s="3">
        <v>16351</v>
      </c>
      <c r="K536" s="1">
        <v>131</v>
      </c>
      <c r="L536" s="1">
        <v>655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24</v>
      </c>
      <c r="V536" s="1">
        <v>107</v>
      </c>
      <c r="W536" s="1">
        <f>'Tropical Cyclones'!$O536+'Tropical Cyclones'!$S536</f>
        <v>0</v>
      </c>
    </row>
    <row r="537" spans="1:23" ht="15.75" customHeight="1" x14ac:dyDescent="0.25">
      <c r="A537" s="1" t="s">
        <v>212</v>
      </c>
      <c r="B537" s="1" t="s">
        <v>213</v>
      </c>
      <c r="C537" s="1" t="s">
        <v>1021</v>
      </c>
      <c r="D537" s="1" t="s">
        <v>677</v>
      </c>
      <c r="E537" s="1" t="s">
        <v>1023</v>
      </c>
      <c r="F537" s="1" t="s">
        <v>683</v>
      </c>
      <c r="G537" s="1">
        <v>2019</v>
      </c>
      <c r="H537" s="1" t="s">
        <v>998</v>
      </c>
      <c r="I537" s="2">
        <v>43822</v>
      </c>
      <c r="J537" s="3">
        <v>21861</v>
      </c>
      <c r="K537" s="1">
        <v>220</v>
      </c>
      <c r="L537" s="1">
        <v>785</v>
      </c>
      <c r="M537" s="1">
        <v>220</v>
      </c>
      <c r="N537" s="1">
        <v>0</v>
      </c>
      <c r="O537" s="1">
        <v>785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f>'Tropical Cyclones'!$O537+'Tropical Cyclones'!$S537</f>
        <v>785</v>
      </c>
    </row>
    <row r="538" spans="1:23" ht="15.75" customHeight="1" x14ac:dyDescent="0.25">
      <c r="A538" s="1" t="s">
        <v>212</v>
      </c>
      <c r="B538" s="1" t="s">
        <v>213</v>
      </c>
      <c r="C538" s="1" t="s">
        <v>1021</v>
      </c>
      <c r="D538" s="1" t="s">
        <v>677</v>
      </c>
      <c r="E538" s="1" t="s">
        <v>1024</v>
      </c>
      <c r="F538" s="1" t="s">
        <v>685</v>
      </c>
      <c r="G538" s="1">
        <v>2019</v>
      </c>
      <c r="H538" s="1" t="s">
        <v>998</v>
      </c>
      <c r="I538" s="2">
        <v>43822</v>
      </c>
      <c r="J538" s="3">
        <v>10275</v>
      </c>
      <c r="K538" s="1">
        <v>1</v>
      </c>
      <c r="L538" s="1">
        <v>5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1</v>
      </c>
      <c r="W538" s="1">
        <f>'Tropical Cyclones'!$O538+'Tropical Cyclones'!$S538</f>
        <v>0</v>
      </c>
    </row>
    <row r="539" spans="1:23" ht="15.75" customHeight="1" x14ac:dyDescent="0.25">
      <c r="A539" s="1" t="s">
        <v>212</v>
      </c>
      <c r="B539" s="1" t="s">
        <v>213</v>
      </c>
      <c r="C539" s="1" t="s">
        <v>1021</v>
      </c>
      <c r="D539" s="1" t="s">
        <v>677</v>
      </c>
      <c r="E539" s="1" t="s">
        <v>1025</v>
      </c>
      <c r="F539" s="1" t="s">
        <v>686</v>
      </c>
      <c r="G539" s="1">
        <v>2019</v>
      </c>
      <c r="H539" s="1" t="s">
        <v>998</v>
      </c>
      <c r="I539" s="2">
        <v>43822</v>
      </c>
      <c r="J539" s="3">
        <v>4037</v>
      </c>
      <c r="K539" s="1">
        <v>63</v>
      </c>
      <c r="L539" s="1">
        <v>207</v>
      </c>
      <c r="M539" s="1">
        <v>49</v>
      </c>
      <c r="N539" s="1">
        <v>0</v>
      </c>
      <c r="O539" s="1">
        <v>158</v>
      </c>
      <c r="P539" s="1">
        <v>0</v>
      </c>
      <c r="Q539" s="1">
        <v>14</v>
      </c>
      <c r="R539" s="1">
        <v>0</v>
      </c>
      <c r="S539" s="1">
        <v>49</v>
      </c>
      <c r="T539" s="1">
        <v>0</v>
      </c>
      <c r="U539" s="1">
        <v>0</v>
      </c>
      <c r="V539" s="1">
        <v>0</v>
      </c>
      <c r="W539" s="1">
        <f>'Tropical Cyclones'!$O539+'Tropical Cyclones'!$S539</f>
        <v>207</v>
      </c>
    </row>
    <row r="540" spans="1:23" ht="15.75" customHeight="1" x14ac:dyDescent="0.25">
      <c r="A540" s="1" t="s">
        <v>212</v>
      </c>
      <c r="B540" s="1" t="s">
        <v>213</v>
      </c>
      <c r="C540" s="1" t="s">
        <v>1021</v>
      </c>
      <c r="D540" s="1" t="s">
        <v>677</v>
      </c>
      <c r="E540" s="1" t="s">
        <v>1026</v>
      </c>
      <c r="F540" s="1" t="s">
        <v>688</v>
      </c>
      <c r="G540" s="1">
        <v>2019</v>
      </c>
      <c r="H540" s="1" t="s">
        <v>998</v>
      </c>
      <c r="I540" s="2">
        <v>43822</v>
      </c>
      <c r="J540" s="3">
        <v>10283</v>
      </c>
      <c r="K540" s="1">
        <v>36</v>
      </c>
      <c r="L540" s="1">
        <v>120</v>
      </c>
      <c r="M540" s="1">
        <v>36</v>
      </c>
      <c r="N540" s="1">
        <v>0</v>
      </c>
      <c r="O540" s="1">
        <v>120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f>'Tropical Cyclones'!$O540+'Tropical Cyclones'!$S540</f>
        <v>120</v>
      </c>
    </row>
    <row r="541" spans="1:23" ht="15.75" customHeight="1" x14ac:dyDescent="0.25">
      <c r="A541" s="1" t="s">
        <v>212</v>
      </c>
      <c r="B541" s="1" t="s">
        <v>213</v>
      </c>
      <c r="C541" s="1" t="s">
        <v>1021</v>
      </c>
      <c r="D541" s="1" t="s">
        <v>677</v>
      </c>
      <c r="E541" s="1" t="s">
        <v>1027</v>
      </c>
      <c r="F541" s="1" t="s">
        <v>690</v>
      </c>
      <c r="G541" s="1">
        <v>2019</v>
      </c>
      <c r="H541" s="1" t="s">
        <v>998</v>
      </c>
      <c r="I541" s="2">
        <v>43822</v>
      </c>
      <c r="J541" s="3">
        <v>6964</v>
      </c>
      <c r="K541" s="1">
        <v>233</v>
      </c>
      <c r="L541" s="1">
        <v>662</v>
      </c>
      <c r="M541" s="1">
        <v>205</v>
      </c>
      <c r="N541" s="1">
        <v>0</v>
      </c>
      <c r="O541" s="1">
        <v>662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3</v>
      </c>
      <c r="V541" s="1">
        <v>25</v>
      </c>
      <c r="W541" s="1">
        <f>'Tropical Cyclones'!$O541+'Tropical Cyclones'!$S541</f>
        <v>662</v>
      </c>
    </row>
    <row r="542" spans="1:23" ht="15.75" customHeight="1" x14ac:dyDescent="0.25">
      <c r="A542" s="1" t="s">
        <v>212</v>
      </c>
      <c r="B542" s="1" t="s">
        <v>213</v>
      </c>
      <c r="C542" s="1" t="s">
        <v>1021</v>
      </c>
      <c r="D542" s="1" t="s">
        <v>677</v>
      </c>
      <c r="E542" s="1" t="s">
        <v>1001</v>
      </c>
      <c r="F542" s="1" t="s">
        <v>691</v>
      </c>
      <c r="G542" s="1">
        <v>2019</v>
      </c>
      <c r="H542" s="1" t="s">
        <v>998</v>
      </c>
      <c r="I542" s="2">
        <v>43822</v>
      </c>
      <c r="J542" s="3">
        <v>22262</v>
      </c>
      <c r="K542" s="1">
        <v>283</v>
      </c>
      <c r="L542" s="1">
        <v>99</v>
      </c>
      <c r="M542" s="1">
        <v>26</v>
      </c>
      <c r="N542" s="1">
        <v>0</v>
      </c>
      <c r="O542" s="1">
        <v>99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22</v>
      </c>
      <c r="V542" s="1">
        <v>235</v>
      </c>
      <c r="W542" s="1">
        <f>'Tropical Cyclones'!$O542+'Tropical Cyclones'!$S542</f>
        <v>99</v>
      </c>
    </row>
    <row r="543" spans="1:23" ht="15.75" customHeight="1" x14ac:dyDescent="0.25">
      <c r="A543" s="1" t="s">
        <v>212</v>
      </c>
      <c r="B543" s="1" t="s">
        <v>213</v>
      </c>
      <c r="C543" s="1" t="s">
        <v>1021</v>
      </c>
      <c r="D543" s="1" t="s">
        <v>677</v>
      </c>
      <c r="E543" s="1" t="s">
        <v>1028</v>
      </c>
      <c r="F543" s="1" t="s">
        <v>695</v>
      </c>
      <c r="G543" s="1">
        <v>2019</v>
      </c>
      <c r="H543" s="1" t="s">
        <v>998</v>
      </c>
      <c r="I543" s="2">
        <v>43822</v>
      </c>
      <c r="J543" s="3">
        <v>45367</v>
      </c>
      <c r="K543" s="1">
        <v>45</v>
      </c>
      <c r="L543" s="1">
        <v>225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45</v>
      </c>
      <c r="W543" s="1">
        <f>'Tropical Cyclones'!$O543+'Tropical Cyclones'!$S543</f>
        <v>0</v>
      </c>
    </row>
    <row r="544" spans="1:23" ht="15.75" customHeight="1" x14ac:dyDescent="0.25">
      <c r="A544" s="1" t="s">
        <v>212</v>
      </c>
      <c r="B544" s="1" t="s">
        <v>213</v>
      </c>
      <c r="C544" s="1" t="s">
        <v>1021</v>
      </c>
      <c r="D544" s="1" t="s">
        <v>677</v>
      </c>
      <c r="E544" s="1" t="s">
        <v>1029</v>
      </c>
      <c r="F544" s="1" t="s">
        <v>697</v>
      </c>
      <c r="G544" s="1">
        <v>2019</v>
      </c>
      <c r="H544" s="1" t="s">
        <v>998</v>
      </c>
      <c r="I544" s="2">
        <v>43822</v>
      </c>
      <c r="J544" s="3">
        <v>38758</v>
      </c>
      <c r="K544" s="1">
        <v>20</v>
      </c>
      <c r="L544" s="1">
        <v>102</v>
      </c>
      <c r="M544" s="1">
        <v>20</v>
      </c>
      <c r="N544" s="1">
        <v>0</v>
      </c>
      <c r="O544" s="1">
        <v>102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f>'Tropical Cyclones'!$O544+'Tropical Cyclones'!$S544</f>
        <v>102</v>
      </c>
    </row>
    <row r="545" spans="1:23" ht="15.75" customHeight="1" x14ac:dyDescent="0.25">
      <c r="A545" s="1" t="s">
        <v>212</v>
      </c>
      <c r="B545" s="1" t="s">
        <v>213</v>
      </c>
      <c r="C545" s="1" t="s">
        <v>1021</v>
      </c>
      <c r="D545" s="1" t="s">
        <v>677</v>
      </c>
      <c r="E545" s="1" t="s">
        <v>1030</v>
      </c>
      <c r="F545" s="1" t="s">
        <v>699</v>
      </c>
      <c r="G545" s="1">
        <v>2019</v>
      </c>
      <c r="H545" s="1" t="s">
        <v>998</v>
      </c>
      <c r="I545" s="2">
        <v>43822</v>
      </c>
      <c r="J545" s="3">
        <v>22598</v>
      </c>
      <c r="K545" s="1">
        <v>92</v>
      </c>
      <c r="L545" s="1">
        <v>340</v>
      </c>
      <c r="M545" s="1">
        <v>91</v>
      </c>
      <c r="N545" s="1">
        <v>0</v>
      </c>
      <c r="O545" s="1">
        <v>340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</v>
      </c>
      <c r="W545" s="1">
        <f>'Tropical Cyclones'!$O545+'Tropical Cyclones'!$S545</f>
        <v>340</v>
      </c>
    </row>
    <row r="546" spans="1:23" ht="15.75" customHeight="1" x14ac:dyDescent="0.25">
      <c r="A546" s="1" t="s">
        <v>212</v>
      </c>
      <c r="B546" s="1" t="s">
        <v>213</v>
      </c>
      <c r="C546" s="1" t="s">
        <v>1021</v>
      </c>
      <c r="D546" s="1" t="s">
        <v>677</v>
      </c>
      <c r="E546" s="1" t="s">
        <v>1031</v>
      </c>
      <c r="F546" s="1" t="s">
        <v>700</v>
      </c>
      <c r="G546" s="1">
        <v>2019</v>
      </c>
      <c r="H546" s="1" t="s">
        <v>998</v>
      </c>
      <c r="I546" s="2">
        <v>43822</v>
      </c>
      <c r="J546" s="3">
        <v>15589</v>
      </c>
      <c r="K546" s="1">
        <v>6</v>
      </c>
      <c r="L546" s="1">
        <v>30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3</v>
      </c>
      <c r="V546" s="1">
        <v>3</v>
      </c>
      <c r="W546" s="1">
        <f>'Tropical Cyclones'!$O546+'Tropical Cyclones'!$S546</f>
        <v>0</v>
      </c>
    </row>
    <row r="547" spans="1:23" ht="15.75" customHeight="1" x14ac:dyDescent="0.25">
      <c r="A547" s="1" t="s">
        <v>212</v>
      </c>
      <c r="B547" s="1" t="s">
        <v>213</v>
      </c>
      <c r="C547" s="1" t="s">
        <v>1021</v>
      </c>
      <c r="D547" s="1" t="s">
        <v>677</v>
      </c>
      <c r="E547" s="1" t="s">
        <v>1004</v>
      </c>
      <c r="F547" s="1" t="s">
        <v>1032</v>
      </c>
      <c r="G547" s="1">
        <v>2019</v>
      </c>
      <c r="H547" s="1" t="s">
        <v>998</v>
      </c>
      <c r="I547" s="2">
        <v>43822</v>
      </c>
      <c r="J547" s="3">
        <v>10881</v>
      </c>
      <c r="K547" s="1">
        <v>856</v>
      </c>
      <c r="L547" s="1">
        <v>4280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565</v>
      </c>
      <c r="V547" s="1">
        <v>291</v>
      </c>
      <c r="W547" s="1">
        <f>'Tropical Cyclones'!$O547+'Tropical Cyclones'!$S547</f>
        <v>0</v>
      </c>
    </row>
    <row r="548" spans="1:23" ht="15.75" customHeight="1" x14ac:dyDescent="0.25">
      <c r="A548" s="1" t="s">
        <v>212</v>
      </c>
      <c r="B548" s="1" t="s">
        <v>213</v>
      </c>
      <c r="C548" s="1" t="s">
        <v>1021</v>
      </c>
      <c r="D548" s="1" t="s">
        <v>677</v>
      </c>
      <c r="E548" s="1" t="s">
        <v>1033</v>
      </c>
      <c r="F548" s="1" t="s">
        <v>702</v>
      </c>
      <c r="G548" s="1">
        <v>2019</v>
      </c>
      <c r="H548" s="1" t="s">
        <v>998</v>
      </c>
      <c r="I548" s="2">
        <v>43822</v>
      </c>
      <c r="J548" s="3">
        <v>16098</v>
      </c>
      <c r="K548" s="1">
        <v>1825</v>
      </c>
      <c r="L548" s="1">
        <v>9125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180</v>
      </c>
      <c r="V548" s="1">
        <v>1645</v>
      </c>
      <c r="W548" s="1">
        <f>'Tropical Cyclones'!$O548+'Tropical Cyclones'!$S548</f>
        <v>0</v>
      </c>
    </row>
    <row r="549" spans="1:23" ht="15.75" customHeight="1" x14ac:dyDescent="0.25">
      <c r="A549" s="1" t="s">
        <v>212</v>
      </c>
      <c r="B549" s="1" t="s">
        <v>213</v>
      </c>
      <c r="C549" s="1" t="s">
        <v>1021</v>
      </c>
      <c r="D549" s="1" t="s">
        <v>677</v>
      </c>
      <c r="E549" s="1" t="s">
        <v>1034</v>
      </c>
      <c r="F549" s="1" t="s">
        <v>704</v>
      </c>
      <c r="G549" s="1">
        <v>2019</v>
      </c>
      <c r="H549" s="1" t="s">
        <v>998</v>
      </c>
      <c r="I549" s="2">
        <v>43822</v>
      </c>
      <c r="J549" s="3">
        <v>8508</v>
      </c>
      <c r="K549" s="1">
        <v>144</v>
      </c>
      <c r="L549" s="1">
        <v>424</v>
      </c>
      <c r="M549" s="1">
        <v>116</v>
      </c>
      <c r="N549" s="1">
        <v>0</v>
      </c>
      <c r="O549" s="1">
        <v>424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8</v>
      </c>
      <c r="V549" s="1">
        <v>20</v>
      </c>
      <c r="W549" s="1">
        <f>'Tropical Cyclones'!$O549+'Tropical Cyclones'!$S549</f>
        <v>424</v>
      </c>
    </row>
    <row r="550" spans="1:23" ht="15.75" customHeight="1" x14ac:dyDescent="0.25">
      <c r="A550" s="1" t="s">
        <v>242</v>
      </c>
      <c r="B550" s="1" t="s">
        <v>243</v>
      </c>
      <c r="C550" s="1" t="s">
        <v>1035</v>
      </c>
      <c r="D550" s="1" t="s">
        <v>1036</v>
      </c>
      <c r="E550" s="1" t="s">
        <v>1037</v>
      </c>
      <c r="F550" s="1" t="s">
        <v>1038</v>
      </c>
      <c r="G550" s="1">
        <v>2019</v>
      </c>
      <c r="H550" s="1" t="s">
        <v>998</v>
      </c>
      <c r="I550" s="2">
        <v>43822</v>
      </c>
      <c r="J550" s="3">
        <v>24619</v>
      </c>
      <c r="K550" s="1">
        <v>6680</v>
      </c>
      <c r="L550" s="1">
        <v>25626</v>
      </c>
      <c r="M550" s="1">
        <v>93</v>
      </c>
      <c r="N550" s="1">
        <v>0</v>
      </c>
      <c r="O550" s="1">
        <v>403</v>
      </c>
      <c r="P550" s="1">
        <v>0</v>
      </c>
      <c r="Q550" s="1">
        <v>624</v>
      </c>
      <c r="R550" s="1">
        <v>624</v>
      </c>
      <c r="S550" s="1">
        <v>2637</v>
      </c>
      <c r="T550" s="1">
        <v>2637</v>
      </c>
      <c r="U550" s="1">
        <v>472</v>
      </c>
      <c r="V550" s="1">
        <v>5257</v>
      </c>
      <c r="W550" s="1">
        <f>'Tropical Cyclones'!$O550+'Tropical Cyclones'!$S550</f>
        <v>3040</v>
      </c>
    </row>
    <row r="551" spans="1:23" ht="15.75" customHeight="1" x14ac:dyDescent="0.25">
      <c r="A551" s="1" t="s">
        <v>242</v>
      </c>
      <c r="B551" s="1" t="s">
        <v>243</v>
      </c>
      <c r="C551" s="1" t="s">
        <v>1035</v>
      </c>
      <c r="D551" s="1" t="s">
        <v>1036</v>
      </c>
      <c r="E551" s="1" t="s">
        <v>1039</v>
      </c>
      <c r="F551" s="1" t="s">
        <v>1040</v>
      </c>
      <c r="G551" s="1">
        <v>2019</v>
      </c>
      <c r="H551" s="1" t="s">
        <v>998</v>
      </c>
      <c r="I551" s="2">
        <v>43822</v>
      </c>
      <c r="J551" s="3">
        <v>39505</v>
      </c>
      <c r="K551" s="1">
        <v>9250</v>
      </c>
      <c r="L551" s="1">
        <v>39362</v>
      </c>
      <c r="M551" s="1">
        <v>12</v>
      </c>
      <c r="N551" s="1">
        <v>3</v>
      </c>
      <c r="O551" s="1">
        <v>58</v>
      </c>
      <c r="P551" s="1">
        <v>12</v>
      </c>
      <c r="Q551" s="1">
        <v>0</v>
      </c>
      <c r="R551" s="1">
        <v>0</v>
      </c>
      <c r="S551" s="1">
        <v>0</v>
      </c>
      <c r="T551" s="1">
        <v>0</v>
      </c>
      <c r="U551" s="1">
        <v>813</v>
      </c>
      <c r="V551" s="1">
        <v>8994</v>
      </c>
      <c r="W551" s="1">
        <f>'Tropical Cyclones'!$O551+'Tropical Cyclones'!$S551</f>
        <v>58</v>
      </c>
    </row>
    <row r="552" spans="1:23" ht="15.75" customHeight="1" x14ac:dyDescent="0.25">
      <c r="A552" s="1" t="s">
        <v>242</v>
      </c>
      <c r="B552" s="1" t="s">
        <v>243</v>
      </c>
      <c r="C552" s="1" t="s">
        <v>1035</v>
      </c>
      <c r="D552" s="1" t="s">
        <v>1036</v>
      </c>
      <c r="E552" s="1" t="s">
        <v>1041</v>
      </c>
      <c r="F552" s="1" t="s">
        <v>1042</v>
      </c>
      <c r="G552" s="1">
        <v>2019</v>
      </c>
      <c r="H552" s="1" t="s">
        <v>998</v>
      </c>
      <c r="I552" s="2">
        <v>43822</v>
      </c>
      <c r="J552" s="3">
        <v>28920</v>
      </c>
      <c r="K552" s="1">
        <v>7049</v>
      </c>
      <c r="L552" s="1">
        <v>24706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130</v>
      </c>
      <c r="V552" s="1">
        <v>6919</v>
      </c>
      <c r="W552" s="1">
        <f>'Tropical Cyclones'!$O552+'Tropical Cyclones'!$S552</f>
        <v>0</v>
      </c>
    </row>
    <row r="553" spans="1:23" ht="15.75" customHeight="1" x14ac:dyDescent="0.25">
      <c r="A553" s="1" t="s">
        <v>242</v>
      </c>
      <c r="B553" s="1" t="s">
        <v>243</v>
      </c>
      <c r="C553" s="1" t="s">
        <v>1035</v>
      </c>
      <c r="D553" s="1" t="s">
        <v>1036</v>
      </c>
      <c r="E553" s="1" t="s">
        <v>1043</v>
      </c>
      <c r="F553" s="1" t="s">
        <v>1044</v>
      </c>
      <c r="G553" s="1">
        <v>2019</v>
      </c>
      <c r="H553" s="1" t="s">
        <v>998</v>
      </c>
      <c r="I553" s="2">
        <v>43822</v>
      </c>
      <c r="J553" s="3">
        <v>32032</v>
      </c>
      <c r="K553" s="1">
        <v>6557</v>
      </c>
      <c r="L553" s="1">
        <v>24410</v>
      </c>
      <c r="M553" s="1">
        <v>243</v>
      </c>
      <c r="N553" s="1">
        <v>0</v>
      </c>
      <c r="O553" s="1">
        <v>1199</v>
      </c>
      <c r="P553" s="1">
        <v>0</v>
      </c>
      <c r="Q553" s="1">
        <v>395</v>
      </c>
      <c r="R553" s="1">
        <v>0</v>
      </c>
      <c r="S553" s="1">
        <v>1702</v>
      </c>
      <c r="T553" s="1">
        <v>0</v>
      </c>
      <c r="U553" s="1">
        <v>297</v>
      </c>
      <c r="V553" s="1">
        <v>5686</v>
      </c>
      <c r="W553" s="1">
        <f>'Tropical Cyclones'!$O553+'Tropical Cyclones'!$S553</f>
        <v>2901</v>
      </c>
    </row>
    <row r="554" spans="1:23" ht="15.75" customHeight="1" x14ac:dyDescent="0.25">
      <c r="A554" s="1" t="s">
        <v>242</v>
      </c>
      <c r="B554" s="1" t="s">
        <v>243</v>
      </c>
      <c r="C554" s="1" t="s">
        <v>1035</v>
      </c>
      <c r="D554" s="1" t="s">
        <v>1036</v>
      </c>
      <c r="E554" s="1" t="s">
        <v>1045</v>
      </c>
      <c r="F554" s="1" t="s">
        <v>1046</v>
      </c>
      <c r="G554" s="1">
        <v>2019</v>
      </c>
      <c r="H554" s="1" t="s">
        <v>998</v>
      </c>
      <c r="I554" s="2">
        <v>43822</v>
      </c>
      <c r="J554" s="3">
        <v>80605</v>
      </c>
      <c r="K554" s="1">
        <v>16036</v>
      </c>
      <c r="L554" s="1">
        <v>73623</v>
      </c>
      <c r="M554" s="1">
        <v>93</v>
      </c>
      <c r="N554" s="1">
        <v>0</v>
      </c>
      <c r="O554" s="1">
        <v>451</v>
      </c>
      <c r="P554" s="1">
        <v>0</v>
      </c>
      <c r="Q554" s="1">
        <v>1072</v>
      </c>
      <c r="R554" s="1">
        <v>0</v>
      </c>
      <c r="S554" s="1">
        <v>5355</v>
      </c>
      <c r="T554" s="1">
        <v>0</v>
      </c>
      <c r="U554" s="1">
        <v>1167</v>
      </c>
      <c r="V554" s="1">
        <v>14869</v>
      </c>
      <c r="W554" s="1">
        <f>'Tropical Cyclones'!$O554+'Tropical Cyclones'!$S554</f>
        <v>5806</v>
      </c>
    </row>
    <row r="555" spans="1:23" ht="15.75" customHeight="1" x14ac:dyDescent="0.25">
      <c r="A555" s="1" t="s">
        <v>242</v>
      </c>
      <c r="B555" s="1" t="s">
        <v>243</v>
      </c>
      <c r="C555" s="1" t="s">
        <v>1035</v>
      </c>
      <c r="D555" s="1" t="s">
        <v>1036</v>
      </c>
      <c r="E555" s="1" t="s">
        <v>1047</v>
      </c>
      <c r="F555" s="1" t="s">
        <v>1048</v>
      </c>
      <c r="G555" s="1">
        <v>2019</v>
      </c>
      <c r="H555" s="1" t="s">
        <v>998</v>
      </c>
      <c r="I555" s="2">
        <v>43822</v>
      </c>
      <c r="J555" s="3">
        <v>28241</v>
      </c>
      <c r="K555" s="1">
        <v>165</v>
      </c>
      <c r="L555" s="1">
        <v>712</v>
      </c>
      <c r="M555" s="1">
        <v>66</v>
      </c>
      <c r="N555" s="1">
        <v>0</v>
      </c>
      <c r="O555" s="1">
        <v>317</v>
      </c>
      <c r="P555" s="1">
        <v>0</v>
      </c>
      <c r="Q555" s="1">
        <v>99</v>
      </c>
      <c r="R555" s="1">
        <v>0</v>
      </c>
      <c r="S555" s="1">
        <v>395</v>
      </c>
      <c r="T555" s="1">
        <v>0</v>
      </c>
      <c r="U555" s="1">
        <v>9</v>
      </c>
      <c r="V555" s="1">
        <v>137</v>
      </c>
      <c r="W555" s="1">
        <f>'Tropical Cyclones'!$O555+'Tropical Cyclones'!$S555</f>
        <v>712</v>
      </c>
    </row>
    <row r="556" spans="1:23" ht="15.75" customHeight="1" x14ac:dyDescent="0.25">
      <c r="A556" s="1" t="s">
        <v>242</v>
      </c>
      <c r="B556" s="1" t="s">
        <v>243</v>
      </c>
      <c r="C556" s="1" t="s">
        <v>1035</v>
      </c>
      <c r="D556" s="1" t="s">
        <v>1036</v>
      </c>
      <c r="E556" s="1" t="s">
        <v>1049</v>
      </c>
      <c r="F556" s="1" t="s">
        <v>1050</v>
      </c>
      <c r="G556" s="1">
        <v>2019</v>
      </c>
      <c r="H556" s="1" t="s">
        <v>998</v>
      </c>
      <c r="I556" s="2">
        <v>43822</v>
      </c>
      <c r="J556" s="3">
        <v>18389</v>
      </c>
      <c r="K556" s="1">
        <v>1385</v>
      </c>
      <c r="L556" s="1">
        <v>4848</v>
      </c>
      <c r="M556" s="1">
        <v>216</v>
      </c>
      <c r="N556" s="1">
        <v>0</v>
      </c>
      <c r="O556" s="1">
        <v>882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42</v>
      </c>
      <c r="V556" s="1">
        <v>911</v>
      </c>
      <c r="W556" s="1">
        <f>'Tropical Cyclones'!$O556+'Tropical Cyclones'!$S556</f>
        <v>882</v>
      </c>
    </row>
    <row r="557" spans="1:23" ht="15.75" customHeight="1" x14ac:dyDescent="0.25">
      <c r="A557" s="1" t="s">
        <v>242</v>
      </c>
      <c r="B557" s="1" t="s">
        <v>243</v>
      </c>
      <c r="C557" s="1" t="s">
        <v>1035</v>
      </c>
      <c r="D557" s="1" t="s">
        <v>1036</v>
      </c>
      <c r="E557" s="1" t="s">
        <v>1051</v>
      </c>
      <c r="F557" s="1" t="s">
        <v>1052</v>
      </c>
      <c r="G557" s="1">
        <v>2019</v>
      </c>
      <c r="H557" s="1" t="s">
        <v>998</v>
      </c>
      <c r="I557" s="2">
        <v>43822</v>
      </c>
      <c r="J557" s="3">
        <v>45007</v>
      </c>
      <c r="K557" s="1">
        <v>10323</v>
      </c>
      <c r="L557" s="1">
        <v>51615</v>
      </c>
      <c r="M557" s="1">
        <v>423</v>
      </c>
      <c r="N557" s="1">
        <v>0</v>
      </c>
      <c r="O557" s="1">
        <v>2115</v>
      </c>
      <c r="P557" s="1">
        <v>0</v>
      </c>
      <c r="Q557" s="1">
        <v>767</v>
      </c>
      <c r="R557" s="1">
        <v>0</v>
      </c>
      <c r="S557" s="1">
        <v>3835</v>
      </c>
      <c r="T557" s="1">
        <v>0</v>
      </c>
      <c r="U557" s="1">
        <v>1419</v>
      </c>
      <c r="V557" s="1">
        <v>9133</v>
      </c>
      <c r="W557" s="1">
        <f>'Tropical Cyclones'!$O557+'Tropical Cyclones'!$S557</f>
        <v>5950</v>
      </c>
    </row>
    <row r="558" spans="1:23" ht="15.75" customHeight="1" x14ac:dyDescent="0.25">
      <c r="A558" s="1" t="s">
        <v>242</v>
      </c>
      <c r="B558" s="1" t="s">
        <v>243</v>
      </c>
      <c r="C558" s="1" t="s">
        <v>1035</v>
      </c>
      <c r="D558" s="1" t="s">
        <v>1036</v>
      </c>
      <c r="E558" s="1" t="s">
        <v>1053</v>
      </c>
      <c r="F558" s="1" t="s">
        <v>1054</v>
      </c>
      <c r="G558" s="1">
        <v>2019</v>
      </c>
      <c r="H558" s="1" t="s">
        <v>998</v>
      </c>
      <c r="I558" s="2">
        <v>43822</v>
      </c>
      <c r="J558" s="3">
        <v>19003</v>
      </c>
      <c r="K558" s="1">
        <v>4038</v>
      </c>
      <c r="L558" s="1">
        <v>21251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487</v>
      </c>
      <c r="V558" s="1">
        <v>4161</v>
      </c>
      <c r="W558" s="1">
        <f>'Tropical Cyclones'!$O558+'Tropical Cyclones'!$S558</f>
        <v>0</v>
      </c>
    </row>
    <row r="559" spans="1:23" ht="15.75" customHeight="1" x14ac:dyDescent="0.25">
      <c r="A559" s="1" t="s">
        <v>242</v>
      </c>
      <c r="B559" s="1" t="s">
        <v>243</v>
      </c>
      <c r="C559" s="1" t="s">
        <v>1035</v>
      </c>
      <c r="D559" s="1" t="s">
        <v>1036</v>
      </c>
      <c r="E559" s="1" t="s">
        <v>1055</v>
      </c>
      <c r="F559" s="1" t="s">
        <v>1056</v>
      </c>
      <c r="G559" s="1">
        <v>2019</v>
      </c>
      <c r="H559" s="1" t="s">
        <v>998</v>
      </c>
      <c r="I559" s="2">
        <v>43822</v>
      </c>
      <c r="J559" s="3">
        <v>49564</v>
      </c>
      <c r="K559" s="1">
        <v>10068</v>
      </c>
      <c r="L559" s="1">
        <v>50110</v>
      </c>
      <c r="M559" s="1">
        <v>216</v>
      </c>
      <c r="N559" s="1">
        <v>216</v>
      </c>
      <c r="O559" s="1">
        <v>1105</v>
      </c>
      <c r="P559" s="1">
        <v>1105</v>
      </c>
      <c r="Q559" s="1">
        <v>385</v>
      </c>
      <c r="R559" s="1">
        <v>204</v>
      </c>
      <c r="S559" s="1">
        <v>1975</v>
      </c>
      <c r="T559" s="1">
        <v>1020</v>
      </c>
      <c r="U559" s="1">
        <v>944</v>
      </c>
      <c r="V559" s="1">
        <v>9319</v>
      </c>
      <c r="W559" s="1">
        <f>'Tropical Cyclones'!$O559+'Tropical Cyclones'!$S559</f>
        <v>3080</v>
      </c>
    </row>
    <row r="560" spans="1:23" ht="15.75" customHeight="1" x14ac:dyDescent="0.25">
      <c r="A560" s="1" t="s">
        <v>242</v>
      </c>
      <c r="B560" s="1" t="s">
        <v>243</v>
      </c>
      <c r="C560" s="1" t="s">
        <v>1035</v>
      </c>
      <c r="D560" s="1" t="s">
        <v>1036</v>
      </c>
      <c r="E560" s="1" t="s">
        <v>1057</v>
      </c>
      <c r="F560" s="1" t="s">
        <v>1058</v>
      </c>
      <c r="G560" s="1">
        <v>2019</v>
      </c>
      <c r="H560" s="1" t="s">
        <v>998</v>
      </c>
      <c r="I560" s="2">
        <v>43822</v>
      </c>
      <c r="J560" s="3">
        <v>15224</v>
      </c>
      <c r="K560" s="1">
        <v>4773</v>
      </c>
      <c r="L560" s="1">
        <v>16963</v>
      </c>
      <c r="M560" s="1">
        <v>69</v>
      </c>
      <c r="N560" s="1">
        <v>0</v>
      </c>
      <c r="O560" s="1">
        <v>263</v>
      </c>
      <c r="P560" s="1">
        <v>0</v>
      </c>
      <c r="Q560" s="1">
        <v>455</v>
      </c>
      <c r="R560" s="1">
        <v>0</v>
      </c>
      <c r="S560" s="1">
        <v>1729</v>
      </c>
      <c r="T560" s="1">
        <v>0</v>
      </c>
      <c r="U560" s="1">
        <v>285</v>
      </c>
      <c r="V560" s="1">
        <v>3437</v>
      </c>
      <c r="W560" s="1">
        <f>'Tropical Cyclones'!$O560+'Tropical Cyclones'!$S560</f>
        <v>1992</v>
      </c>
    </row>
    <row r="561" spans="1:23" ht="15.75" customHeight="1" x14ac:dyDescent="0.25">
      <c r="A561" s="1" t="s">
        <v>242</v>
      </c>
      <c r="B561" s="1" t="s">
        <v>243</v>
      </c>
      <c r="C561" s="1" t="s">
        <v>1035</v>
      </c>
      <c r="D561" s="1" t="s">
        <v>1036</v>
      </c>
      <c r="E561" s="1" t="s">
        <v>1059</v>
      </c>
      <c r="F561" s="1" t="s">
        <v>1060</v>
      </c>
      <c r="G561" s="1">
        <v>2019</v>
      </c>
      <c r="H561" s="1" t="s">
        <v>998</v>
      </c>
      <c r="I561" s="2">
        <v>43822</v>
      </c>
      <c r="J561" s="3">
        <v>27262</v>
      </c>
      <c r="K561" s="1">
        <v>7804</v>
      </c>
      <c r="L561" s="1">
        <v>30053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361</v>
      </c>
      <c r="V561" s="1">
        <v>5973</v>
      </c>
      <c r="W561" s="1">
        <f>'Tropical Cyclones'!$O561+'Tropical Cyclones'!$S561</f>
        <v>0</v>
      </c>
    </row>
    <row r="562" spans="1:23" ht="15.75" customHeight="1" x14ac:dyDescent="0.25">
      <c r="A562" s="1" t="s">
        <v>242</v>
      </c>
      <c r="B562" s="1" t="s">
        <v>243</v>
      </c>
      <c r="C562" s="1" t="s">
        <v>1035</v>
      </c>
      <c r="D562" s="1" t="s">
        <v>1036</v>
      </c>
      <c r="E562" s="1" t="s">
        <v>1061</v>
      </c>
      <c r="F562" s="1" t="s">
        <v>1062</v>
      </c>
      <c r="G562" s="1">
        <v>2019</v>
      </c>
      <c r="H562" s="1" t="s">
        <v>998</v>
      </c>
      <c r="I562" s="2">
        <v>43822</v>
      </c>
      <c r="J562" s="3">
        <v>52973</v>
      </c>
      <c r="K562" s="1">
        <v>4909</v>
      </c>
      <c r="L562" s="1">
        <v>24502</v>
      </c>
      <c r="M562" s="1">
        <v>160</v>
      </c>
      <c r="N562" s="1">
        <v>11</v>
      </c>
      <c r="O562" s="1">
        <v>527</v>
      </c>
      <c r="P562" s="1">
        <v>54</v>
      </c>
      <c r="Q562" s="1">
        <v>109</v>
      </c>
      <c r="R562" s="1">
        <v>0</v>
      </c>
      <c r="S562" s="1">
        <v>404</v>
      </c>
      <c r="T562" s="1">
        <v>0</v>
      </c>
      <c r="U562" s="1">
        <v>735</v>
      </c>
      <c r="V562" s="1">
        <v>5354</v>
      </c>
      <c r="W562" s="1">
        <f>'Tropical Cyclones'!$O562+'Tropical Cyclones'!$S562</f>
        <v>931</v>
      </c>
    </row>
    <row r="563" spans="1:23" ht="15.75" customHeight="1" x14ac:dyDescent="0.25">
      <c r="A563" s="1" t="s">
        <v>242</v>
      </c>
      <c r="B563" s="1" t="s">
        <v>243</v>
      </c>
      <c r="C563" s="1" t="s">
        <v>1035</v>
      </c>
      <c r="D563" s="1" t="s">
        <v>1036</v>
      </c>
      <c r="E563" s="1" t="s">
        <v>1063</v>
      </c>
      <c r="F563" s="1" t="s">
        <v>1064</v>
      </c>
      <c r="G563" s="1">
        <v>2019</v>
      </c>
      <c r="H563" s="1" t="s">
        <v>998</v>
      </c>
      <c r="I563" s="2">
        <v>43822</v>
      </c>
      <c r="J563" s="3">
        <v>23194</v>
      </c>
      <c r="K563" s="1">
        <v>4502</v>
      </c>
      <c r="L563" s="1">
        <v>16262</v>
      </c>
      <c r="M563" s="1">
        <v>167</v>
      </c>
      <c r="N563" s="1">
        <v>0</v>
      </c>
      <c r="O563" s="1">
        <v>560</v>
      </c>
      <c r="P563" s="1">
        <v>0</v>
      </c>
      <c r="Q563" s="1">
        <v>347</v>
      </c>
      <c r="R563" s="1">
        <v>0</v>
      </c>
      <c r="S563" s="1">
        <v>1208</v>
      </c>
      <c r="T563" s="1">
        <v>0</v>
      </c>
      <c r="U563" s="1">
        <v>166</v>
      </c>
      <c r="V563" s="1">
        <v>4435</v>
      </c>
      <c r="W563" s="1">
        <f>'Tropical Cyclones'!$O563+'Tropical Cyclones'!$S563</f>
        <v>1768</v>
      </c>
    </row>
    <row r="564" spans="1:23" ht="15.75" customHeight="1" x14ac:dyDescent="0.25">
      <c r="A564" s="1" t="s">
        <v>242</v>
      </c>
      <c r="B564" s="1" t="s">
        <v>243</v>
      </c>
      <c r="C564" s="1" t="s">
        <v>1035</v>
      </c>
      <c r="D564" s="1" t="s">
        <v>1036</v>
      </c>
      <c r="E564" s="1" t="s">
        <v>1065</v>
      </c>
      <c r="F564" s="1" t="s">
        <v>1066</v>
      </c>
      <c r="G564" s="1">
        <v>2019</v>
      </c>
      <c r="H564" s="1" t="s">
        <v>998</v>
      </c>
      <c r="I564" s="2">
        <v>43822</v>
      </c>
      <c r="J564" s="3">
        <v>36435</v>
      </c>
      <c r="K564" s="1">
        <v>10144</v>
      </c>
      <c r="L564" s="1">
        <v>40090</v>
      </c>
      <c r="M564" s="1">
        <v>845</v>
      </c>
      <c r="N564" s="1">
        <v>0</v>
      </c>
      <c r="O564" s="1">
        <v>3396</v>
      </c>
      <c r="P564" s="1">
        <v>0</v>
      </c>
      <c r="Q564" s="1">
        <v>1383</v>
      </c>
      <c r="R564" s="1">
        <v>0</v>
      </c>
      <c r="S564" s="1">
        <v>6082</v>
      </c>
      <c r="T564" s="1">
        <v>0</v>
      </c>
      <c r="U564" s="1">
        <v>986</v>
      </c>
      <c r="V564" s="1">
        <v>7797</v>
      </c>
      <c r="W564" s="1">
        <f>'Tropical Cyclones'!$O564+'Tropical Cyclones'!$S564</f>
        <v>9478</v>
      </c>
    </row>
    <row r="565" spans="1:23" ht="15.75" customHeight="1" x14ac:dyDescent="0.25">
      <c r="A565" s="1" t="s">
        <v>242</v>
      </c>
      <c r="B565" s="1" t="s">
        <v>243</v>
      </c>
      <c r="C565" s="1" t="s">
        <v>1035</v>
      </c>
      <c r="D565" s="1" t="s">
        <v>1036</v>
      </c>
      <c r="E565" s="1" t="s">
        <v>1067</v>
      </c>
      <c r="F565" s="1" t="s">
        <v>1068</v>
      </c>
      <c r="G565" s="1">
        <v>2019</v>
      </c>
      <c r="H565" s="1" t="s">
        <v>998</v>
      </c>
      <c r="I565" s="2">
        <v>43822</v>
      </c>
      <c r="J565" s="3">
        <v>31934</v>
      </c>
      <c r="K565" s="1">
        <v>11814</v>
      </c>
      <c r="L565" s="1">
        <v>38924</v>
      </c>
      <c r="M565" s="1">
        <v>1275</v>
      </c>
      <c r="N565" s="1">
        <v>0</v>
      </c>
      <c r="O565" s="1">
        <v>5232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1233</v>
      </c>
      <c r="V565" s="1">
        <v>7601</v>
      </c>
      <c r="W565" s="1">
        <f>'Tropical Cyclones'!$O565+'Tropical Cyclones'!$S565</f>
        <v>5232</v>
      </c>
    </row>
    <row r="566" spans="1:23" ht="15.75" customHeight="1" x14ac:dyDescent="0.25">
      <c r="A566" s="1" t="s">
        <v>242</v>
      </c>
      <c r="B566" s="1" t="s">
        <v>243</v>
      </c>
      <c r="C566" s="1" t="s">
        <v>1035</v>
      </c>
      <c r="D566" s="1" t="s">
        <v>1036</v>
      </c>
      <c r="E566" s="1" t="s">
        <v>1069</v>
      </c>
      <c r="F566" s="1" t="s">
        <v>1070</v>
      </c>
      <c r="G566" s="1">
        <v>2019</v>
      </c>
      <c r="H566" s="1" t="s">
        <v>998</v>
      </c>
      <c r="I566" s="2">
        <v>43822</v>
      </c>
      <c r="J566" s="3">
        <v>21916</v>
      </c>
      <c r="K566" s="1">
        <v>4923</v>
      </c>
      <c r="L566" s="1">
        <v>21390</v>
      </c>
      <c r="M566" s="1">
        <v>152</v>
      </c>
      <c r="N566" s="1">
        <v>0</v>
      </c>
      <c r="O566" s="1">
        <v>627</v>
      </c>
      <c r="P566" s="1">
        <v>0</v>
      </c>
      <c r="Q566" s="1">
        <v>519</v>
      </c>
      <c r="R566" s="1">
        <v>0</v>
      </c>
      <c r="S566" s="1">
        <v>1947</v>
      </c>
      <c r="T566" s="1">
        <v>0</v>
      </c>
      <c r="U566" s="1">
        <v>343</v>
      </c>
      <c r="V566" s="1">
        <v>4583</v>
      </c>
      <c r="W566" s="1">
        <f>'Tropical Cyclones'!$O566+'Tropical Cyclones'!$S566</f>
        <v>2574</v>
      </c>
    </row>
    <row r="567" spans="1:23" ht="15.75" customHeight="1" x14ac:dyDescent="0.25">
      <c r="A567" s="1" t="s">
        <v>242</v>
      </c>
      <c r="B567" s="1" t="s">
        <v>243</v>
      </c>
      <c r="C567" s="1" t="s">
        <v>1071</v>
      </c>
      <c r="D567" s="1" t="s">
        <v>1072</v>
      </c>
      <c r="E567" s="1" t="s">
        <v>1073</v>
      </c>
      <c r="F567" s="1" t="s">
        <v>1074</v>
      </c>
      <c r="G567" s="1">
        <v>2019</v>
      </c>
      <c r="H567" s="1" t="s">
        <v>998</v>
      </c>
      <c r="I567" s="2">
        <v>43822</v>
      </c>
      <c r="J567" s="3">
        <v>35496</v>
      </c>
      <c r="K567" s="1">
        <v>5383</v>
      </c>
      <c r="L567" s="1">
        <v>25849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4014</v>
      </c>
      <c r="V567" s="1">
        <v>1439</v>
      </c>
      <c r="W567" s="1">
        <f>'Tropical Cyclones'!$O567+'Tropical Cyclones'!$S567</f>
        <v>0</v>
      </c>
    </row>
    <row r="568" spans="1:23" ht="15.75" customHeight="1" x14ac:dyDescent="0.25">
      <c r="A568" s="1" t="s">
        <v>242</v>
      </c>
      <c r="B568" s="1" t="s">
        <v>243</v>
      </c>
      <c r="C568" s="1" t="s">
        <v>1071</v>
      </c>
      <c r="D568" s="1" t="s">
        <v>1072</v>
      </c>
      <c r="E568" s="1" t="s">
        <v>1075</v>
      </c>
      <c r="F568" s="1" t="s">
        <v>1076</v>
      </c>
      <c r="G568" s="1">
        <v>2019</v>
      </c>
      <c r="H568" s="1" t="s">
        <v>998</v>
      </c>
      <c r="I568" s="2">
        <v>43822</v>
      </c>
      <c r="J568" s="3">
        <v>16429</v>
      </c>
      <c r="K568" s="1">
        <v>4163</v>
      </c>
      <c r="L568" s="1">
        <v>19690</v>
      </c>
      <c r="M568" s="1">
        <v>196</v>
      </c>
      <c r="N568" s="1">
        <v>0</v>
      </c>
      <c r="O568" s="1">
        <v>676</v>
      </c>
      <c r="P568" s="1">
        <v>0</v>
      </c>
      <c r="Q568" s="1">
        <v>434</v>
      </c>
      <c r="R568" s="1">
        <v>434</v>
      </c>
      <c r="S568" s="1">
        <v>1599</v>
      </c>
      <c r="T568" s="1">
        <v>1599</v>
      </c>
      <c r="U568" s="1">
        <v>454</v>
      </c>
      <c r="V568" s="1">
        <v>3282</v>
      </c>
      <c r="W568" s="1">
        <f>'Tropical Cyclones'!$O568+'Tropical Cyclones'!$S568</f>
        <v>2275</v>
      </c>
    </row>
    <row r="569" spans="1:23" ht="15.75" customHeight="1" x14ac:dyDescent="0.25">
      <c r="A569" s="1" t="s">
        <v>242</v>
      </c>
      <c r="B569" s="1" t="s">
        <v>243</v>
      </c>
      <c r="C569" s="1" t="s">
        <v>1071</v>
      </c>
      <c r="D569" s="1" t="s">
        <v>1072</v>
      </c>
      <c r="E569" s="1" t="s">
        <v>1077</v>
      </c>
      <c r="F569" s="1" t="s">
        <v>1078</v>
      </c>
      <c r="G569" s="1">
        <v>2019</v>
      </c>
      <c r="H569" s="1" t="s">
        <v>998</v>
      </c>
      <c r="I569" s="2">
        <v>43822</v>
      </c>
      <c r="J569" s="3">
        <v>34333</v>
      </c>
      <c r="K569" s="1">
        <v>8147</v>
      </c>
      <c r="L569" s="1">
        <v>32345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539</v>
      </c>
      <c r="V569" s="1">
        <v>5650</v>
      </c>
      <c r="W569" s="1">
        <f>'Tropical Cyclones'!$O569+'Tropical Cyclones'!$S569</f>
        <v>0</v>
      </c>
    </row>
    <row r="570" spans="1:23" ht="15.75" customHeight="1" x14ac:dyDescent="0.25">
      <c r="A570" s="1" t="s">
        <v>242</v>
      </c>
      <c r="B570" s="1" t="s">
        <v>243</v>
      </c>
      <c r="C570" s="1" t="s">
        <v>1071</v>
      </c>
      <c r="D570" s="1" t="s">
        <v>1072</v>
      </c>
      <c r="E570" s="1" t="s">
        <v>1079</v>
      </c>
      <c r="F570" s="1" t="s">
        <v>1080</v>
      </c>
      <c r="G570" s="1">
        <v>2019</v>
      </c>
      <c r="H570" s="1" t="s">
        <v>998</v>
      </c>
      <c r="I570" s="2">
        <v>43822</v>
      </c>
      <c r="J570" s="3">
        <v>17907</v>
      </c>
      <c r="K570" s="1">
        <v>705</v>
      </c>
      <c r="L570" s="1">
        <v>3758</v>
      </c>
      <c r="M570" s="1">
        <v>115</v>
      </c>
      <c r="N570" s="1">
        <v>0</v>
      </c>
      <c r="O570" s="1">
        <v>644</v>
      </c>
      <c r="P570" s="1">
        <v>0</v>
      </c>
      <c r="Q570" s="1">
        <v>679</v>
      </c>
      <c r="R570" s="1">
        <v>0</v>
      </c>
      <c r="S570" s="1">
        <v>3278</v>
      </c>
      <c r="T570" s="1">
        <v>0</v>
      </c>
      <c r="U570" s="1">
        <v>108</v>
      </c>
      <c r="V570" s="1">
        <v>693</v>
      </c>
      <c r="W570" s="1">
        <f>'Tropical Cyclones'!$O570+'Tropical Cyclones'!$S570</f>
        <v>3922</v>
      </c>
    </row>
    <row r="571" spans="1:23" ht="15.75" customHeight="1" x14ac:dyDescent="0.25">
      <c r="A571" s="1" t="s">
        <v>242</v>
      </c>
      <c r="B571" s="1" t="s">
        <v>243</v>
      </c>
      <c r="C571" s="1" t="s">
        <v>1081</v>
      </c>
      <c r="D571" s="1" t="s">
        <v>1082</v>
      </c>
      <c r="E571" s="1" t="s">
        <v>1083</v>
      </c>
      <c r="F571" s="1" t="s">
        <v>1084</v>
      </c>
      <c r="G571" s="1">
        <v>2019</v>
      </c>
      <c r="H571" s="1" t="s">
        <v>998</v>
      </c>
      <c r="I571" s="2">
        <v>43822</v>
      </c>
      <c r="J571" s="3">
        <v>27408</v>
      </c>
      <c r="K571" s="1">
        <v>1393</v>
      </c>
      <c r="L571" s="1">
        <v>6965</v>
      </c>
      <c r="M571" s="1">
        <v>18</v>
      </c>
      <c r="N571" s="1">
        <v>0</v>
      </c>
      <c r="O571" s="1">
        <v>65</v>
      </c>
      <c r="P571" s="1">
        <v>0</v>
      </c>
      <c r="Q571" s="1">
        <v>46</v>
      </c>
      <c r="R571" s="1">
        <v>0</v>
      </c>
      <c r="S571" s="1">
        <v>213</v>
      </c>
      <c r="T571" s="1">
        <v>0</v>
      </c>
      <c r="U571" s="1">
        <v>23</v>
      </c>
      <c r="V571" s="1">
        <v>347</v>
      </c>
      <c r="W571" s="1">
        <f>'Tropical Cyclones'!$O571+'Tropical Cyclones'!$S571</f>
        <v>278</v>
      </c>
    </row>
    <row r="572" spans="1:23" ht="15.75" customHeight="1" x14ac:dyDescent="0.25">
      <c r="A572" s="1" t="s">
        <v>242</v>
      </c>
      <c r="B572" s="1" t="s">
        <v>243</v>
      </c>
      <c r="C572" s="1" t="s">
        <v>1081</v>
      </c>
      <c r="D572" s="1" t="s">
        <v>1082</v>
      </c>
      <c r="E572" s="1" t="s">
        <v>1085</v>
      </c>
      <c r="F572" s="1" t="s">
        <v>1086</v>
      </c>
      <c r="G572" s="1">
        <v>2019</v>
      </c>
      <c r="H572" s="1" t="s">
        <v>998</v>
      </c>
      <c r="I572" s="2">
        <v>43822</v>
      </c>
      <c r="J572" s="3">
        <v>32496</v>
      </c>
      <c r="K572" s="1">
        <v>1715</v>
      </c>
      <c r="L572" s="1">
        <v>8011</v>
      </c>
      <c r="M572" s="1">
        <v>66</v>
      </c>
      <c r="N572" s="1">
        <v>7</v>
      </c>
      <c r="O572" s="1">
        <v>254</v>
      </c>
      <c r="P572" s="1">
        <v>32</v>
      </c>
      <c r="Q572" s="1">
        <v>506</v>
      </c>
      <c r="R572" s="1">
        <v>0</v>
      </c>
      <c r="S572" s="1">
        <v>1987</v>
      </c>
      <c r="T572" s="1">
        <v>0</v>
      </c>
      <c r="U572" s="1">
        <v>9</v>
      </c>
      <c r="V572" s="1">
        <v>200</v>
      </c>
      <c r="W572" s="1">
        <f>'Tropical Cyclones'!$O572+'Tropical Cyclones'!$S572</f>
        <v>2241</v>
      </c>
    </row>
    <row r="573" spans="1:23" ht="15.75" customHeight="1" x14ac:dyDescent="0.25">
      <c r="A573" s="1" t="s">
        <v>242</v>
      </c>
      <c r="B573" s="1" t="s">
        <v>243</v>
      </c>
      <c r="C573" s="1" t="s">
        <v>1081</v>
      </c>
      <c r="D573" s="1" t="s">
        <v>1082</v>
      </c>
      <c r="E573" s="1" t="s">
        <v>1087</v>
      </c>
      <c r="F573" s="1" t="s">
        <v>1088</v>
      </c>
      <c r="G573" s="1">
        <v>2019</v>
      </c>
      <c r="H573" s="1" t="s">
        <v>998</v>
      </c>
      <c r="I573" s="2">
        <v>43822</v>
      </c>
      <c r="J573" s="3">
        <v>29466</v>
      </c>
      <c r="K573" s="1">
        <v>8098</v>
      </c>
      <c r="L573" s="1">
        <v>39393</v>
      </c>
      <c r="M573" s="1">
        <v>54</v>
      </c>
      <c r="N573" s="1">
        <v>0</v>
      </c>
      <c r="O573" s="1">
        <v>185</v>
      </c>
      <c r="P573" s="1">
        <v>0</v>
      </c>
      <c r="Q573" s="1">
        <v>159</v>
      </c>
      <c r="R573" s="1">
        <v>0</v>
      </c>
      <c r="S573" s="1">
        <v>603</v>
      </c>
      <c r="T573" s="1">
        <v>0</v>
      </c>
      <c r="U573" s="1">
        <v>0</v>
      </c>
      <c r="V573" s="1">
        <v>29</v>
      </c>
      <c r="W573" s="1">
        <f>'Tropical Cyclones'!$O573+'Tropical Cyclones'!$S573</f>
        <v>788</v>
      </c>
    </row>
    <row r="574" spans="1:23" ht="15.75" customHeight="1" x14ac:dyDescent="0.25">
      <c r="A574" s="1" t="s">
        <v>242</v>
      </c>
      <c r="B574" s="1" t="s">
        <v>243</v>
      </c>
      <c r="C574" s="1" t="s">
        <v>1081</v>
      </c>
      <c r="D574" s="1" t="s">
        <v>1082</v>
      </c>
      <c r="E574" s="1" t="s">
        <v>1089</v>
      </c>
      <c r="F574" s="1" t="s">
        <v>1090</v>
      </c>
      <c r="G574" s="1">
        <v>2019</v>
      </c>
      <c r="H574" s="1" t="s">
        <v>998</v>
      </c>
      <c r="I574" s="2">
        <v>43822</v>
      </c>
      <c r="J574" s="3">
        <v>46157</v>
      </c>
      <c r="K574" s="1">
        <v>11975</v>
      </c>
      <c r="L574" s="1">
        <v>46157</v>
      </c>
      <c r="M574" s="1">
        <v>4172</v>
      </c>
      <c r="N574" s="1">
        <v>0</v>
      </c>
      <c r="O574" s="1">
        <v>17861</v>
      </c>
      <c r="P574" s="1">
        <v>0</v>
      </c>
      <c r="Q574" s="1">
        <v>87</v>
      </c>
      <c r="R574" s="1">
        <v>0</v>
      </c>
      <c r="S574" s="1">
        <v>328</v>
      </c>
      <c r="T574" s="1">
        <v>0</v>
      </c>
      <c r="U574" s="1">
        <v>1</v>
      </c>
      <c r="V574" s="1">
        <v>6</v>
      </c>
      <c r="W574" s="1">
        <f>'Tropical Cyclones'!$O574+'Tropical Cyclones'!$S574</f>
        <v>18189</v>
      </c>
    </row>
    <row r="575" spans="1:23" ht="15.75" customHeight="1" x14ac:dyDescent="0.25">
      <c r="A575" s="1" t="s">
        <v>242</v>
      </c>
      <c r="B575" s="1" t="s">
        <v>243</v>
      </c>
      <c r="C575" s="1" t="s">
        <v>1081</v>
      </c>
      <c r="D575" s="1" t="s">
        <v>1082</v>
      </c>
      <c r="E575" s="1" t="s">
        <v>1091</v>
      </c>
      <c r="F575" s="1" t="s">
        <v>1092</v>
      </c>
      <c r="G575" s="1">
        <v>2019</v>
      </c>
      <c r="H575" s="1" t="s">
        <v>998</v>
      </c>
      <c r="I575" s="2">
        <v>43822</v>
      </c>
      <c r="J575" s="3">
        <v>29055</v>
      </c>
      <c r="K575" s="1">
        <v>7415</v>
      </c>
      <c r="L575" s="1">
        <v>37075</v>
      </c>
      <c r="M575" s="1">
        <v>458</v>
      </c>
      <c r="N575" s="1">
        <v>0</v>
      </c>
      <c r="O575" s="1">
        <v>2103</v>
      </c>
      <c r="P575" s="1">
        <v>0</v>
      </c>
      <c r="Q575" s="1">
        <v>113</v>
      </c>
      <c r="R575" s="1">
        <v>0</v>
      </c>
      <c r="S575" s="1">
        <v>565</v>
      </c>
      <c r="T575" s="1">
        <v>0</v>
      </c>
      <c r="U575" s="1">
        <v>346</v>
      </c>
      <c r="V575" s="1">
        <v>6477</v>
      </c>
      <c r="W575" s="1">
        <f>'Tropical Cyclones'!$O575+'Tropical Cyclones'!$S575</f>
        <v>2668</v>
      </c>
    </row>
    <row r="576" spans="1:23" ht="15.75" customHeight="1" x14ac:dyDescent="0.25">
      <c r="A576" s="1" t="s">
        <v>242</v>
      </c>
      <c r="B576" s="1" t="s">
        <v>243</v>
      </c>
      <c r="C576" s="1" t="s">
        <v>1081</v>
      </c>
      <c r="D576" s="1" t="s">
        <v>1082</v>
      </c>
      <c r="E576" s="1" t="s">
        <v>1093</v>
      </c>
      <c r="F576" s="1" t="s">
        <v>1094</v>
      </c>
      <c r="G576" s="1">
        <v>2019</v>
      </c>
      <c r="H576" s="1" t="s">
        <v>998</v>
      </c>
      <c r="I576" s="2">
        <v>43822</v>
      </c>
      <c r="J576" s="3">
        <v>38416</v>
      </c>
      <c r="K576" s="1">
        <v>9139</v>
      </c>
      <c r="L576" s="1">
        <v>38416</v>
      </c>
      <c r="M576" s="1">
        <v>333</v>
      </c>
      <c r="N576" s="1">
        <v>0</v>
      </c>
      <c r="O576" s="1">
        <v>1389</v>
      </c>
      <c r="P576" s="1">
        <v>0</v>
      </c>
      <c r="Q576" s="1">
        <v>158</v>
      </c>
      <c r="R576" s="1">
        <v>0</v>
      </c>
      <c r="S576" s="1">
        <v>635</v>
      </c>
      <c r="T576" s="1">
        <v>0</v>
      </c>
      <c r="U576" s="1">
        <v>177</v>
      </c>
      <c r="V576" s="1">
        <v>2886</v>
      </c>
      <c r="W576" s="1">
        <f>'Tropical Cyclones'!$O576+'Tropical Cyclones'!$S576</f>
        <v>2024</v>
      </c>
    </row>
    <row r="577" spans="1:23" ht="15.75" customHeight="1" x14ac:dyDescent="0.25">
      <c r="A577" s="1" t="s">
        <v>242</v>
      </c>
      <c r="B577" s="1" t="s">
        <v>243</v>
      </c>
      <c r="C577" s="1" t="s">
        <v>1081</v>
      </c>
      <c r="D577" s="1" t="s">
        <v>1082</v>
      </c>
      <c r="E577" s="1" t="s">
        <v>1095</v>
      </c>
      <c r="F577" s="1" t="s">
        <v>1096</v>
      </c>
      <c r="G577" s="1">
        <v>2019</v>
      </c>
      <c r="H577" s="1" t="s">
        <v>998</v>
      </c>
      <c r="I577" s="2">
        <v>43822</v>
      </c>
      <c r="J577" s="3">
        <v>39644</v>
      </c>
      <c r="K577" s="1">
        <v>4245</v>
      </c>
      <c r="L577" s="1">
        <v>20163</v>
      </c>
      <c r="M577" s="1">
        <v>366</v>
      </c>
      <c r="N577" s="1">
        <v>0</v>
      </c>
      <c r="O577" s="1">
        <v>1417</v>
      </c>
      <c r="P577" s="1">
        <v>0</v>
      </c>
      <c r="Q577" s="1">
        <v>14</v>
      </c>
      <c r="R577" s="1">
        <v>0</v>
      </c>
      <c r="S577" s="1">
        <v>75</v>
      </c>
      <c r="T577" s="1">
        <v>0</v>
      </c>
      <c r="U577" s="1">
        <v>98</v>
      </c>
      <c r="V577" s="1">
        <v>2868</v>
      </c>
      <c r="W577" s="1">
        <f>'Tropical Cyclones'!$O577+'Tropical Cyclones'!$S577</f>
        <v>1492</v>
      </c>
    </row>
    <row r="578" spans="1:23" ht="15.75" customHeight="1" x14ac:dyDescent="0.25">
      <c r="A578" s="1" t="s">
        <v>242</v>
      </c>
      <c r="B578" s="1" t="s">
        <v>243</v>
      </c>
      <c r="C578" s="1" t="s">
        <v>1081</v>
      </c>
      <c r="D578" s="1" t="s">
        <v>1082</v>
      </c>
      <c r="E578" s="1" t="s">
        <v>1097</v>
      </c>
      <c r="F578" s="1" t="s">
        <v>1098</v>
      </c>
      <c r="G578" s="1">
        <v>2019</v>
      </c>
      <c r="H578" s="1" t="s">
        <v>998</v>
      </c>
      <c r="I578" s="2">
        <v>43822</v>
      </c>
      <c r="J578" s="3">
        <v>46114</v>
      </c>
      <c r="K578" s="1">
        <v>13253</v>
      </c>
      <c r="L578" s="1">
        <v>65035</v>
      </c>
      <c r="M578" s="1">
        <v>1081</v>
      </c>
      <c r="N578" s="1">
        <v>0</v>
      </c>
      <c r="O578" s="1">
        <v>5123</v>
      </c>
      <c r="P578" s="1">
        <v>0</v>
      </c>
      <c r="Q578" s="1">
        <v>1006</v>
      </c>
      <c r="R578" s="1">
        <v>0</v>
      </c>
      <c r="S578" s="1">
        <v>5115</v>
      </c>
      <c r="T578" s="1">
        <v>0</v>
      </c>
      <c r="U578" s="1">
        <v>651</v>
      </c>
      <c r="V578" s="1">
        <v>3464</v>
      </c>
      <c r="W578" s="1">
        <f>'Tropical Cyclones'!$O578+'Tropical Cyclones'!$S578</f>
        <v>10238</v>
      </c>
    </row>
    <row r="579" spans="1:23" ht="15.75" customHeight="1" x14ac:dyDescent="0.25">
      <c r="A579" s="1" t="s">
        <v>242</v>
      </c>
      <c r="B579" s="1" t="s">
        <v>243</v>
      </c>
      <c r="C579" s="1" t="s">
        <v>1081</v>
      </c>
      <c r="D579" s="1" t="s">
        <v>1082</v>
      </c>
      <c r="E579" s="1" t="s">
        <v>1099</v>
      </c>
      <c r="F579" s="1" t="s">
        <v>1100</v>
      </c>
      <c r="G579" s="1">
        <v>2019</v>
      </c>
      <c r="H579" s="1" t="s">
        <v>998</v>
      </c>
      <c r="I579" s="2">
        <v>43822</v>
      </c>
      <c r="J579" s="3">
        <v>40289</v>
      </c>
      <c r="K579" s="1">
        <v>4965</v>
      </c>
      <c r="L579" s="1">
        <v>19989</v>
      </c>
      <c r="M579" s="1">
        <v>112</v>
      </c>
      <c r="N579" s="1">
        <v>0</v>
      </c>
      <c r="O579" s="1">
        <v>577</v>
      </c>
      <c r="P579" s="1">
        <v>0</v>
      </c>
      <c r="Q579" s="1">
        <v>4654</v>
      </c>
      <c r="R579" s="1">
        <v>0</v>
      </c>
      <c r="S579" s="1">
        <v>18616</v>
      </c>
      <c r="T579" s="1">
        <v>0</v>
      </c>
      <c r="U579" s="1">
        <v>34</v>
      </c>
      <c r="V579" s="1">
        <v>419</v>
      </c>
      <c r="W579" s="1">
        <f>'Tropical Cyclones'!$O579+'Tropical Cyclones'!$S579</f>
        <v>19193</v>
      </c>
    </row>
    <row r="580" spans="1:23" ht="15.75" customHeight="1" x14ac:dyDescent="0.25">
      <c r="A580" s="1" t="s">
        <v>242</v>
      </c>
      <c r="B580" s="1" t="s">
        <v>243</v>
      </c>
      <c r="C580" s="1" t="s">
        <v>1081</v>
      </c>
      <c r="D580" s="1" t="s">
        <v>1082</v>
      </c>
      <c r="E580" s="1" t="s">
        <v>1101</v>
      </c>
      <c r="F580" s="1" t="s">
        <v>1102</v>
      </c>
      <c r="G580" s="1">
        <v>2019</v>
      </c>
      <c r="H580" s="1" t="s">
        <v>998</v>
      </c>
      <c r="I580" s="2">
        <v>43822</v>
      </c>
      <c r="J580" s="3">
        <v>45287</v>
      </c>
      <c r="K580" s="1">
        <v>13103</v>
      </c>
      <c r="L580" s="1">
        <v>56799</v>
      </c>
      <c r="M580" s="1">
        <v>625</v>
      </c>
      <c r="N580" s="1">
        <v>0</v>
      </c>
      <c r="O580" s="1">
        <v>3125</v>
      </c>
      <c r="P580" s="1">
        <v>0</v>
      </c>
      <c r="Q580" s="1">
        <v>584</v>
      </c>
      <c r="R580" s="1">
        <v>0</v>
      </c>
      <c r="S580" s="1">
        <v>2920</v>
      </c>
      <c r="T580" s="1">
        <v>0</v>
      </c>
      <c r="U580" s="1">
        <v>1669</v>
      </c>
      <c r="V580" s="1">
        <v>10283</v>
      </c>
      <c r="W580" s="1">
        <f>'Tropical Cyclones'!$O580+'Tropical Cyclones'!$S580</f>
        <v>6045</v>
      </c>
    </row>
    <row r="581" spans="1:23" ht="15.75" customHeight="1" x14ac:dyDescent="0.25">
      <c r="A581" s="1" t="s">
        <v>242</v>
      </c>
      <c r="B581" s="1" t="s">
        <v>243</v>
      </c>
      <c r="C581" s="1" t="s">
        <v>1081</v>
      </c>
      <c r="D581" s="1" t="s">
        <v>1082</v>
      </c>
      <c r="E581" s="1" t="s">
        <v>1103</v>
      </c>
      <c r="F581" s="1" t="s">
        <v>1104</v>
      </c>
      <c r="G581" s="1">
        <v>2019</v>
      </c>
      <c r="H581" s="1" t="s">
        <v>998</v>
      </c>
      <c r="I581" s="2">
        <v>43822</v>
      </c>
      <c r="J581" s="3">
        <v>46428</v>
      </c>
      <c r="K581" s="1">
        <v>8951</v>
      </c>
      <c r="L581" s="1">
        <v>32224</v>
      </c>
      <c r="M581" s="1">
        <v>272</v>
      </c>
      <c r="N581" s="1">
        <v>0</v>
      </c>
      <c r="O581" s="1">
        <v>1015</v>
      </c>
      <c r="P581" s="1">
        <v>0</v>
      </c>
      <c r="Q581" s="1">
        <v>8951</v>
      </c>
      <c r="R581" s="1">
        <v>0</v>
      </c>
      <c r="S581" s="1">
        <v>32112</v>
      </c>
      <c r="T581" s="1">
        <v>0</v>
      </c>
      <c r="U581" s="1">
        <v>656</v>
      </c>
      <c r="V581" s="1">
        <v>626</v>
      </c>
      <c r="W581" s="1">
        <f>'Tropical Cyclones'!$O581+'Tropical Cyclones'!$S581</f>
        <v>33127</v>
      </c>
    </row>
    <row r="582" spans="1:23" ht="15.75" customHeight="1" x14ac:dyDescent="0.25">
      <c r="A582" s="1" t="s">
        <v>242</v>
      </c>
      <c r="B582" s="1" t="s">
        <v>243</v>
      </c>
      <c r="C582" s="1" t="s">
        <v>1081</v>
      </c>
      <c r="D582" s="1" t="s">
        <v>1082</v>
      </c>
      <c r="E582" s="1" t="s">
        <v>1105</v>
      </c>
      <c r="F582" s="1" t="s">
        <v>1106</v>
      </c>
      <c r="G582" s="1">
        <v>2019</v>
      </c>
      <c r="H582" s="1" t="s">
        <v>998</v>
      </c>
      <c r="I582" s="2">
        <v>43822</v>
      </c>
      <c r="J582" s="3">
        <v>29676</v>
      </c>
      <c r="K582" s="1">
        <v>8569</v>
      </c>
      <c r="L582" s="1">
        <v>42835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318</v>
      </c>
      <c r="V582" s="1">
        <v>1865</v>
      </c>
      <c r="W582" s="1">
        <f>'Tropical Cyclones'!$O582+'Tropical Cyclones'!$S582</f>
        <v>0</v>
      </c>
    </row>
    <row r="583" spans="1:23" ht="15.75" customHeight="1" x14ac:dyDescent="0.25">
      <c r="A583" s="1" t="s">
        <v>242</v>
      </c>
      <c r="B583" s="1" t="s">
        <v>243</v>
      </c>
      <c r="C583" s="1" t="s">
        <v>1081</v>
      </c>
      <c r="D583" s="1" t="s">
        <v>1082</v>
      </c>
      <c r="E583" s="1" t="s">
        <v>1107</v>
      </c>
      <c r="F583" s="1" t="s">
        <v>1108</v>
      </c>
      <c r="G583" s="1">
        <v>2019</v>
      </c>
      <c r="H583" s="1" t="s">
        <v>998</v>
      </c>
      <c r="I583" s="2">
        <v>43822</v>
      </c>
      <c r="J583" s="3">
        <v>167003</v>
      </c>
      <c r="K583" s="1">
        <v>33556</v>
      </c>
      <c r="L583" s="1">
        <v>168580</v>
      </c>
      <c r="M583" s="1">
        <v>968</v>
      </c>
      <c r="N583" s="1">
        <v>24</v>
      </c>
      <c r="O583" s="1">
        <v>4884</v>
      </c>
      <c r="P583" s="1">
        <v>74</v>
      </c>
      <c r="Q583" s="1">
        <v>6823</v>
      </c>
      <c r="R583" s="1">
        <v>21</v>
      </c>
      <c r="S583" s="1">
        <v>34115</v>
      </c>
      <c r="T583" s="1">
        <v>105</v>
      </c>
      <c r="U583" s="1">
        <v>7791</v>
      </c>
      <c r="V583" s="1">
        <v>25765</v>
      </c>
      <c r="W583" s="1">
        <f>'Tropical Cyclones'!$O583+'Tropical Cyclones'!$S583</f>
        <v>38999</v>
      </c>
    </row>
    <row r="584" spans="1:23" ht="15.75" customHeight="1" x14ac:dyDescent="0.25">
      <c r="A584" s="1" t="s">
        <v>242</v>
      </c>
      <c r="B584" s="1" t="s">
        <v>243</v>
      </c>
      <c r="C584" s="1" t="s">
        <v>1081</v>
      </c>
      <c r="D584" s="1" t="s">
        <v>1082</v>
      </c>
      <c r="E584" s="1" t="s">
        <v>1109</v>
      </c>
      <c r="F584" s="1" t="s">
        <v>1110</v>
      </c>
      <c r="G584" s="1">
        <v>2019</v>
      </c>
      <c r="H584" s="1" t="s">
        <v>998</v>
      </c>
      <c r="I584" s="2">
        <v>43822</v>
      </c>
      <c r="J584" s="3">
        <v>25821</v>
      </c>
      <c r="K584" s="1">
        <v>4734</v>
      </c>
      <c r="L584" s="1">
        <v>7904</v>
      </c>
      <c r="M584" s="1">
        <v>154</v>
      </c>
      <c r="N584" s="1">
        <v>0</v>
      </c>
      <c r="O584" s="1">
        <v>770</v>
      </c>
      <c r="P584" s="1">
        <v>0</v>
      </c>
      <c r="Q584" s="1">
        <v>1482</v>
      </c>
      <c r="R584" s="1">
        <v>0</v>
      </c>
      <c r="S584" s="1">
        <v>6135</v>
      </c>
      <c r="T584" s="1">
        <v>0</v>
      </c>
      <c r="U584" s="1">
        <v>860</v>
      </c>
      <c r="V584" s="1">
        <v>3874</v>
      </c>
      <c r="W584" s="1">
        <f>'Tropical Cyclones'!$O584+'Tropical Cyclones'!$S584</f>
        <v>6905</v>
      </c>
    </row>
    <row r="585" spans="1:23" ht="15.75" customHeight="1" x14ac:dyDescent="0.25">
      <c r="A585" s="1" t="s">
        <v>242</v>
      </c>
      <c r="B585" s="1" t="s">
        <v>243</v>
      </c>
      <c r="C585" s="1" t="s">
        <v>1081</v>
      </c>
      <c r="D585" s="1" t="s">
        <v>1082</v>
      </c>
      <c r="E585" s="1" t="s">
        <v>1111</v>
      </c>
      <c r="F585" s="1" t="s">
        <v>1112</v>
      </c>
      <c r="G585" s="1">
        <v>2019</v>
      </c>
      <c r="H585" s="1" t="s">
        <v>998</v>
      </c>
      <c r="I585" s="2">
        <v>43822</v>
      </c>
      <c r="J585" s="3">
        <v>30134</v>
      </c>
      <c r="K585" s="1">
        <v>8761</v>
      </c>
      <c r="L585" s="1">
        <v>33405</v>
      </c>
      <c r="M585" s="1">
        <v>53</v>
      </c>
      <c r="N585" s="1">
        <v>0</v>
      </c>
      <c r="O585" s="1">
        <v>196</v>
      </c>
      <c r="P585" s="1">
        <v>0</v>
      </c>
      <c r="Q585" s="1">
        <v>525</v>
      </c>
      <c r="R585" s="1">
        <v>2</v>
      </c>
      <c r="S585" s="1">
        <v>2083</v>
      </c>
      <c r="T585" s="1">
        <v>7</v>
      </c>
      <c r="U585" s="1">
        <v>56</v>
      </c>
      <c r="V585" s="1">
        <v>3617</v>
      </c>
      <c r="W585" s="1">
        <f>'Tropical Cyclones'!$O585+'Tropical Cyclones'!$S585</f>
        <v>2279</v>
      </c>
    </row>
    <row r="586" spans="1:23" ht="15.75" customHeight="1" x14ac:dyDescent="0.25">
      <c r="A586" s="1" t="s">
        <v>242</v>
      </c>
      <c r="B586" s="1" t="s">
        <v>243</v>
      </c>
      <c r="C586" s="1" t="s">
        <v>1113</v>
      </c>
      <c r="D586" s="1" t="s">
        <v>245</v>
      </c>
      <c r="E586" s="1" t="s">
        <v>1114</v>
      </c>
      <c r="F586" s="1" t="s">
        <v>1115</v>
      </c>
      <c r="G586" s="1">
        <v>2019</v>
      </c>
      <c r="H586" s="1" t="s">
        <v>998</v>
      </c>
      <c r="I586" s="2">
        <v>43822</v>
      </c>
      <c r="J586" s="3">
        <v>52268</v>
      </c>
      <c r="K586" s="1">
        <v>15906</v>
      </c>
      <c r="L586" s="1">
        <v>57978</v>
      </c>
      <c r="M586" s="1">
        <v>57</v>
      </c>
      <c r="N586" s="1">
        <v>0</v>
      </c>
      <c r="O586" s="1">
        <v>229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f>'Tropical Cyclones'!$O586+'Tropical Cyclones'!$S586</f>
        <v>229</v>
      </c>
    </row>
    <row r="587" spans="1:23" ht="15.75" customHeight="1" x14ac:dyDescent="0.25">
      <c r="A587" s="1" t="s">
        <v>242</v>
      </c>
      <c r="B587" s="1" t="s">
        <v>243</v>
      </c>
      <c r="C587" s="1" t="s">
        <v>1113</v>
      </c>
      <c r="D587" s="1" t="s">
        <v>245</v>
      </c>
      <c r="E587" s="1" t="s">
        <v>1116</v>
      </c>
      <c r="F587" s="1" t="s">
        <v>1117</v>
      </c>
      <c r="G587" s="1">
        <v>2019</v>
      </c>
      <c r="H587" s="1" t="s">
        <v>998</v>
      </c>
      <c r="I587" s="2">
        <v>43822</v>
      </c>
      <c r="J587" s="3">
        <v>33088</v>
      </c>
      <c r="K587" s="1">
        <v>9654</v>
      </c>
      <c r="L587" s="1">
        <v>35616</v>
      </c>
      <c r="M587" s="1">
        <v>1046</v>
      </c>
      <c r="N587" s="1">
        <v>378</v>
      </c>
      <c r="O587" s="1">
        <v>4001</v>
      </c>
      <c r="P587" s="1">
        <v>1480</v>
      </c>
      <c r="Q587" s="1">
        <v>765</v>
      </c>
      <c r="R587" s="1">
        <v>546</v>
      </c>
      <c r="S587" s="1">
        <v>3265</v>
      </c>
      <c r="T587" s="1">
        <v>2465</v>
      </c>
      <c r="U587" s="1">
        <v>0</v>
      </c>
      <c r="V587" s="1">
        <v>0</v>
      </c>
      <c r="W587" s="1">
        <f>'Tropical Cyclones'!$O587+'Tropical Cyclones'!$S587</f>
        <v>7266</v>
      </c>
    </row>
    <row r="588" spans="1:23" ht="15.75" customHeight="1" x14ac:dyDescent="0.25">
      <c r="A588" s="1" t="s">
        <v>242</v>
      </c>
      <c r="B588" s="1" t="s">
        <v>243</v>
      </c>
      <c r="C588" s="1" t="s">
        <v>1113</v>
      </c>
      <c r="D588" s="1" t="s">
        <v>245</v>
      </c>
      <c r="E588" s="1" t="s">
        <v>1118</v>
      </c>
      <c r="F588" s="1" t="s">
        <v>1119</v>
      </c>
      <c r="G588" s="1">
        <v>2019</v>
      </c>
      <c r="H588" s="1" t="s">
        <v>998</v>
      </c>
      <c r="I588" s="2">
        <v>43822</v>
      </c>
      <c r="J588" s="3">
        <v>32532</v>
      </c>
      <c r="K588" s="1">
        <v>85</v>
      </c>
      <c r="L588" s="1">
        <v>351</v>
      </c>
      <c r="M588" s="1">
        <v>0</v>
      </c>
      <c r="N588" s="1">
        <v>0</v>
      </c>
      <c r="O588" s="1">
        <v>0</v>
      </c>
      <c r="P588" s="1">
        <v>0</v>
      </c>
      <c r="Q588" s="1">
        <v>85</v>
      </c>
      <c r="R588" s="1">
        <v>85</v>
      </c>
      <c r="S588" s="1">
        <v>351</v>
      </c>
      <c r="T588" s="1">
        <v>351</v>
      </c>
      <c r="U588" s="1">
        <v>0</v>
      </c>
      <c r="V588" s="1">
        <v>0</v>
      </c>
      <c r="W588" s="1">
        <f>'Tropical Cyclones'!$O588+'Tropical Cyclones'!$S588</f>
        <v>351</v>
      </c>
    </row>
    <row r="589" spans="1:23" ht="15.75" customHeight="1" x14ac:dyDescent="0.25">
      <c r="A589" s="1" t="s">
        <v>242</v>
      </c>
      <c r="B589" s="1" t="s">
        <v>243</v>
      </c>
      <c r="C589" s="1" t="s">
        <v>1113</v>
      </c>
      <c r="D589" s="1" t="s">
        <v>245</v>
      </c>
      <c r="E589" s="1" t="s">
        <v>1120</v>
      </c>
      <c r="F589" s="1" t="s">
        <v>1121</v>
      </c>
      <c r="G589" s="1">
        <v>2019</v>
      </c>
      <c r="H589" s="1" t="s">
        <v>998</v>
      </c>
      <c r="I589" s="2">
        <v>43822</v>
      </c>
      <c r="J589" s="3">
        <v>21298</v>
      </c>
      <c r="K589" s="1">
        <v>4734</v>
      </c>
      <c r="L589" s="1">
        <v>19472</v>
      </c>
      <c r="M589" s="1">
        <v>5</v>
      </c>
      <c r="N589" s="1">
        <v>1</v>
      </c>
      <c r="O589" s="1">
        <v>26</v>
      </c>
      <c r="P589" s="1">
        <v>5</v>
      </c>
      <c r="Q589" s="1">
        <v>102</v>
      </c>
      <c r="R589" s="1">
        <v>0</v>
      </c>
      <c r="S589" s="1">
        <v>484</v>
      </c>
      <c r="T589" s="1">
        <v>0</v>
      </c>
      <c r="U589" s="1">
        <v>370</v>
      </c>
      <c r="V589" s="1">
        <v>3833</v>
      </c>
      <c r="W589" s="1">
        <f>'Tropical Cyclones'!$O589+'Tropical Cyclones'!$S589</f>
        <v>510</v>
      </c>
    </row>
    <row r="590" spans="1:23" ht="15.75" customHeight="1" x14ac:dyDescent="0.25">
      <c r="A590" s="1" t="s">
        <v>242</v>
      </c>
      <c r="B590" s="1" t="s">
        <v>243</v>
      </c>
      <c r="C590" s="1" t="s">
        <v>1113</v>
      </c>
      <c r="D590" s="1" t="s">
        <v>245</v>
      </c>
      <c r="E590" s="1" t="s">
        <v>1122</v>
      </c>
      <c r="F590" s="1" t="s">
        <v>247</v>
      </c>
      <c r="G590" s="1">
        <v>2019</v>
      </c>
      <c r="H590" s="1" t="s">
        <v>998</v>
      </c>
      <c r="I590" s="2">
        <v>43822</v>
      </c>
      <c r="J590" s="3">
        <v>68160</v>
      </c>
      <c r="K590" s="1">
        <v>17664</v>
      </c>
      <c r="L590" s="1">
        <v>77606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1362</v>
      </c>
      <c r="V590" s="1">
        <v>4200</v>
      </c>
      <c r="W590" s="1">
        <f>'Tropical Cyclones'!$O590+'Tropical Cyclones'!$S590</f>
        <v>0</v>
      </c>
    </row>
    <row r="591" spans="1:23" ht="15.75" customHeight="1" x14ac:dyDescent="0.25">
      <c r="A591" s="1" t="s">
        <v>242</v>
      </c>
      <c r="B591" s="1" t="s">
        <v>243</v>
      </c>
      <c r="C591" s="1" t="s">
        <v>1113</v>
      </c>
      <c r="D591" s="1" t="s">
        <v>245</v>
      </c>
      <c r="E591" s="1" t="s">
        <v>1025</v>
      </c>
      <c r="F591" s="1" t="s">
        <v>249</v>
      </c>
      <c r="G591" s="1">
        <v>2019</v>
      </c>
      <c r="H591" s="1" t="s">
        <v>998</v>
      </c>
      <c r="I591" s="2">
        <v>43822</v>
      </c>
      <c r="J591" s="3">
        <v>43159</v>
      </c>
      <c r="K591" s="1">
        <v>375</v>
      </c>
      <c r="L591" s="1">
        <v>1454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10</v>
      </c>
      <c r="V591" s="1">
        <v>375</v>
      </c>
      <c r="W591" s="1">
        <f>'Tropical Cyclones'!$O591+'Tropical Cyclones'!$S591</f>
        <v>0</v>
      </c>
    </row>
    <row r="592" spans="1:23" ht="15.75" customHeight="1" x14ac:dyDescent="0.25">
      <c r="A592" s="1" t="s">
        <v>242</v>
      </c>
      <c r="B592" s="1" t="s">
        <v>243</v>
      </c>
      <c r="C592" s="1" t="s">
        <v>1113</v>
      </c>
      <c r="D592" s="1" t="s">
        <v>245</v>
      </c>
      <c r="E592" s="1" t="s">
        <v>1123</v>
      </c>
      <c r="F592" s="1" t="s">
        <v>251</v>
      </c>
      <c r="G592" s="1">
        <v>2019</v>
      </c>
      <c r="H592" s="1" t="s">
        <v>998</v>
      </c>
      <c r="I592" s="2">
        <v>43822</v>
      </c>
      <c r="J592" s="3">
        <v>48546</v>
      </c>
      <c r="K592" s="1">
        <v>7865</v>
      </c>
      <c r="L592" s="1">
        <v>39325</v>
      </c>
      <c r="M592" s="1">
        <v>79</v>
      </c>
      <c r="N592" s="1">
        <v>0</v>
      </c>
      <c r="O592" s="1">
        <v>307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f>'Tropical Cyclones'!$O592+'Tropical Cyclones'!$S592</f>
        <v>307</v>
      </c>
    </row>
    <row r="593" spans="1:23" ht="15.75" customHeight="1" x14ac:dyDescent="0.25">
      <c r="A593" s="1" t="s">
        <v>242</v>
      </c>
      <c r="B593" s="1" t="s">
        <v>243</v>
      </c>
      <c r="C593" s="1" t="s">
        <v>1113</v>
      </c>
      <c r="D593" s="1" t="s">
        <v>245</v>
      </c>
      <c r="E593" s="1" t="s">
        <v>1124</v>
      </c>
      <c r="F593" s="1" t="s">
        <v>1125</v>
      </c>
      <c r="G593" s="1">
        <v>2019</v>
      </c>
      <c r="H593" s="1" t="s">
        <v>998</v>
      </c>
      <c r="I593" s="2">
        <v>43822</v>
      </c>
      <c r="J593" s="3">
        <v>80544</v>
      </c>
      <c r="K593" s="1">
        <v>98</v>
      </c>
      <c r="L593" s="1">
        <v>392</v>
      </c>
      <c r="M593" s="1">
        <v>98</v>
      </c>
      <c r="N593" s="1">
        <v>0</v>
      </c>
      <c r="O593" s="1">
        <v>392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f>'Tropical Cyclones'!$O593+'Tropical Cyclones'!$S593</f>
        <v>392</v>
      </c>
    </row>
    <row r="594" spans="1:23" ht="15.75" customHeight="1" x14ac:dyDescent="0.25">
      <c r="A594" s="1" t="s">
        <v>242</v>
      </c>
      <c r="B594" s="1" t="s">
        <v>243</v>
      </c>
      <c r="C594" s="1" t="s">
        <v>1113</v>
      </c>
      <c r="D594" s="1" t="s">
        <v>245</v>
      </c>
      <c r="E594" s="1" t="s">
        <v>1126</v>
      </c>
      <c r="F594" s="1" t="s">
        <v>1127</v>
      </c>
      <c r="G594" s="1">
        <v>2019</v>
      </c>
      <c r="H594" s="1" t="s">
        <v>998</v>
      </c>
      <c r="I594" s="2">
        <v>43822</v>
      </c>
      <c r="J594" s="3">
        <v>38775</v>
      </c>
      <c r="K594" s="1">
        <v>3818</v>
      </c>
      <c r="L594" s="1">
        <v>10932</v>
      </c>
      <c r="M594" s="1">
        <v>639</v>
      </c>
      <c r="N594" s="1">
        <v>0</v>
      </c>
      <c r="O594" s="1">
        <v>2179</v>
      </c>
      <c r="P594" s="1">
        <v>0</v>
      </c>
      <c r="Q594" s="1">
        <v>483</v>
      </c>
      <c r="R594" s="1">
        <v>0</v>
      </c>
      <c r="S594" s="1">
        <v>1742</v>
      </c>
      <c r="T594" s="1">
        <v>0</v>
      </c>
      <c r="U594" s="1">
        <v>136</v>
      </c>
      <c r="V594" s="1">
        <v>2562</v>
      </c>
      <c r="W594" s="1">
        <f>'Tropical Cyclones'!$O594+'Tropical Cyclones'!$S594</f>
        <v>3921</v>
      </c>
    </row>
    <row r="595" spans="1:23" ht="15.75" customHeight="1" x14ac:dyDescent="0.25">
      <c r="A595" s="1" t="s">
        <v>242</v>
      </c>
      <c r="B595" s="1" t="s">
        <v>243</v>
      </c>
      <c r="C595" s="1" t="s">
        <v>1113</v>
      </c>
      <c r="D595" s="1" t="s">
        <v>245</v>
      </c>
      <c r="E595" s="1" t="s">
        <v>1128</v>
      </c>
      <c r="F595" s="1" t="s">
        <v>1129</v>
      </c>
      <c r="G595" s="1">
        <v>2019</v>
      </c>
      <c r="H595" s="1" t="s">
        <v>998</v>
      </c>
      <c r="I595" s="2">
        <v>43822</v>
      </c>
      <c r="J595" s="3">
        <v>33911</v>
      </c>
      <c r="K595" s="1">
        <v>88</v>
      </c>
      <c r="L595" s="1">
        <v>440</v>
      </c>
      <c r="M595" s="1">
        <v>20</v>
      </c>
      <c r="N595" s="1">
        <v>0</v>
      </c>
      <c r="O595" s="1">
        <v>100</v>
      </c>
      <c r="P595" s="1">
        <v>0</v>
      </c>
      <c r="Q595" s="1">
        <v>68</v>
      </c>
      <c r="R595" s="1">
        <v>0</v>
      </c>
      <c r="S595" s="1">
        <v>340</v>
      </c>
      <c r="T595" s="1">
        <v>0</v>
      </c>
      <c r="U595" s="1">
        <v>0</v>
      </c>
      <c r="V595" s="1">
        <v>0</v>
      </c>
      <c r="W595" s="1">
        <f>'Tropical Cyclones'!$O595+'Tropical Cyclones'!$S595</f>
        <v>440</v>
      </c>
    </row>
    <row r="596" spans="1:23" ht="15.75" customHeight="1" x14ac:dyDescent="0.25">
      <c r="A596" s="1" t="s">
        <v>242</v>
      </c>
      <c r="B596" s="1" t="s">
        <v>243</v>
      </c>
      <c r="C596" s="1" t="s">
        <v>1113</v>
      </c>
      <c r="D596" s="1" t="s">
        <v>245</v>
      </c>
      <c r="E596" s="1" t="s">
        <v>1130</v>
      </c>
      <c r="F596" s="1" t="s">
        <v>1131</v>
      </c>
      <c r="G596" s="1">
        <v>2019</v>
      </c>
      <c r="H596" s="1" t="s">
        <v>998</v>
      </c>
      <c r="I596" s="2">
        <v>43822</v>
      </c>
      <c r="J596" s="3">
        <v>16532</v>
      </c>
      <c r="K596" s="1">
        <v>17</v>
      </c>
      <c r="L596" s="1">
        <v>81</v>
      </c>
      <c r="M596" s="1">
        <v>17</v>
      </c>
      <c r="N596" s="1">
        <v>0</v>
      </c>
      <c r="O596" s="1">
        <v>81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1</v>
      </c>
      <c r="V596" s="1">
        <v>16</v>
      </c>
      <c r="W596" s="1">
        <f>'Tropical Cyclones'!$O596+'Tropical Cyclones'!$S596</f>
        <v>81</v>
      </c>
    </row>
    <row r="597" spans="1:23" ht="15.75" customHeight="1" x14ac:dyDescent="0.25">
      <c r="A597" s="1" t="s">
        <v>242</v>
      </c>
      <c r="B597" s="1" t="s">
        <v>243</v>
      </c>
      <c r="C597" s="1" t="s">
        <v>1113</v>
      </c>
      <c r="D597" s="1" t="s">
        <v>245</v>
      </c>
      <c r="E597" s="1" t="s">
        <v>1132</v>
      </c>
      <c r="F597" s="1" t="s">
        <v>1133</v>
      </c>
      <c r="G597" s="1">
        <v>2019</v>
      </c>
      <c r="H597" s="1" t="s">
        <v>998</v>
      </c>
      <c r="I597" s="2">
        <v>43822</v>
      </c>
      <c r="J597" s="3">
        <v>52631</v>
      </c>
      <c r="K597" s="1">
        <v>7831</v>
      </c>
      <c r="L597" s="1">
        <v>27170</v>
      </c>
      <c r="M597" s="1">
        <v>0</v>
      </c>
      <c r="N597" s="1">
        <v>0</v>
      </c>
      <c r="O597" s="1">
        <v>0</v>
      </c>
      <c r="P597" s="1">
        <v>0</v>
      </c>
      <c r="Q597" s="1">
        <v>7831</v>
      </c>
      <c r="R597" s="1">
        <v>0</v>
      </c>
      <c r="S597" s="1">
        <v>27170</v>
      </c>
      <c r="T597" s="1">
        <v>0</v>
      </c>
      <c r="U597" s="1">
        <v>54</v>
      </c>
      <c r="V597" s="1">
        <v>7777</v>
      </c>
      <c r="W597" s="1">
        <f>'Tropical Cyclones'!$O597+'Tropical Cyclones'!$S597</f>
        <v>27170</v>
      </c>
    </row>
    <row r="598" spans="1:23" ht="15.75" customHeight="1" x14ac:dyDescent="0.25">
      <c r="A598" s="1" t="s">
        <v>899</v>
      </c>
      <c r="B598" s="1" t="s">
        <v>900</v>
      </c>
      <c r="C598" s="1" t="s">
        <v>1134</v>
      </c>
      <c r="D598" s="1" t="s">
        <v>1135</v>
      </c>
      <c r="E598" s="1" t="s">
        <v>1136</v>
      </c>
      <c r="F598" s="1" t="s">
        <v>1137</v>
      </c>
      <c r="G598" s="1">
        <v>2019</v>
      </c>
      <c r="H598" s="1" t="s">
        <v>998</v>
      </c>
      <c r="I598" s="2">
        <v>43822</v>
      </c>
      <c r="J598" s="3">
        <v>16951</v>
      </c>
      <c r="K598" s="1">
        <v>4474</v>
      </c>
      <c r="L598" s="1">
        <v>17852</v>
      </c>
      <c r="M598" s="1">
        <v>88</v>
      </c>
      <c r="N598" s="1">
        <v>0</v>
      </c>
      <c r="O598" s="1">
        <v>157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238</v>
      </c>
      <c r="V598" s="1">
        <v>1915</v>
      </c>
      <c r="W598" s="1">
        <f>'Tropical Cyclones'!$O598+'Tropical Cyclones'!$S598</f>
        <v>157</v>
      </c>
    </row>
    <row r="599" spans="1:23" ht="15.75" customHeight="1" x14ac:dyDescent="0.25">
      <c r="A599" s="1" t="s">
        <v>899</v>
      </c>
      <c r="B599" s="1" t="s">
        <v>900</v>
      </c>
      <c r="C599" s="1" t="s">
        <v>1134</v>
      </c>
      <c r="D599" s="1" t="s">
        <v>1135</v>
      </c>
      <c r="E599" s="1" t="s">
        <v>1138</v>
      </c>
      <c r="F599" s="1" t="s">
        <v>1139</v>
      </c>
      <c r="G599" s="1">
        <v>2019</v>
      </c>
      <c r="H599" s="1" t="s">
        <v>998</v>
      </c>
      <c r="I599" s="2">
        <v>43822</v>
      </c>
      <c r="J599" s="3">
        <v>20291</v>
      </c>
      <c r="K599" s="1">
        <v>2333</v>
      </c>
      <c r="L599" s="1">
        <v>10257</v>
      </c>
      <c r="M599" s="1">
        <v>832</v>
      </c>
      <c r="N599" s="1">
        <v>0</v>
      </c>
      <c r="O599" s="1">
        <v>3096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390</v>
      </c>
      <c r="V599" s="1">
        <v>1943</v>
      </c>
      <c r="W599" s="1">
        <f>'Tropical Cyclones'!$O599+'Tropical Cyclones'!$S599</f>
        <v>3096</v>
      </c>
    </row>
    <row r="600" spans="1:23" ht="15.75" customHeight="1" x14ac:dyDescent="0.25">
      <c r="A600" s="1" t="s">
        <v>899</v>
      </c>
      <c r="B600" s="1" t="s">
        <v>900</v>
      </c>
      <c r="C600" s="1" t="s">
        <v>1134</v>
      </c>
      <c r="D600" s="1" t="s">
        <v>1135</v>
      </c>
      <c r="E600" s="1" t="s">
        <v>1140</v>
      </c>
      <c r="F600" s="1" t="s">
        <v>1141</v>
      </c>
      <c r="G600" s="1">
        <v>2019</v>
      </c>
      <c r="H600" s="1" t="s">
        <v>998</v>
      </c>
      <c r="I600" s="2">
        <v>43822</v>
      </c>
      <c r="J600" s="3">
        <v>54692</v>
      </c>
      <c r="K600" s="1">
        <v>7335</v>
      </c>
      <c r="L600" s="1">
        <v>20213</v>
      </c>
      <c r="M600" s="1">
        <v>116</v>
      </c>
      <c r="N600" s="1">
        <v>0</v>
      </c>
      <c r="O600" s="1">
        <v>569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674</v>
      </c>
      <c r="V600" s="1">
        <v>6681</v>
      </c>
      <c r="W600" s="1">
        <f>'Tropical Cyclones'!$O600+'Tropical Cyclones'!$S600</f>
        <v>569</v>
      </c>
    </row>
    <row r="601" spans="1:23" ht="15.75" customHeight="1" x14ac:dyDescent="0.25">
      <c r="A601" s="1" t="s">
        <v>899</v>
      </c>
      <c r="B601" s="1" t="s">
        <v>900</v>
      </c>
      <c r="C601" s="1" t="s">
        <v>1134</v>
      </c>
      <c r="D601" s="1" t="s">
        <v>1135</v>
      </c>
      <c r="E601" s="1" t="s">
        <v>1134</v>
      </c>
      <c r="F601" s="1" t="s">
        <v>1142</v>
      </c>
      <c r="G601" s="1">
        <v>2019</v>
      </c>
      <c r="H601" s="1" t="s">
        <v>998</v>
      </c>
      <c r="I601" s="2">
        <v>43822</v>
      </c>
      <c r="J601" s="3">
        <v>16882</v>
      </c>
      <c r="K601" s="1">
        <v>3571</v>
      </c>
      <c r="L601" s="1">
        <v>4853</v>
      </c>
      <c r="M601" s="1">
        <v>168</v>
      </c>
      <c r="N601" s="1">
        <v>0</v>
      </c>
      <c r="O601" s="1">
        <v>562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227</v>
      </c>
      <c r="V601" s="1">
        <v>3344</v>
      </c>
      <c r="W601" s="1">
        <f>'Tropical Cyclones'!$O601+'Tropical Cyclones'!$S601</f>
        <v>562</v>
      </c>
    </row>
    <row r="602" spans="1:23" ht="15.75" customHeight="1" x14ac:dyDescent="0.25">
      <c r="A602" s="1" t="s">
        <v>899</v>
      </c>
      <c r="B602" s="1" t="s">
        <v>900</v>
      </c>
      <c r="C602" s="1" t="s">
        <v>1134</v>
      </c>
      <c r="D602" s="1" t="s">
        <v>1135</v>
      </c>
      <c r="E602" s="1" t="s">
        <v>1143</v>
      </c>
      <c r="F602" s="1" t="s">
        <v>1144</v>
      </c>
      <c r="G602" s="1">
        <v>2019</v>
      </c>
      <c r="H602" s="1" t="s">
        <v>998</v>
      </c>
      <c r="I602" s="2">
        <v>43822</v>
      </c>
      <c r="J602" s="3">
        <v>20788</v>
      </c>
      <c r="K602" s="1">
        <v>5141</v>
      </c>
      <c r="L602" s="1">
        <v>21708</v>
      </c>
      <c r="M602" s="1">
        <v>435</v>
      </c>
      <c r="N602" s="1">
        <v>0</v>
      </c>
      <c r="O602" s="1">
        <v>962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207</v>
      </c>
      <c r="V602" s="1">
        <v>2961</v>
      </c>
      <c r="W602" s="1">
        <f>'Tropical Cyclones'!$O602+'Tropical Cyclones'!$S602</f>
        <v>962</v>
      </c>
    </row>
    <row r="603" spans="1:23" ht="15.75" customHeight="1" x14ac:dyDescent="0.25">
      <c r="A603" s="1" t="s">
        <v>899</v>
      </c>
      <c r="B603" s="1" t="s">
        <v>900</v>
      </c>
      <c r="C603" s="1" t="s">
        <v>1134</v>
      </c>
      <c r="D603" s="1" t="s">
        <v>1135</v>
      </c>
      <c r="E603" s="1" t="s">
        <v>1145</v>
      </c>
      <c r="F603" s="1" t="s">
        <v>1146</v>
      </c>
      <c r="G603" s="1">
        <v>2019</v>
      </c>
      <c r="H603" s="1" t="s">
        <v>998</v>
      </c>
      <c r="I603" s="2">
        <v>43822</v>
      </c>
      <c r="J603" s="3">
        <v>22524</v>
      </c>
      <c r="K603" s="1">
        <v>5388</v>
      </c>
      <c r="L603" s="1">
        <v>26500</v>
      </c>
      <c r="M603" s="1">
        <v>555</v>
      </c>
      <c r="N603" s="1">
        <v>0</v>
      </c>
      <c r="O603" s="1">
        <v>1661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509</v>
      </c>
      <c r="V603" s="1">
        <v>3719</v>
      </c>
      <c r="W603" s="1">
        <f>'Tropical Cyclones'!$O603+'Tropical Cyclones'!$S603</f>
        <v>1661</v>
      </c>
    </row>
    <row r="604" spans="1:23" ht="15.75" customHeight="1" x14ac:dyDescent="0.25">
      <c r="A604" s="1" t="s">
        <v>899</v>
      </c>
      <c r="B604" s="1" t="s">
        <v>900</v>
      </c>
      <c r="C604" s="1" t="s">
        <v>1134</v>
      </c>
      <c r="D604" s="1" t="s">
        <v>1135</v>
      </c>
      <c r="E604" s="1" t="s">
        <v>1147</v>
      </c>
      <c r="F604" s="1" t="s">
        <v>1148</v>
      </c>
      <c r="G604" s="1">
        <v>2019</v>
      </c>
      <c r="H604" s="1" t="s">
        <v>998</v>
      </c>
      <c r="I604" s="2">
        <v>43822</v>
      </c>
      <c r="J604" s="3">
        <v>12325</v>
      </c>
      <c r="K604" s="1">
        <v>3249</v>
      </c>
      <c r="L604" s="1">
        <v>15069</v>
      </c>
      <c r="M604" s="1">
        <v>120</v>
      </c>
      <c r="N604" s="1">
        <v>0</v>
      </c>
      <c r="O604" s="1">
        <v>505</v>
      </c>
      <c r="P604" s="1">
        <v>0</v>
      </c>
      <c r="Q604" s="1">
        <v>85</v>
      </c>
      <c r="R604" s="1">
        <v>0</v>
      </c>
      <c r="S604" s="1">
        <v>402</v>
      </c>
      <c r="T604" s="1">
        <v>0</v>
      </c>
      <c r="U604" s="1">
        <v>148</v>
      </c>
      <c r="V604" s="1">
        <v>1083</v>
      </c>
      <c r="W604" s="1">
        <f>'Tropical Cyclones'!$O604+'Tropical Cyclones'!$S604</f>
        <v>907</v>
      </c>
    </row>
    <row r="605" spans="1:23" ht="15.75" customHeight="1" x14ac:dyDescent="0.25">
      <c r="A605" s="1" t="s">
        <v>899</v>
      </c>
      <c r="B605" s="1" t="s">
        <v>900</v>
      </c>
      <c r="C605" s="1" t="s">
        <v>1134</v>
      </c>
      <c r="D605" s="1" t="s">
        <v>1135</v>
      </c>
      <c r="E605" s="1" t="s">
        <v>1149</v>
      </c>
      <c r="F605" s="1" t="s">
        <v>1150</v>
      </c>
      <c r="G605" s="1">
        <v>2019</v>
      </c>
      <c r="H605" s="1" t="s">
        <v>998</v>
      </c>
      <c r="I605" s="2">
        <v>43822</v>
      </c>
      <c r="J605" s="3">
        <v>7159</v>
      </c>
      <c r="K605" s="1">
        <v>600</v>
      </c>
      <c r="L605" s="1">
        <v>2400</v>
      </c>
      <c r="M605" s="1">
        <v>504</v>
      </c>
      <c r="N605" s="1">
        <v>0</v>
      </c>
      <c r="O605" s="1">
        <v>1678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25</v>
      </c>
      <c r="V605" s="1">
        <v>575</v>
      </c>
      <c r="W605" s="1">
        <f>'Tropical Cyclones'!$O605+'Tropical Cyclones'!$S605</f>
        <v>1678</v>
      </c>
    </row>
    <row r="606" spans="1:23" ht="15.75" customHeight="1" x14ac:dyDescent="0.25">
      <c r="A606" s="1" t="s">
        <v>899</v>
      </c>
      <c r="B606" s="1" t="s">
        <v>900</v>
      </c>
      <c r="C606" s="1" t="s">
        <v>1151</v>
      </c>
      <c r="D606" s="1" t="s">
        <v>902</v>
      </c>
      <c r="E606" s="1" t="s">
        <v>1152</v>
      </c>
      <c r="F606" s="1" t="s">
        <v>1153</v>
      </c>
      <c r="G606" s="1">
        <v>2019</v>
      </c>
      <c r="H606" s="1" t="s">
        <v>998</v>
      </c>
      <c r="I606" s="2">
        <v>43822</v>
      </c>
      <c r="J606" s="3">
        <v>69297</v>
      </c>
      <c r="K606" s="1">
        <v>2285</v>
      </c>
      <c r="L606" s="1">
        <v>9140</v>
      </c>
      <c r="M606" s="1">
        <v>0</v>
      </c>
      <c r="N606" s="1">
        <v>0</v>
      </c>
      <c r="O606" s="1">
        <v>0</v>
      </c>
      <c r="P606" s="1">
        <v>0</v>
      </c>
      <c r="Q606" s="1">
        <v>347</v>
      </c>
      <c r="R606" s="1">
        <v>0</v>
      </c>
      <c r="S606" s="1">
        <v>1388</v>
      </c>
      <c r="T606" s="1">
        <v>0</v>
      </c>
      <c r="U606" s="1">
        <v>27</v>
      </c>
      <c r="V606" s="1">
        <v>2258</v>
      </c>
      <c r="W606" s="1">
        <f>'Tropical Cyclones'!$O606+'Tropical Cyclones'!$S606</f>
        <v>1388</v>
      </c>
    </row>
    <row r="607" spans="1:23" ht="15.75" customHeight="1" x14ac:dyDescent="0.25">
      <c r="A607" s="1" t="s">
        <v>899</v>
      </c>
      <c r="B607" s="1" t="s">
        <v>900</v>
      </c>
      <c r="C607" s="1" t="s">
        <v>1151</v>
      </c>
      <c r="D607" s="1" t="s">
        <v>902</v>
      </c>
      <c r="E607" s="1" t="s">
        <v>1154</v>
      </c>
      <c r="F607" s="1" t="s">
        <v>906</v>
      </c>
      <c r="G607" s="1">
        <v>2019</v>
      </c>
      <c r="H607" s="1" t="s">
        <v>998</v>
      </c>
      <c r="I607" s="2">
        <v>43822</v>
      </c>
      <c r="J607" s="3">
        <v>21015</v>
      </c>
      <c r="K607" s="1">
        <v>47</v>
      </c>
      <c r="L607" s="1">
        <v>191</v>
      </c>
      <c r="M607" s="1">
        <v>47</v>
      </c>
      <c r="N607" s="1">
        <v>0</v>
      </c>
      <c r="O607" s="1">
        <v>191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f>'Tropical Cyclones'!$O607+'Tropical Cyclones'!$S607</f>
        <v>191</v>
      </c>
    </row>
    <row r="608" spans="1:23" ht="15.75" customHeight="1" x14ac:dyDescent="0.25">
      <c r="A608" s="1" t="s">
        <v>899</v>
      </c>
      <c r="B608" s="1" t="s">
        <v>900</v>
      </c>
      <c r="C608" s="1" t="s">
        <v>1151</v>
      </c>
      <c r="D608" s="1" t="s">
        <v>902</v>
      </c>
      <c r="E608" s="1" t="s">
        <v>1155</v>
      </c>
      <c r="F608" s="1" t="s">
        <v>1156</v>
      </c>
      <c r="G608" s="1">
        <v>2019</v>
      </c>
      <c r="H608" s="1" t="s">
        <v>998</v>
      </c>
      <c r="I608" s="2">
        <v>43822</v>
      </c>
      <c r="J608" s="3">
        <v>14498</v>
      </c>
      <c r="K608" s="1">
        <v>4134</v>
      </c>
      <c r="L608" s="1">
        <v>16536</v>
      </c>
      <c r="M608" s="1">
        <v>219</v>
      </c>
      <c r="N608" s="1">
        <v>0</v>
      </c>
      <c r="O608" s="1">
        <v>950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3</v>
      </c>
      <c r="V608" s="1">
        <v>81</v>
      </c>
      <c r="W608" s="1">
        <f>'Tropical Cyclones'!$O608+'Tropical Cyclones'!$S608</f>
        <v>950</v>
      </c>
    </row>
    <row r="609" spans="1:23" ht="15.75" customHeight="1" x14ac:dyDescent="0.25">
      <c r="A609" s="1" t="s">
        <v>899</v>
      </c>
      <c r="B609" s="1" t="s">
        <v>900</v>
      </c>
      <c r="C609" s="1" t="s">
        <v>1151</v>
      </c>
      <c r="D609" s="1" t="s">
        <v>902</v>
      </c>
      <c r="E609" s="1" t="s">
        <v>1157</v>
      </c>
      <c r="F609" s="1" t="s">
        <v>912</v>
      </c>
      <c r="G609" s="1">
        <v>2019</v>
      </c>
      <c r="H609" s="1" t="s">
        <v>998</v>
      </c>
      <c r="I609" s="2">
        <v>43822</v>
      </c>
      <c r="J609" s="3">
        <v>15377</v>
      </c>
      <c r="K609" s="1">
        <v>305</v>
      </c>
      <c r="L609" s="1">
        <v>1127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f>'Tropical Cyclones'!$O609+'Tropical Cyclones'!$S609</f>
        <v>0</v>
      </c>
    </row>
    <row r="610" spans="1:23" ht="15.75" customHeight="1" x14ac:dyDescent="0.25">
      <c r="A610" s="1" t="s">
        <v>899</v>
      </c>
      <c r="B610" s="1" t="s">
        <v>900</v>
      </c>
      <c r="C610" s="1" t="s">
        <v>1151</v>
      </c>
      <c r="D610" s="1" t="s">
        <v>902</v>
      </c>
      <c r="E610" s="1" t="s">
        <v>1158</v>
      </c>
      <c r="F610" s="1" t="s">
        <v>1159</v>
      </c>
      <c r="G610" s="1">
        <v>2019</v>
      </c>
      <c r="H610" s="1" t="s">
        <v>998</v>
      </c>
      <c r="I610" s="2">
        <v>43822</v>
      </c>
      <c r="J610" s="3">
        <v>14085</v>
      </c>
      <c r="K610" s="1">
        <v>4148</v>
      </c>
      <c r="L610" s="1">
        <v>16276</v>
      </c>
      <c r="M610" s="1">
        <v>0</v>
      </c>
      <c r="N610" s="1">
        <v>0</v>
      </c>
      <c r="O610" s="1">
        <v>0</v>
      </c>
      <c r="P610" s="1">
        <v>0</v>
      </c>
      <c r="Q610" s="1">
        <v>1728</v>
      </c>
      <c r="R610" s="1">
        <v>0</v>
      </c>
      <c r="S610" s="1">
        <v>6912</v>
      </c>
      <c r="T610" s="1">
        <v>0</v>
      </c>
      <c r="U610" s="1">
        <v>118</v>
      </c>
      <c r="V610" s="1">
        <v>3234</v>
      </c>
      <c r="W610" s="1">
        <f>'Tropical Cyclones'!$O610+'Tropical Cyclones'!$S610</f>
        <v>6912</v>
      </c>
    </row>
    <row r="611" spans="1:23" ht="15.75" customHeight="1" x14ac:dyDescent="0.25">
      <c r="A611" s="1" t="s">
        <v>899</v>
      </c>
      <c r="B611" s="1" t="s">
        <v>900</v>
      </c>
      <c r="C611" s="1" t="s">
        <v>1151</v>
      </c>
      <c r="D611" s="1" t="s">
        <v>902</v>
      </c>
      <c r="E611" s="1" t="s">
        <v>1160</v>
      </c>
      <c r="F611" s="1" t="s">
        <v>1161</v>
      </c>
      <c r="G611" s="1">
        <v>2019</v>
      </c>
      <c r="H611" s="1" t="s">
        <v>998</v>
      </c>
      <c r="I611" s="2">
        <v>43822</v>
      </c>
      <c r="J611" s="3">
        <v>10125</v>
      </c>
      <c r="K611" s="1">
        <v>2986</v>
      </c>
      <c r="L611" s="1">
        <v>11370</v>
      </c>
      <c r="M611" s="1">
        <v>290</v>
      </c>
      <c r="N611" s="1">
        <v>0</v>
      </c>
      <c r="O611" s="1">
        <v>1065</v>
      </c>
      <c r="P611" s="1">
        <v>0</v>
      </c>
      <c r="Q611" s="1">
        <v>1438</v>
      </c>
      <c r="R611" s="1">
        <v>0</v>
      </c>
      <c r="S611" s="1">
        <v>5141</v>
      </c>
      <c r="T611" s="1">
        <v>0</v>
      </c>
      <c r="U611" s="1">
        <v>150</v>
      </c>
      <c r="V611" s="1">
        <v>2465</v>
      </c>
      <c r="W611" s="1">
        <f>'Tropical Cyclones'!$O611+'Tropical Cyclones'!$S611</f>
        <v>6206</v>
      </c>
    </row>
    <row r="612" spans="1:23" ht="15.75" customHeight="1" x14ac:dyDescent="0.25">
      <c r="A612" s="1" t="s">
        <v>899</v>
      </c>
      <c r="B612" s="1" t="s">
        <v>900</v>
      </c>
      <c r="C612" s="1" t="s">
        <v>1151</v>
      </c>
      <c r="D612" s="1" t="s">
        <v>902</v>
      </c>
      <c r="E612" s="1" t="s">
        <v>1162</v>
      </c>
      <c r="F612" s="1" t="s">
        <v>1163</v>
      </c>
      <c r="G612" s="1">
        <v>2019</v>
      </c>
      <c r="H612" s="1" t="s">
        <v>998</v>
      </c>
      <c r="I612" s="2">
        <v>43822</v>
      </c>
      <c r="J612" s="3">
        <v>14550</v>
      </c>
      <c r="K612" s="1">
        <v>4038</v>
      </c>
      <c r="L612" s="1">
        <v>10414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288</v>
      </c>
      <c r="V612" s="1">
        <v>3159</v>
      </c>
      <c r="W612" s="1">
        <f>'Tropical Cyclones'!$O612+'Tropical Cyclones'!$S612</f>
        <v>0</v>
      </c>
    </row>
    <row r="613" spans="1:23" ht="15.75" customHeight="1" x14ac:dyDescent="0.25">
      <c r="A613" s="1" t="s">
        <v>899</v>
      </c>
      <c r="B613" s="1" t="s">
        <v>900</v>
      </c>
      <c r="C613" s="1" t="s">
        <v>1151</v>
      </c>
      <c r="D613" s="1" t="s">
        <v>902</v>
      </c>
      <c r="E613" s="1" t="s">
        <v>1164</v>
      </c>
      <c r="F613" s="1" t="s">
        <v>1165</v>
      </c>
      <c r="G613" s="1">
        <v>2019</v>
      </c>
      <c r="H613" s="1" t="s">
        <v>998</v>
      </c>
      <c r="I613" s="2">
        <v>43822</v>
      </c>
      <c r="J613" s="3">
        <v>13308</v>
      </c>
      <c r="K613" s="1">
        <v>4140</v>
      </c>
      <c r="L613" s="1">
        <v>13652</v>
      </c>
      <c r="M613" s="1">
        <v>228</v>
      </c>
      <c r="N613" s="1">
        <v>0</v>
      </c>
      <c r="O613" s="1">
        <v>912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415</v>
      </c>
      <c r="V613" s="1">
        <v>3225</v>
      </c>
      <c r="W613" s="1">
        <f>'Tropical Cyclones'!$O613+'Tropical Cyclones'!$S613</f>
        <v>912</v>
      </c>
    </row>
    <row r="614" spans="1:23" ht="15.75" customHeight="1" x14ac:dyDescent="0.25">
      <c r="A614" s="1" t="s">
        <v>899</v>
      </c>
      <c r="B614" s="1" t="s">
        <v>900</v>
      </c>
      <c r="C614" s="1" t="s">
        <v>1151</v>
      </c>
      <c r="D614" s="1" t="s">
        <v>902</v>
      </c>
      <c r="E614" s="1" t="s">
        <v>1166</v>
      </c>
      <c r="F614" s="1" t="s">
        <v>1167</v>
      </c>
      <c r="G614" s="1">
        <v>2019</v>
      </c>
      <c r="H614" s="1" t="s">
        <v>998</v>
      </c>
      <c r="I614" s="2">
        <v>43822</v>
      </c>
      <c r="J614" s="3">
        <v>52991</v>
      </c>
      <c r="K614" s="1">
        <v>13800</v>
      </c>
      <c r="L614" s="1">
        <v>55200</v>
      </c>
      <c r="M614" s="1">
        <v>133</v>
      </c>
      <c r="N614" s="1">
        <v>0</v>
      </c>
      <c r="O614" s="1">
        <v>581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1981</v>
      </c>
      <c r="V614" s="1">
        <v>10065</v>
      </c>
      <c r="W614" s="1">
        <f>'Tropical Cyclones'!$O614+'Tropical Cyclones'!$S614</f>
        <v>581</v>
      </c>
    </row>
    <row r="615" spans="1:23" ht="15.75" customHeight="1" x14ac:dyDescent="0.25">
      <c r="A615" s="1" t="s">
        <v>899</v>
      </c>
      <c r="B615" s="1" t="s">
        <v>900</v>
      </c>
      <c r="C615" s="1" t="s">
        <v>1151</v>
      </c>
      <c r="D615" s="1" t="s">
        <v>902</v>
      </c>
      <c r="E615" s="1" t="s">
        <v>1168</v>
      </c>
      <c r="F615" s="1" t="s">
        <v>1169</v>
      </c>
      <c r="G615" s="1">
        <v>2019</v>
      </c>
      <c r="H615" s="1" t="s">
        <v>998</v>
      </c>
      <c r="I615" s="2">
        <v>43822</v>
      </c>
      <c r="J615" s="3">
        <v>8573</v>
      </c>
      <c r="K615" s="1">
        <v>2670</v>
      </c>
      <c r="L615" s="1">
        <v>10680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149</v>
      </c>
      <c r="V615" s="1">
        <v>2034</v>
      </c>
      <c r="W615" s="1">
        <f>'Tropical Cyclones'!$O615+'Tropical Cyclones'!$S615</f>
        <v>0</v>
      </c>
    </row>
    <row r="616" spans="1:23" ht="15.75" customHeight="1" x14ac:dyDescent="0.25">
      <c r="A616" s="1" t="s">
        <v>899</v>
      </c>
      <c r="B616" s="1" t="s">
        <v>900</v>
      </c>
      <c r="C616" s="1" t="s">
        <v>1151</v>
      </c>
      <c r="D616" s="1" t="s">
        <v>902</v>
      </c>
      <c r="E616" s="1" t="s">
        <v>1170</v>
      </c>
      <c r="F616" s="1" t="s">
        <v>1171</v>
      </c>
      <c r="G616" s="1">
        <v>2019</v>
      </c>
      <c r="H616" s="1" t="s">
        <v>998</v>
      </c>
      <c r="I616" s="2">
        <v>43822</v>
      </c>
      <c r="J616" s="3">
        <v>12742</v>
      </c>
      <c r="K616" s="1">
        <v>2921</v>
      </c>
      <c r="L616" s="1">
        <v>11684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101</v>
      </c>
      <c r="V616" s="1">
        <v>2820</v>
      </c>
      <c r="W616" s="1">
        <f>'Tropical Cyclones'!$O616+'Tropical Cyclones'!$S616</f>
        <v>0</v>
      </c>
    </row>
    <row r="617" spans="1:23" ht="15.75" customHeight="1" x14ac:dyDescent="0.25">
      <c r="A617" s="1" t="s">
        <v>899</v>
      </c>
      <c r="B617" s="1" t="s">
        <v>900</v>
      </c>
      <c r="C617" s="1" t="s">
        <v>1151</v>
      </c>
      <c r="D617" s="1" t="s">
        <v>902</v>
      </c>
      <c r="E617" s="1" t="s">
        <v>1172</v>
      </c>
      <c r="F617" s="1" t="s">
        <v>1173</v>
      </c>
      <c r="G617" s="1">
        <v>2019</v>
      </c>
      <c r="H617" s="1" t="s">
        <v>998</v>
      </c>
      <c r="I617" s="2">
        <v>43822</v>
      </c>
      <c r="J617" s="3">
        <v>20149</v>
      </c>
      <c r="K617" s="1">
        <v>6137</v>
      </c>
      <c r="L617" s="1">
        <v>22504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429</v>
      </c>
      <c r="V617" s="1">
        <v>4760</v>
      </c>
      <c r="W617" s="1">
        <f>'Tropical Cyclones'!$O617+'Tropical Cyclones'!$S617</f>
        <v>0</v>
      </c>
    </row>
    <row r="618" spans="1:23" ht="15.75" customHeight="1" x14ac:dyDescent="0.25">
      <c r="A618" s="1" t="s">
        <v>899</v>
      </c>
      <c r="B618" s="1" t="s">
        <v>900</v>
      </c>
      <c r="C618" s="1" t="s">
        <v>1151</v>
      </c>
      <c r="D618" s="1" t="s">
        <v>902</v>
      </c>
      <c r="E618" s="1" t="s">
        <v>1174</v>
      </c>
      <c r="F618" s="1" t="s">
        <v>913</v>
      </c>
      <c r="G618" s="1">
        <v>2019</v>
      </c>
      <c r="H618" s="1" t="s">
        <v>998</v>
      </c>
      <c r="I618" s="2">
        <v>43822</v>
      </c>
      <c r="J618" s="3">
        <v>6070</v>
      </c>
      <c r="K618" s="1">
        <v>2389</v>
      </c>
      <c r="L618" s="1">
        <v>9556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517</v>
      </c>
      <c r="V618" s="1">
        <v>1250</v>
      </c>
      <c r="W618" s="1">
        <f>'Tropical Cyclones'!$O618+'Tropical Cyclones'!$S618</f>
        <v>0</v>
      </c>
    </row>
    <row r="619" spans="1:23" ht="15.75" customHeight="1" x14ac:dyDescent="0.25">
      <c r="A619" s="1" t="s">
        <v>899</v>
      </c>
      <c r="B619" s="1" t="s">
        <v>900</v>
      </c>
      <c r="C619" s="1" t="s">
        <v>1151</v>
      </c>
      <c r="D619" s="1" t="s">
        <v>902</v>
      </c>
      <c r="E619" s="1" t="s">
        <v>1175</v>
      </c>
      <c r="F619" s="1" t="s">
        <v>1176</v>
      </c>
      <c r="G619" s="1">
        <v>2019</v>
      </c>
      <c r="H619" s="1" t="s">
        <v>998</v>
      </c>
      <c r="I619" s="2">
        <v>43822</v>
      </c>
      <c r="J619" s="3">
        <v>14779</v>
      </c>
      <c r="K619" s="1">
        <v>4644</v>
      </c>
      <c r="L619" s="1">
        <v>18576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492</v>
      </c>
      <c r="V619" s="1">
        <v>3411</v>
      </c>
      <c r="W619" s="1">
        <f>'Tropical Cyclones'!$O619+'Tropical Cyclones'!$S619</f>
        <v>0</v>
      </c>
    </row>
    <row r="620" spans="1:23" ht="15.75" customHeight="1" x14ac:dyDescent="0.25">
      <c r="A620" s="1" t="s">
        <v>899</v>
      </c>
      <c r="B620" s="1" t="s">
        <v>900</v>
      </c>
      <c r="C620" s="1" t="s">
        <v>1151</v>
      </c>
      <c r="D620" s="1" t="s">
        <v>902</v>
      </c>
      <c r="E620" s="1" t="s">
        <v>1177</v>
      </c>
      <c r="F620" s="1" t="s">
        <v>1178</v>
      </c>
      <c r="G620" s="1">
        <v>2019</v>
      </c>
      <c r="H620" s="1" t="s">
        <v>998</v>
      </c>
      <c r="I620" s="2">
        <v>43822</v>
      </c>
      <c r="J620" s="3">
        <v>22532</v>
      </c>
      <c r="K620" s="1">
        <v>6072</v>
      </c>
      <c r="L620" s="1">
        <v>23955</v>
      </c>
      <c r="M620" s="1">
        <v>180</v>
      </c>
      <c r="N620" s="1">
        <v>0</v>
      </c>
      <c r="O620" s="1">
        <v>698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315</v>
      </c>
      <c r="V620" s="1">
        <v>3386</v>
      </c>
      <c r="W620" s="1">
        <f>'Tropical Cyclones'!$O620+'Tropical Cyclones'!$S620</f>
        <v>698</v>
      </c>
    </row>
    <row r="621" spans="1:23" ht="15.75" customHeight="1" x14ac:dyDescent="0.25">
      <c r="A621" s="1" t="s">
        <v>899</v>
      </c>
      <c r="B621" s="1" t="s">
        <v>900</v>
      </c>
      <c r="C621" s="1" t="s">
        <v>1179</v>
      </c>
      <c r="D621" s="1" t="s">
        <v>1180</v>
      </c>
      <c r="E621" s="1" t="s">
        <v>1181</v>
      </c>
      <c r="F621" s="1" t="s">
        <v>1182</v>
      </c>
      <c r="G621" s="1">
        <v>2019</v>
      </c>
      <c r="H621" s="1" t="s">
        <v>998</v>
      </c>
      <c r="I621" s="2">
        <v>43822</v>
      </c>
      <c r="J621" s="3">
        <v>55235</v>
      </c>
      <c r="K621" s="1">
        <v>5019</v>
      </c>
      <c r="L621" s="1">
        <v>11680</v>
      </c>
      <c r="M621" s="1">
        <v>0</v>
      </c>
      <c r="N621" s="1">
        <v>0</v>
      </c>
      <c r="O621" s="1">
        <v>0</v>
      </c>
      <c r="P621" s="1">
        <v>0</v>
      </c>
      <c r="Q621" s="1">
        <v>3464</v>
      </c>
      <c r="R621" s="1">
        <v>0</v>
      </c>
      <c r="S621" s="1">
        <v>11680</v>
      </c>
      <c r="T621" s="1">
        <v>0</v>
      </c>
      <c r="U621" s="1">
        <v>569</v>
      </c>
      <c r="V621" s="1">
        <v>4450</v>
      </c>
      <c r="W621" s="1">
        <f>'Tropical Cyclones'!$O621+'Tropical Cyclones'!$S621</f>
        <v>11680</v>
      </c>
    </row>
    <row r="622" spans="1:23" ht="15.75" customHeight="1" x14ac:dyDescent="0.25">
      <c r="A622" s="1" t="s">
        <v>899</v>
      </c>
      <c r="B622" s="1" t="s">
        <v>900</v>
      </c>
      <c r="C622" s="1" t="s">
        <v>1179</v>
      </c>
      <c r="D622" s="1" t="s">
        <v>1180</v>
      </c>
      <c r="E622" s="1" t="s">
        <v>1183</v>
      </c>
      <c r="F622" s="1" t="s">
        <v>1184</v>
      </c>
      <c r="G622" s="1">
        <v>2019</v>
      </c>
      <c r="H622" s="1" t="s">
        <v>998</v>
      </c>
      <c r="I622" s="2">
        <v>43822</v>
      </c>
      <c r="J622" s="3">
        <v>27797</v>
      </c>
      <c r="K622" s="1">
        <v>7023</v>
      </c>
      <c r="L622" s="1">
        <v>21069</v>
      </c>
      <c r="M622" s="1">
        <v>100</v>
      </c>
      <c r="N622" s="1">
        <v>0</v>
      </c>
      <c r="O622" s="1">
        <v>400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419</v>
      </c>
      <c r="V622" s="1">
        <v>6492</v>
      </c>
      <c r="W622" s="1">
        <f>'Tropical Cyclones'!$O622+'Tropical Cyclones'!$S622</f>
        <v>400</v>
      </c>
    </row>
    <row r="623" spans="1:23" ht="15.75" customHeight="1" x14ac:dyDescent="0.25">
      <c r="A623" s="1" t="s">
        <v>899</v>
      </c>
      <c r="B623" s="1" t="s">
        <v>900</v>
      </c>
      <c r="C623" s="1" t="s">
        <v>1179</v>
      </c>
      <c r="D623" s="1" t="s">
        <v>1180</v>
      </c>
      <c r="E623" s="1" t="s">
        <v>1185</v>
      </c>
      <c r="F623" s="1" t="s">
        <v>1186</v>
      </c>
      <c r="G623" s="1">
        <v>2019</v>
      </c>
      <c r="H623" s="1" t="s">
        <v>998</v>
      </c>
      <c r="I623" s="2">
        <v>43822</v>
      </c>
      <c r="J623" s="3">
        <v>70052</v>
      </c>
      <c r="K623" s="1">
        <v>19289</v>
      </c>
      <c r="L623" s="1">
        <v>79563</v>
      </c>
      <c r="M623" s="1">
        <v>2001</v>
      </c>
      <c r="N623" s="1">
        <v>0</v>
      </c>
      <c r="O623" s="1">
        <v>7350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197</v>
      </c>
      <c r="V623" s="1">
        <v>6375</v>
      </c>
      <c r="W623" s="1">
        <f>'Tropical Cyclones'!$O623+'Tropical Cyclones'!$S623</f>
        <v>7350</v>
      </c>
    </row>
    <row r="624" spans="1:23" ht="15.75" customHeight="1" x14ac:dyDescent="0.25">
      <c r="A624" s="1" t="s">
        <v>899</v>
      </c>
      <c r="B624" s="1" t="s">
        <v>900</v>
      </c>
      <c r="C624" s="1" t="s">
        <v>1179</v>
      </c>
      <c r="D624" s="1" t="s">
        <v>1180</v>
      </c>
      <c r="E624" s="1" t="s">
        <v>1187</v>
      </c>
      <c r="F624" s="1" t="s">
        <v>1188</v>
      </c>
      <c r="G624" s="1">
        <v>2019</v>
      </c>
      <c r="H624" s="1" t="s">
        <v>998</v>
      </c>
      <c r="I624" s="2">
        <v>43822</v>
      </c>
      <c r="J624" s="3">
        <v>19420</v>
      </c>
      <c r="K624" s="1">
        <v>5573</v>
      </c>
      <c r="L624" s="1">
        <v>22291</v>
      </c>
      <c r="M624" s="1">
        <v>528</v>
      </c>
      <c r="N624" s="1">
        <v>0</v>
      </c>
      <c r="O624" s="1">
        <v>829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80</v>
      </c>
      <c r="V624" s="1">
        <v>2715</v>
      </c>
      <c r="W624" s="1">
        <f>'Tropical Cyclones'!$O624+'Tropical Cyclones'!$S624</f>
        <v>829</v>
      </c>
    </row>
    <row r="625" spans="1:23" ht="15.75" customHeight="1" x14ac:dyDescent="0.25">
      <c r="A625" s="1" t="s">
        <v>899</v>
      </c>
      <c r="B625" s="1" t="s">
        <v>900</v>
      </c>
      <c r="C625" s="1" t="s">
        <v>1179</v>
      </c>
      <c r="D625" s="1" t="s">
        <v>1180</v>
      </c>
      <c r="E625" s="1" t="s">
        <v>1033</v>
      </c>
      <c r="F625" s="1" t="s">
        <v>1189</v>
      </c>
      <c r="G625" s="1">
        <v>2019</v>
      </c>
      <c r="H625" s="1" t="s">
        <v>998</v>
      </c>
      <c r="I625" s="2">
        <v>43822</v>
      </c>
      <c r="J625" s="3">
        <v>20439</v>
      </c>
      <c r="K625" s="1">
        <v>4572</v>
      </c>
      <c r="L625" s="1">
        <v>18288</v>
      </c>
      <c r="M625" s="1">
        <v>0</v>
      </c>
      <c r="N625" s="1">
        <v>0</v>
      </c>
      <c r="O625" s="1">
        <v>0</v>
      </c>
      <c r="P625" s="1">
        <v>0</v>
      </c>
      <c r="Q625" s="1">
        <v>98</v>
      </c>
      <c r="R625" s="1">
        <v>0</v>
      </c>
      <c r="S625" s="1">
        <v>392</v>
      </c>
      <c r="T625" s="1">
        <v>0</v>
      </c>
      <c r="U625" s="1">
        <v>675</v>
      </c>
      <c r="V625" s="1">
        <v>2445</v>
      </c>
      <c r="W625" s="1">
        <f>'Tropical Cyclones'!$O625+'Tropical Cyclones'!$S625</f>
        <v>392</v>
      </c>
    </row>
    <row r="626" spans="1:23" ht="15.75" customHeight="1" x14ac:dyDescent="0.25">
      <c r="A626" s="1" t="s">
        <v>899</v>
      </c>
      <c r="B626" s="1" t="s">
        <v>900</v>
      </c>
      <c r="C626" s="1" t="s">
        <v>1179</v>
      </c>
      <c r="D626" s="1" t="s">
        <v>1180</v>
      </c>
      <c r="E626" s="1" t="s">
        <v>1190</v>
      </c>
      <c r="F626" s="1" t="s">
        <v>1191</v>
      </c>
      <c r="G626" s="1">
        <v>2019</v>
      </c>
      <c r="H626" s="1" t="s">
        <v>998</v>
      </c>
      <c r="I626" s="2">
        <v>43822</v>
      </c>
      <c r="J626" s="3">
        <v>242089</v>
      </c>
      <c r="K626" s="1">
        <v>25176</v>
      </c>
      <c r="L626" s="1">
        <v>119918</v>
      </c>
      <c r="M626" s="1">
        <v>934</v>
      </c>
      <c r="N626" s="1">
        <v>0</v>
      </c>
      <c r="O626" s="1">
        <v>4145</v>
      </c>
      <c r="P626" s="1">
        <v>0</v>
      </c>
      <c r="Q626" s="1">
        <v>1251</v>
      </c>
      <c r="R626" s="1">
        <v>0</v>
      </c>
      <c r="S626" s="1">
        <v>5161</v>
      </c>
      <c r="T626" s="1">
        <v>0</v>
      </c>
      <c r="U626" s="1">
        <v>990</v>
      </c>
      <c r="V626" s="1">
        <v>23257</v>
      </c>
      <c r="W626" s="1">
        <f>'Tropical Cyclones'!$O626+'Tropical Cyclones'!$S626</f>
        <v>9306</v>
      </c>
    </row>
    <row r="627" spans="1:23" ht="15.75" customHeight="1" x14ac:dyDescent="0.25">
      <c r="A627" s="1" t="s">
        <v>899</v>
      </c>
      <c r="B627" s="1" t="s">
        <v>900</v>
      </c>
      <c r="C627" s="1" t="s">
        <v>1179</v>
      </c>
      <c r="D627" s="1" t="s">
        <v>1180</v>
      </c>
      <c r="E627" s="1" t="s">
        <v>1192</v>
      </c>
      <c r="F627" s="1" t="s">
        <v>1193</v>
      </c>
      <c r="G627" s="1">
        <v>2019</v>
      </c>
      <c r="H627" s="1" t="s">
        <v>998</v>
      </c>
      <c r="I627" s="2">
        <v>43822</v>
      </c>
      <c r="J627" s="3">
        <v>55021</v>
      </c>
      <c r="K627" s="1">
        <v>8407</v>
      </c>
      <c r="L627" s="1">
        <v>13098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568</v>
      </c>
      <c r="V627" s="1">
        <v>7839</v>
      </c>
      <c r="W627" s="1">
        <f>'Tropical Cyclones'!$O627+'Tropical Cyclones'!$S627</f>
        <v>0</v>
      </c>
    </row>
    <row r="628" spans="1:23" ht="15.75" customHeight="1" x14ac:dyDescent="0.25">
      <c r="A628" s="1" t="s">
        <v>899</v>
      </c>
      <c r="B628" s="1" t="s">
        <v>900</v>
      </c>
      <c r="C628" s="1" t="s">
        <v>1179</v>
      </c>
      <c r="D628" s="1" t="s">
        <v>1180</v>
      </c>
      <c r="E628" s="1" t="s">
        <v>1194</v>
      </c>
      <c r="F628" s="1" t="s">
        <v>1195</v>
      </c>
      <c r="G628" s="1">
        <v>2019</v>
      </c>
      <c r="H628" s="1" t="s">
        <v>998</v>
      </c>
      <c r="I628" s="2">
        <v>43822</v>
      </c>
      <c r="J628" s="3">
        <v>20978</v>
      </c>
      <c r="K628" s="1">
        <v>5524</v>
      </c>
      <c r="L628" s="1">
        <v>27620</v>
      </c>
      <c r="M628" s="1">
        <v>817</v>
      </c>
      <c r="N628" s="1">
        <v>0</v>
      </c>
      <c r="O628" s="1">
        <v>3268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152</v>
      </c>
      <c r="V628" s="1">
        <v>5306</v>
      </c>
      <c r="W628" s="1">
        <f>'Tropical Cyclones'!$O628+'Tropical Cyclones'!$S628</f>
        <v>3268</v>
      </c>
    </row>
    <row r="629" spans="1:23" ht="15.75" customHeight="1" x14ac:dyDescent="0.25">
      <c r="A629" s="1" t="s">
        <v>899</v>
      </c>
      <c r="B629" s="1" t="s">
        <v>900</v>
      </c>
      <c r="C629" s="1" t="s">
        <v>1179</v>
      </c>
      <c r="D629" s="1" t="s">
        <v>1180</v>
      </c>
      <c r="E629" s="1" t="s">
        <v>1196</v>
      </c>
      <c r="F629" s="1" t="s">
        <v>1197</v>
      </c>
      <c r="G629" s="1">
        <v>2019</v>
      </c>
      <c r="H629" s="1" t="s">
        <v>998</v>
      </c>
      <c r="I629" s="2">
        <v>43822</v>
      </c>
      <c r="J629" s="3">
        <v>32745</v>
      </c>
      <c r="K629" s="1">
        <v>8632</v>
      </c>
      <c r="L629" s="1">
        <v>34932</v>
      </c>
      <c r="M629" s="1">
        <v>102</v>
      </c>
      <c r="N629" s="1">
        <v>0</v>
      </c>
      <c r="O629" s="1">
        <v>376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76</v>
      </c>
      <c r="V629" s="1">
        <v>2572</v>
      </c>
      <c r="W629" s="1">
        <f>'Tropical Cyclones'!$O629+'Tropical Cyclones'!$S629</f>
        <v>376</v>
      </c>
    </row>
    <row r="630" spans="1:23" ht="15.75" customHeight="1" x14ac:dyDescent="0.25">
      <c r="A630" s="1" t="s">
        <v>899</v>
      </c>
      <c r="B630" s="1" t="s">
        <v>900</v>
      </c>
      <c r="C630" s="1" t="s">
        <v>1179</v>
      </c>
      <c r="D630" s="1" t="s">
        <v>1180</v>
      </c>
      <c r="E630" s="1" t="s">
        <v>1198</v>
      </c>
      <c r="F630" s="1" t="s">
        <v>1199</v>
      </c>
      <c r="G630" s="1">
        <v>2019</v>
      </c>
      <c r="H630" s="1" t="s">
        <v>998</v>
      </c>
      <c r="I630" s="2">
        <v>43822</v>
      </c>
      <c r="J630" s="3">
        <v>33617</v>
      </c>
      <c r="K630" s="1">
        <v>6705</v>
      </c>
      <c r="L630" s="1">
        <v>21599</v>
      </c>
      <c r="M630" s="1">
        <v>1</v>
      </c>
      <c r="N630" s="1">
        <v>0</v>
      </c>
      <c r="O630" s="1">
        <v>4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420</v>
      </c>
      <c r="V630" s="1">
        <v>5598</v>
      </c>
      <c r="W630" s="1">
        <f>'Tropical Cyclones'!$O630+'Tropical Cyclones'!$S630</f>
        <v>4</v>
      </c>
    </row>
    <row r="631" spans="1:23" ht="15.75" customHeight="1" x14ac:dyDescent="0.25">
      <c r="A631" s="1" t="s">
        <v>899</v>
      </c>
      <c r="B631" s="1" t="s">
        <v>900</v>
      </c>
      <c r="C631" s="1" t="s">
        <v>1179</v>
      </c>
      <c r="D631" s="1" t="s">
        <v>1180</v>
      </c>
      <c r="E631" s="1" t="s">
        <v>1200</v>
      </c>
      <c r="F631" s="1" t="s">
        <v>1201</v>
      </c>
      <c r="G631" s="1">
        <v>2019</v>
      </c>
      <c r="H631" s="1" t="s">
        <v>998</v>
      </c>
      <c r="I631" s="2">
        <v>43822</v>
      </c>
      <c r="J631" s="3">
        <v>51345</v>
      </c>
      <c r="K631" s="1">
        <v>12080</v>
      </c>
      <c r="L631" s="1">
        <v>54083</v>
      </c>
      <c r="M631" s="1">
        <v>152</v>
      </c>
      <c r="N631" s="1">
        <v>0</v>
      </c>
      <c r="O631" s="1">
        <v>680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177</v>
      </c>
      <c r="V631" s="1">
        <v>5766</v>
      </c>
      <c r="W631" s="1">
        <f>'Tropical Cyclones'!$O631+'Tropical Cyclones'!$S631</f>
        <v>680</v>
      </c>
    </row>
    <row r="632" spans="1:23" ht="15.75" customHeight="1" x14ac:dyDescent="0.25">
      <c r="A632" s="1" t="s">
        <v>899</v>
      </c>
      <c r="B632" s="1" t="s">
        <v>900</v>
      </c>
      <c r="C632" s="1" t="s">
        <v>1179</v>
      </c>
      <c r="D632" s="1" t="s">
        <v>1180</v>
      </c>
      <c r="E632" s="1" t="s">
        <v>1202</v>
      </c>
      <c r="F632" s="1" t="s">
        <v>1203</v>
      </c>
      <c r="G632" s="1">
        <v>2019</v>
      </c>
      <c r="H632" s="1" t="s">
        <v>998</v>
      </c>
      <c r="I632" s="2">
        <v>43822</v>
      </c>
      <c r="J632" s="3">
        <v>35147</v>
      </c>
      <c r="K632" s="1">
        <v>3293</v>
      </c>
      <c r="L632" s="1">
        <v>15194</v>
      </c>
      <c r="M632" s="1">
        <v>493</v>
      </c>
      <c r="N632" s="1">
        <v>0</v>
      </c>
      <c r="O632" s="1">
        <v>1972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10</v>
      </c>
      <c r="V632" s="1">
        <v>2240</v>
      </c>
      <c r="W632" s="1">
        <f>'Tropical Cyclones'!$O632+'Tropical Cyclones'!$S632</f>
        <v>1972</v>
      </c>
    </row>
    <row r="633" spans="1:23" ht="15.75" customHeight="1" x14ac:dyDescent="0.25">
      <c r="A633" s="1" t="s">
        <v>899</v>
      </c>
      <c r="B633" s="1" t="s">
        <v>900</v>
      </c>
      <c r="C633" s="1" t="s">
        <v>1179</v>
      </c>
      <c r="D633" s="1" t="s">
        <v>1180</v>
      </c>
      <c r="E633" s="1" t="s">
        <v>1204</v>
      </c>
      <c r="F633" s="1" t="s">
        <v>1205</v>
      </c>
      <c r="G633" s="1">
        <v>2019</v>
      </c>
      <c r="H633" s="1" t="s">
        <v>998</v>
      </c>
      <c r="I633" s="2">
        <v>43822</v>
      </c>
      <c r="J633" s="3">
        <v>47300</v>
      </c>
      <c r="K633" s="1">
        <v>13722</v>
      </c>
      <c r="L633" s="1">
        <v>51591</v>
      </c>
      <c r="M633" s="1">
        <v>889</v>
      </c>
      <c r="N633" s="1">
        <v>0</v>
      </c>
      <c r="O633" s="1">
        <v>3540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18</v>
      </c>
      <c r="V633" s="1">
        <v>1101</v>
      </c>
      <c r="W633" s="1">
        <f>'Tropical Cyclones'!$O633+'Tropical Cyclones'!$S633</f>
        <v>3540</v>
      </c>
    </row>
    <row r="634" spans="1:23" ht="15.75" customHeight="1" x14ac:dyDescent="0.25">
      <c r="A634" s="1" t="s">
        <v>899</v>
      </c>
      <c r="B634" s="1" t="s">
        <v>900</v>
      </c>
      <c r="C634" s="1" t="s">
        <v>1179</v>
      </c>
      <c r="D634" s="1" t="s">
        <v>1180</v>
      </c>
      <c r="E634" s="1" t="s">
        <v>1206</v>
      </c>
      <c r="F634" s="1" t="s">
        <v>1207</v>
      </c>
      <c r="G634" s="1">
        <v>2019</v>
      </c>
      <c r="H634" s="1" t="s">
        <v>998</v>
      </c>
      <c r="I634" s="2">
        <v>43822</v>
      </c>
      <c r="J634" s="3">
        <v>43199</v>
      </c>
      <c r="K634" s="1">
        <v>3680</v>
      </c>
      <c r="L634" s="1">
        <v>14720</v>
      </c>
      <c r="M634" s="1">
        <v>1277</v>
      </c>
      <c r="N634" s="1">
        <v>0</v>
      </c>
      <c r="O634" s="1">
        <v>3882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67</v>
      </c>
      <c r="V634" s="1">
        <v>4308</v>
      </c>
      <c r="W634" s="1">
        <f>'Tropical Cyclones'!$O634+'Tropical Cyclones'!$S634</f>
        <v>3882</v>
      </c>
    </row>
    <row r="635" spans="1:23" ht="15.75" customHeight="1" x14ac:dyDescent="0.25">
      <c r="A635" s="1" t="s">
        <v>899</v>
      </c>
      <c r="B635" s="1" t="s">
        <v>900</v>
      </c>
      <c r="C635" s="1" t="s">
        <v>1179</v>
      </c>
      <c r="D635" s="1" t="s">
        <v>1180</v>
      </c>
      <c r="E635" s="1" t="s">
        <v>1208</v>
      </c>
      <c r="F635" s="1" t="s">
        <v>1209</v>
      </c>
      <c r="G635" s="1">
        <v>2019</v>
      </c>
      <c r="H635" s="1" t="s">
        <v>998</v>
      </c>
      <c r="I635" s="2">
        <v>43822</v>
      </c>
      <c r="J635" s="3">
        <v>19998</v>
      </c>
      <c r="K635" s="1">
        <v>4980</v>
      </c>
      <c r="L635" s="1">
        <v>20775</v>
      </c>
      <c r="M635" s="1">
        <v>202</v>
      </c>
      <c r="N635" s="1">
        <v>0</v>
      </c>
      <c r="O635" s="1">
        <v>730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3</v>
      </c>
      <c r="W635" s="1">
        <f>'Tropical Cyclones'!$O635+'Tropical Cyclones'!$S635</f>
        <v>730</v>
      </c>
    </row>
    <row r="636" spans="1:23" ht="15.75" customHeight="1" x14ac:dyDescent="0.25">
      <c r="A636" s="1" t="s">
        <v>899</v>
      </c>
      <c r="B636" s="1" t="s">
        <v>900</v>
      </c>
      <c r="C636" s="1" t="s">
        <v>1179</v>
      </c>
      <c r="D636" s="1" t="s">
        <v>1180</v>
      </c>
      <c r="E636" s="1" t="s">
        <v>1210</v>
      </c>
      <c r="F636" s="1" t="s">
        <v>1211</v>
      </c>
      <c r="G636" s="1">
        <v>2019</v>
      </c>
      <c r="H636" s="1" t="s">
        <v>998</v>
      </c>
      <c r="I636" s="2">
        <v>43822</v>
      </c>
      <c r="J636" s="3">
        <v>21211</v>
      </c>
      <c r="K636" s="1">
        <v>632</v>
      </c>
      <c r="L636" s="1">
        <v>3000</v>
      </c>
      <c r="M636" s="1">
        <v>642</v>
      </c>
      <c r="N636" s="1">
        <v>0</v>
      </c>
      <c r="O636" s="1">
        <v>2568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1</v>
      </c>
      <c r="V636" s="1">
        <v>0</v>
      </c>
      <c r="W636" s="1">
        <f>'Tropical Cyclones'!$O636+'Tropical Cyclones'!$S636</f>
        <v>2568</v>
      </c>
    </row>
    <row r="637" spans="1:23" ht="15.75" customHeight="1" x14ac:dyDescent="0.25">
      <c r="A637" s="1" t="s">
        <v>899</v>
      </c>
      <c r="B637" s="1" t="s">
        <v>900</v>
      </c>
      <c r="C637" s="1" t="s">
        <v>1179</v>
      </c>
      <c r="D637" s="1" t="s">
        <v>1180</v>
      </c>
      <c r="E637" s="1" t="s">
        <v>1212</v>
      </c>
      <c r="F637" s="1" t="s">
        <v>1213</v>
      </c>
      <c r="G637" s="1">
        <v>2019</v>
      </c>
      <c r="H637" s="1" t="s">
        <v>998</v>
      </c>
      <c r="I637" s="2">
        <v>43822</v>
      </c>
      <c r="J637" s="3">
        <v>17161</v>
      </c>
      <c r="K637" s="1">
        <v>71</v>
      </c>
      <c r="L637" s="1">
        <v>311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1</v>
      </c>
      <c r="V637" s="1">
        <v>0</v>
      </c>
      <c r="W637" s="1">
        <f>'Tropical Cyclones'!$O637+'Tropical Cyclones'!$S637</f>
        <v>0</v>
      </c>
    </row>
    <row r="638" spans="1:23" ht="15.75" customHeight="1" x14ac:dyDescent="0.25">
      <c r="A638" s="1" t="s">
        <v>899</v>
      </c>
      <c r="B638" s="1" t="s">
        <v>900</v>
      </c>
      <c r="C638" s="1" t="s">
        <v>1179</v>
      </c>
      <c r="D638" s="1" t="s">
        <v>1180</v>
      </c>
      <c r="E638" s="1" t="s">
        <v>1214</v>
      </c>
      <c r="F638" s="1" t="s">
        <v>1215</v>
      </c>
      <c r="G638" s="1">
        <v>2019</v>
      </c>
      <c r="H638" s="1" t="s">
        <v>998</v>
      </c>
      <c r="I638" s="2">
        <v>43822</v>
      </c>
      <c r="J638" s="3">
        <v>18002</v>
      </c>
      <c r="K638" s="1">
        <v>3872</v>
      </c>
      <c r="L638" s="1">
        <v>16375</v>
      </c>
      <c r="M638" s="1">
        <v>174</v>
      </c>
      <c r="N638" s="1">
        <v>0</v>
      </c>
      <c r="O638" s="1">
        <v>662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140</v>
      </c>
      <c r="V638" s="1">
        <v>3733</v>
      </c>
      <c r="W638" s="1">
        <f>'Tropical Cyclones'!$O638+'Tropical Cyclones'!$S638</f>
        <v>662</v>
      </c>
    </row>
    <row r="639" spans="1:23" ht="15.75" customHeight="1" x14ac:dyDescent="0.25">
      <c r="A639" s="1" t="s">
        <v>899</v>
      </c>
      <c r="B639" s="1" t="s">
        <v>900</v>
      </c>
      <c r="C639" s="1" t="s">
        <v>1179</v>
      </c>
      <c r="D639" s="1" t="s">
        <v>1180</v>
      </c>
      <c r="E639" s="1" t="s">
        <v>1216</v>
      </c>
      <c r="F639" s="1" t="s">
        <v>1217</v>
      </c>
      <c r="G639" s="1">
        <v>2019</v>
      </c>
      <c r="H639" s="1" t="s">
        <v>998</v>
      </c>
      <c r="I639" s="2">
        <v>43822</v>
      </c>
      <c r="J639" s="3">
        <v>11204</v>
      </c>
      <c r="K639" s="1">
        <v>3410</v>
      </c>
      <c r="L639" s="1">
        <v>12484</v>
      </c>
      <c r="M639" s="1">
        <v>337</v>
      </c>
      <c r="N639" s="1">
        <v>0</v>
      </c>
      <c r="O639" s="1">
        <v>1350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35</v>
      </c>
      <c r="V639" s="1">
        <v>2581</v>
      </c>
      <c r="W639" s="1">
        <f>'Tropical Cyclones'!$O639+'Tropical Cyclones'!$S639</f>
        <v>1350</v>
      </c>
    </row>
    <row r="640" spans="1:23" ht="15.75" customHeight="1" x14ac:dyDescent="0.25">
      <c r="A640" s="1" t="s">
        <v>899</v>
      </c>
      <c r="B640" s="1" t="s">
        <v>900</v>
      </c>
      <c r="C640" s="1" t="s">
        <v>1179</v>
      </c>
      <c r="D640" s="1" t="s">
        <v>1180</v>
      </c>
      <c r="E640" s="1" t="s">
        <v>1218</v>
      </c>
      <c r="F640" s="1" t="s">
        <v>1219</v>
      </c>
      <c r="G640" s="1">
        <v>2019</v>
      </c>
      <c r="H640" s="1" t="s">
        <v>998</v>
      </c>
      <c r="I640" s="2">
        <v>43822</v>
      </c>
      <c r="J640" s="3">
        <v>7584</v>
      </c>
      <c r="K640" s="1">
        <v>2446</v>
      </c>
      <c r="L640" s="1">
        <v>9784</v>
      </c>
      <c r="M640" s="1">
        <v>393</v>
      </c>
      <c r="N640" s="1">
        <v>0</v>
      </c>
      <c r="O640" s="1">
        <v>1572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50</v>
      </c>
      <c r="V640" s="1">
        <v>1450</v>
      </c>
      <c r="W640" s="1">
        <f>'Tropical Cyclones'!$O640+'Tropical Cyclones'!$S640</f>
        <v>1572</v>
      </c>
    </row>
    <row r="641" spans="1:23" ht="15.75" customHeight="1" x14ac:dyDescent="0.25">
      <c r="A641" s="1" t="s">
        <v>899</v>
      </c>
      <c r="B641" s="1" t="s">
        <v>900</v>
      </c>
      <c r="C641" s="1" t="s">
        <v>1179</v>
      </c>
      <c r="D641" s="1" t="s">
        <v>1180</v>
      </c>
      <c r="E641" s="1" t="s">
        <v>1220</v>
      </c>
      <c r="F641" s="1" t="s">
        <v>1221</v>
      </c>
      <c r="G641" s="1">
        <v>2019</v>
      </c>
      <c r="H641" s="1" t="s">
        <v>998</v>
      </c>
      <c r="I641" s="2">
        <v>43822</v>
      </c>
      <c r="J641" s="3">
        <v>31228</v>
      </c>
      <c r="K641" s="1">
        <v>7799</v>
      </c>
      <c r="L641" s="1">
        <v>29059</v>
      </c>
      <c r="M641" s="1">
        <v>147</v>
      </c>
      <c r="N641" s="1">
        <v>0</v>
      </c>
      <c r="O641" s="1">
        <v>744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317</v>
      </c>
      <c r="V641" s="1">
        <v>7255</v>
      </c>
      <c r="W641" s="1">
        <f>'Tropical Cyclones'!$O641+'Tropical Cyclones'!$S641</f>
        <v>744</v>
      </c>
    </row>
    <row r="642" spans="1:23" ht="15.75" customHeight="1" x14ac:dyDescent="0.25">
      <c r="A642" s="1" t="s">
        <v>899</v>
      </c>
      <c r="B642" s="1" t="s">
        <v>900</v>
      </c>
      <c r="C642" s="1" t="s">
        <v>1179</v>
      </c>
      <c r="D642" s="1" t="s">
        <v>1180</v>
      </c>
      <c r="E642" s="1" t="s">
        <v>1179</v>
      </c>
      <c r="F642" s="1" t="s">
        <v>1222</v>
      </c>
      <c r="G642" s="1">
        <v>2019</v>
      </c>
      <c r="H642" s="1" t="s">
        <v>998</v>
      </c>
      <c r="I642" s="2">
        <v>43822</v>
      </c>
      <c r="J642" s="3">
        <v>40639</v>
      </c>
      <c r="K642" s="1">
        <v>6142</v>
      </c>
      <c r="L642" s="1">
        <v>30457</v>
      </c>
      <c r="M642" s="1">
        <v>998</v>
      </c>
      <c r="N642" s="1">
        <v>0</v>
      </c>
      <c r="O642" s="1">
        <v>4233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315</v>
      </c>
      <c r="V642" s="1">
        <v>5803</v>
      </c>
      <c r="W642" s="1">
        <f>'Tropical Cyclones'!$O642+'Tropical Cyclones'!$S642</f>
        <v>4233</v>
      </c>
    </row>
    <row r="643" spans="1:23" ht="15.75" customHeight="1" x14ac:dyDescent="0.25">
      <c r="A643" s="1" t="s">
        <v>899</v>
      </c>
      <c r="B643" s="1" t="s">
        <v>900</v>
      </c>
      <c r="C643" s="1" t="s">
        <v>1179</v>
      </c>
      <c r="D643" s="1" t="s">
        <v>1180</v>
      </c>
      <c r="E643" s="1" t="s">
        <v>1223</v>
      </c>
      <c r="F643" s="1" t="s">
        <v>1224</v>
      </c>
      <c r="G643" s="1">
        <v>2019</v>
      </c>
      <c r="H643" s="1" t="s">
        <v>998</v>
      </c>
      <c r="I643" s="2">
        <v>43822</v>
      </c>
      <c r="J643" s="3">
        <v>31641</v>
      </c>
      <c r="K643" s="1">
        <v>9245</v>
      </c>
      <c r="L643" s="1">
        <v>36980</v>
      </c>
      <c r="M643" s="1">
        <v>394</v>
      </c>
      <c r="N643" s="1">
        <v>0</v>
      </c>
      <c r="O643" s="1">
        <v>2020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454</v>
      </c>
      <c r="V643" s="1">
        <v>5406</v>
      </c>
      <c r="W643" s="1">
        <f>'Tropical Cyclones'!$O643+'Tropical Cyclones'!$S643</f>
        <v>2020</v>
      </c>
    </row>
    <row r="644" spans="1:23" ht="15.75" customHeight="1" x14ac:dyDescent="0.25">
      <c r="A644" s="1" t="s">
        <v>899</v>
      </c>
      <c r="B644" s="1" t="s">
        <v>900</v>
      </c>
      <c r="C644" s="1" t="s">
        <v>1179</v>
      </c>
      <c r="D644" s="1" t="s">
        <v>1180</v>
      </c>
      <c r="E644" s="1" t="s">
        <v>1225</v>
      </c>
      <c r="F644" s="1" t="s">
        <v>1226</v>
      </c>
      <c r="G644" s="1">
        <v>2019</v>
      </c>
      <c r="H644" s="1" t="s">
        <v>998</v>
      </c>
      <c r="I644" s="2">
        <v>43822</v>
      </c>
      <c r="J644" s="3">
        <v>34195</v>
      </c>
      <c r="K644" s="1">
        <v>8496</v>
      </c>
      <c r="L644" s="1">
        <v>36542</v>
      </c>
      <c r="M644" s="1">
        <v>422</v>
      </c>
      <c r="N644" s="1">
        <v>0</v>
      </c>
      <c r="O644" s="1">
        <v>1608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467</v>
      </c>
      <c r="V644" s="1">
        <v>8029</v>
      </c>
      <c r="W644" s="1">
        <f>'Tropical Cyclones'!$O644+'Tropical Cyclones'!$S644</f>
        <v>1608</v>
      </c>
    </row>
    <row r="645" spans="1:23" ht="15.75" customHeight="1" x14ac:dyDescent="0.25">
      <c r="A645" s="1" t="s">
        <v>899</v>
      </c>
      <c r="B645" s="1" t="s">
        <v>900</v>
      </c>
      <c r="C645" s="1" t="s">
        <v>1179</v>
      </c>
      <c r="D645" s="1" t="s">
        <v>1180</v>
      </c>
      <c r="E645" s="1" t="s">
        <v>1227</v>
      </c>
      <c r="F645" s="1" t="s">
        <v>1228</v>
      </c>
      <c r="G645" s="1">
        <v>2019</v>
      </c>
      <c r="H645" s="1" t="s">
        <v>998</v>
      </c>
      <c r="I645" s="2">
        <v>43822</v>
      </c>
      <c r="J645" s="3">
        <v>41891</v>
      </c>
      <c r="K645" s="1">
        <v>12990</v>
      </c>
      <c r="L645" s="1">
        <v>51960</v>
      </c>
      <c r="M645" s="1">
        <v>0</v>
      </c>
      <c r="N645" s="1">
        <v>0</v>
      </c>
      <c r="O645" s="1">
        <v>0</v>
      </c>
      <c r="P645" s="1">
        <v>0</v>
      </c>
      <c r="Q645" s="1">
        <v>4057</v>
      </c>
      <c r="R645" s="1">
        <v>0</v>
      </c>
      <c r="S645" s="1">
        <v>16228</v>
      </c>
      <c r="T645" s="1">
        <v>0</v>
      </c>
      <c r="U645" s="1">
        <v>626</v>
      </c>
      <c r="V645" s="1">
        <v>6066</v>
      </c>
      <c r="W645" s="1">
        <f>'Tropical Cyclones'!$O645+'Tropical Cyclones'!$S645</f>
        <v>16228</v>
      </c>
    </row>
    <row r="646" spans="1:23" ht="15.75" customHeight="1" x14ac:dyDescent="0.25">
      <c r="A646" s="1" t="s">
        <v>899</v>
      </c>
      <c r="B646" s="1" t="s">
        <v>900</v>
      </c>
      <c r="C646" s="1" t="s">
        <v>1179</v>
      </c>
      <c r="D646" s="1" t="s">
        <v>1180</v>
      </c>
      <c r="E646" s="1" t="s">
        <v>1229</v>
      </c>
      <c r="F646" s="1" t="s">
        <v>1230</v>
      </c>
      <c r="G646" s="1">
        <v>2019</v>
      </c>
      <c r="H646" s="1" t="s">
        <v>998</v>
      </c>
      <c r="I646" s="2">
        <v>43822</v>
      </c>
      <c r="J646" s="3">
        <v>46332</v>
      </c>
      <c r="K646" s="1">
        <v>731</v>
      </c>
      <c r="L646" s="1">
        <v>3642</v>
      </c>
      <c r="M646" s="1">
        <v>0</v>
      </c>
      <c r="N646" s="1">
        <v>0</v>
      </c>
      <c r="O646" s="1">
        <v>0</v>
      </c>
      <c r="P646" s="1">
        <v>0</v>
      </c>
      <c r="Q646" s="1">
        <v>131</v>
      </c>
      <c r="R646" s="1">
        <v>0</v>
      </c>
      <c r="S646" s="1">
        <v>524</v>
      </c>
      <c r="T646" s="1">
        <v>0</v>
      </c>
      <c r="U646" s="1">
        <v>23</v>
      </c>
      <c r="V646" s="1">
        <v>577</v>
      </c>
      <c r="W646" s="1">
        <f>'Tropical Cyclones'!$O646+'Tropical Cyclones'!$S646</f>
        <v>524</v>
      </c>
    </row>
    <row r="647" spans="1:23" ht="15.75" customHeight="1" x14ac:dyDescent="0.25">
      <c r="A647" s="1" t="s">
        <v>899</v>
      </c>
      <c r="B647" s="1" t="s">
        <v>900</v>
      </c>
      <c r="C647" s="1" t="s">
        <v>1179</v>
      </c>
      <c r="D647" s="1" t="s">
        <v>1180</v>
      </c>
      <c r="E647" s="1" t="s">
        <v>1231</v>
      </c>
      <c r="F647" s="1" t="s">
        <v>1232</v>
      </c>
      <c r="G647" s="1">
        <v>2019</v>
      </c>
      <c r="H647" s="1" t="s">
        <v>998</v>
      </c>
      <c r="I647" s="2">
        <v>43822</v>
      </c>
      <c r="J647" s="3">
        <v>46915</v>
      </c>
      <c r="K647" s="1">
        <v>25</v>
      </c>
      <c r="L647" s="1">
        <v>106</v>
      </c>
      <c r="M647" s="1">
        <v>25</v>
      </c>
      <c r="N647" s="1">
        <v>0</v>
      </c>
      <c r="O647" s="1">
        <v>106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1</v>
      </c>
      <c r="V647" s="1">
        <v>4</v>
      </c>
      <c r="W647" s="1">
        <f>'Tropical Cyclones'!$O647+'Tropical Cyclones'!$S647</f>
        <v>106</v>
      </c>
    </row>
    <row r="648" spans="1:23" ht="15.75" customHeight="1" x14ac:dyDescent="0.25">
      <c r="A648" s="1" t="s">
        <v>899</v>
      </c>
      <c r="B648" s="1" t="s">
        <v>900</v>
      </c>
      <c r="C648" s="1" t="s">
        <v>1179</v>
      </c>
      <c r="D648" s="1" t="s">
        <v>1180</v>
      </c>
      <c r="E648" s="1" t="s">
        <v>1233</v>
      </c>
      <c r="F648" s="1" t="s">
        <v>1234</v>
      </c>
      <c r="G648" s="1">
        <v>2019</v>
      </c>
      <c r="H648" s="1" t="s">
        <v>998</v>
      </c>
      <c r="I648" s="2">
        <v>43822</v>
      </c>
      <c r="J648" s="3">
        <v>56575</v>
      </c>
      <c r="K648" s="1">
        <v>963</v>
      </c>
      <c r="L648" s="1">
        <v>3852</v>
      </c>
      <c r="M648" s="1">
        <v>963</v>
      </c>
      <c r="N648" s="1">
        <v>0</v>
      </c>
      <c r="O648" s="1">
        <v>3852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f>'Tropical Cyclones'!$O648+'Tropical Cyclones'!$S648</f>
        <v>3852</v>
      </c>
    </row>
    <row r="649" spans="1:23" ht="15.75" customHeight="1" x14ac:dyDescent="0.25">
      <c r="A649" s="1" t="s">
        <v>899</v>
      </c>
      <c r="B649" s="1" t="s">
        <v>900</v>
      </c>
      <c r="C649" s="1" t="s">
        <v>1179</v>
      </c>
      <c r="D649" s="1" t="s">
        <v>1180</v>
      </c>
      <c r="E649" s="1" t="s">
        <v>1235</v>
      </c>
      <c r="F649" s="1" t="s">
        <v>1236</v>
      </c>
      <c r="G649" s="1">
        <v>2019</v>
      </c>
      <c r="H649" s="1" t="s">
        <v>998</v>
      </c>
      <c r="I649" s="2">
        <v>43822</v>
      </c>
      <c r="J649" s="3">
        <v>18373</v>
      </c>
      <c r="K649" s="1">
        <v>142</v>
      </c>
      <c r="L649" s="1">
        <v>457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26</v>
      </c>
      <c r="V649" s="1">
        <v>116</v>
      </c>
      <c r="W649" s="1">
        <f>'Tropical Cyclones'!$O649+'Tropical Cyclones'!$S649</f>
        <v>0</v>
      </c>
    </row>
    <row r="650" spans="1:23" ht="15.75" customHeight="1" x14ac:dyDescent="0.25">
      <c r="A650" s="1" t="s">
        <v>899</v>
      </c>
      <c r="B650" s="1" t="s">
        <v>900</v>
      </c>
      <c r="C650" s="1" t="s">
        <v>1179</v>
      </c>
      <c r="D650" s="1" t="s">
        <v>1180</v>
      </c>
      <c r="E650" s="1" t="s">
        <v>1237</v>
      </c>
      <c r="F650" s="1" t="s">
        <v>1238</v>
      </c>
      <c r="G650" s="1">
        <v>2019</v>
      </c>
      <c r="H650" s="1" t="s">
        <v>998</v>
      </c>
      <c r="I650" s="2">
        <v>43822</v>
      </c>
      <c r="J650" s="3">
        <v>215031</v>
      </c>
      <c r="K650" s="1">
        <v>2740</v>
      </c>
      <c r="L650" s="1">
        <v>6575</v>
      </c>
      <c r="M650" s="1">
        <v>684</v>
      </c>
      <c r="N650" s="1">
        <v>0</v>
      </c>
      <c r="O650" s="1">
        <v>3039</v>
      </c>
      <c r="P650" s="1">
        <v>0</v>
      </c>
      <c r="Q650" s="1">
        <v>105</v>
      </c>
      <c r="R650" s="1">
        <v>0</v>
      </c>
      <c r="S650" s="1">
        <v>418</v>
      </c>
      <c r="T650" s="1">
        <v>0</v>
      </c>
      <c r="U650" s="1">
        <v>151</v>
      </c>
      <c r="V650" s="1">
        <v>2589</v>
      </c>
      <c r="W650" s="1">
        <f>'Tropical Cyclones'!$O650+'Tropical Cyclones'!$S650</f>
        <v>3457</v>
      </c>
    </row>
    <row r="651" spans="1:23" ht="15.75" customHeight="1" x14ac:dyDescent="0.25">
      <c r="A651" s="1" t="s">
        <v>899</v>
      </c>
      <c r="B651" s="1" t="s">
        <v>900</v>
      </c>
      <c r="C651" s="1" t="s">
        <v>1179</v>
      </c>
      <c r="D651" s="1" t="s">
        <v>1180</v>
      </c>
      <c r="E651" s="1" t="s">
        <v>1239</v>
      </c>
      <c r="F651" s="1" t="s">
        <v>1240</v>
      </c>
      <c r="G651" s="1">
        <v>2019</v>
      </c>
      <c r="H651" s="1" t="s">
        <v>998</v>
      </c>
      <c r="I651" s="2">
        <v>43822</v>
      </c>
      <c r="J651" s="3">
        <v>58108</v>
      </c>
      <c r="K651" s="1">
        <v>589</v>
      </c>
      <c r="L651" s="1">
        <v>2356</v>
      </c>
      <c r="M651" s="1">
        <v>276</v>
      </c>
      <c r="N651" s="1">
        <v>0</v>
      </c>
      <c r="O651" s="1">
        <v>1104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32</v>
      </c>
      <c r="V651" s="1">
        <v>557</v>
      </c>
      <c r="W651" s="1">
        <f>'Tropical Cyclones'!$O651+'Tropical Cyclones'!$S651</f>
        <v>1104</v>
      </c>
    </row>
    <row r="652" spans="1:23" ht="15.75" customHeight="1" x14ac:dyDescent="0.25">
      <c r="A652" s="1" t="s">
        <v>899</v>
      </c>
      <c r="B652" s="1" t="s">
        <v>900</v>
      </c>
      <c r="C652" s="1" t="s">
        <v>1179</v>
      </c>
      <c r="D652" s="1" t="s">
        <v>1180</v>
      </c>
      <c r="E652" s="1" t="s">
        <v>1241</v>
      </c>
      <c r="F652" s="1" t="s">
        <v>1242</v>
      </c>
      <c r="G652" s="1">
        <v>2019</v>
      </c>
      <c r="H652" s="1" t="s">
        <v>998</v>
      </c>
      <c r="I652" s="2">
        <v>43822</v>
      </c>
      <c r="J652" s="3">
        <v>59571</v>
      </c>
      <c r="K652" s="1">
        <v>38</v>
      </c>
      <c r="L652" s="1">
        <v>170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f>'Tropical Cyclones'!$O652+'Tropical Cyclones'!$S652</f>
        <v>0</v>
      </c>
    </row>
    <row r="653" spans="1:23" ht="15.75" customHeight="1" x14ac:dyDescent="0.25">
      <c r="A653" s="1" t="s">
        <v>899</v>
      </c>
      <c r="B653" s="1" t="s">
        <v>900</v>
      </c>
      <c r="C653" s="1" t="s">
        <v>1179</v>
      </c>
      <c r="D653" s="1" t="s">
        <v>1180</v>
      </c>
      <c r="E653" s="1" t="s">
        <v>1243</v>
      </c>
      <c r="F653" s="1" t="s">
        <v>1244</v>
      </c>
      <c r="G653" s="1">
        <v>2019</v>
      </c>
      <c r="H653" s="1" t="s">
        <v>998</v>
      </c>
      <c r="I653" s="2">
        <v>43822</v>
      </c>
      <c r="J653" s="3">
        <v>38356</v>
      </c>
      <c r="K653" s="1">
        <v>164</v>
      </c>
      <c r="L653" s="1">
        <v>506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f>'Tropical Cyclones'!$O653+'Tropical Cyclones'!$S653</f>
        <v>0</v>
      </c>
    </row>
    <row r="654" spans="1:23" ht="15.75" customHeight="1" x14ac:dyDescent="0.25">
      <c r="A654" s="1" t="s">
        <v>899</v>
      </c>
      <c r="B654" s="1" t="s">
        <v>900</v>
      </c>
      <c r="C654" s="1" t="s">
        <v>1179</v>
      </c>
      <c r="D654" s="1" t="s">
        <v>1180</v>
      </c>
      <c r="E654" s="1" t="s">
        <v>1245</v>
      </c>
      <c r="F654" s="1" t="s">
        <v>1246</v>
      </c>
      <c r="G654" s="1">
        <v>2019</v>
      </c>
      <c r="H654" s="1" t="s">
        <v>998</v>
      </c>
      <c r="I654" s="2">
        <v>43822</v>
      </c>
      <c r="J654" s="3">
        <v>109432</v>
      </c>
      <c r="K654" s="1">
        <v>228</v>
      </c>
      <c r="L654" s="1">
        <v>556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3</v>
      </c>
      <c r="V654" s="1">
        <v>22</v>
      </c>
      <c r="W654" s="1">
        <f>'Tropical Cyclones'!$O654+'Tropical Cyclones'!$S654</f>
        <v>0</v>
      </c>
    </row>
    <row r="655" spans="1:23" ht="15.75" customHeight="1" x14ac:dyDescent="0.25">
      <c r="A655" s="1" t="s">
        <v>899</v>
      </c>
      <c r="B655" s="1" t="s">
        <v>900</v>
      </c>
      <c r="C655" s="1" t="s">
        <v>1179</v>
      </c>
      <c r="D655" s="1" t="s">
        <v>1180</v>
      </c>
      <c r="E655" s="1" t="s">
        <v>1247</v>
      </c>
      <c r="F655" s="1" t="s">
        <v>1248</v>
      </c>
      <c r="G655" s="1">
        <v>2019</v>
      </c>
      <c r="H655" s="1" t="s">
        <v>998</v>
      </c>
      <c r="I655" s="2">
        <v>43822</v>
      </c>
      <c r="J655" s="3">
        <v>63431</v>
      </c>
      <c r="K655" s="1">
        <v>11</v>
      </c>
      <c r="L655" s="1">
        <v>44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11</v>
      </c>
      <c r="W655" s="1">
        <f>'Tropical Cyclones'!$O655+'Tropical Cyclones'!$S655</f>
        <v>0</v>
      </c>
    </row>
    <row r="656" spans="1:23" ht="15.75" customHeight="1" x14ac:dyDescent="0.25">
      <c r="A656" s="1" t="s">
        <v>899</v>
      </c>
      <c r="B656" s="1" t="s">
        <v>900</v>
      </c>
      <c r="C656" s="1" t="s">
        <v>1179</v>
      </c>
      <c r="D656" s="1" t="s">
        <v>1180</v>
      </c>
      <c r="E656" s="1" t="s">
        <v>1249</v>
      </c>
      <c r="F656" s="1" t="s">
        <v>1250</v>
      </c>
      <c r="G656" s="1">
        <v>2019</v>
      </c>
      <c r="H656" s="1" t="s">
        <v>998</v>
      </c>
      <c r="I656" s="2">
        <v>43822</v>
      </c>
      <c r="J656" s="3">
        <v>25379</v>
      </c>
      <c r="K656" s="1">
        <v>206</v>
      </c>
      <c r="L656" s="1">
        <v>525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f>'Tropical Cyclones'!$O656+'Tropical Cyclones'!$S656</f>
        <v>0</v>
      </c>
    </row>
    <row r="657" spans="1:23" ht="15.75" customHeight="1" x14ac:dyDescent="0.25">
      <c r="A657" s="1" t="s">
        <v>899</v>
      </c>
      <c r="B657" s="1" t="s">
        <v>900</v>
      </c>
      <c r="C657" s="1" t="s">
        <v>958</v>
      </c>
      <c r="D657" s="1" t="s">
        <v>959</v>
      </c>
      <c r="E657" s="1" t="s">
        <v>1251</v>
      </c>
      <c r="F657" s="1" t="s">
        <v>961</v>
      </c>
      <c r="G657" s="1">
        <v>2019</v>
      </c>
      <c r="H657" s="1" t="s">
        <v>998</v>
      </c>
      <c r="I657" s="2">
        <v>43822</v>
      </c>
      <c r="J657" s="3">
        <v>8942</v>
      </c>
      <c r="K657" s="1">
        <v>725</v>
      </c>
      <c r="L657" s="1">
        <v>2559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8</v>
      </c>
      <c r="V657" s="1">
        <v>289</v>
      </c>
      <c r="W657" s="1">
        <f>'Tropical Cyclones'!$O657+'Tropical Cyclones'!$S657</f>
        <v>0</v>
      </c>
    </row>
    <row r="658" spans="1:23" ht="15.75" customHeight="1" x14ac:dyDescent="0.25">
      <c r="A658" s="1" t="s">
        <v>899</v>
      </c>
      <c r="B658" s="1" t="s">
        <v>900</v>
      </c>
      <c r="C658" s="1" t="s">
        <v>958</v>
      </c>
      <c r="D658" s="1" t="s">
        <v>959</v>
      </c>
      <c r="E658" s="1" t="s">
        <v>1252</v>
      </c>
      <c r="F658" s="1" t="s">
        <v>969</v>
      </c>
      <c r="G658" s="1">
        <v>2019</v>
      </c>
      <c r="H658" s="1" t="s">
        <v>998</v>
      </c>
      <c r="I658" s="2">
        <v>43822</v>
      </c>
      <c r="J658" s="3">
        <v>7945</v>
      </c>
      <c r="K658" s="1">
        <v>1</v>
      </c>
      <c r="L658" s="1">
        <v>4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1</v>
      </c>
      <c r="V658" s="1">
        <v>0</v>
      </c>
      <c r="W658" s="1">
        <f>'Tropical Cyclones'!$O658+'Tropical Cyclones'!$S658</f>
        <v>0</v>
      </c>
    </row>
    <row r="659" spans="1:23" ht="15.75" customHeight="1" x14ac:dyDescent="0.25">
      <c r="A659" s="1" t="s">
        <v>899</v>
      </c>
      <c r="B659" s="1" t="s">
        <v>900</v>
      </c>
      <c r="C659" s="1" t="s">
        <v>958</v>
      </c>
      <c r="D659" s="1" t="s">
        <v>959</v>
      </c>
      <c r="E659" s="1" t="s">
        <v>1253</v>
      </c>
      <c r="F659" s="1" t="s">
        <v>973</v>
      </c>
      <c r="G659" s="1">
        <v>2019</v>
      </c>
      <c r="H659" s="1" t="s">
        <v>998</v>
      </c>
      <c r="I659" s="2">
        <v>43822</v>
      </c>
      <c r="J659" s="3">
        <v>26348</v>
      </c>
      <c r="K659" s="1">
        <v>34</v>
      </c>
      <c r="L659" s="1">
        <v>127</v>
      </c>
      <c r="M659" s="1">
        <v>34</v>
      </c>
      <c r="N659" s="1">
        <v>0</v>
      </c>
      <c r="O659" s="1">
        <v>127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f>'Tropical Cyclones'!$O659+'Tropical Cyclones'!$S659</f>
        <v>127</v>
      </c>
    </row>
    <row r="660" spans="1:23" ht="15.75" customHeight="1" x14ac:dyDescent="0.25">
      <c r="A660" s="1" t="s">
        <v>899</v>
      </c>
      <c r="B660" s="1" t="s">
        <v>900</v>
      </c>
      <c r="C660" s="1" t="s">
        <v>958</v>
      </c>
      <c r="D660" s="1" t="s">
        <v>959</v>
      </c>
      <c r="E660" s="1" t="s">
        <v>974</v>
      </c>
      <c r="F660" s="1" t="s">
        <v>975</v>
      </c>
      <c r="G660" s="1">
        <v>2019</v>
      </c>
      <c r="H660" s="1" t="s">
        <v>998</v>
      </c>
      <c r="I660" s="2">
        <v>43822</v>
      </c>
      <c r="J660" s="3">
        <v>12863</v>
      </c>
      <c r="K660" s="1">
        <v>465</v>
      </c>
      <c r="L660" s="1">
        <v>1378</v>
      </c>
      <c r="M660" s="1">
        <v>25</v>
      </c>
      <c r="N660" s="1">
        <v>0</v>
      </c>
      <c r="O660" s="1">
        <v>75</v>
      </c>
      <c r="P660" s="1">
        <v>0</v>
      </c>
      <c r="Q660" s="1">
        <v>15</v>
      </c>
      <c r="R660" s="1">
        <v>0</v>
      </c>
      <c r="S660" s="1">
        <v>60</v>
      </c>
      <c r="T660" s="1">
        <v>0</v>
      </c>
      <c r="U660" s="1">
        <v>37</v>
      </c>
      <c r="V660" s="1">
        <v>268</v>
      </c>
      <c r="W660" s="1">
        <f>'Tropical Cyclones'!$O660+'Tropical Cyclones'!$S660</f>
        <v>135</v>
      </c>
    </row>
    <row r="661" spans="1:23" ht="15.75" customHeight="1" x14ac:dyDescent="0.25">
      <c r="A661" s="1" t="s">
        <v>899</v>
      </c>
      <c r="B661" s="1" t="s">
        <v>900</v>
      </c>
      <c r="C661" s="1" t="s">
        <v>958</v>
      </c>
      <c r="D661" s="1" t="s">
        <v>959</v>
      </c>
      <c r="E661" s="1" t="s">
        <v>1254</v>
      </c>
      <c r="F661" s="1" t="s">
        <v>977</v>
      </c>
      <c r="G661" s="1">
        <v>2019</v>
      </c>
      <c r="H661" s="1" t="s">
        <v>998</v>
      </c>
      <c r="I661" s="2">
        <v>43822</v>
      </c>
      <c r="J661" s="3">
        <v>8473</v>
      </c>
      <c r="K661" s="1">
        <v>250</v>
      </c>
      <c r="L661" s="1">
        <v>1307</v>
      </c>
      <c r="M661" s="1">
        <v>144</v>
      </c>
      <c r="N661" s="1">
        <v>0</v>
      </c>
      <c r="O661" s="1">
        <v>519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1</v>
      </c>
      <c r="V661" s="1">
        <v>14</v>
      </c>
      <c r="W661" s="1">
        <f>'Tropical Cyclones'!$O661+'Tropical Cyclones'!$S661</f>
        <v>519</v>
      </c>
    </row>
    <row r="662" spans="1:23" ht="15.75" customHeight="1" x14ac:dyDescent="0.25">
      <c r="A662" s="1" t="s">
        <v>899</v>
      </c>
      <c r="B662" s="1" t="s">
        <v>900</v>
      </c>
      <c r="C662" s="1" t="s">
        <v>958</v>
      </c>
      <c r="D662" s="1" t="s">
        <v>959</v>
      </c>
      <c r="E662" s="1" t="s">
        <v>1255</v>
      </c>
      <c r="F662" s="1" t="s">
        <v>979</v>
      </c>
      <c r="G662" s="1">
        <v>2019</v>
      </c>
      <c r="H662" s="1" t="s">
        <v>998</v>
      </c>
      <c r="I662" s="2">
        <v>43822</v>
      </c>
      <c r="J662" s="3">
        <v>24992</v>
      </c>
      <c r="K662" s="1">
        <v>218</v>
      </c>
      <c r="L662" s="1">
        <v>872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29</v>
      </c>
      <c r="V662" s="1">
        <v>189</v>
      </c>
      <c r="W662" s="1">
        <f>'Tropical Cyclones'!$O662+'Tropical Cyclones'!$S662</f>
        <v>0</v>
      </c>
    </row>
    <row r="663" spans="1:23" ht="15.75" customHeight="1" x14ac:dyDescent="0.25">
      <c r="A663" s="1" t="s">
        <v>899</v>
      </c>
      <c r="B663" s="1" t="s">
        <v>900</v>
      </c>
      <c r="C663" s="1" t="s">
        <v>958</v>
      </c>
      <c r="D663" s="1" t="s">
        <v>959</v>
      </c>
      <c r="E663" s="1" t="s">
        <v>1256</v>
      </c>
      <c r="F663" s="1" t="s">
        <v>1257</v>
      </c>
      <c r="G663" s="1">
        <v>2019</v>
      </c>
      <c r="H663" s="1" t="s">
        <v>998</v>
      </c>
      <c r="I663" s="2">
        <v>43822</v>
      </c>
      <c r="J663" s="3">
        <v>55480</v>
      </c>
      <c r="K663" s="1">
        <v>17894</v>
      </c>
      <c r="L663" s="1">
        <v>64493</v>
      </c>
      <c r="M663" s="1">
        <v>3671</v>
      </c>
      <c r="N663" s="1">
        <v>0</v>
      </c>
      <c r="O663" s="1">
        <v>16383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860</v>
      </c>
      <c r="V663" s="1">
        <v>12096</v>
      </c>
      <c r="W663" s="1">
        <f>'Tropical Cyclones'!$O663+'Tropical Cyclones'!$S663</f>
        <v>16383</v>
      </c>
    </row>
    <row r="664" spans="1:23" ht="15.75" customHeight="1" x14ac:dyDescent="0.25">
      <c r="A664" s="1" t="s">
        <v>899</v>
      </c>
      <c r="B664" s="1" t="s">
        <v>900</v>
      </c>
      <c r="C664" s="1" t="s">
        <v>958</v>
      </c>
      <c r="D664" s="1" t="s">
        <v>959</v>
      </c>
      <c r="E664" s="1" t="s">
        <v>1258</v>
      </c>
      <c r="F664" s="1" t="s">
        <v>1259</v>
      </c>
      <c r="G664" s="1">
        <v>2019</v>
      </c>
      <c r="H664" s="1" t="s">
        <v>998</v>
      </c>
      <c r="I664" s="2">
        <v>43822</v>
      </c>
      <c r="J664" s="3">
        <v>22982</v>
      </c>
      <c r="K664" s="1">
        <v>6626</v>
      </c>
      <c r="L664" s="1">
        <v>22201</v>
      </c>
      <c r="M664" s="1">
        <v>1782</v>
      </c>
      <c r="N664" s="1">
        <v>0</v>
      </c>
      <c r="O664" s="1">
        <v>7128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33</v>
      </c>
      <c r="V664" s="1">
        <v>1497</v>
      </c>
      <c r="W664" s="1">
        <f>'Tropical Cyclones'!$O664+'Tropical Cyclones'!$S664</f>
        <v>7128</v>
      </c>
    </row>
    <row r="665" spans="1:23" ht="15.75" customHeight="1" x14ac:dyDescent="0.25">
      <c r="A665" s="1" t="s">
        <v>899</v>
      </c>
      <c r="B665" s="1" t="s">
        <v>900</v>
      </c>
      <c r="C665" s="1" t="s">
        <v>958</v>
      </c>
      <c r="D665" s="1" t="s">
        <v>959</v>
      </c>
      <c r="E665" s="1" t="s">
        <v>1260</v>
      </c>
      <c r="F665" s="1" t="s">
        <v>989</v>
      </c>
      <c r="G665" s="1">
        <v>2019</v>
      </c>
      <c r="H665" s="1" t="s">
        <v>998</v>
      </c>
      <c r="I665" s="2">
        <v>43822</v>
      </c>
      <c r="J665" s="3">
        <v>103879</v>
      </c>
      <c r="K665" s="1">
        <v>30736</v>
      </c>
      <c r="L665" s="1">
        <v>122572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15</v>
      </c>
      <c r="V665" s="1">
        <v>708</v>
      </c>
      <c r="W665" s="1">
        <f>'Tropical Cyclones'!$O665+'Tropical Cyclones'!$S665</f>
        <v>0</v>
      </c>
    </row>
    <row r="666" spans="1:23" ht="15.75" customHeight="1" x14ac:dyDescent="0.25">
      <c r="A666" s="1" t="s">
        <v>899</v>
      </c>
      <c r="B666" s="1" t="s">
        <v>900</v>
      </c>
      <c r="C666" s="1" t="s">
        <v>958</v>
      </c>
      <c r="D666" s="1" t="s">
        <v>959</v>
      </c>
      <c r="E666" s="1" t="s">
        <v>1261</v>
      </c>
      <c r="F666" s="1" t="s">
        <v>981</v>
      </c>
      <c r="G666" s="1">
        <v>2019</v>
      </c>
      <c r="H666" s="1" t="s">
        <v>998</v>
      </c>
      <c r="I666" s="2">
        <v>43822</v>
      </c>
      <c r="J666" s="3">
        <v>42879</v>
      </c>
      <c r="K666" s="1">
        <v>8319</v>
      </c>
      <c r="L666" s="1">
        <v>39609</v>
      </c>
      <c r="M666" s="1">
        <v>2911</v>
      </c>
      <c r="N666" s="1">
        <v>0</v>
      </c>
      <c r="O666" s="1">
        <v>14556</v>
      </c>
      <c r="P666" s="1">
        <v>0</v>
      </c>
      <c r="Q666" s="1">
        <v>3623</v>
      </c>
      <c r="R666" s="1">
        <v>0</v>
      </c>
      <c r="S666" s="1">
        <v>17208</v>
      </c>
      <c r="T666" s="1">
        <v>0</v>
      </c>
      <c r="U666" s="1">
        <v>1124</v>
      </c>
      <c r="V666" s="1">
        <v>4956</v>
      </c>
      <c r="W666" s="1">
        <f>'Tropical Cyclones'!$O666+'Tropical Cyclones'!$S666</f>
        <v>31764</v>
      </c>
    </row>
    <row r="667" spans="1:23" ht="15.75" customHeight="1" x14ac:dyDescent="0.25">
      <c r="A667" s="1" t="s">
        <v>899</v>
      </c>
      <c r="B667" s="1" t="s">
        <v>900</v>
      </c>
      <c r="C667" s="1" t="s">
        <v>958</v>
      </c>
      <c r="D667" s="1" t="s">
        <v>959</v>
      </c>
      <c r="E667" s="1" t="s">
        <v>1262</v>
      </c>
      <c r="F667" s="1" t="s">
        <v>983</v>
      </c>
      <c r="G667" s="1">
        <v>2019</v>
      </c>
      <c r="H667" s="1" t="s">
        <v>998</v>
      </c>
      <c r="I667" s="2">
        <v>43822</v>
      </c>
      <c r="J667" s="3">
        <v>18342</v>
      </c>
      <c r="K667" s="1">
        <v>4126</v>
      </c>
      <c r="L667" s="1">
        <v>16009</v>
      </c>
      <c r="M667" s="1">
        <v>1070</v>
      </c>
      <c r="N667" s="1">
        <v>0</v>
      </c>
      <c r="O667" s="1">
        <v>4546</v>
      </c>
      <c r="P667" s="1">
        <v>0</v>
      </c>
      <c r="Q667" s="1">
        <v>3353</v>
      </c>
      <c r="R667" s="1">
        <v>0</v>
      </c>
      <c r="S667" s="1">
        <v>11776</v>
      </c>
      <c r="T667" s="1">
        <v>0</v>
      </c>
      <c r="U667" s="1">
        <v>0</v>
      </c>
      <c r="V667" s="1">
        <v>5</v>
      </c>
      <c r="W667" s="1">
        <f>'Tropical Cyclones'!$O667+'Tropical Cyclones'!$S667</f>
        <v>16322</v>
      </c>
    </row>
    <row r="668" spans="1:23" ht="15.75" customHeight="1" x14ac:dyDescent="0.25">
      <c r="A668" s="1" t="s">
        <v>899</v>
      </c>
      <c r="B668" s="1" t="s">
        <v>900</v>
      </c>
      <c r="C668" s="1" t="s">
        <v>958</v>
      </c>
      <c r="D668" s="1" t="s">
        <v>959</v>
      </c>
      <c r="E668" s="1" t="s">
        <v>1263</v>
      </c>
      <c r="F668" s="1" t="s">
        <v>1264</v>
      </c>
      <c r="G668" s="1">
        <v>2019</v>
      </c>
      <c r="H668" s="1" t="s">
        <v>998</v>
      </c>
      <c r="I668" s="2">
        <v>43822</v>
      </c>
      <c r="J668" s="3">
        <v>16962</v>
      </c>
      <c r="K668" s="1">
        <v>2065</v>
      </c>
      <c r="L668" s="1">
        <v>8260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98</v>
      </c>
      <c r="V668" s="1">
        <v>1967</v>
      </c>
      <c r="W668" s="1">
        <f>'Tropical Cyclones'!$O668+'Tropical Cyclones'!$S668</f>
        <v>0</v>
      </c>
    </row>
    <row r="669" spans="1:23" ht="15.75" customHeight="1" x14ac:dyDescent="0.25">
      <c r="A669" s="1" t="s">
        <v>899</v>
      </c>
      <c r="B669" s="1" t="s">
        <v>900</v>
      </c>
      <c r="C669" s="1" t="s">
        <v>958</v>
      </c>
      <c r="D669" s="1" t="s">
        <v>959</v>
      </c>
      <c r="E669" s="1" t="s">
        <v>1265</v>
      </c>
      <c r="F669" s="1" t="s">
        <v>985</v>
      </c>
      <c r="G669" s="1">
        <v>2019</v>
      </c>
      <c r="H669" s="1" t="s">
        <v>998</v>
      </c>
      <c r="I669" s="2">
        <v>43822</v>
      </c>
      <c r="J669" s="3">
        <v>15156</v>
      </c>
      <c r="K669" s="1">
        <v>34</v>
      </c>
      <c r="L669" s="1">
        <v>136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34</v>
      </c>
      <c r="W669" s="1">
        <f>'Tropical Cyclones'!$O669+'Tropical Cyclones'!$S669</f>
        <v>0</v>
      </c>
    </row>
    <row r="670" spans="1:23" ht="15.75" customHeight="1" x14ac:dyDescent="0.25">
      <c r="A670" s="1" t="s">
        <v>899</v>
      </c>
      <c r="B670" s="1" t="s">
        <v>900</v>
      </c>
      <c r="C670" s="1" t="s">
        <v>958</v>
      </c>
      <c r="D670" s="1" t="s">
        <v>959</v>
      </c>
      <c r="E670" s="1" t="s">
        <v>1266</v>
      </c>
      <c r="F670" s="1" t="s">
        <v>1267</v>
      </c>
      <c r="G670" s="1">
        <v>2019</v>
      </c>
      <c r="H670" s="1" t="s">
        <v>998</v>
      </c>
      <c r="I670" s="2">
        <v>43822</v>
      </c>
      <c r="J670" s="3">
        <v>30557</v>
      </c>
      <c r="K670" s="1">
        <v>424</v>
      </c>
      <c r="L670" s="1">
        <v>1900</v>
      </c>
      <c r="M670" s="1">
        <v>424</v>
      </c>
      <c r="N670" s="1">
        <v>0</v>
      </c>
      <c r="O670" s="1">
        <v>1900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146</v>
      </c>
      <c r="W670" s="1">
        <f>'Tropical Cyclones'!$O670+'Tropical Cyclones'!$S670</f>
        <v>1900</v>
      </c>
    </row>
    <row r="671" spans="1:23" ht="15.75" customHeight="1" x14ac:dyDescent="0.25">
      <c r="A671" s="1" t="s">
        <v>899</v>
      </c>
      <c r="B671" s="1" t="s">
        <v>900</v>
      </c>
      <c r="C671" s="1" t="s">
        <v>958</v>
      </c>
      <c r="D671" s="1" t="s">
        <v>959</v>
      </c>
      <c r="E671" s="1" t="s">
        <v>1268</v>
      </c>
      <c r="F671" s="1" t="s">
        <v>987</v>
      </c>
      <c r="G671" s="1">
        <v>2019</v>
      </c>
      <c r="H671" s="1" t="s">
        <v>998</v>
      </c>
      <c r="I671" s="2">
        <v>43822</v>
      </c>
      <c r="J671" s="3">
        <v>18252</v>
      </c>
      <c r="K671" s="1">
        <v>4925</v>
      </c>
      <c r="L671" s="1">
        <v>18904</v>
      </c>
      <c r="M671" s="1">
        <v>668</v>
      </c>
      <c r="N671" s="1">
        <v>0</v>
      </c>
      <c r="O671" s="1">
        <v>2634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227</v>
      </c>
      <c r="V671" s="1">
        <v>3644</v>
      </c>
      <c r="W671" s="1">
        <f>'Tropical Cyclones'!$O671+'Tropical Cyclones'!$S671</f>
        <v>2634</v>
      </c>
    </row>
    <row r="672" spans="1:23" ht="15.75" customHeight="1" x14ac:dyDescent="0.25">
      <c r="A672" s="1" t="s">
        <v>899</v>
      </c>
      <c r="B672" s="1" t="s">
        <v>900</v>
      </c>
      <c r="C672" s="1" t="s">
        <v>958</v>
      </c>
      <c r="D672" s="1" t="s">
        <v>959</v>
      </c>
      <c r="E672" s="1" t="s">
        <v>1269</v>
      </c>
      <c r="F672" s="1" t="s">
        <v>1270</v>
      </c>
      <c r="G672" s="1">
        <v>2019</v>
      </c>
      <c r="H672" s="1" t="s">
        <v>998</v>
      </c>
      <c r="I672" s="2">
        <v>43822</v>
      </c>
      <c r="J672" s="3">
        <v>8057</v>
      </c>
      <c r="K672" s="1">
        <v>2309</v>
      </c>
      <c r="L672" s="1">
        <v>9766</v>
      </c>
      <c r="M672" s="1">
        <v>700</v>
      </c>
      <c r="N672" s="1">
        <v>0</v>
      </c>
      <c r="O672" s="1">
        <v>2604</v>
      </c>
      <c r="P672" s="1">
        <v>0</v>
      </c>
      <c r="Q672" s="1">
        <v>1619</v>
      </c>
      <c r="R672" s="1">
        <v>0</v>
      </c>
      <c r="S672" s="1">
        <v>7162</v>
      </c>
      <c r="T672" s="1">
        <v>0</v>
      </c>
      <c r="U672" s="1">
        <v>12</v>
      </c>
      <c r="V672" s="1">
        <v>513</v>
      </c>
      <c r="W672" s="1">
        <f>'Tropical Cyclones'!$O672+'Tropical Cyclones'!$S672</f>
        <v>9766</v>
      </c>
    </row>
    <row r="673" spans="1:23" ht="15.75" customHeight="1" x14ac:dyDescent="0.25">
      <c r="A673" s="1" t="s">
        <v>899</v>
      </c>
      <c r="B673" s="1" t="s">
        <v>900</v>
      </c>
      <c r="C673" s="1" t="s">
        <v>958</v>
      </c>
      <c r="D673" s="1" t="s">
        <v>959</v>
      </c>
      <c r="E673" s="1" t="s">
        <v>1271</v>
      </c>
      <c r="F673" s="1" t="s">
        <v>1272</v>
      </c>
      <c r="G673" s="1">
        <v>2019</v>
      </c>
      <c r="H673" s="1" t="s">
        <v>998</v>
      </c>
      <c r="I673" s="2">
        <v>43822</v>
      </c>
      <c r="J673" s="3">
        <v>41591</v>
      </c>
      <c r="K673" s="1">
        <v>11384</v>
      </c>
      <c r="L673" s="1">
        <v>49213</v>
      </c>
      <c r="M673" s="1">
        <v>63</v>
      </c>
      <c r="N673" s="1">
        <v>0</v>
      </c>
      <c r="O673" s="1">
        <v>161</v>
      </c>
      <c r="P673" s="1">
        <v>0</v>
      </c>
      <c r="Q673" s="1">
        <v>317</v>
      </c>
      <c r="R673" s="1">
        <v>0</v>
      </c>
      <c r="S673" s="1">
        <v>1390</v>
      </c>
      <c r="T673" s="1">
        <v>0</v>
      </c>
      <c r="U673" s="1">
        <v>1019</v>
      </c>
      <c r="V673" s="1">
        <v>8727</v>
      </c>
      <c r="W673" s="1">
        <f>'Tropical Cyclones'!$O673+'Tropical Cyclones'!$S673</f>
        <v>1551</v>
      </c>
    </row>
    <row r="674" spans="1:23" ht="15.75" customHeight="1" x14ac:dyDescent="0.25">
      <c r="A674" s="1" t="s">
        <v>899</v>
      </c>
      <c r="B674" s="1" t="s">
        <v>900</v>
      </c>
      <c r="C674" s="1" t="s">
        <v>958</v>
      </c>
      <c r="D674" s="1" t="s">
        <v>959</v>
      </c>
      <c r="E674" s="1" t="s">
        <v>1273</v>
      </c>
      <c r="F674" s="1" t="s">
        <v>1274</v>
      </c>
      <c r="G674" s="1">
        <v>2019</v>
      </c>
      <c r="H674" s="1" t="s">
        <v>998</v>
      </c>
      <c r="I674" s="2">
        <v>43822</v>
      </c>
      <c r="J674" s="3">
        <v>8057</v>
      </c>
      <c r="K674" s="1">
        <v>2306</v>
      </c>
      <c r="L674" s="1">
        <v>9224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132</v>
      </c>
      <c r="V674" s="1">
        <v>1882</v>
      </c>
      <c r="W674" s="1">
        <f>'Tropical Cyclones'!$O674+'Tropical Cyclones'!$S674</f>
        <v>0</v>
      </c>
    </row>
    <row r="675" spans="1:23" ht="15.75" customHeight="1" x14ac:dyDescent="0.25">
      <c r="A675" s="1" t="s">
        <v>899</v>
      </c>
      <c r="B675" s="1" t="s">
        <v>900</v>
      </c>
      <c r="C675" s="1" t="s">
        <v>958</v>
      </c>
      <c r="D675" s="1" t="s">
        <v>959</v>
      </c>
      <c r="E675" s="1" t="s">
        <v>1275</v>
      </c>
      <c r="F675" s="1" t="s">
        <v>1276</v>
      </c>
      <c r="G675" s="1">
        <v>2019</v>
      </c>
      <c r="H675" s="1" t="s">
        <v>998</v>
      </c>
      <c r="I675" s="2">
        <v>43822</v>
      </c>
      <c r="J675" s="3">
        <v>28230</v>
      </c>
      <c r="K675" s="1">
        <v>2944</v>
      </c>
      <c r="L675" s="1">
        <v>15153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242</v>
      </c>
      <c r="V675" s="1">
        <v>4061</v>
      </c>
      <c r="W675" s="1">
        <f>'Tropical Cyclones'!$O675+'Tropical Cyclones'!$S675</f>
        <v>0</v>
      </c>
    </row>
    <row r="676" spans="1:23" ht="15.75" customHeight="1" x14ac:dyDescent="0.25">
      <c r="A676" s="1" t="s">
        <v>899</v>
      </c>
      <c r="B676" s="1" t="s">
        <v>900</v>
      </c>
      <c r="C676" s="1" t="s">
        <v>958</v>
      </c>
      <c r="D676" s="1" t="s">
        <v>959</v>
      </c>
      <c r="E676" s="1" t="s">
        <v>1277</v>
      </c>
      <c r="F676" s="1" t="s">
        <v>1278</v>
      </c>
      <c r="G676" s="1">
        <v>2019</v>
      </c>
      <c r="H676" s="1" t="s">
        <v>998</v>
      </c>
      <c r="I676" s="2">
        <v>43822</v>
      </c>
      <c r="J676" s="3">
        <v>16295</v>
      </c>
      <c r="K676" s="1">
        <v>2834</v>
      </c>
      <c r="L676" s="1">
        <v>11336</v>
      </c>
      <c r="M676" s="1">
        <v>482</v>
      </c>
      <c r="N676" s="1">
        <v>0</v>
      </c>
      <c r="O676" s="1">
        <v>1902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93</v>
      </c>
      <c r="V676" s="1">
        <v>2741</v>
      </c>
      <c r="W676" s="1">
        <f>'Tropical Cyclones'!$O676+'Tropical Cyclones'!$S676</f>
        <v>1902</v>
      </c>
    </row>
    <row r="677" spans="1:23" ht="15.75" customHeight="1" x14ac:dyDescent="0.25">
      <c r="A677" s="1" t="s">
        <v>990</v>
      </c>
      <c r="B677" s="1" t="s">
        <v>24</v>
      </c>
      <c r="C677" s="1" t="s">
        <v>1279</v>
      </c>
      <c r="D677" s="1" t="s">
        <v>39</v>
      </c>
      <c r="E677" s="1" t="s">
        <v>1280</v>
      </c>
      <c r="F677" s="1" t="s">
        <v>41</v>
      </c>
      <c r="G677" s="1">
        <v>2019</v>
      </c>
      <c r="H677" s="1" t="s">
        <v>998</v>
      </c>
      <c r="I677" s="2">
        <v>43822</v>
      </c>
      <c r="J677" s="3">
        <v>36880</v>
      </c>
      <c r="K677" s="1">
        <v>101</v>
      </c>
      <c r="L677" s="1">
        <v>404</v>
      </c>
      <c r="M677" s="1">
        <v>101</v>
      </c>
      <c r="N677" s="1">
        <v>0</v>
      </c>
      <c r="O677" s="1">
        <v>404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f>'Tropical Cyclones'!$O677+'Tropical Cyclones'!$S677</f>
        <v>404</v>
      </c>
    </row>
    <row r="678" spans="1:23" ht="15.75" customHeight="1" x14ac:dyDescent="0.25">
      <c r="A678" s="1" t="s">
        <v>990</v>
      </c>
      <c r="B678" s="1" t="s">
        <v>24</v>
      </c>
      <c r="C678" s="1" t="s">
        <v>1279</v>
      </c>
      <c r="D678" s="1" t="s">
        <v>39</v>
      </c>
      <c r="E678" s="1" t="s">
        <v>1281</v>
      </c>
      <c r="F678" s="1" t="s">
        <v>1282</v>
      </c>
      <c r="G678" s="1">
        <v>2019</v>
      </c>
      <c r="H678" s="1" t="s">
        <v>998</v>
      </c>
      <c r="I678" s="2">
        <v>43822</v>
      </c>
      <c r="J678" s="3">
        <v>17760</v>
      </c>
      <c r="K678" s="1">
        <v>31</v>
      </c>
      <c r="L678" s="1">
        <v>124</v>
      </c>
      <c r="M678" s="1">
        <v>31</v>
      </c>
      <c r="N678" s="1">
        <v>0</v>
      </c>
      <c r="O678" s="1">
        <v>124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f>'Tropical Cyclones'!$O678+'Tropical Cyclones'!$S678</f>
        <v>124</v>
      </c>
    </row>
    <row r="679" spans="1:23" ht="15.75" customHeight="1" x14ac:dyDescent="0.25">
      <c r="A679" s="1" t="s">
        <v>990</v>
      </c>
      <c r="B679" s="1" t="s">
        <v>24</v>
      </c>
      <c r="C679" s="1" t="s">
        <v>1279</v>
      </c>
      <c r="D679" s="1" t="s">
        <v>39</v>
      </c>
      <c r="E679" s="1" t="s">
        <v>1283</v>
      </c>
      <c r="F679" s="1" t="s">
        <v>43</v>
      </c>
      <c r="G679" s="1">
        <v>2019</v>
      </c>
      <c r="H679" s="1" t="s">
        <v>998</v>
      </c>
      <c r="I679" s="2">
        <v>43822</v>
      </c>
      <c r="J679" s="3">
        <v>27487</v>
      </c>
      <c r="K679" s="1">
        <v>166</v>
      </c>
      <c r="L679" s="1">
        <v>664</v>
      </c>
      <c r="M679" s="1">
        <v>166</v>
      </c>
      <c r="N679" s="1">
        <v>0</v>
      </c>
      <c r="O679" s="1">
        <v>664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f>'Tropical Cyclones'!$O679+'Tropical Cyclones'!$S679</f>
        <v>664</v>
      </c>
    </row>
    <row r="680" spans="1:23" ht="15.75" customHeight="1" x14ac:dyDescent="0.25">
      <c r="A680" s="1" t="s">
        <v>990</v>
      </c>
      <c r="B680" s="1" t="s">
        <v>24</v>
      </c>
      <c r="C680" s="1" t="s">
        <v>1279</v>
      </c>
      <c r="D680" s="1" t="s">
        <v>39</v>
      </c>
      <c r="E680" s="1" t="s">
        <v>1284</v>
      </c>
      <c r="F680" s="1" t="s">
        <v>1285</v>
      </c>
      <c r="G680" s="1">
        <v>2019</v>
      </c>
      <c r="H680" s="1" t="s">
        <v>998</v>
      </c>
      <c r="I680" s="2">
        <v>43822</v>
      </c>
      <c r="J680" s="3">
        <v>8276</v>
      </c>
      <c r="K680" s="1">
        <v>9</v>
      </c>
      <c r="L680" s="1">
        <v>36</v>
      </c>
      <c r="M680" s="1">
        <v>9</v>
      </c>
      <c r="N680" s="1">
        <v>0</v>
      </c>
      <c r="O680" s="1">
        <v>36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f>'Tropical Cyclones'!$O680+'Tropical Cyclones'!$S680</f>
        <v>36</v>
      </c>
    </row>
    <row r="681" spans="1:23" ht="15.75" customHeight="1" x14ac:dyDescent="0.25">
      <c r="A681" s="1" t="s">
        <v>990</v>
      </c>
      <c r="B681" s="1" t="s">
        <v>24</v>
      </c>
      <c r="C681" s="1" t="s">
        <v>1286</v>
      </c>
      <c r="D681" s="1" t="s">
        <v>45</v>
      </c>
      <c r="E681" s="1" t="s">
        <v>1101</v>
      </c>
      <c r="F681" s="1" t="s">
        <v>1287</v>
      </c>
      <c r="G681" s="1">
        <v>2019</v>
      </c>
      <c r="H681" s="1" t="s">
        <v>998</v>
      </c>
      <c r="I681" s="2">
        <v>43822</v>
      </c>
      <c r="J681" s="3">
        <v>9752</v>
      </c>
      <c r="K681" s="1">
        <v>30</v>
      </c>
      <c r="L681" s="1">
        <v>123</v>
      </c>
      <c r="M681" s="1">
        <v>30</v>
      </c>
      <c r="N681" s="1">
        <v>0</v>
      </c>
      <c r="O681" s="1">
        <v>123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f>'Tropical Cyclones'!$O681+'Tropical Cyclones'!$S681</f>
        <v>123</v>
      </c>
    </row>
    <row r="682" spans="1:23" ht="15.75" customHeight="1" x14ac:dyDescent="0.25">
      <c r="A682" s="1" t="s">
        <v>1288</v>
      </c>
      <c r="B682" s="1" t="s">
        <v>1289</v>
      </c>
      <c r="C682" s="1" t="s">
        <v>1290</v>
      </c>
      <c r="D682" s="1" t="s">
        <v>1291</v>
      </c>
      <c r="E682" s="1" t="s">
        <v>1292</v>
      </c>
      <c r="F682" s="1" t="s">
        <v>1293</v>
      </c>
      <c r="G682" s="1">
        <v>2019</v>
      </c>
      <c r="H682" s="1" t="s">
        <v>998</v>
      </c>
      <c r="I682" s="2">
        <v>43822</v>
      </c>
      <c r="J682" s="3">
        <v>78120</v>
      </c>
      <c r="K682" s="1">
        <v>32</v>
      </c>
      <c r="L682" s="1">
        <v>160</v>
      </c>
      <c r="M682" s="1">
        <v>0</v>
      </c>
      <c r="N682" s="1">
        <v>0</v>
      </c>
      <c r="O682" s="1">
        <v>0</v>
      </c>
      <c r="P682" s="1">
        <v>0</v>
      </c>
      <c r="Q682" s="1">
        <v>6</v>
      </c>
      <c r="R682" s="1">
        <v>6</v>
      </c>
      <c r="S682" s="1">
        <v>30</v>
      </c>
      <c r="T682" s="1">
        <v>30</v>
      </c>
      <c r="U682" s="1">
        <v>1</v>
      </c>
      <c r="V682" s="1">
        <v>0</v>
      </c>
      <c r="W682" s="1">
        <f>'Tropical Cyclones'!$O682+'Tropical Cyclones'!$S682</f>
        <v>30</v>
      </c>
    </row>
    <row r="683" spans="1:23" ht="15.75" customHeight="1" x14ac:dyDescent="0.25">
      <c r="A683" s="1" t="s">
        <v>1288</v>
      </c>
      <c r="B683" s="1" t="s">
        <v>1289</v>
      </c>
      <c r="C683" s="1" t="s">
        <v>1290</v>
      </c>
      <c r="D683" s="1" t="s">
        <v>1291</v>
      </c>
      <c r="E683" s="1" t="s">
        <v>1294</v>
      </c>
      <c r="F683" s="1" t="s">
        <v>1295</v>
      </c>
      <c r="G683" s="1">
        <v>2019</v>
      </c>
      <c r="H683" s="1" t="s">
        <v>998</v>
      </c>
      <c r="I683" s="2">
        <v>43822</v>
      </c>
      <c r="J683" s="3">
        <v>84430</v>
      </c>
      <c r="K683" s="1">
        <v>14781</v>
      </c>
      <c r="L683" s="1">
        <v>73905</v>
      </c>
      <c r="M683" s="1">
        <v>0</v>
      </c>
      <c r="N683" s="1">
        <v>0</v>
      </c>
      <c r="O683" s="1">
        <v>0</v>
      </c>
      <c r="P683" s="1">
        <v>0</v>
      </c>
      <c r="Q683" s="1">
        <v>4803</v>
      </c>
      <c r="R683" s="1">
        <v>4803</v>
      </c>
      <c r="S683" s="1">
        <v>24015</v>
      </c>
      <c r="T683" s="1">
        <v>24015</v>
      </c>
      <c r="U683" s="1">
        <v>5248</v>
      </c>
      <c r="V683" s="1">
        <v>9765</v>
      </c>
      <c r="W683" s="1">
        <f>'Tropical Cyclones'!$O683+'Tropical Cyclones'!$S683</f>
        <v>24015</v>
      </c>
    </row>
    <row r="684" spans="1:23" ht="15.75" customHeight="1" x14ac:dyDescent="0.25">
      <c r="A684" s="1" t="s">
        <v>1288</v>
      </c>
      <c r="B684" s="1" t="s">
        <v>1289</v>
      </c>
      <c r="C684" s="1" t="s">
        <v>1290</v>
      </c>
      <c r="D684" s="1" t="s">
        <v>1291</v>
      </c>
      <c r="E684" s="1" t="s">
        <v>1296</v>
      </c>
      <c r="F684" s="1" t="s">
        <v>1297</v>
      </c>
      <c r="G684" s="1">
        <v>2019</v>
      </c>
      <c r="H684" s="1" t="s">
        <v>998</v>
      </c>
      <c r="I684" s="2">
        <v>43822</v>
      </c>
      <c r="J684" s="3">
        <v>36429</v>
      </c>
      <c r="K684" s="1">
        <v>1869</v>
      </c>
      <c r="L684" s="1">
        <v>9345</v>
      </c>
      <c r="M684" s="1">
        <v>0</v>
      </c>
      <c r="N684" s="1">
        <v>0</v>
      </c>
      <c r="O684" s="1">
        <v>0</v>
      </c>
      <c r="P684" s="1">
        <v>0</v>
      </c>
      <c r="Q684" s="1">
        <v>96</v>
      </c>
      <c r="R684" s="1">
        <v>96</v>
      </c>
      <c r="S684" s="1">
        <v>480</v>
      </c>
      <c r="T684" s="1">
        <v>480</v>
      </c>
      <c r="U684" s="1">
        <v>0</v>
      </c>
      <c r="V684" s="1">
        <v>0</v>
      </c>
      <c r="W684" s="1">
        <f>'Tropical Cyclones'!$O684+'Tropical Cyclones'!$S684</f>
        <v>480</v>
      </c>
    </row>
    <row r="685" spans="1:23" ht="15.75" customHeight="1" x14ac:dyDescent="0.25">
      <c r="A685" s="1" t="s">
        <v>1288</v>
      </c>
      <c r="B685" s="1" t="s">
        <v>1289</v>
      </c>
      <c r="C685" s="1" t="s">
        <v>1290</v>
      </c>
      <c r="D685" s="1" t="s">
        <v>1291</v>
      </c>
      <c r="E685" s="1" t="s">
        <v>1298</v>
      </c>
      <c r="F685" s="1" t="s">
        <v>1299</v>
      </c>
      <c r="G685" s="1">
        <v>2019</v>
      </c>
      <c r="H685" s="1" t="s">
        <v>998</v>
      </c>
      <c r="I685" s="2">
        <v>43822</v>
      </c>
      <c r="J685" s="3">
        <v>55332</v>
      </c>
      <c r="K685" s="1">
        <v>6653</v>
      </c>
      <c r="L685" s="1">
        <v>33265</v>
      </c>
      <c r="M685" s="1">
        <v>0</v>
      </c>
      <c r="N685" s="1">
        <v>0</v>
      </c>
      <c r="O685" s="1">
        <v>0</v>
      </c>
      <c r="P685" s="1">
        <v>0</v>
      </c>
      <c r="Q685" s="1">
        <v>111</v>
      </c>
      <c r="R685" s="1">
        <v>111</v>
      </c>
      <c r="S685" s="1">
        <v>555</v>
      </c>
      <c r="T685" s="1">
        <v>555</v>
      </c>
      <c r="U685" s="1">
        <v>92</v>
      </c>
      <c r="V685" s="1">
        <v>2361</v>
      </c>
      <c r="W685" s="1">
        <f>'Tropical Cyclones'!$O685+'Tropical Cyclones'!$S685</f>
        <v>555</v>
      </c>
    </row>
    <row r="686" spans="1:23" ht="15.75" customHeight="1" x14ac:dyDescent="0.25">
      <c r="A686" s="1" t="s">
        <v>1288</v>
      </c>
      <c r="B686" s="1" t="s">
        <v>1289</v>
      </c>
      <c r="C686" s="1" t="s">
        <v>1290</v>
      </c>
      <c r="D686" s="1" t="s">
        <v>1291</v>
      </c>
      <c r="E686" s="1" t="s">
        <v>1300</v>
      </c>
      <c r="F686" s="1" t="s">
        <v>1301</v>
      </c>
      <c r="G686" s="1">
        <v>2019</v>
      </c>
      <c r="H686" s="1" t="s">
        <v>998</v>
      </c>
      <c r="I686" s="2">
        <v>43822</v>
      </c>
      <c r="J686" s="3">
        <v>57557</v>
      </c>
      <c r="K686" s="1">
        <v>6</v>
      </c>
      <c r="L686" s="1">
        <v>30</v>
      </c>
      <c r="M686" s="1">
        <v>0</v>
      </c>
      <c r="N686" s="1">
        <v>0</v>
      </c>
      <c r="O686" s="1">
        <v>0</v>
      </c>
      <c r="P686" s="1">
        <v>0</v>
      </c>
      <c r="Q686" s="1">
        <v>3</v>
      </c>
      <c r="R686" s="1">
        <v>3</v>
      </c>
      <c r="S686" s="1">
        <v>15</v>
      </c>
      <c r="T686" s="1">
        <v>15</v>
      </c>
      <c r="U686" s="1">
        <v>0</v>
      </c>
      <c r="V686" s="1">
        <v>0</v>
      </c>
      <c r="W686" s="1">
        <f>'Tropical Cyclones'!$O686+'Tropical Cyclones'!$S686</f>
        <v>15</v>
      </c>
    </row>
    <row r="687" spans="1:23" ht="15.75" customHeight="1" x14ac:dyDescent="0.25">
      <c r="A687" s="1" t="s">
        <v>1288</v>
      </c>
      <c r="B687" s="1" t="s">
        <v>1289</v>
      </c>
      <c r="C687" s="1" t="s">
        <v>1290</v>
      </c>
      <c r="D687" s="1" t="s">
        <v>1291</v>
      </c>
      <c r="E687" s="1" t="s">
        <v>1033</v>
      </c>
      <c r="F687" s="1" t="s">
        <v>1302</v>
      </c>
      <c r="G687" s="1">
        <v>2019</v>
      </c>
      <c r="H687" s="1" t="s">
        <v>998</v>
      </c>
      <c r="I687" s="2">
        <v>43822</v>
      </c>
      <c r="J687" s="3">
        <v>28603</v>
      </c>
      <c r="K687" s="1">
        <v>2809</v>
      </c>
      <c r="L687" s="1">
        <v>14045</v>
      </c>
      <c r="M687" s="1">
        <v>0</v>
      </c>
      <c r="N687" s="1">
        <v>0</v>
      </c>
      <c r="O687" s="1">
        <v>0</v>
      </c>
      <c r="P687" s="1">
        <v>0</v>
      </c>
      <c r="Q687" s="1">
        <v>176</v>
      </c>
      <c r="R687" s="1">
        <v>176</v>
      </c>
      <c r="S687" s="1">
        <v>880</v>
      </c>
      <c r="T687" s="1">
        <v>880</v>
      </c>
      <c r="U687" s="1">
        <v>0</v>
      </c>
      <c r="V687" s="1">
        <v>0</v>
      </c>
      <c r="W687" s="1">
        <f>'Tropical Cyclones'!$O687+'Tropical Cyclones'!$S687</f>
        <v>880</v>
      </c>
    </row>
    <row r="688" spans="1:23" ht="15.75" customHeight="1" x14ac:dyDescent="0.25">
      <c r="A688" s="1" t="s">
        <v>1288</v>
      </c>
      <c r="B688" s="1" t="s">
        <v>1289</v>
      </c>
      <c r="C688" s="1" t="s">
        <v>1290</v>
      </c>
      <c r="D688" s="1" t="s">
        <v>1291</v>
      </c>
      <c r="E688" s="1" t="s">
        <v>1303</v>
      </c>
      <c r="F688" s="1" t="s">
        <v>1304</v>
      </c>
      <c r="G688" s="1">
        <v>2019</v>
      </c>
      <c r="H688" s="1" t="s">
        <v>998</v>
      </c>
      <c r="I688" s="2">
        <v>43822</v>
      </c>
      <c r="J688" s="3">
        <v>39013</v>
      </c>
      <c r="K688" s="1">
        <v>3</v>
      </c>
      <c r="L688" s="1">
        <v>15</v>
      </c>
      <c r="M688" s="1">
        <v>0</v>
      </c>
      <c r="N688" s="1">
        <v>0</v>
      </c>
      <c r="O688" s="1">
        <v>0</v>
      </c>
      <c r="P688" s="1">
        <v>0</v>
      </c>
      <c r="Q688" s="1">
        <v>1</v>
      </c>
      <c r="R688" s="1">
        <v>1</v>
      </c>
      <c r="S688" s="1">
        <v>5</v>
      </c>
      <c r="T688" s="1">
        <v>5</v>
      </c>
      <c r="U688" s="1">
        <v>1</v>
      </c>
      <c r="V688" s="1">
        <v>2</v>
      </c>
      <c r="W688" s="1">
        <f>'Tropical Cyclones'!$O688+'Tropical Cyclones'!$S688</f>
        <v>5</v>
      </c>
    </row>
    <row r="689" spans="9:10" ht="15.75" customHeight="1" x14ac:dyDescent="0.25">
      <c r="I689" s="5"/>
      <c r="J689" s="6"/>
    </row>
    <row r="690" spans="9:10" ht="15.75" customHeight="1" x14ac:dyDescent="0.25">
      <c r="I690" s="5"/>
      <c r="J690" s="6"/>
    </row>
    <row r="691" spans="9:10" ht="15.75" customHeight="1" x14ac:dyDescent="0.25">
      <c r="I691" s="5"/>
      <c r="J691" s="6"/>
    </row>
    <row r="692" spans="9:10" ht="15.75" customHeight="1" x14ac:dyDescent="0.25">
      <c r="I692" s="5"/>
      <c r="J692" s="6"/>
    </row>
    <row r="693" spans="9:10" ht="15.75" customHeight="1" x14ac:dyDescent="0.25">
      <c r="I693" s="5"/>
      <c r="J693" s="6"/>
    </row>
    <row r="694" spans="9:10" ht="15.75" customHeight="1" x14ac:dyDescent="0.25">
      <c r="I694" s="5"/>
      <c r="J694" s="6"/>
    </row>
    <row r="695" spans="9:10" ht="15.75" customHeight="1" x14ac:dyDescent="0.25">
      <c r="I695" s="5"/>
      <c r="J695" s="6"/>
    </row>
    <row r="696" spans="9:10" ht="15.75" customHeight="1" x14ac:dyDescent="0.25">
      <c r="I696" s="5"/>
      <c r="J696" s="6"/>
    </row>
    <row r="697" spans="9:10" ht="15.75" customHeight="1" x14ac:dyDescent="0.25">
      <c r="I697" s="5"/>
      <c r="J697" s="6"/>
    </row>
    <row r="698" spans="9:10" ht="15.75" customHeight="1" x14ac:dyDescent="0.25">
      <c r="I698" s="5"/>
      <c r="J698" s="6"/>
    </row>
    <row r="699" spans="9:10" ht="15.75" customHeight="1" x14ac:dyDescent="0.25">
      <c r="I699" s="5"/>
      <c r="J699" s="6"/>
    </row>
    <row r="700" spans="9:10" ht="15.75" customHeight="1" x14ac:dyDescent="0.25">
      <c r="I700" s="5"/>
      <c r="J700" s="6"/>
    </row>
    <row r="701" spans="9:10" ht="15.75" customHeight="1" x14ac:dyDescent="0.25">
      <c r="I701" s="5"/>
      <c r="J701" s="6"/>
    </row>
    <row r="702" spans="9:10" ht="15.75" customHeight="1" x14ac:dyDescent="0.25">
      <c r="I702" s="5"/>
      <c r="J702" s="6"/>
    </row>
    <row r="703" spans="9:10" ht="15.75" customHeight="1" x14ac:dyDescent="0.25">
      <c r="I703" s="5"/>
      <c r="J703" s="6"/>
    </row>
    <row r="704" spans="9:10" ht="15.75" customHeight="1" x14ac:dyDescent="0.25">
      <c r="I704" s="5"/>
      <c r="J704" s="6"/>
    </row>
    <row r="705" spans="9:10" ht="15.75" customHeight="1" x14ac:dyDescent="0.25">
      <c r="I705" s="5"/>
      <c r="J705" s="6"/>
    </row>
    <row r="706" spans="9:10" ht="15.75" customHeight="1" x14ac:dyDescent="0.25">
      <c r="I706" s="5"/>
      <c r="J706" s="6"/>
    </row>
    <row r="707" spans="9:10" ht="15.75" customHeight="1" x14ac:dyDescent="0.25">
      <c r="I707" s="5"/>
      <c r="J707" s="6"/>
    </row>
    <row r="708" spans="9:10" ht="15.75" customHeight="1" x14ac:dyDescent="0.25">
      <c r="I708" s="5"/>
      <c r="J708" s="6"/>
    </row>
    <row r="709" spans="9:10" ht="15.75" customHeight="1" x14ac:dyDescent="0.25">
      <c r="I709" s="5"/>
      <c r="J709" s="6"/>
    </row>
    <row r="710" spans="9:10" ht="15.75" customHeight="1" x14ac:dyDescent="0.25">
      <c r="I710" s="5"/>
      <c r="J710" s="6"/>
    </row>
    <row r="711" spans="9:10" ht="15.75" customHeight="1" x14ac:dyDescent="0.25">
      <c r="I711" s="5"/>
      <c r="J711" s="6"/>
    </row>
    <row r="712" spans="9:10" ht="15.75" customHeight="1" x14ac:dyDescent="0.25">
      <c r="I712" s="5"/>
      <c r="J712" s="6"/>
    </row>
    <row r="713" spans="9:10" ht="15.75" customHeight="1" x14ac:dyDescent="0.25">
      <c r="I713" s="5"/>
      <c r="J713" s="6"/>
    </row>
    <row r="714" spans="9:10" ht="15.75" customHeight="1" x14ac:dyDescent="0.25">
      <c r="I714" s="5"/>
      <c r="J714" s="6"/>
    </row>
    <row r="715" spans="9:10" ht="15.75" customHeight="1" x14ac:dyDescent="0.25">
      <c r="I715" s="5"/>
      <c r="J715" s="6"/>
    </row>
    <row r="716" spans="9:10" ht="15.75" customHeight="1" x14ac:dyDescent="0.25">
      <c r="I716" s="5"/>
      <c r="J716" s="6"/>
    </row>
    <row r="717" spans="9:10" ht="15.75" customHeight="1" x14ac:dyDescent="0.25">
      <c r="I717" s="5"/>
      <c r="J717" s="6"/>
    </row>
    <row r="718" spans="9:10" ht="15.75" customHeight="1" x14ac:dyDescent="0.25">
      <c r="I718" s="5"/>
      <c r="J718" s="6"/>
    </row>
    <row r="719" spans="9:10" ht="15.75" customHeight="1" x14ac:dyDescent="0.25">
      <c r="I719" s="5"/>
      <c r="J719" s="6"/>
    </row>
    <row r="720" spans="9:10" ht="15.75" customHeight="1" x14ac:dyDescent="0.25">
      <c r="I720" s="5"/>
      <c r="J720" s="6"/>
    </row>
    <row r="721" spans="9:10" ht="15.75" customHeight="1" x14ac:dyDescent="0.25">
      <c r="I721" s="5"/>
      <c r="J721" s="6"/>
    </row>
    <row r="722" spans="9:10" ht="15.75" customHeight="1" x14ac:dyDescent="0.25">
      <c r="I722" s="5"/>
      <c r="J722" s="6"/>
    </row>
    <row r="723" spans="9:10" ht="15.75" customHeight="1" x14ac:dyDescent="0.25">
      <c r="I723" s="5"/>
      <c r="J723" s="6"/>
    </row>
    <row r="724" spans="9:10" ht="15.75" customHeight="1" x14ac:dyDescent="0.25">
      <c r="I724" s="5"/>
      <c r="J724" s="6"/>
    </row>
    <row r="725" spans="9:10" ht="15.75" customHeight="1" x14ac:dyDescent="0.25">
      <c r="I725" s="5"/>
      <c r="J725" s="6"/>
    </row>
    <row r="726" spans="9:10" ht="15.75" customHeight="1" x14ac:dyDescent="0.25">
      <c r="I726" s="5"/>
      <c r="J726" s="6"/>
    </row>
    <row r="727" spans="9:10" ht="15.75" customHeight="1" x14ac:dyDescent="0.25">
      <c r="I727" s="5"/>
      <c r="J727" s="6"/>
    </row>
    <row r="728" spans="9:10" ht="15.75" customHeight="1" x14ac:dyDescent="0.25">
      <c r="I728" s="5"/>
      <c r="J728" s="6"/>
    </row>
    <row r="729" spans="9:10" ht="15.75" customHeight="1" x14ac:dyDescent="0.25">
      <c r="I729" s="5"/>
      <c r="J729" s="6"/>
    </row>
    <row r="730" spans="9:10" ht="15.75" customHeight="1" x14ac:dyDescent="0.25">
      <c r="I730" s="5"/>
      <c r="J730" s="6"/>
    </row>
    <row r="731" spans="9:10" ht="15.75" customHeight="1" x14ac:dyDescent="0.25">
      <c r="I731" s="5"/>
      <c r="J731" s="6"/>
    </row>
    <row r="732" spans="9:10" ht="15.75" customHeight="1" x14ac:dyDescent="0.25">
      <c r="I732" s="5"/>
      <c r="J732" s="6"/>
    </row>
    <row r="733" spans="9:10" ht="15.75" customHeight="1" x14ac:dyDescent="0.25">
      <c r="I733" s="5"/>
      <c r="J733" s="6"/>
    </row>
    <row r="734" spans="9:10" ht="15.75" customHeight="1" x14ac:dyDescent="0.25">
      <c r="I734" s="5"/>
      <c r="J734" s="6"/>
    </row>
    <row r="735" spans="9:10" ht="15.75" customHeight="1" x14ac:dyDescent="0.25">
      <c r="I735" s="5"/>
      <c r="J735" s="6"/>
    </row>
    <row r="736" spans="9:10" ht="15.75" customHeight="1" x14ac:dyDescent="0.25">
      <c r="I736" s="5"/>
      <c r="J736" s="6"/>
    </row>
    <row r="737" spans="9:10" ht="15.75" customHeight="1" x14ac:dyDescent="0.25">
      <c r="I737" s="5"/>
      <c r="J737" s="6"/>
    </row>
    <row r="738" spans="9:10" ht="15.75" customHeight="1" x14ac:dyDescent="0.25">
      <c r="I738" s="5"/>
      <c r="J738" s="6"/>
    </row>
    <row r="739" spans="9:10" ht="15.75" customHeight="1" x14ac:dyDescent="0.25">
      <c r="I739" s="5"/>
      <c r="J739" s="6"/>
    </row>
    <row r="740" spans="9:10" ht="15.75" customHeight="1" x14ac:dyDescent="0.25">
      <c r="I740" s="5"/>
      <c r="J740" s="6"/>
    </row>
    <row r="741" spans="9:10" ht="15.75" customHeight="1" x14ac:dyDescent="0.25">
      <c r="I741" s="5"/>
      <c r="J741" s="6"/>
    </row>
    <row r="742" spans="9:10" ht="15.75" customHeight="1" x14ac:dyDescent="0.25">
      <c r="I742" s="5"/>
      <c r="J742" s="6"/>
    </row>
    <row r="743" spans="9:10" ht="15.75" customHeight="1" x14ac:dyDescent="0.25">
      <c r="I743" s="5"/>
      <c r="J743" s="6"/>
    </row>
    <row r="744" spans="9:10" ht="15.75" customHeight="1" x14ac:dyDescent="0.25">
      <c r="I744" s="5"/>
      <c r="J744" s="6"/>
    </row>
    <row r="745" spans="9:10" ht="15.75" customHeight="1" x14ac:dyDescent="0.25">
      <c r="I745" s="5"/>
      <c r="J745" s="6"/>
    </row>
    <row r="746" spans="9:10" ht="15.75" customHeight="1" x14ac:dyDescent="0.25">
      <c r="I746" s="5"/>
      <c r="J746" s="6"/>
    </row>
    <row r="747" spans="9:10" ht="15.75" customHeight="1" x14ac:dyDescent="0.25">
      <c r="I747" s="5"/>
      <c r="J747" s="6"/>
    </row>
    <row r="748" spans="9:10" ht="15.75" customHeight="1" x14ac:dyDescent="0.25">
      <c r="I748" s="5"/>
      <c r="J748" s="6"/>
    </row>
    <row r="749" spans="9:10" ht="15.75" customHeight="1" x14ac:dyDescent="0.25">
      <c r="I749" s="5"/>
      <c r="J749" s="6"/>
    </row>
    <row r="750" spans="9:10" ht="15.75" customHeight="1" x14ac:dyDescent="0.25">
      <c r="I750" s="5"/>
      <c r="J750" s="6"/>
    </row>
    <row r="751" spans="9:10" ht="15.75" customHeight="1" x14ac:dyDescent="0.25">
      <c r="I751" s="5"/>
      <c r="J751" s="6"/>
    </row>
    <row r="752" spans="9:10" ht="15.75" customHeight="1" x14ac:dyDescent="0.25">
      <c r="I752" s="5"/>
      <c r="J752" s="6"/>
    </row>
    <row r="753" spans="9:10" ht="15.75" customHeight="1" x14ac:dyDescent="0.25">
      <c r="I753" s="5"/>
      <c r="J753" s="6"/>
    </row>
    <row r="754" spans="9:10" ht="15.75" customHeight="1" x14ac:dyDescent="0.25">
      <c r="I754" s="5"/>
      <c r="J754" s="6"/>
    </row>
    <row r="755" spans="9:10" ht="15.75" customHeight="1" x14ac:dyDescent="0.25">
      <c r="I755" s="5"/>
      <c r="J755" s="6"/>
    </row>
    <row r="756" spans="9:10" ht="15.75" customHeight="1" x14ac:dyDescent="0.25">
      <c r="I756" s="5"/>
      <c r="J756" s="6"/>
    </row>
    <row r="757" spans="9:10" ht="15.75" customHeight="1" x14ac:dyDescent="0.25">
      <c r="I757" s="5"/>
      <c r="J757" s="6"/>
    </row>
    <row r="758" spans="9:10" ht="15.75" customHeight="1" x14ac:dyDescent="0.25">
      <c r="I758" s="5"/>
      <c r="J758" s="6"/>
    </row>
    <row r="759" spans="9:10" ht="15.75" customHeight="1" x14ac:dyDescent="0.25">
      <c r="I759" s="5"/>
      <c r="J759" s="6"/>
    </row>
    <row r="760" spans="9:10" ht="15.75" customHeight="1" x14ac:dyDescent="0.25">
      <c r="I760" s="5"/>
      <c r="J760" s="6"/>
    </row>
    <row r="761" spans="9:10" ht="15.75" customHeight="1" x14ac:dyDescent="0.25">
      <c r="I761" s="5"/>
      <c r="J761" s="6"/>
    </row>
    <row r="762" spans="9:10" ht="15.75" customHeight="1" x14ac:dyDescent="0.25">
      <c r="I762" s="5"/>
      <c r="J762" s="6"/>
    </row>
    <row r="763" spans="9:10" ht="15.75" customHeight="1" x14ac:dyDescent="0.25">
      <c r="I763" s="5"/>
      <c r="J763" s="6"/>
    </row>
    <row r="764" spans="9:10" ht="15.75" customHeight="1" x14ac:dyDescent="0.25">
      <c r="I764" s="5"/>
      <c r="J764" s="6"/>
    </row>
    <row r="765" spans="9:10" ht="15.75" customHeight="1" x14ac:dyDescent="0.25">
      <c r="I765" s="5"/>
      <c r="J765" s="6"/>
    </row>
    <row r="766" spans="9:10" ht="15.75" customHeight="1" x14ac:dyDescent="0.25">
      <c r="I766" s="5"/>
      <c r="J766" s="6"/>
    </row>
    <row r="767" spans="9:10" ht="15.75" customHeight="1" x14ac:dyDescent="0.25">
      <c r="I767" s="5"/>
      <c r="J767" s="6"/>
    </row>
    <row r="768" spans="9:10" ht="15.75" customHeight="1" x14ac:dyDescent="0.25">
      <c r="I768" s="5"/>
      <c r="J768" s="6"/>
    </row>
    <row r="769" spans="9:10" ht="15.75" customHeight="1" x14ac:dyDescent="0.25">
      <c r="I769" s="5"/>
      <c r="J769" s="6"/>
    </row>
    <row r="770" spans="9:10" ht="15.75" customHeight="1" x14ac:dyDescent="0.25">
      <c r="I770" s="5"/>
      <c r="J770" s="6"/>
    </row>
    <row r="771" spans="9:10" ht="15.75" customHeight="1" x14ac:dyDescent="0.25">
      <c r="I771" s="5"/>
      <c r="J771" s="6"/>
    </row>
    <row r="772" spans="9:10" ht="15.75" customHeight="1" x14ac:dyDescent="0.25">
      <c r="I772" s="5"/>
      <c r="J772" s="6"/>
    </row>
    <row r="773" spans="9:10" ht="15.75" customHeight="1" x14ac:dyDescent="0.25">
      <c r="I773" s="5"/>
      <c r="J773" s="6"/>
    </row>
    <row r="774" spans="9:10" ht="15.75" customHeight="1" x14ac:dyDescent="0.25">
      <c r="I774" s="5"/>
      <c r="J774" s="6"/>
    </row>
    <row r="775" spans="9:10" ht="15.75" customHeight="1" x14ac:dyDescent="0.25">
      <c r="I775" s="5"/>
      <c r="J775" s="6"/>
    </row>
    <row r="776" spans="9:10" ht="15.75" customHeight="1" x14ac:dyDescent="0.25">
      <c r="I776" s="5"/>
      <c r="J776" s="6"/>
    </row>
    <row r="777" spans="9:10" ht="15.75" customHeight="1" x14ac:dyDescent="0.25">
      <c r="I777" s="5"/>
      <c r="J777" s="6"/>
    </row>
    <row r="778" spans="9:10" ht="15.75" customHeight="1" x14ac:dyDescent="0.25">
      <c r="I778" s="5"/>
      <c r="J778" s="6"/>
    </row>
    <row r="779" spans="9:10" ht="15.75" customHeight="1" x14ac:dyDescent="0.25">
      <c r="I779" s="5"/>
      <c r="J779" s="6"/>
    </row>
    <row r="780" spans="9:10" ht="15.75" customHeight="1" x14ac:dyDescent="0.25">
      <c r="I780" s="5"/>
      <c r="J780" s="6"/>
    </row>
    <row r="781" spans="9:10" ht="15.75" customHeight="1" x14ac:dyDescent="0.25">
      <c r="I781" s="5"/>
      <c r="J781" s="6"/>
    </row>
    <row r="782" spans="9:10" ht="15.75" customHeight="1" x14ac:dyDescent="0.25">
      <c r="I782" s="5"/>
      <c r="J782" s="6"/>
    </row>
    <row r="783" spans="9:10" ht="15.75" customHeight="1" x14ac:dyDescent="0.25">
      <c r="I783" s="5"/>
      <c r="J783" s="6"/>
    </row>
    <row r="784" spans="9:10" ht="15.75" customHeight="1" x14ac:dyDescent="0.25">
      <c r="I784" s="5"/>
      <c r="J784" s="6"/>
    </row>
    <row r="785" spans="9:10" ht="15.75" customHeight="1" x14ac:dyDescent="0.25">
      <c r="I785" s="5"/>
      <c r="J785" s="6"/>
    </row>
    <row r="786" spans="9:10" ht="15.75" customHeight="1" x14ac:dyDescent="0.25">
      <c r="I786" s="5"/>
      <c r="J786" s="6"/>
    </row>
    <row r="787" spans="9:10" ht="15.75" customHeight="1" x14ac:dyDescent="0.25">
      <c r="I787" s="5"/>
      <c r="J787" s="6"/>
    </row>
    <row r="788" spans="9:10" ht="15.75" customHeight="1" x14ac:dyDescent="0.25">
      <c r="I788" s="5"/>
      <c r="J788" s="6"/>
    </row>
    <row r="789" spans="9:10" ht="15.75" customHeight="1" x14ac:dyDescent="0.25">
      <c r="I789" s="5"/>
      <c r="J789" s="6"/>
    </row>
    <row r="790" spans="9:10" ht="15.75" customHeight="1" x14ac:dyDescent="0.25">
      <c r="I790" s="5"/>
      <c r="J790" s="6"/>
    </row>
    <row r="791" spans="9:10" ht="15.75" customHeight="1" x14ac:dyDescent="0.25">
      <c r="I791" s="5"/>
      <c r="J791" s="6"/>
    </row>
    <row r="792" spans="9:10" ht="15.75" customHeight="1" x14ac:dyDescent="0.25">
      <c r="I792" s="5"/>
      <c r="J792" s="6"/>
    </row>
    <row r="793" spans="9:10" ht="15.75" customHeight="1" x14ac:dyDescent="0.25">
      <c r="I793" s="5"/>
      <c r="J793" s="6"/>
    </row>
    <row r="794" spans="9:10" ht="15.75" customHeight="1" x14ac:dyDescent="0.25">
      <c r="I794" s="5"/>
      <c r="J794" s="6"/>
    </row>
    <row r="795" spans="9:10" ht="15.75" customHeight="1" x14ac:dyDescent="0.25">
      <c r="I795" s="5"/>
      <c r="J795" s="6"/>
    </row>
    <row r="796" spans="9:10" ht="15.75" customHeight="1" x14ac:dyDescent="0.25">
      <c r="I796" s="5"/>
      <c r="J796" s="6"/>
    </row>
    <row r="797" spans="9:10" ht="15.75" customHeight="1" x14ac:dyDescent="0.25">
      <c r="I797" s="5"/>
      <c r="J797" s="6"/>
    </row>
    <row r="798" spans="9:10" ht="15.75" customHeight="1" x14ac:dyDescent="0.25">
      <c r="I798" s="5"/>
      <c r="J798" s="6"/>
    </row>
    <row r="799" spans="9:10" ht="15.75" customHeight="1" x14ac:dyDescent="0.25">
      <c r="I799" s="5"/>
      <c r="J799" s="6"/>
    </row>
    <row r="800" spans="9:10" ht="15.75" customHeight="1" x14ac:dyDescent="0.25">
      <c r="I800" s="5"/>
      <c r="J800" s="6"/>
    </row>
    <row r="801" spans="9:10" ht="15.75" customHeight="1" x14ac:dyDescent="0.25">
      <c r="I801" s="5"/>
      <c r="J801" s="6"/>
    </row>
    <row r="802" spans="9:10" ht="15.75" customHeight="1" x14ac:dyDescent="0.25">
      <c r="I802" s="5"/>
      <c r="J802" s="6"/>
    </row>
    <row r="803" spans="9:10" ht="15.75" customHeight="1" x14ac:dyDescent="0.25">
      <c r="I803" s="5"/>
      <c r="J803" s="6"/>
    </row>
    <row r="804" spans="9:10" ht="15.75" customHeight="1" x14ac:dyDescent="0.25">
      <c r="I804" s="5"/>
      <c r="J804" s="6"/>
    </row>
    <row r="805" spans="9:10" ht="15.75" customHeight="1" x14ac:dyDescent="0.25">
      <c r="I805" s="5"/>
      <c r="J805" s="6"/>
    </row>
    <row r="806" spans="9:10" ht="15.75" customHeight="1" x14ac:dyDescent="0.25">
      <c r="I806" s="5"/>
      <c r="J806" s="6"/>
    </row>
    <row r="807" spans="9:10" ht="15.75" customHeight="1" x14ac:dyDescent="0.25">
      <c r="I807" s="5"/>
      <c r="J807" s="6"/>
    </row>
    <row r="808" spans="9:10" ht="15.75" customHeight="1" x14ac:dyDescent="0.25">
      <c r="I808" s="5"/>
      <c r="J808" s="6"/>
    </row>
    <row r="809" spans="9:10" ht="15.75" customHeight="1" x14ac:dyDescent="0.25">
      <c r="I809" s="5"/>
      <c r="J809" s="6"/>
    </row>
    <row r="810" spans="9:10" ht="15.75" customHeight="1" x14ac:dyDescent="0.25">
      <c r="I810" s="5"/>
      <c r="J810" s="6"/>
    </row>
    <row r="811" spans="9:10" ht="15.75" customHeight="1" x14ac:dyDescent="0.25">
      <c r="I811" s="5"/>
      <c r="J811" s="6"/>
    </row>
    <row r="812" spans="9:10" ht="15.75" customHeight="1" x14ac:dyDescent="0.25">
      <c r="I812" s="5"/>
      <c r="J812" s="6"/>
    </row>
    <row r="813" spans="9:10" ht="15.75" customHeight="1" x14ac:dyDescent="0.25">
      <c r="I813" s="5"/>
      <c r="J813" s="6"/>
    </row>
    <row r="814" spans="9:10" ht="15.75" customHeight="1" x14ac:dyDescent="0.25">
      <c r="I814" s="5"/>
      <c r="J814" s="6"/>
    </row>
    <row r="815" spans="9:10" ht="15.75" customHeight="1" x14ac:dyDescent="0.25">
      <c r="I815" s="5"/>
      <c r="J815" s="6"/>
    </row>
    <row r="816" spans="9:10" ht="15.75" customHeight="1" x14ac:dyDescent="0.25">
      <c r="I816" s="5"/>
      <c r="J816" s="6"/>
    </row>
    <row r="817" spans="9:10" ht="15.75" customHeight="1" x14ac:dyDescent="0.25">
      <c r="I817" s="5"/>
      <c r="J817" s="6"/>
    </row>
    <row r="818" spans="9:10" ht="15.75" customHeight="1" x14ac:dyDescent="0.25">
      <c r="I818" s="5"/>
      <c r="J818" s="6"/>
    </row>
    <row r="819" spans="9:10" ht="15.75" customHeight="1" x14ac:dyDescent="0.25">
      <c r="I819" s="5"/>
      <c r="J819" s="6"/>
    </row>
    <row r="820" spans="9:10" ht="15.75" customHeight="1" x14ac:dyDescent="0.25">
      <c r="I820" s="5"/>
      <c r="J820" s="6"/>
    </row>
    <row r="821" spans="9:10" ht="15.75" customHeight="1" x14ac:dyDescent="0.25">
      <c r="I821" s="5"/>
      <c r="J821" s="6"/>
    </row>
    <row r="822" spans="9:10" ht="15.75" customHeight="1" x14ac:dyDescent="0.25">
      <c r="I822" s="5"/>
      <c r="J822" s="6"/>
    </row>
    <row r="823" spans="9:10" ht="15.75" customHeight="1" x14ac:dyDescent="0.25">
      <c r="I823" s="5"/>
      <c r="J823" s="6"/>
    </row>
    <row r="824" spans="9:10" ht="15.75" customHeight="1" x14ac:dyDescent="0.25">
      <c r="I824" s="5"/>
      <c r="J824" s="6"/>
    </row>
    <row r="825" spans="9:10" ht="15.75" customHeight="1" x14ac:dyDescent="0.25">
      <c r="I825" s="5"/>
      <c r="J825" s="6"/>
    </row>
    <row r="826" spans="9:10" ht="15.75" customHeight="1" x14ac:dyDescent="0.25">
      <c r="I826" s="5"/>
      <c r="J826" s="6"/>
    </row>
    <row r="827" spans="9:10" ht="15.75" customHeight="1" x14ac:dyDescent="0.25">
      <c r="I827" s="5"/>
      <c r="J827" s="6"/>
    </row>
    <row r="828" spans="9:10" ht="15.75" customHeight="1" x14ac:dyDescent="0.25">
      <c r="I828" s="5"/>
      <c r="J828" s="6"/>
    </row>
    <row r="829" spans="9:10" ht="15.75" customHeight="1" x14ac:dyDescent="0.25">
      <c r="I829" s="5"/>
      <c r="J829" s="6"/>
    </row>
    <row r="830" spans="9:10" ht="15.75" customHeight="1" x14ac:dyDescent="0.25">
      <c r="I830" s="5"/>
      <c r="J830" s="6"/>
    </row>
    <row r="831" spans="9:10" ht="15.75" customHeight="1" x14ac:dyDescent="0.25">
      <c r="I831" s="5"/>
      <c r="J831" s="6"/>
    </row>
    <row r="832" spans="9:10" ht="15.75" customHeight="1" x14ac:dyDescent="0.25">
      <c r="I832" s="5"/>
      <c r="J832" s="6"/>
    </row>
    <row r="833" spans="9:10" ht="15.75" customHeight="1" x14ac:dyDescent="0.25">
      <c r="I833" s="5"/>
      <c r="J833" s="6"/>
    </row>
    <row r="834" spans="9:10" ht="15.75" customHeight="1" x14ac:dyDescent="0.25">
      <c r="I834" s="5"/>
      <c r="J834" s="6"/>
    </row>
    <row r="835" spans="9:10" ht="15.75" customHeight="1" x14ac:dyDescent="0.25">
      <c r="I835" s="5"/>
      <c r="J835" s="6"/>
    </row>
    <row r="836" spans="9:10" ht="15.75" customHeight="1" x14ac:dyDescent="0.25">
      <c r="I836" s="5"/>
      <c r="J836" s="6"/>
    </row>
    <row r="837" spans="9:10" ht="15.75" customHeight="1" x14ac:dyDescent="0.25">
      <c r="I837" s="5"/>
      <c r="J837" s="6"/>
    </row>
    <row r="838" spans="9:10" ht="15.75" customHeight="1" x14ac:dyDescent="0.25">
      <c r="I838" s="5"/>
      <c r="J838" s="6"/>
    </row>
    <row r="839" spans="9:10" ht="15.75" customHeight="1" x14ac:dyDescent="0.25">
      <c r="I839" s="5"/>
      <c r="J839" s="6"/>
    </row>
    <row r="840" spans="9:10" ht="15.75" customHeight="1" x14ac:dyDescent="0.25">
      <c r="I840" s="5"/>
      <c r="J840" s="6"/>
    </row>
    <row r="841" spans="9:10" ht="15.75" customHeight="1" x14ac:dyDescent="0.25">
      <c r="I841" s="5"/>
      <c r="J841" s="6"/>
    </row>
    <row r="842" spans="9:10" ht="15.75" customHeight="1" x14ac:dyDescent="0.25">
      <c r="I842" s="5"/>
      <c r="J842" s="6"/>
    </row>
    <row r="843" spans="9:10" ht="15.75" customHeight="1" x14ac:dyDescent="0.25">
      <c r="I843" s="5"/>
      <c r="J843" s="6"/>
    </row>
    <row r="844" spans="9:10" ht="15.75" customHeight="1" x14ac:dyDescent="0.25">
      <c r="I844" s="5"/>
      <c r="J844" s="6"/>
    </row>
    <row r="845" spans="9:10" ht="15.75" customHeight="1" x14ac:dyDescent="0.25">
      <c r="I845" s="5"/>
      <c r="J845" s="6"/>
    </row>
    <row r="846" spans="9:10" ht="15.75" customHeight="1" x14ac:dyDescent="0.25">
      <c r="I846" s="5"/>
      <c r="J846" s="6"/>
    </row>
    <row r="847" spans="9:10" ht="15.75" customHeight="1" x14ac:dyDescent="0.25">
      <c r="I847" s="5"/>
      <c r="J847" s="6"/>
    </row>
    <row r="848" spans="9:10" ht="15.75" customHeight="1" x14ac:dyDescent="0.25">
      <c r="I848" s="5"/>
      <c r="J848" s="6"/>
    </row>
    <row r="849" spans="9:10" ht="15.75" customHeight="1" x14ac:dyDescent="0.25">
      <c r="I849" s="5"/>
      <c r="J849" s="6"/>
    </row>
    <row r="850" spans="9:10" ht="15.75" customHeight="1" x14ac:dyDescent="0.25">
      <c r="I850" s="5"/>
      <c r="J850" s="6"/>
    </row>
    <row r="851" spans="9:10" ht="15.75" customHeight="1" x14ac:dyDescent="0.25">
      <c r="I851" s="5"/>
      <c r="J851" s="6"/>
    </row>
    <row r="852" spans="9:10" ht="15.75" customHeight="1" x14ac:dyDescent="0.25">
      <c r="I852" s="5"/>
      <c r="J852" s="6"/>
    </row>
    <row r="853" spans="9:10" ht="15.75" customHeight="1" x14ac:dyDescent="0.25">
      <c r="I853" s="5"/>
      <c r="J853" s="6"/>
    </row>
    <row r="854" spans="9:10" ht="15.75" customHeight="1" x14ac:dyDescent="0.25">
      <c r="I854" s="5"/>
      <c r="J854" s="6"/>
    </row>
    <row r="855" spans="9:10" ht="15.75" customHeight="1" x14ac:dyDescent="0.25">
      <c r="I855" s="5"/>
      <c r="J855" s="6"/>
    </row>
    <row r="856" spans="9:10" ht="15.75" customHeight="1" x14ac:dyDescent="0.25">
      <c r="I856" s="5"/>
      <c r="J856" s="6"/>
    </row>
    <row r="857" spans="9:10" ht="15.75" customHeight="1" x14ac:dyDescent="0.25">
      <c r="I857" s="5"/>
      <c r="J857" s="6"/>
    </row>
    <row r="858" spans="9:10" ht="15.75" customHeight="1" x14ac:dyDescent="0.25">
      <c r="I858" s="5"/>
      <c r="J858" s="6"/>
    </row>
    <row r="859" spans="9:10" ht="15.75" customHeight="1" x14ac:dyDescent="0.25">
      <c r="I859" s="5"/>
      <c r="J859" s="6"/>
    </row>
    <row r="860" spans="9:10" ht="15.75" customHeight="1" x14ac:dyDescent="0.25">
      <c r="I860" s="5"/>
      <c r="J860" s="6"/>
    </row>
    <row r="861" spans="9:10" ht="15.75" customHeight="1" x14ac:dyDescent="0.25">
      <c r="I861" s="5"/>
      <c r="J861" s="6"/>
    </row>
    <row r="862" spans="9:10" ht="15.75" customHeight="1" x14ac:dyDescent="0.25">
      <c r="I862" s="5"/>
      <c r="J862" s="6"/>
    </row>
    <row r="863" spans="9:10" ht="15.75" customHeight="1" x14ac:dyDescent="0.25">
      <c r="I863" s="5"/>
      <c r="J863" s="6"/>
    </row>
    <row r="864" spans="9:10" ht="15.75" customHeight="1" x14ac:dyDescent="0.25">
      <c r="I864" s="5"/>
      <c r="J864" s="6"/>
    </row>
    <row r="865" spans="9:10" ht="15.75" customHeight="1" x14ac:dyDescent="0.25">
      <c r="I865" s="5"/>
      <c r="J865" s="6"/>
    </row>
    <row r="866" spans="9:10" ht="15.75" customHeight="1" x14ac:dyDescent="0.25">
      <c r="I866" s="5"/>
      <c r="J866" s="6"/>
    </row>
    <row r="867" spans="9:10" ht="15.75" customHeight="1" x14ac:dyDescent="0.25">
      <c r="I867" s="5"/>
      <c r="J867" s="6"/>
    </row>
    <row r="868" spans="9:10" ht="15.75" customHeight="1" x14ac:dyDescent="0.25">
      <c r="I868" s="5"/>
      <c r="J868" s="6"/>
    </row>
    <row r="869" spans="9:10" ht="15.75" customHeight="1" x14ac:dyDescent="0.25">
      <c r="I869" s="5"/>
      <c r="J869" s="6"/>
    </row>
    <row r="870" spans="9:10" ht="15.75" customHeight="1" x14ac:dyDescent="0.25">
      <c r="I870" s="5"/>
      <c r="J870" s="6"/>
    </row>
    <row r="871" spans="9:10" ht="15.75" customHeight="1" x14ac:dyDescent="0.25">
      <c r="I871" s="5"/>
      <c r="J871" s="6"/>
    </row>
    <row r="872" spans="9:10" ht="15.75" customHeight="1" x14ac:dyDescent="0.25">
      <c r="I872" s="5"/>
      <c r="J872" s="6"/>
    </row>
    <row r="873" spans="9:10" ht="15.75" customHeight="1" x14ac:dyDescent="0.25">
      <c r="I873" s="5"/>
      <c r="J873" s="6"/>
    </row>
    <row r="874" spans="9:10" ht="15.75" customHeight="1" x14ac:dyDescent="0.25">
      <c r="I874" s="5"/>
      <c r="J874" s="6"/>
    </row>
    <row r="875" spans="9:10" ht="15.75" customHeight="1" x14ac:dyDescent="0.25">
      <c r="I875" s="5"/>
      <c r="J875" s="6"/>
    </row>
    <row r="876" spans="9:10" ht="15.75" customHeight="1" x14ac:dyDescent="0.25">
      <c r="I876" s="5"/>
      <c r="J876" s="6"/>
    </row>
    <row r="877" spans="9:10" ht="15.75" customHeight="1" x14ac:dyDescent="0.25">
      <c r="I877" s="5"/>
      <c r="J877" s="6"/>
    </row>
    <row r="878" spans="9:10" ht="15.75" customHeight="1" x14ac:dyDescent="0.25">
      <c r="I878" s="5"/>
      <c r="J878" s="6"/>
    </row>
    <row r="879" spans="9:10" ht="15.75" customHeight="1" x14ac:dyDescent="0.25">
      <c r="I879" s="5"/>
      <c r="J879" s="6"/>
    </row>
    <row r="880" spans="9:10" ht="15.75" customHeight="1" x14ac:dyDescent="0.25">
      <c r="I880" s="5"/>
      <c r="J880" s="6"/>
    </row>
    <row r="881" spans="9:10" ht="15.75" customHeight="1" x14ac:dyDescent="0.25">
      <c r="I881" s="5"/>
      <c r="J881" s="6"/>
    </row>
    <row r="882" spans="9:10" ht="15.75" customHeight="1" x14ac:dyDescent="0.25">
      <c r="I882" s="5"/>
      <c r="J882" s="6"/>
    </row>
    <row r="883" spans="9:10" ht="15.75" customHeight="1" x14ac:dyDescent="0.25">
      <c r="I883" s="5"/>
      <c r="J883" s="6"/>
    </row>
    <row r="884" spans="9:10" ht="15.75" customHeight="1" x14ac:dyDescent="0.25">
      <c r="I884" s="5"/>
      <c r="J884" s="6"/>
    </row>
    <row r="885" spans="9:10" ht="15.75" customHeight="1" x14ac:dyDescent="0.25">
      <c r="I885" s="5"/>
      <c r="J885" s="6"/>
    </row>
    <row r="886" spans="9:10" ht="15.75" customHeight="1" x14ac:dyDescent="0.25">
      <c r="I886" s="5"/>
      <c r="J886" s="6"/>
    </row>
    <row r="887" spans="9:10" ht="15.75" customHeight="1" x14ac:dyDescent="0.25">
      <c r="I887" s="5"/>
      <c r="J887" s="6"/>
    </row>
    <row r="888" spans="9:10" ht="15.75" customHeight="1" x14ac:dyDescent="0.25">
      <c r="I888" s="5"/>
      <c r="J888" s="6"/>
    </row>
    <row r="889" spans="9:10" ht="15.75" customHeight="1" x14ac:dyDescent="0.25">
      <c r="I889" s="5"/>
      <c r="J889" s="6"/>
    </row>
    <row r="890" spans="9:10" ht="15.75" customHeight="1" x14ac:dyDescent="0.25">
      <c r="I890" s="5"/>
      <c r="J890" s="6"/>
    </row>
    <row r="891" spans="9:10" ht="15.75" customHeight="1" x14ac:dyDescent="0.25">
      <c r="I891" s="5"/>
      <c r="J891" s="6"/>
    </row>
    <row r="892" spans="9:10" ht="15.75" customHeight="1" x14ac:dyDescent="0.25">
      <c r="I892" s="5"/>
      <c r="J892" s="6"/>
    </row>
    <row r="893" spans="9:10" ht="15.75" customHeight="1" x14ac:dyDescent="0.25">
      <c r="I893" s="5"/>
      <c r="J893" s="6"/>
    </row>
    <row r="894" spans="9:10" ht="15.75" customHeight="1" x14ac:dyDescent="0.25">
      <c r="I894" s="5"/>
      <c r="J894" s="6"/>
    </row>
    <row r="895" spans="9:10" ht="15.75" customHeight="1" x14ac:dyDescent="0.25">
      <c r="I895" s="5"/>
      <c r="J895" s="6"/>
    </row>
    <row r="896" spans="9:10" ht="15.75" customHeight="1" x14ac:dyDescent="0.25">
      <c r="I896" s="5"/>
      <c r="J896" s="6"/>
    </row>
    <row r="897" spans="9:10" ht="15.75" customHeight="1" x14ac:dyDescent="0.25">
      <c r="I897" s="5"/>
      <c r="J897" s="6"/>
    </row>
    <row r="898" spans="9:10" ht="15.75" customHeight="1" x14ac:dyDescent="0.25">
      <c r="I898" s="5"/>
      <c r="J898" s="6"/>
    </row>
    <row r="899" spans="9:10" ht="15.75" customHeight="1" x14ac:dyDescent="0.25">
      <c r="I899" s="5"/>
      <c r="J899" s="6"/>
    </row>
    <row r="900" spans="9:10" ht="15.75" customHeight="1" x14ac:dyDescent="0.25">
      <c r="I900" s="5"/>
      <c r="J900" s="6"/>
    </row>
    <row r="901" spans="9:10" ht="15.75" customHeight="1" x14ac:dyDescent="0.25">
      <c r="I901" s="5"/>
      <c r="J901" s="6"/>
    </row>
    <row r="902" spans="9:10" ht="15.75" customHeight="1" x14ac:dyDescent="0.25">
      <c r="I902" s="5"/>
      <c r="J902" s="6"/>
    </row>
    <row r="903" spans="9:10" ht="15.75" customHeight="1" x14ac:dyDescent="0.25">
      <c r="I903" s="5"/>
      <c r="J903" s="6"/>
    </row>
    <row r="904" spans="9:10" ht="15.75" customHeight="1" x14ac:dyDescent="0.25">
      <c r="I904" s="5"/>
      <c r="J904" s="6"/>
    </row>
    <row r="905" spans="9:10" ht="15.75" customHeight="1" x14ac:dyDescent="0.25">
      <c r="I905" s="5"/>
      <c r="J905" s="6"/>
    </row>
    <row r="906" spans="9:10" ht="15.75" customHeight="1" x14ac:dyDescent="0.25">
      <c r="I906" s="5"/>
      <c r="J906" s="6"/>
    </row>
    <row r="907" spans="9:10" ht="15.75" customHeight="1" x14ac:dyDescent="0.25">
      <c r="I907" s="5"/>
      <c r="J907" s="6"/>
    </row>
    <row r="908" spans="9:10" ht="15.75" customHeight="1" x14ac:dyDescent="0.25">
      <c r="I908" s="5"/>
      <c r="J908" s="6"/>
    </row>
    <row r="909" spans="9:10" ht="15.75" customHeight="1" x14ac:dyDescent="0.25">
      <c r="I909" s="5"/>
      <c r="J909" s="6"/>
    </row>
    <row r="910" spans="9:10" ht="15.75" customHeight="1" x14ac:dyDescent="0.25">
      <c r="I910" s="5"/>
      <c r="J910" s="6"/>
    </row>
    <row r="911" spans="9:10" ht="15.75" customHeight="1" x14ac:dyDescent="0.25">
      <c r="I911" s="5"/>
      <c r="J911" s="6"/>
    </row>
    <row r="912" spans="9:10" ht="15.75" customHeight="1" x14ac:dyDescent="0.25">
      <c r="I912" s="5"/>
      <c r="J912" s="6"/>
    </row>
    <row r="913" spans="9:10" ht="15.75" customHeight="1" x14ac:dyDescent="0.25">
      <c r="I913" s="5"/>
      <c r="J913" s="6"/>
    </row>
    <row r="914" spans="9:10" ht="15.75" customHeight="1" x14ac:dyDescent="0.25">
      <c r="I914" s="5"/>
      <c r="J914" s="6"/>
    </row>
    <row r="915" spans="9:10" ht="15.75" customHeight="1" x14ac:dyDescent="0.25">
      <c r="I915" s="5"/>
      <c r="J915" s="6"/>
    </row>
    <row r="916" spans="9:10" ht="15.75" customHeight="1" x14ac:dyDescent="0.25">
      <c r="I916" s="5"/>
      <c r="J916" s="6"/>
    </row>
    <row r="917" spans="9:10" ht="15.75" customHeight="1" x14ac:dyDescent="0.25">
      <c r="I917" s="5"/>
      <c r="J917" s="6"/>
    </row>
    <row r="918" spans="9:10" ht="15.75" customHeight="1" x14ac:dyDescent="0.25">
      <c r="I918" s="5"/>
      <c r="J918" s="6"/>
    </row>
    <row r="919" spans="9:10" ht="15.75" customHeight="1" x14ac:dyDescent="0.25">
      <c r="I919" s="5"/>
      <c r="J919" s="6"/>
    </row>
    <row r="920" spans="9:10" ht="15.75" customHeight="1" x14ac:dyDescent="0.25">
      <c r="I920" s="5"/>
      <c r="J920" s="6"/>
    </row>
    <row r="921" spans="9:10" ht="15.75" customHeight="1" x14ac:dyDescent="0.25">
      <c r="I921" s="5"/>
      <c r="J921" s="6"/>
    </row>
    <row r="922" spans="9:10" ht="15.75" customHeight="1" x14ac:dyDescent="0.25">
      <c r="I922" s="5"/>
      <c r="J922" s="6"/>
    </row>
    <row r="923" spans="9:10" ht="15.75" customHeight="1" x14ac:dyDescent="0.25">
      <c r="I923" s="5"/>
      <c r="J923" s="6"/>
    </row>
    <row r="924" spans="9:10" ht="15.75" customHeight="1" x14ac:dyDescent="0.25">
      <c r="I924" s="5"/>
      <c r="J924" s="6"/>
    </row>
    <row r="925" spans="9:10" ht="15.75" customHeight="1" x14ac:dyDescent="0.25">
      <c r="I925" s="5"/>
      <c r="J925" s="6"/>
    </row>
    <row r="926" spans="9:10" ht="15.75" customHeight="1" x14ac:dyDescent="0.25">
      <c r="I926" s="5"/>
      <c r="J926" s="6"/>
    </row>
    <row r="927" spans="9:10" ht="15.75" customHeight="1" x14ac:dyDescent="0.25">
      <c r="I927" s="5"/>
      <c r="J927" s="6"/>
    </row>
    <row r="928" spans="9:10" ht="15.75" customHeight="1" x14ac:dyDescent="0.25">
      <c r="I928" s="5"/>
      <c r="J928" s="6"/>
    </row>
    <row r="929" spans="9:10" ht="15.75" customHeight="1" x14ac:dyDescent="0.25">
      <c r="I929" s="5"/>
      <c r="J929" s="6"/>
    </row>
    <row r="930" spans="9:10" ht="15.75" customHeight="1" x14ac:dyDescent="0.25">
      <c r="I930" s="5"/>
      <c r="J930" s="6"/>
    </row>
    <row r="931" spans="9:10" ht="15.75" customHeight="1" x14ac:dyDescent="0.25">
      <c r="I931" s="5"/>
      <c r="J931" s="6"/>
    </row>
    <row r="932" spans="9:10" ht="15.75" customHeight="1" x14ac:dyDescent="0.25">
      <c r="I932" s="5"/>
      <c r="J932" s="6"/>
    </row>
    <row r="933" spans="9:10" ht="15.75" customHeight="1" x14ac:dyDescent="0.25">
      <c r="I933" s="5"/>
      <c r="J933" s="6"/>
    </row>
    <row r="934" spans="9:10" ht="15.75" customHeight="1" x14ac:dyDescent="0.25">
      <c r="I934" s="5"/>
      <c r="J934" s="6"/>
    </row>
    <row r="935" spans="9:10" ht="15.75" customHeight="1" x14ac:dyDescent="0.25">
      <c r="I935" s="5"/>
      <c r="J935" s="6"/>
    </row>
    <row r="936" spans="9:10" ht="15.75" customHeight="1" x14ac:dyDescent="0.25">
      <c r="I936" s="5"/>
      <c r="J936" s="6"/>
    </row>
    <row r="937" spans="9:10" ht="15.75" customHeight="1" x14ac:dyDescent="0.25">
      <c r="I937" s="5"/>
      <c r="J937" s="6"/>
    </row>
    <row r="938" spans="9:10" ht="15.75" customHeight="1" x14ac:dyDescent="0.25">
      <c r="I938" s="5"/>
      <c r="J938" s="6"/>
    </row>
    <row r="939" spans="9:10" ht="15.75" customHeight="1" x14ac:dyDescent="0.25">
      <c r="I939" s="5"/>
      <c r="J939" s="6"/>
    </row>
    <row r="940" spans="9:10" ht="15.75" customHeight="1" x14ac:dyDescent="0.25">
      <c r="I940" s="5"/>
      <c r="J940" s="6"/>
    </row>
    <row r="941" spans="9:10" ht="15.75" customHeight="1" x14ac:dyDescent="0.25">
      <c r="I941" s="5"/>
      <c r="J941" s="6"/>
    </row>
    <row r="942" spans="9:10" ht="15.75" customHeight="1" x14ac:dyDescent="0.25">
      <c r="I942" s="5"/>
      <c r="J942" s="6"/>
    </row>
    <row r="943" spans="9:10" ht="15.75" customHeight="1" x14ac:dyDescent="0.25">
      <c r="I943" s="5"/>
      <c r="J943" s="6"/>
    </row>
    <row r="944" spans="9:10" ht="15.75" customHeight="1" x14ac:dyDescent="0.25">
      <c r="I944" s="5"/>
      <c r="J944" s="6"/>
    </row>
    <row r="945" spans="9:10" ht="15.75" customHeight="1" x14ac:dyDescent="0.25">
      <c r="I945" s="5"/>
      <c r="J945" s="6"/>
    </row>
    <row r="946" spans="9:10" ht="15.75" customHeight="1" x14ac:dyDescent="0.25">
      <c r="I946" s="5"/>
      <c r="J946" s="6"/>
    </row>
    <row r="947" spans="9:10" ht="15.75" customHeight="1" x14ac:dyDescent="0.25">
      <c r="I947" s="5"/>
      <c r="J947" s="6"/>
    </row>
    <row r="948" spans="9:10" ht="15.75" customHeight="1" x14ac:dyDescent="0.25">
      <c r="I948" s="5"/>
      <c r="J948" s="6"/>
    </row>
    <row r="949" spans="9:10" ht="15.75" customHeight="1" x14ac:dyDescent="0.25">
      <c r="I949" s="5"/>
      <c r="J949" s="6"/>
    </row>
    <row r="950" spans="9:10" ht="15.75" customHeight="1" x14ac:dyDescent="0.25">
      <c r="I950" s="5"/>
      <c r="J950" s="6"/>
    </row>
    <row r="951" spans="9:10" ht="15.75" customHeight="1" x14ac:dyDescent="0.25">
      <c r="I951" s="5"/>
      <c r="J951" s="6"/>
    </row>
    <row r="952" spans="9:10" ht="15.75" customHeight="1" x14ac:dyDescent="0.25">
      <c r="I952" s="5"/>
      <c r="J952" s="6"/>
    </row>
    <row r="953" spans="9:10" ht="15.75" customHeight="1" x14ac:dyDescent="0.25">
      <c r="I953" s="5"/>
      <c r="J953" s="6"/>
    </row>
    <row r="954" spans="9:10" ht="15.75" customHeight="1" x14ac:dyDescent="0.25">
      <c r="I954" s="5"/>
      <c r="J954" s="6"/>
    </row>
    <row r="955" spans="9:10" ht="15.75" customHeight="1" x14ac:dyDescent="0.25">
      <c r="I955" s="5"/>
      <c r="J955" s="6"/>
    </row>
    <row r="956" spans="9:10" ht="15.75" customHeight="1" x14ac:dyDescent="0.25">
      <c r="I956" s="5"/>
      <c r="J956" s="6"/>
    </row>
    <row r="957" spans="9:10" ht="15.75" customHeight="1" x14ac:dyDescent="0.25">
      <c r="I957" s="5"/>
      <c r="J957" s="6"/>
    </row>
    <row r="958" spans="9:10" ht="15.75" customHeight="1" x14ac:dyDescent="0.25">
      <c r="I958" s="5"/>
      <c r="J958" s="6"/>
    </row>
    <row r="959" spans="9:10" ht="15.75" customHeight="1" x14ac:dyDescent="0.25">
      <c r="I959" s="5"/>
      <c r="J959" s="6"/>
    </row>
    <row r="960" spans="9:10" ht="15.75" customHeight="1" x14ac:dyDescent="0.25">
      <c r="I960" s="5"/>
      <c r="J960" s="6"/>
    </row>
    <row r="961" spans="9:10" ht="15.75" customHeight="1" x14ac:dyDescent="0.25">
      <c r="I961" s="5"/>
      <c r="J961" s="6"/>
    </row>
    <row r="962" spans="9:10" ht="15.75" customHeight="1" x14ac:dyDescent="0.25">
      <c r="I962" s="5"/>
      <c r="J962" s="6"/>
    </row>
    <row r="963" spans="9:10" ht="15.75" customHeight="1" x14ac:dyDescent="0.25">
      <c r="I963" s="5"/>
      <c r="J963" s="6"/>
    </row>
    <row r="964" spans="9:10" ht="15.75" customHeight="1" x14ac:dyDescent="0.25">
      <c r="I964" s="5"/>
      <c r="J964" s="6"/>
    </row>
    <row r="965" spans="9:10" ht="15.75" customHeight="1" x14ac:dyDescent="0.25">
      <c r="I965" s="5"/>
      <c r="J965" s="6"/>
    </row>
    <row r="966" spans="9:10" ht="15.75" customHeight="1" x14ac:dyDescent="0.25">
      <c r="I966" s="5"/>
      <c r="J966" s="6"/>
    </row>
    <row r="967" spans="9:10" ht="15.75" customHeight="1" x14ac:dyDescent="0.25">
      <c r="I967" s="5"/>
      <c r="J967" s="6"/>
    </row>
    <row r="968" spans="9:10" ht="15.75" customHeight="1" x14ac:dyDescent="0.25">
      <c r="I968" s="5"/>
      <c r="J968" s="6"/>
    </row>
    <row r="969" spans="9:10" ht="15.75" customHeight="1" x14ac:dyDescent="0.25">
      <c r="I969" s="5"/>
      <c r="J969" s="6"/>
    </row>
    <row r="970" spans="9:10" ht="15.75" customHeight="1" x14ac:dyDescent="0.25">
      <c r="I970" s="5"/>
      <c r="J970" s="6"/>
    </row>
    <row r="971" spans="9:10" ht="15.75" customHeight="1" x14ac:dyDescent="0.25">
      <c r="I971" s="5"/>
      <c r="J971" s="6"/>
    </row>
    <row r="972" spans="9:10" ht="15.75" customHeight="1" x14ac:dyDescent="0.25">
      <c r="I972" s="5"/>
      <c r="J972" s="6"/>
    </row>
    <row r="973" spans="9:10" ht="15.75" customHeight="1" x14ac:dyDescent="0.25">
      <c r="I973" s="5"/>
      <c r="J973" s="6"/>
    </row>
    <row r="974" spans="9:10" ht="15.75" customHeight="1" x14ac:dyDescent="0.25">
      <c r="I974" s="5"/>
      <c r="J974" s="6"/>
    </row>
    <row r="975" spans="9:10" ht="15.75" customHeight="1" x14ac:dyDescent="0.25">
      <c r="I975" s="5"/>
      <c r="J975" s="6"/>
    </row>
    <row r="976" spans="9:10" ht="15.75" customHeight="1" x14ac:dyDescent="0.25">
      <c r="I976" s="5"/>
      <c r="J976" s="6"/>
    </row>
    <row r="977" spans="9:10" ht="15.75" customHeight="1" x14ac:dyDescent="0.25">
      <c r="I977" s="5"/>
      <c r="J977" s="6"/>
    </row>
    <row r="978" spans="9:10" ht="15.75" customHeight="1" x14ac:dyDescent="0.25">
      <c r="I978" s="5"/>
      <c r="J978" s="6"/>
    </row>
    <row r="979" spans="9:10" ht="15.75" customHeight="1" x14ac:dyDescent="0.25">
      <c r="I979" s="5"/>
      <c r="J979" s="6"/>
    </row>
    <row r="980" spans="9:10" ht="15.75" customHeight="1" x14ac:dyDescent="0.25">
      <c r="I980" s="5"/>
      <c r="J980" s="6"/>
    </row>
    <row r="981" spans="9:10" ht="15.75" customHeight="1" x14ac:dyDescent="0.25">
      <c r="I981" s="5"/>
      <c r="J981" s="6"/>
    </row>
    <row r="982" spans="9:10" ht="15.75" customHeight="1" x14ac:dyDescent="0.25">
      <c r="I982" s="5"/>
      <c r="J982" s="6"/>
    </row>
    <row r="983" spans="9:10" ht="15.75" customHeight="1" x14ac:dyDescent="0.25">
      <c r="I983" s="5"/>
      <c r="J983" s="6"/>
    </row>
    <row r="984" spans="9:10" ht="15.75" customHeight="1" x14ac:dyDescent="0.25">
      <c r="I984" s="5"/>
      <c r="J984" s="6"/>
    </row>
    <row r="985" spans="9:10" ht="15.75" customHeight="1" x14ac:dyDescent="0.25">
      <c r="I985" s="5"/>
      <c r="J985" s="6"/>
    </row>
    <row r="986" spans="9:10" ht="15.75" customHeight="1" x14ac:dyDescent="0.25">
      <c r="I986" s="5"/>
      <c r="J986" s="6"/>
    </row>
    <row r="987" spans="9:10" ht="15.75" customHeight="1" x14ac:dyDescent="0.25">
      <c r="I987" s="5"/>
      <c r="J987" s="6"/>
    </row>
    <row r="988" spans="9:10" ht="15.75" customHeight="1" x14ac:dyDescent="0.25">
      <c r="I988" s="5"/>
      <c r="J988" s="6"/>
    </row>
    <row r="989" spans="9:10" ht="15.75" customHeight="1" x14ac:dyDescent="0.25">
      <c r="I989" s="5"/>
      <c r="J989" s="6"/>
    </row>
    <row r="990" spans="9:10" ht="15.75" customHeight="1" x14ac:dyDescent="0.25">
      <c r="I990" s="5"/>
      <c r="J990" s="6"/>
    </row>
    <row r="991" spans="9:10" ht="15.75" customHeight="1" x14ac:dyDescent="0.25">
      <c r="I991" s="5"/>
      <c r="J991" s="6"/>
    </row>
    <row r="992" spans="9:10" ht="15.75" customHeight="1" x14ac:dyDescent="0.25">
      <c r="I992" s="5"/>
      <c r="J992" s="6"/>
    </row>
    <row r="993" spans="9:10" ht="15.75" customHeight="1" x14ac:dyDescent="0.25">
      <c r="I993" s="5"/>
      <c r="J993" s="6"/>
    </row>
    <row r="994" spans="9:10" ht="15.75" customHeight="1" x14ac:dyDescent="0.25">
      <c r="I994" s="5"/>
      <c r="J994" s="6"/>
    </row>
    <row r="995" spans="9:10" ht="15.75" customHeight="1" x14ac:dyDescent="0.25">
      <c r="I995" s="5"/>
      <c r="J995" s="6"/>
    </row>
    <row r="996" spans="9:10" ht="15.75" customHeight="1" x14ac:dyDescent="0.25">
      <c r="I996" s="5"/>
      <c r="J996" s="6"/>
    </row>
    <row r="997" spans="9:10" ht="15.75" customHeight="1" x14ac:dyDescent="0.25">
      <c r="I997" s="5"/>
      <c r="J997" s="6"/>
    </row>
    <row r="998" spans="9:10" ht="15.75" customHeight="1" x14ac:dyDescent="0.25">
      <c r="I998" s="5"/>
      <c r="J998" s="6"/>
    </row>
    <row r="999" spans="9:10" ht="15.75" customHeight="1" x14ac:dyDescent="0.25">
      <c r="I999" s="5"/>
      <c r="J999" s="6"/>
    </row>
    <row r="1000" spans="9:10" ht="15.75" customHeight="1" x14ac:dyDescent="0.25">
      <c r="I1000" s="5"/>
      <c r="J1000" s="6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3.28515625" customWidth="1"/>
    <col min="3" max="3" width="28.42578125" customWidth="1"/>
    <col min="4" max="4" width="14.7109375" customWidth="1"/>
    <col min="5" max="5" width="27.5703125" customWidth="1"/>
    <col min="6" max="6" width="16.140625" customWidth="1"/>
    <col min="7" max="7" width="7.140625" customWidth="1"/>
    <col min="8" max="8" width="11.5703125" customWidth="1"/>
    <col min="9" max="9" width="13.42578125" customWidth="1"/>
    <col min="10" max="10" width="15.42578125" customWidth="1"/>
    <col min="11" max="15" width="15.5703125" customWidth="1"/>
    <col min="16" max="16" width="13.140625" customWidth="1"/>
    <col min="17" max="18" width="13.42578125" customWidth="1"/>
    <col min="19" max="19" width="13.5703125" customWidth="1"/>
    <col min="20" max="20" width="14.5703125" customWidth="1"/>
    <col min="21" max="25" width="15.5703125" customWidth="1"/>
    <col min="26" max="27" width="8.7109375" customWidth="1"/>
  </cols>
  <sheetData>
    <row r="1" spans="1:27" ht="25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1305</v>
      </c>
      <c r="F1" s="7" t="s">
        <v>1306</v>
      </c>
      <c r="G1" s="7" t="s">
        <v>6</v>
      </c>
      <c r="H1" s="7" t="s">
        <v>1307</v>
      </c>
      <c r="I1" s="7" t="s">
        <v>7</v>
      </c>
      <c r="J1" s="7" t="s">
        <v>8</v>
      </c>
      <c r="K1" s="8" t="s">
        <v>1308</v>
      </c>
      <c r="L1" s="8" t="s">
        <v>1309</v>
      </c>
      <c r="M1" s="8" t="s">
        <v>1310</v>
      </c>
      <c r="N1" s="8" t="s">
        <v>1311</v>
      </c>
      <c r="O1" s="8" t="s">
        <v>1312</v>
      </c>
      <c r="P1" s="8" t="s">
        <v>1313</v>
      </c>
      <c r="Q1" s="8" t="s">
        <v>1314</v>
      </c>
      <c r="R1" s="8" t="s">
        <v>1315</v>
      </c>
      <c r="S1" s="8" t="s">
        <v>1316</v>
      </c>
      <c r="T1" s="8" t="s">
        <v>1317</v>
      </c>
      <c r="U1" s="8" t="s">
        <v>1318</v>
      </c>
      <c r="V1" s="8" t="s">
        <v>1319</v>
      </c>
      <c r="W1" s="8" t="s">
        <v>1320</v>
      </c>
      <c r="X1" s="8" t="s">
        <v>1321</v>
      </c>
      <c r="Y1" s="8" t="s">
        <v>1322</v>
      </c>
      <c r="Z1" s="7" t="s">
        <v>1323</v>
      </c>
      <c r="AA1" s="9"/>
    </row>
    <row r="2" spans="1:27" x14ac:dyDescent="0.25">
      <c r="A2" s="1" t="s">
        <v>70</v>
      </c>
      <c r="B2" s="1" t="s">
        <v>71</v>
      </c>
      <c r="C2" s="1" t="s">
        <v>1324</v>
      </c>
      <c r="D2" s="1" t="s">
        <v>73</v>
      </c>
      <c r="E2" s="1" t="s">
        <v>1325</v>
      </c>
      <c r="F2" s="1" t="s">
        <v>1326</v>
      </c>
      <c r="G2" s="1">
        <v>2019</v>
      </c>
      <c r="H2" s="10" t="s">
        <v>1327</v>
      </c>
      <c r="I2" s="10" t="s">
        <v>1328</v>
      </c>
      <c r="J2" s="2">
        <v>43767</v>
      </c>
      <c r="K2" s="3">
        <v>60440</v>
      </c>
      <c r="L2" s="3">
        <v>7060</v>
      </c>
      <c r="M2" s="3">
        <v>29444</v>
      </c>
      <c r="N2" s="3">
        <v>21</v>
      </c>
      <c r="O2" s="3">
        <v>12</v>
      </c>
      <c r="P2" s="3">
        <v>2703</v>
      </c>
      <c r="Q2" s="3">
        <v>783</v>
      </c>
      <c r="R2" s="3">
        <v>11319</v>
      </c>
      <c r="S2" s="3">
        <v>2811</v>
      </c>
      <c r="T2" s="3">
        <v>4928</v>
      </c>
      <c r="U2" s="3">
        <v>4493</v>
      </c>
      <c r="V2" s="3">
        <v>23202</v>
      </c>
      <c r="W2" s="3">
        <v>20546</v>
      </c>
      <c r="X2" s="3">
        <v>1145</v>
      </c>
      <c r="Y2" s="3">
        <v>2530</v>
      </c>
      <c r="Z2" s="3">
        <f>Earthquakes!$R2+Earthquakes!$V2</f>
        <v>34521</v>
      </c>
    </row>
    <row r="3" spans="1:27" x14ac:dyDescent="0.25">
      <c r="A3" s="1" t="s">
        <v>70</v>
      </c>
      <c r="B3" s="1" t="s">
        <v>71</v>
      </c>
      <c r="C3" s="1" t="s">
        <v>1324</v>
      </c>
      <c r="D3" s="1" t="s">
        <v>73</v>
      </c>
      <c r="E3" s="1" t="s">
        <v>1329</v>
      </c>
      <c r="F3" s="1" t="s">
        <v>1330</v>
      </c>
      <c r="G3" s="1">
        <v>2019</v>
      </c>
      <c r="H3" s="10" t="s">
        <v>1327</v>
      </c>
      <c r="I3" s="10" t="s">
        <v>1328</v>
      </c>
      <c r="J3" s="2">
        <v>43767</v>
      </c>
      <c r="K3" s="3">
        <v>169393</v>
      </c>
      <c r="L3" s="3">
        <v>2044</v>
      </c>
      <c r="M3" s="3">
        <v>10220</v>
      </c>
      <c r="N3" s="3">
        <v>15</v>
      </c>
      <c r="O3" s="3">
        <v>3</v>
      </c>
      <c r="P3" s="3">
        <v>2057</v>
      </c>
      <c r="Q3" s="3">
        <v>560</v>
      </c>
      <c r="R3" s="3">
        <v>9604</v>
      </c>
      <c r="S3" s="3">
        <v>2088</v>
      </c>
      <c r="T3" s="3">
        <v>5</v>
      </c>
      <c r="U3" s="3">
        <v>5</v>
      </c>
      <c r="V3" s="3">
        <v>20</v>
      </c>
      <c r="W3" s="3">
        <v>20</v>
      </c>
      <c r="X3" s="3">
        <v>0</v>
      </c>
      <c r="Y3" s="3">
        <v>0</v>
      </c>
      <c r="Z3" s="3">
        <f>Earthquakes!$R3+Earthquakes!$V3</f>
        <v>9624</v>
      </c>
    </row>
    <row r="4" spans="1:27" x14ac:dyDescent="0.25">
      <c r="A4" s="1" t="s">
        <v>70</v>
      </c>
      <c r="B4" s="1" t="s">
        <v>71</v>
      </c>
      <c r="C4" s="1" t="s">
        <v>1324</v>
      </c>
      <c r="D4" s="1" t="s">
        <v>73</v>
      </c>
      <c r="E4" s="1" t="s">
        <v>1331</v>
      </c>
      <c r="F4" s="1" t="s">
        <v>1332</v>
      </c>
      <c r="G4" s="1">
        <v>2019</v>
      </c>
      <c r="H4" s="10" t="s">
        <v>1327</v>
      </c>
      <c r="I4" s="10" t="s">
        <v>1328</v>
      </c>
      <c r="J4" s="2">
        <v>43767</v>
      </c>
      <c r="K4" s="3">
        <v>53309</v>
      </c>
      <c r="L4" s="3">
        <v>1480</v>
      </c>
      <c r="M4" s="3">
        <v>8001</v>
      </c>
      <c r="N4" s="3">
        <v>4</v>
      </c>
      <c r="O4" s="3">
        <v>3</v>
      </c>
      <c r="P4" s="3">
        <v>344</v>
      </c>
      <c r="Q4" s="3">
        <v>158</v>
      </c>
      <c r="R4" s="3">
        <v>1807</v>
      </c>
      <c r="S4" s="3">
        <v>627</v>
      </c>
      <c r="T4" s="3">
        <v>435</v>
      </c>
      <c r="U4" s="3">
        <v>435</v>
      </c>
      <c r="V4" s="3">
        <v>2175</v>
      </c>
      <c r="W4" s="3">
        <v>2175</v>
      </c>
      <c r="X4" s="3">
        <v>179</v>
      </c>
      <c r="Y4" s="3">
        <v>663</v>
      </c>
      <c r="Z4" s="3">
        <f>Earthquakes!$R4+Earthquakes!$V4</f>
        <v>3982</v>
      </c>
    </row>
    <row r="5" spans="1:27" x14ac:dyDescent="0.25">
      <c r="A5" s="1" t="s">
        <v>70</v>
      </c>
      <c r="B5" s="1" t="s">
        <v>71</v>
      </c>
      <c r="C5" s="1" t="s">
        <v>1324</v>
      </c>
      <c r="D5" s="1" t="s">
        <v>73</v>
      </c>
      <c r="E5" s="1" t="s">
        <v>1333</v>
      </c>
      <c r="F5" s="1" t="s">
        <v>1334</v>
      </c>
      <c r="G5" s="1">
        <v>2019</v>
      </c>
      <c r="H5" s="10" t="s">
        <v>1327</v>
      </c>
      <c r="I5" s="10" t="s">
        <v>1328</v>
      </c>
      <c r="J5" s="2">
        <v>43767</v>
      </c>
      <c r="K5" s="3">
        <v>48897</v>
      </c>
      <c r="L5" s="3">
        <v>456</v>
      </c>
      <c r="M5" s="3">
        <v>2280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18</v>
      </c>
      <c r="Y5" s="3">
        <v>34</v>
      </c>
      <c r="Z5" s="3">
        <f>Earthquakes!$R5+Earthquakes!$V5</f>
        <v>0</v>
      </c>
    </row>
    <row r="6" spans="1:27" x14ac:dyDescent="0.25">
      <c r="A6" s="1" t="s">
        <v>70</v>
      </c>
      <c r="B6" s="1" t="s">
        <v>71</v>
      </c>
      <c r="C6" s="1" t="s">
        <v>1324</v>
      </c>
      <c r="D6" s="1" t="s">
        <v>73</v>
      </c>
      <c r="E6" s="1" t="s">
        <v>1002</v>
      </c>
      <c r="F6" s="1" t="s">
        <v>1335</v>
      </c>
      <c r="G6" s="1">
        <v>2019</v>
      </c>
      <c r="H6" s="10" t="s">
        <v>1327</v>
      </c>
      <c r="I6" s="10" t="s">
        <v>1328</v>
      </c>
      <c r="J6" s="2">
        <v>43767</v>
      </c>
      <c r="K6" s="3">
        <v>53876</v>
      </c>
      <c r="L6" s="3">
        <v>9331</v>
      </c>
      <c r="M6" s="3">
        <v>46575</v>
      </c>
      <c r="N6" s="3">
        <v>10</v>
      </c>
      <c r="O6" s="3">
        <v>10</v>
      </c>
      <c r="P6" s="3">
        <v>1671</v>
      </c>
      <c r="Q6" s="3">
        <v>1464</v>
      </c>
      <c r="R6" s="3">
        <v>7435</v>
      </c>
      <c r="S6" s="3">
        <v>5608</v>
      </c>
      <c r="T6" s="3">
        <v>7402</v>
      </c>
      <c r="U6" s="3">
        <v>7331</v>
      </c>
      <c r="V6" s="3">
        <v>37010</v>
      </c>
      <c r="W6" s="3">
        <v>34475</v>
      </c>
      <c r="X6" s="3">
        <v>1609</v>
      </c>
      <c r="Y6" s="3">
        <v>5793</v>
      </c>
      <c r="Z6" s="3">
        <f>Earthquakes!$R6+Earthquakes!$V6</f>
        <v>44445</v>
      </c>
    </row>
    <row r="7" spans="1:27" x14ac:dyDescent="0.25">
      <c r="A7" s="1" t="s">
        <v>70</v>
      </c>
      <c r="B7" s="1" t="s">
        <v>71</v>
      </c>
      <c r="C7" s="1" t="s">
        <v>1324</v>
      </c>
      <c r="D7" s="1" t="s">
        <v>73</v>
      </c>
      <c r="E7" s="1" t="s">
        <v>1336</v>
      </c>
      <c r="F7" s="1" t="s">
        <v>1337</v>
      </c>
      <c r="G7" s="1">
        <v>2019</v>
      </c>
      <c r="H7" s="10" t="s">
        <v>1327</v>
      </c>
      <c r="I7" s="10" t="s">
        <v>1328</v>
      </c>
      <c r="J7" s="2">
        <v>43767</v>
      </c>
      <c r="K7" s="3">
        <v>38731</v>
      </c>
      <c r="L7" s="3">
        <v>491</v>
      </c>
      <c r="M7" s="3">
        <v>2455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f>Earthquakes!$R7+Earthquakes!$V7</f>
        <v>0</v>
      </c>
    </row>
    <row r="8" spans="1:27" x14ac:dyDescent="0.25">
      <c r="A8" s="1" t="s">
        <v>70</v>
      </c>
      <c r="B8" s="1" t="s">
        <v>71</v>
      </c>
      <c r="C8" s="1" t="s">
        <v>1324</v>
      </c>
      <c r="D8" s="1" t="s">
        <v>73</v>
      </c>
      <c r="E8" s="1" t="s">
        <v>1338</v>
      </c>
      <c r="F8" s="1" t="s">
        <v>1339</v>
      </c>
      <c r="G8" s="1">
        <v>2019</v>
      </c>
      <c r="H8" s="10" t="s">
        <v>1327</v>
      </c>
      <c r="I8" s="10" t="s">
        <v>1328</v>
      </c>
      <c r="J8" s="2">
        <v>43767</v>
      </c>
      <c r="K8" s="3">
        <v>56755</v>
      </c>
      <c r="L8" s="3">
        <v>3852</v>
      </c>
      <c r="M8" s="3">
        <v>17688</v>
      </c>
      <c r="N8" s="3">
        <v>2</v>
      </c>
      <c r="O8" s="3">
        <v>1</v>
      </c>
      <c r="P8" s="3">
        <v>297</v>
      </c>
      <c r="Q8" s="3">
        <v>176</v>
      </c>
      <c r="R8" s="3">
        <v>1154</v>
      </c>
      <c r="S8" s="3">
        <v>646</v>
      </c>
      <c r="T8" s="3">
        <v>125</v>
      </c>
      <c r="U8" s="3">
        <v>125</v>
      </c>
      <c r="V8" s="3">
        <v>525</v>
      </c>
      <c r="W8" s="3">
        <v>525</v>
      </c>
      <c r="X8" s="3">
        <v>68</v>
      </c>
      <c r="Y8" s="3">
        <v>657</v>
      </c>
      <c r="Z8" s="3">
        <f>Earthquakes!$R8+Earthquakes!$V8</f>
        <v>1679</v>
      </c>
    </row>
    <row r="9" spans="1:27" x14ac:dyDescent="0.25">
      <c r="A9" s="1" t="s">
        <v>70</v>
      </c>
      <c r="B9" s="1" t="s">
        <v>71</v>
      </c>
      <c r="C9" s="1" t="s">
        <v>1324</v>
      </c>
      <c r="D9" s="1" t="s">
        <v>73</v>
      </c>
      <c r="E9" s="1" t="s">
        <v>1340</v>
      </c>
      <c r="F9" s="1" t="s">
        <v>1341</v>
      </c>
      <c r="G9" s="1">
        <v>2019</v>
      </c>
      <c r="H9" s="10" t="s">
        <v>1327</v>
      </c>
      <c r="I9" s="10" t="s">
        <v>1328</v>
      </c>
      <c r="J9" s="2">
        <v>43767</v>
      </c>
      <c r="K9" s="3">
        <v>26587</v>
      </c>
      <c r="L9" s="3">
        <v>714</v>
      </c>
      <c r="M9" s="3">
        <v>3570</v>
      </c>
      <c r="N9" s="3">
        <v>1</v>
      </c>
      <c r="O9" s="3">
        <v>1</v>
      </c>
      <c r="P9" s="3">
        <v>32</v>
      </c>
      <c r="Q9" s="3">
        <v>30</v>
      </c>
      <c r="R9" s="3">
        <v>111</v>
      </c>
      <c r="S9" s="3">
        <v>104</v>
      </c>
      <c r="T9" s="3">
        <v>20</v>
      </c>
      <c r="U9" s="3">
        <v>20</v>
      </c>
      <c r="V9" s="3">
        <v>93</v>
      </c>
      <c r="W9" s="3">
        <v>93</v>
      </c>
      <c r="X9" s="3">
        <v>165</v>
      </c>
      <c r="Y9" s="3">
        <v>210</v>
      </c>
      <c r="Z9" s="3">
        <f>Earthquakes!$R9+Earthquakes!$V9</f>
        <v>204</v>
      </c>
    </row>
    <row r="10" spans="1:27" x14ac:dyDescent="0.25">
      <c r="A10" s="1" t="s">
        <v>70</v>
      </c>
      <c r="B10" s="1" t="s">
        <v>71</v>
      </c>
      <c r="C10" s="1" t="s">
        <v>1324</v>
      </c>
      <c r="D10" s="1" t="s">
        <v>73</v>
      </c>
      <c r="E10" s="1" t="s">
        <v>1342</v>
      </c>
      <c r="F10" s="1" t="s">
        <v>1343</v>
      </c>
      <c r="G10" s="1">
        <v>2019</v>
      </c>
      <c r="H10" s="10" t="s">
        <v>1327</v>
      </c>
      <c r="I10" s="10" t="s">
        <v>1328</v>
      </c>
      <c r="J10" s="2">
        <v>43767</v>
      </c>
      <c r="K10" s="3">
        <v>90987</v>
      </c>
      <c r="L10" s="3">
        <v>38</v>
      </c>
      <c r="M10" s="3">
        <v>190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28</v>
      </c>
      <c r="U10" s="3">
        <v>28</v>
      </c>
      <c r="V10" s="3">
        <v>140</v>
      </c>
      <c r="W10" s="3">
        <v>140</v>
      </c>
      <c r="X10" s="3">
        <v>2</v>
      </c>
      <c r="Y10" s="3">
        <v>9</v>
      </c>
      <c r="Z10" s="3">
        <f>Earthquakes!$R10+Earthquakes!$V10</f>
        <v>140</v>
      </c>
    </row>
    <row r="11" spans="1:27" x14ac:dyDescent="0.25">
      <c r="A11" s="1" t="s">
        <v>70</v>
      </c>
      <c r="B11" s="1" t="s">
        <v>71</v>
      </c>
      <c r="C11" s="1" t="s">
        <v>1324</v>
      </c>
      <c r="D11" s="1" t="s">
        <v>73</v>
      </c>
      <c r="E11" s="1" t="s">
        <v>1344</v>
      </c>
      <c r="F11" s="1" t="s">
        <v>1345</v>
      </c>
      <c r="G11" s="1">
        <v>2019</v>
      </c>
      <c r="H11" s="10" t="s">
        <v>1327</v>
      </c>
      <c r="I11" s="10" t="s">
        <v>1328</v>
      </c>
      <c r="J11" s="2">
        <v>43767</v>
      </c>
      <c r="K11" s="3">
        <v>33613</v>
      </c>
      <c r="L11" s="3">
        <v>150</v>
      </c>
      <c r="M11" s="3">
        <v>750</v>
      </c>
      <c r="N11" s="3">
        <v>3</v>
      </c>
      <c r="O11" s="3">
        <v>0</v>
      </c>
      <c r="P11" s="3">
        <v>150</v>
      </c>
      <c r="Q11" s="3">
        <v>0</v>
      </c>
      <c r="R11" s="3">
        <v>570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54</v>
      </c>
      <c r="Y11" s="3">
        <v>96</v>
      </c>
      <c r="Z11" s="3">
        <f>Earthquakes!$R11+Earthquakes!$V11</f>
        <v>570</v>
      </c>
    </row>
    <row r="12" spans="1:27" x14ac:dyDescent="0.25">
      <c r="A12" s="1" t="s">
        <v>389</v>
      </c>
      <c r="B12" s="1" t="s">
        <v>390</v>
      </c>
      <c r="C12" s="1" t="s">
        <v>1346</v>
      </c>
      <c r="D12" s="1" t="s">
        <v>1347</v>
      </c>
      <c r="E12" s="1" t="s">
        <v>1348</v>
      </c>
      <c r="F12" s="1" t="s">
        <v>1349</v>
      </c>
      <c r="G12" s="1">
        <v>2019</v>
      </c>
      <c r="H12" s="10" t="s">
        <v>1327</v>
      </c>
      <c r="I12" s="10" t="s">
        <v>1328</v>
      </c>
      <c r="J12" s="2">
        <v>43767</v>
      </c>
      <c r="K12" s="3">
        <v>25304</v>
      </c>
      <c r="L12" s="3">
        <v>312</v>
      </c>
      <c r="M12" s="3">
        <v>1560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33</v>
      </c>
      <c r="U12" s="3">
        <v>0</v>
      </c>
      <c r="V12" s="3">
        <v>165</v>
      </c>
      <c r="W12" s="3">
        <v>0</v>
      </c>
      <c r="X12" s="3">
        <v>33</v>
      </c>
      <c r="Y12" s="3">
        <v>279</v>
      </c>
      <c r="Z12" s="3">
        <f>Earthquakes!$R12+Earthquakes!$V12</f>
        <v>165</v>
      </c>
    </row>
    <row r="13" spans="1:27" x14ac:dyDescent="0.25">
      <c r="A13" s="1" t="s">
        <v>389</v>
      </c>
      <c r="B13" s="1" t="s">
        <v>390</v>
      </c>
      <c r="C13" s="1" t="s">
        <v>1346</v>
      </c>
      <c r="D13" s="1" t="s">
        <v>1347</v>
      </c>
      <c r="E13" s="1" t="s">
        <v>1350</v>
      </c>
      <c r="F13" s="1" t="s">
        <v>1351</v>
      </c>
      <c r="G13" s="1">
        <v>2019</v>
      </c>
      <c r="H13" s="10" t="s">
        <v>1327</v>
      </c>
      <c r="I13" s="10" t="s">
        <v>1328</v>
      </c>
      <c r="J13" s="2">
        <v>43767</v>
      </c>
      <c r="K13" s="3">
        <v>48228</v>
      </c>
      <c r="L13" s="3">
        <v>343</v>
      </c>
      <c r="M13" s="3">
        <v>1715</v>
      </c>
      <c r="N13" s="3">
        <v>5</v>
      </c>
      <c r="O13" s="3">
        <v>5</v>
      </c>
      <c r="P13" s="3">
        <v>151</v>
      </c>
      <c r="Q13" s="3">
        <v>151</v>
      </c>
      <c r="R13" s="3">
        <v>755</v>
      </c>
      <c r="S13" s="3">
        <v>755</v>
      </c>
      <c r="T13" s="3">
        <v>10</v>
      </c>
      <c r="U13" s="3">
        <v>10</v>
      </c>
      <c r="V13" s="3">
        <v>50</v>
      </c>
      <c r="W13" s="3">
        <v>50</v>
      </c>
      <c r="X13" s="3">
        <v>15</v>
      </c>
      <c r="Y13" s="3">
        <v>177</v>
      </c>
      <c r="Z13" s="3">
        <f>Earthquakes!$R13+Earthquakes!$V13</f>
        <v>805</v>
      </c>
    </row>
    <row r="14" spans="1:27" x14ac:dyDescent="0.25">
      <c r="A14" s="1" t="s">
        <v>389</v>
      </c>
      <c r="B14" s="1" t="s">
        <v>390</v>
      </c>
      <c r="C14" s="1" t="s">
        <v>1346</v>
      </c>
      <c r="D14" s="1" t="s">
        <v>1347</v>
      </c>
      <c r="E14" s="1" t="s">
        <v>1352</v>
      </c>
      <c r="F14" s="1" t="s">
        <v>1353</v>
      </c>
      <c r="G14" s="1">
        <v>2019</v>
      </c>
      <c r="H14" s="10" t="s">
        <v>1327</v>
      </c>
      <c r="I14" s="10" t="s">
        <v>1328</v>
      </c>
      <c r="J14" s="2">
        <v>43767</v>
      </c>
      <c r="K14" s="3">
        <v>89161</v>
      </c>
      <c r="L14" s="3">
        <v>305</v>
      </c>
      <c r="M14" s="3">
        <v>1525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75</v>
      </c>
      <c r="U14" s="3">
        <v>0</v>
      </c>
      <c r="V14" s="3">
        <v>0</v>
      </c>
      <c r="W14" s="3">
        <v>0</v>
      </c>
      <c r="X14" s="3">
        <v>14</v>
      </c>
      <c r="Y14" s="3">
        <v>247</v>
      </c>
      <c r="Z14" s="3">
        <f>Earthquakes!$R14+Earthquakes!$V14</f>
        <v>0</v>
      </c>
    </row>
    <row r="15" spans="1:27" x14ac:dyDescent="0.25">
      <c r="A15" s="1" t="s">
        <v>389</v>
      </c>
      <c r="B15" s="1" t="s">
        <v>390</v>
      </c>
      <c r="C15" s="1" t="s">
        <v>1346</v>
      </c>
      <c r="D15" s="1" t="s">
        <v>1347</v>
      </c>
      <c r="E15" s="1" t="s">
        <v>1354</v>
      </c>
      <c r="F15" s="1" t="s">
        <v>1355</v>
      </c>
      <c r="G15" s="1">
        <v>2019</v>
      </c>
      <c r="H15" s="10" t="s">
        <v>1327</v>
      </c>
      <c r="I15" s="10" t="s">
        <v>1328</v>
      </c>
      <c r="J15" s="2">
        <v>43767</v>
      </c>
      <c r="K15" s="3">
        <v>140195</v>
      </c>
      <c r="L15" s="3">
        <v>6713</v>
      </c>
      <c r="M15" s="3">
        <v>33565</v>
      </c>
      <c r="N15" s="3">
        <v>13</v>
      </c>
      <c r="O15" s="3">
        <v>6</v>
      </c>
      <c r="P15" s="3">
        <v>3044</v>
      </c>
      <c r="Q15" s="3">
        <v>1240</v>
      </c>
      <c r="R15" s="3">
        <v>15220</v>
      </c>
      <c r="S15" s="3">
        <v>6200</v>
      </c>
      <c r="T15" s="3">
        <v>70</v>
      </c>
      <c r="U15" s="3">
        <v>70</v>
      </c>
      <c r="V15" s="3">
        <v>350</v>
      </c>
      <c r="W15" s="3">
        <v>350</v>
      </c>
      <c r="X15" s="3">
        <v>1681</v>
      </c>
      <c r="Y15" s="3">
        <v>4016</v>
      </c>
      <c r="Z15" s="3">
        <f>Earthquakes!$R15+Earthquakes!$V15</f>
        <v>15570</v>
      </c>
    </row>
    <row r="16" spans="1:27" x14ac:dyDescent="0.25">
      <c r="A16" s="1" t="s">
        <v>389</v>
      </c>
      <c r="B16" s="1" t="s">
        <v>390</v>
      </c>
      <c r="C16" s="1" t="s">
        <v>1346</v>
      </c>
      <c r="D16" s="1" t="s">
        <v>1347</v>
      </c>
      <c r="E16" s="1" t="s">
        <v>1356</v>
      </c>
      <c r="F16" s="1" t="s">
        <v>1357</v>
      </c>
      <c r="G16" s="1">
        <v>2019</v>
      </c>
      <c r="H16" s="10" t="s">
        <v>1327</v>
      </c>
      <c r="I16" s="10" t="s">
        <v>1328</v>
      </c>
      <c r="J16" s="2">
        <v>43767</v>
      </c>
      <c r="K16" s="3">
        <v>49201</v>
      </c>
      <c r="L16" s="3">
        <v>2770</v>
      </c>
      <c r="M16" s="3">
        <v>13850</v>
      </c>
      <c r="N16" s="3">
        <v>26</v>
      </c>
      <c r="O16" s="3">
        <v>2</v>
      </c>
      <c r="P16" s="3">
        <v>1744</v>
      </c>
      <c r="Q16" s="3">
        <v>188</v>
      </c>
      <c r="R16" s="3">
        <v>8720</v>
      </c>
      <c r="S16" s="3">
        <v>940</v>
      </c>
      <c r="T16" s="3">
        <v>0</v>
      </c>
      <c r="U16" s="3">
        <v>0</v>
      </c>
      <c r="V16" s="3">
        <v>0</v>
      </c>
      <c r="W16" s="3">
        <v>0</v>
      </c>
      <c r="X16" s="3">
        <v>111</v>
      </c>
      <c r="Y16" s="3">
        <v>863</v>
      </c>
      <c r="Z16" s="3">
        <f>Earthquakes!$R16+Earthquakes!$V16</f>
        <v>8720</v>
      </c>
    </row>
    <row r="17" spans="1:26" x14ac:dyDescent="0.25">
      <c r="A17" s="1" t="s">
        <v>389</v>
      </c>
      <c r="B17" s="1" t="s">
        <v>390</v>
      </c>
      <c r="C17" s="1" t="s">
        <v>1346</v>
      </c>
      <c r="D17" s="1" t="s">
        <v>1347</v>
      </c>
      <c r="E17" s="1" t="s">
        <v>1358</v>
      </c>
      <c r="F17" s="1" t="s">
        <v>1359</v>
      </c>
      <c r="G17" s="1">
        <v>2019</v>
      </c>
      <c r="H17" s="10" t="s">
        <v>1327</v>
      </c>
      <c r="I17" s="10" t="s">
        <v>1328</v>
      </c>
      <c r="J17" s="2">
        <v>43767</v>
      </c>
      <c r="K17" s="3">
        <v>83851</v>
      </c>
      <c r="L17" s="3">
        <v>20704</v>
      </c>
      <c r="M17" s="3">
        <v>103520</v>
      </c>
      <c r="N17" s="3">
        <v>38</v>
      </c>
      <c r="O17" s="3">
        <v>24</v>
      </c>
      <c r="P17" s="3">
        <v>5866</v>
      </c>
      <c r="Q17" s="3">
        <v>3916</v>
      </c>
      <c r="R17" s="3">
        <v>29330</v>
      </c>
      <c r="S17" s="3">
        <v>19580</v>
      </c>
      <c r="T17" s="3">
        <v>0</v>
      </c>
      <c r="U17" s="3">
        <v>0</v>
      </c>
      <c r="V17" s="3">
        <v>0</v>
      </c>
      <c r="W17" s="3">
        <v>0</v>
      </c>
      <c r="X17" s="3">
        <v>18997</v>
      </c>
      <c r="Y17" s="3">
        <v>1707</v>
      </c>
      <c r="Z17" s="3">
        <f>Earthquakes!$R17+Earthquakes!$V17</f>
        <v>29330</v>
      </c>
    </row>
    <row r="18" spans="1:26" x14ac:dyDescent="0.25">
      <c r="A18" s="1" t="s">
        <v>389</v>
      </c>
      <c r="B18" s="1" t="s">
        <v>390</v>
      </c>
      <c r="C18" s="1" t="s">
        <v>1346</v>
      </c>
      <c r="D18" s="1" t="s">
        <v>1347</v>
      </c>
      <c r="E18" s="1" t="s">
        <v>1360</v>
      </c>
      <c r="F18" s="1" t="s">
        <v>1361</v>
      </c>
      <c r="G18" s="1">
        <v>2019</v>
      </c>
      <c r="H18" s="10" t="s">
        <v>1327</v>
      </c>
      <c r="I18" s="10" t="s">
        <v>1328</v>
      </c>
      <c r="J18" s="2">
        <v>43767</v>
      </c>
      <c r="K18" s="3">
        <v>79361</v>
      </c>
      <c r="L18" s="3">
        <v>649</v>
      </c>
      <c r="M18" s="3">
        <v>3245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534</v>
      </c>
      <c r="U18" s="3">
        <v>0</v>
      </c>
      <c r="V18" s="3">
        <v>2670</v>
      </c>
      <c r="W18" s="3">
        <v>0</v>
      </c>
      <c r="X18" s="3">
        <v>10</v>
      </c>
      <c r="Y18" s="3">
        <v>524</v>
      </c>
      <c r="Z18" s="3">
        <f>Earthquakes!$R18+Earthquakes!$V18</f>
        <v>2670</v>
      </c>
    </row>
    <row r="19" spans="1:26" x14ac:dyDescent="0.25">
      <c r="A19" s="1" t="s">
        <v>389</v>
      </c>
      <c r="B19" s="1" t="s">
        <v>390</v>
      </c>
      <c r="C19" s="1" t="s">
        <v>1346</v>
      </c>
      <c r="D19" s="1" t="s">
        <v>1347</v>
      </c>
      <c r="E19" s="1" t="s">
        <v>1362</v>
      </c>
      <c r="F19" s="1" t="s">
        <v>1363</v>
      </c>
      <c r="G19" s="1">
        <v>2019</v>
      </c>
      <c r="H19" s="10" t="s">
        <v>1327</v>
      </c>
      <c r="I19" s="10" t="s">
        <v>1328</v>
      </c>
      <c r="J19" s="2">
        <v>43767</v>
      </c>
      <c r="K19" s="3">
        <v>95070</v>
      </c>
      <c r="L19" s="3">
        <v>2099</v>
      </c>
      <c r="M19" s="3">
        <v>10495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2041</v>
      </c>
      <c r="U19" s="3">
        <v>0</v>
      </c>
      <c r="V19" s="3">
        <v>10205</v>
      </c>
      <c r="W19" s="3">
        <v>0</v>
      </c>
      <c r="X19" s="3">
        <v>535</v>
      </c>
      <c r="Y19" s="3">
        <v>1456</v>
      </c>
      <c r="Z19" s="3">
        <f>Earthquakes!$R19+Earthquakes!$V19</f>
        <v>10205</v>
      </c>
    </row>
    <row r="20" spans="1:26" x14ac:dyDescent="0.25">
      <c r="A20" s="1" t="s">
        <v>389</v>
      </c>
      <c r="B20" s="1" t="s">
        <v>390</v>
      </c>
      <c r="C20" s="1" t="s">
        <v>1346</v>
      </c>
      <c r="D20" s="1" t="s">
        <v>1347</v>
      </c>
      <c r="E20" s="1" t="s">
        <v>1105</v>
      </c>
      <c r="F20" s="1" t="s">
        <v>1364</v>
      </c>
      <c r="G20" s="1">
        <v>2019</v>
      </c>
      <c r="H20" s="10" t="s">
        <v>1327</v>
      </c>
      <c r="I20" s="10" t="s">
        <v>1328</v>
      </c>
      <c r="J20" s="2">
        <v>43767</v>
      </c>
      <c r="K20" s="3">
        <v>47575</v>
      </c>
      <c r="L20" s="3">
        <v>305</v>
      </c>
      <c r="M20" s="3">
        <v>1525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219</v>
      </c>
      <c r="U20" s="3">
        <v>0</v>
      </c>
      <c r="V20" s="3">
        <v>1095</v>
      </c>
      <c r="W20" s="3">
        <v>0</v>
      </c>
      <c r="X20" s="3">
        <v>21</v>
      </c>
      <c r="Y20" s="3">
        <v>238</v>
      </c>
      <c r="Z20" s="3">
        <f>Earthquakes!$R20+Earthquakes!$V20</f>
        <v>1095</v>
      </c>
    </row>
    <row r="21" spans="1:26" ht="15.75" customHeight="1" x14ac:dyDescent="0.25">
      <c r="A21" s="1" t="s">
        <v>389</v>
      </c>
      <c r="B21" s="1" t="s">
        <v>390</v>
      </c>
      <c r="C21" s="1" t="s">
        <v>1346</v>
      </c>
      <c r="D21" s="1" t="s">
        <v>1347</v>
      </c>
      <c r="E21" s="1" t="s">
        <v>1365</v>
      </c>
      <c r="F21" s="1" t="s">
        <v>1366</v>
      </c>
      <c r="G21" s="1">
        <v>2019</v>
      </c>
      <c r="H21" s="10" t="s">
        <v>1327</v>
      </c>
      <c r="I21" s="10" t="s">
        <v>1328</v>
      </c>
      <c r="J21" s="2">
        <v>43767</v>
      </c>
      <c r="K21" s="3">
        <v>56513</v>
      </c>
      <c r="L21" s="3">
        <v>11896</v>
      </c>
      <c r="M21" s="3">
        <v>59480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11801</v>
      </c>
      <c r="U21" s="3">
        <v>11801</v>
      </c>
      <c r="V21" s="3">
        <v>59005</v>
      </c>
      <c r="W21" s="3">
        <v>59005</v>
      </c>
      <c r="X21" s="3">
        <v>1057</v>
      </c>
      <c r="Y21" s="3">
        <v>2006</v>
      </c>
      <c r="Z21" s="3">
        <f>Earthquakes!$R21+Earthquakes!$V21</f>
        <v>59005</v>
      </c>
    </row>
    <row r="22" spans="1:26" ht="15.75" customHeight="1" x14ac:dyDescent="0.25">
      <c r="A22" s="1" t="s">
        <v>70</v>
      </c>
      <c r="B22" s="1" t="s">
        <v>71</v>
      </c>
      <c r="C22" s="1" t="s">
        <v>1367</v>
      </c>
      <c r="D22" s="1" t="s">
        <v>88</v>
      </c>
      <c r="E22" s="1" t="s">
        <v>1368</v>
      </c>
      <c r="F22" s="1" t="s">
        <v>92</v>
      </c>
      <c r="G22" s="1">
        <v>2019</v>
      </c>
      <c r="H22" s="10" t="s">
        <v>1327</v>
      </c>
      <c r="I22" s="10" t="s">
        <v>1328</v>
      </c>
      <c r="J22" s="2">
        <v>43767</v>
      </c>
      <c r="K22" s="3">
        <v>117746</v>
      </c>
      <c r="L22" s="3">
        <v>1</v>
      </c>
      <c r="M22" s="3">
        <v>5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0</v>
      </c>
      <c r="Z22" s="3">
        <f>Earthquakes!$R22+Earthquakes!$V22</f>
        <v>0</v>
      </c>
    </row>
    <row r="23" spans="1:26" ht="15.75" customHeight="1" x14ac:dyDescent="0.25">
      <c r="A23" s="1" t="s">
        <v>70</v>
      </c>
      <c r="B23" s="1" t="s">
        <v>71</v>
      </c>
      <c r="C23" s="1" t="s">
        <v>1367</v>
      </c>
      <c r="D23" s="1" t="s">
        <v>88</v>
      </c>
      <c r="E23" s="1" t="s">
        <v>1369</v>
      </c>
      <c r="F23" s="1" t="s">
        <v>1370</v>
      </c>
      <c r="G23" s="1">
        <v>2019</v>
      </c>
      <c r="H23" s="10" t="s">
        <v>1327</v>
      </c>
      <c r="I23" s="10" t="s">
        <v>1328</v>
      </c>
      <c r="J23" s="2">
        <v>43767</v>
      </c>
      <c r="K23" s="3">
        <v>53671</v>
      </c>
      <c r="L23" s="3">
        <v>200</v>
      </c>
      <c r="M23" s="3">
        <v>1000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65</v>
      </c>
      <c r="Y23" s="3">
        <v>135</v>
      </c>
      <c r="Z23" s="3">
        <f>Earthquakes!$R23+Earthquakes!$V23</f>
        <v>0</v>
      </c>
    </row>
    <row r="24" spans="1:26" ht="15.75" customHeight="1" x14ac:dyDescent="0.25">
      <c r="A24" s="1" t="s">
        <v>389</v>
      </c>
      <c r="B24" s="1" t="s">
        <v>390</v>
      </c>
      <c r="C24" s="1" t="s">
        <v>1371</v>
      </c>
      <c r="D24" s="1" t="s">
        <v>392</v>
      </c>
      <c r="E24" s="1" t="s">
        <v>1372</v>
      </c>
      <c r="F24" s="1" t="s">
        <v>1373</v>
      </c>
      <c r="G24" s="1">
        <v>2019</v>
      </c>
      <c r="H24" s="10" t="s">
        <v>1327</v>
      </c>
      <c r="I24" s="10" t="s">
        <v>1328</v>
      </c>
      <c r="J24" s="2">
        <v>43767</v>
      </c>
      <c r="K24" s="3">
        <v>69976</v>
      </c>
      <c r="L24" s="3">
        <v>18</v>
      </c>
      <c r="M24" s="3">
        <v>90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17</v>
      </c>
      <c r="Z24" s="3">
        <f>Earthquakes!$R24+Earthquakes!$V24</f>
        <v>0</v>
      </c>
    </row>
    <row r="25" spans="1:26" ht="15.75" customHeight="1" x14ac:dyDescent="0.25">
      <c r="A25" s="1" t="s">
        <v>389</v>
      </c>
      <c r="B25" s="1" t="s">
        <v>390</v>
      </c>
      <c r="C25" s="1" t="s">
        <v>1374</v>
      </c>
      <c r="D25" s="1" t="s">
        <v>396</v>
      </c>
      <c r="E25" s="1" t="s">
        <v>1375</v>
      </c>
      <c r="F25" s="1" t="s">
        <v>1376</v>
      </c>
      <c r="G25" s="1">
        <v>2019</v>
      </c>
      <c r="H25" s="10" t="s">
        <v>1327</v>
      </c>
      <c r="I25" s="10" t="s">
        <v>1328</v>
      </c>
      <c r="J25" s="2">
        <v>43767</v>
      </c>
      <c r="K25" s="3">
        <v>33258</v>
      </c>
      <c r="L25" s="3">
        <v>38</v>
      </c>
      <c r="M25" s="3">
        <v>190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14</v>
      </c>
      <c r="Y25" s="3">
        <v>24</v>
      </c>
      <c r="Z25" s="3">
        <f>Earthquakes!$R25+Earthquakes!$V25</f>
        <v>0</v>
      </c>
    </row>
    <row r="26" spans="1:26" ht="15.75" customHeight="1" x14ac:dyDescent="0.25">
      <c r="A26" s="1" t="s">
        <v>1377</v>
      </c>
      <c r="B26" s="1" t="s">
        <v>1378</v>
      </c>
      <c r="C26" s="1" t="s">
        <v>1379</v>
      </c>
      <c r="D26" s="1" t="s">
        <v>1380</v>
      </c>
      <c r="E26" s="1" t="s">
        <v>1381</v>
      </c>
      <c r="F26" s="1" t="s">
        <v>1382</v>
      </c>
      <c r="G26" s="1">
        <v>2019</v>
      </c>
      <c r="H26" s="10" t="s">
        <v>1383</v>
      </c>
      <c r="I26" s="10" t="s">
        <v>1384</v>
      </c>
      <c r="J26" s="2">
        <v>43787</v>
      </c>
      <c r="K26" s="3">
        <v>30302</v>
      </c>
      <c r="L26" s="3">
        <v>21</v>
      </c>
      <c r="M26" s="3">
        <v>105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21</v>
      </c>
      <c r="Z26" s="3">
        <f>Earthquakes!$R26+Earthquakes!$V26</f>
        <v>0</v>
      </c>
    </row>
    <row r="27" spans="1:26" ht="15.75" customHeight="1" x14ac:dyDescent="0.25">
      <c r="A27" s="1" t="s">
        <v>1377</v>
      </c>
      <c r="B27" s="1" t="s">
        <v>1378</v>
      </c>
      <c r="C27" s="1" t="s">
        <v>1379</v>
      </c>
      <c r="D27" s="1" t="s">
        <v>1380</v>
      </c>
      <c r="E27" s="1" t="s">
        <v>1385</v>
      </c>
      <c r="F27" s="1" t="s">
        <v>1386</v>
      </c>
      <c r="G27" s="1">
        <v>2019</v>
      </c>
      <c r="H27" s="10" t="s">
        <v>1383</v>
      </c>
      <c r="I27" s="10" t="s">
        <v>1384</v>
      </c>
      <c r="J27" s="2">
        <v>43787</v>
      </c>
      <c r="K27" s="3">
        <v>23723</v>
      </c>
      <c r="L27" s="3">
        <v>66</v>
      </c>
      <c r="M27" s="3">
        <v>330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f>Earthquakes!$R27+Earthquakes!$V27</f>
        <v>0</v>
      </c>
    </row>
    <row r="28" spans="1:26" ht="15.75" customHeight="1" x14ac:dyDescent="0.25">
      <c r="A28" s="11" t="s">
        <v>1377</v>
      </c>
      <c r="B28" s="11" t="s">
        <v>1378</v>
      </c>
      <c r="C28" s="11" t="s">
        <v>1379</v>
      </c>
      <c r="D28" s="11" t="s">
        <v>1380</v>
      </c>
      <c r="E28" s="11" t="s">
        <v>1387</v>
      </c>
      <c r="F28" s="11" t="s">
        <v>1388</v>
      </c>
      <c r="G28" s="11">
        <v>2019</v>
      </c>
      <c r="H28" s="10" t="s">
        <v>1383</v>
      </c>
      <c r="I28" s="10" t="s">
        <v>1384</v>
      </c>
      <c r="J28" s="2">
        <v>43787</v>
      </c>
      <c r="K28" s="3">
        <v>66959</v>
      </c>
      <c r="L28" s="3">
        <v>164</v>
      </c>
      <c r="M28" s="3">
        <v>492</v>
      </c>
      <c r="N28" s="3">
        <v>164</v>
      </c>
      <c r="O28" s="3">
        <v>0</v>
      </c>
      <c r="P28" s="3">
        <v>492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f>Earthquakes!$R28+Earthquakes!$V28</f>
        <v>0</v>
      </c>
    </row>
    <row r="29" spans="1:26" ht="15.75" customHeight="1" x14ac:dyDescent="0.25">
      <c r="A29" s="11" t="s">
        <v>1377</v>
      </c>
      <c r="B29" s="11" t="s">
        <v>1378</v>
      </c>
      <c r="C29" s="11" t="s">
        <v>1379</v>
      </c>
      <c r="D29" s="11" t="s">
        <v>1380</v>
      </c>
      <c r="E29" s="11" t="s">
        <v>1389</v>
      </c>
      <c r="F29" s="11" t="s">
        <v>1390</v>
      </c>
      <c r="G29" s="11">
        <v>2019</v>
      </c>
      <c r="H29" s="10" t="s">
        <v>1383</v>
      </c>
      <c r="I29" s="10" t="s">
        <v>1384</v>
      </c>
      <c r="J29" s="2">
        <v>43787</v>
      </c>
      <c r="K29" s="3">
        <v>33778</v>
      </c>
      <c r="L29" s="3">
        <v>657</v>
      </c>
      <c r="M29" s="3">
        <v>3145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386</v>
      </c>
      <c r="Y29" s="3">
        <v>271</v>
      </c>
      <c r="Z29" s="3">
        <f>Earthquakes!$R29+Earthquakes!$V29</f>
        <v>0</v>
      </c>
    </row>
    <row r="30" spans="1:26" ht="15.75" customHeight="1" x14ac:dyDescent="0.25">
      <c r="A30" s="11" t="s">
        <v>1377</v>
      </c>
      <c r="B30" s="11" t="s">
        <v>1378</v>
      </c>
      <c r="C30" s="11" t="s">
        <v>1379</v>
      </c>
      <c r="D30" s="11" t="s">
        <v>1380</v>
      </c>
      <c r="E30" s="11" t="s">
        <v>1391</v>
      </c>
      <c r="F30" s="11" t="s">
        <v>1392</v>
      </c>
      <c r="G30" s="11">
        <v>2019</v>
      </c>
      <c r="H30" s="10" t="s">
        <v>1383</v>
      </c>
      <c r="I30" s="10" t="s">
        <v>1384</v>
      </c>
      <c r="J30" s="2">
        <v>43787</v>
      </c>
      <c r="K30" s="3">
        <v>50260</v>
      </c>
      <c r="L30" s="3">
        <v>141</v>
      </c>
      <c r="M30" s="3">
        <v>705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23</v>
      </c>
      <c r="Y30" s="3">
        <v>121</v>
      </c>
      <c r="Z30" s="3">
        <f>Earthquakes!$R30+Earthquakes!$V30</f>
        <v>0</v>
      </c>
    </row>
    <row r="31" spans="1:26" ht="15.75" customHeight="1" x14ac:dyDescent="0.25">
      <c r="A31" s="11" t="s">
        <v>1377</v>
      </c>
      <c r="B31" s="11" t="s">
        <v>1378</v>
      </c>
      <c r="C31" s="11" t="s">
        <v>1379</v>
      </c>
      <c r="D31" s="11" t="s">
        <v>1380</v>
      </c>
      <c r="E31" s="11" t="s">
        <v>1393</v>
      </c>
      <c r="F31" s="11" t="s">
        <v>1394</v>
      </c>
      <c r="G31" s="11">
        <v>2019</v>
      </c>
      <c r="H31" s="10" t="s">
        <v>1383</v>
      </c>
      <c r="I31" s="10" t="s">
        <v>1384</v>
      </c>
      <c r="J31" s="2">
        <v>43787</v>
      </c>
      <c r="K31" s="3">
        <v>102089</v>
      </c>
      <c r="L31" s="3">
        <v>63</v>
      </c>
      <c r="M31" s="3">
        <v>252</v>
      </c>
      <c r="N31" s="3">
        <v>63</v>
      </c>
      <c r="O31" s="3">
        <v>0</v>
      </c>
      <c r="P31" s="3">
        <v>252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49</v>
      </c>
      <c r="Y31" s="3">
        <v>0</v>
      </c>
      <c r="Z31" s="3">
        <f>Earthquakes!$R31+Earthquakes!$V31</f>
        <v>0</v>
      </c>
    </row>
    <row r="32" spans="1:26" ht="15.75" customHeight="1" x14ac:dyDescent="0.25">
      <c r="A32" s="1" t="s">
        <v>1377</v>
      </c>
      <c r="B32" s="1" t="s">
        <v>1378</v>
      </c>
      <c r="C32" s="1" t="s">
        <v>1379</v>
      </c>
      <c r="D32" s="1" t="s">
        <v>1380</v>
      </c>
      <c r="E32" s="1" t="s">
        <v>1395</v>
      </c>
      <c r="F32" s="1" t="s">
        <v>1396</v>
      </c>
      <c r="G32" s="1">
        <v>2019</v>
      </c>
      <c r="H32" s="10" t="s">
        <v>1383</v>
      </c>
      <c r="I32" s="10" t="s">
        <v>1384</v>
      </c>
      <c r="J32" s="2">
        <v>43787</v>
      </c>
      <c r="K32" s="3">
        <v>192993</v>
      </c>
      <c r="L32" s="3">
        <v>2</v>
      </c>
      <c r="M32" s="3">
        <v>10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2</v>
      </c>
      <c r="Z32" s="3">
        <f>Earthquakes!$R32+Earthquakes!$V32</f>
        <v>0</v>
      </c>
    </row>
    <row r="33" spans="1:26" ht="15.75" customHeight="1" x14ac:dyDescent="0.25">
      <c r="A33" s="1" t="s">
        <v>70</v>
      </c>
      <c r="B33" s="1" t="s">
        <v>71</v>
      </c>
      <c r="C33" s="1" t="s">
        <v>1324</v>
      </c>
      <c r="D33" s="1" t="s">
        <v>73</v>
      </c>
      <c r="E33" s="1" t="s">
        <v>1325</v>
      </c>
      <c r="F33" s="1" t="s">
        <v>1326</v>
      </c>
      <c r="G33" s="1">
        <v>2019</v>
      </c>
      <c r="H33" s="10" t="s">
        <v>1397</v>
      </c>
      <c r="I33" s="10" t="s">
        <v>1398</v>
      </c>
      <c r="J33" s="2">
        <v>43814</v>
      </c>
      <c r="K33" s="3">
        <v>60440</v>
      </c>
      <c r="L33" s="3">
        <v>6993</v>
      </c>
      <c r="M33" s="3">
        <v>32638</v>
      </c>
      <c r="N33" s="3">
        <v>12</v>
      </c>
      <c r="O33" s="3">
        <v>12</v>
      </c>
      <c r="P33" s="3">
        <v>1032</v>
      </c>
      <c r="Q33" s="3">
        <v>811</v>
      </c>
      <c r="R33" s="3">
        <v>3585</v>
      </c>
      <c r="S33" s="3">
        <v>2895</v>
      </c>
      <c r="T33" s="3">
        <v>3762</v>
      </c>
      <c r="U33" s="3">
        <v>3677</v>
      </c>
      <c r="V33" s="3">
        <v>17374</v>
      </c>
      <c r="W33" s="3">
        <v>17195</v>
      </c>
      <c r="X33" s="3">
        <v>1936</v>
      </c>
      <c r="Y33" s="3">
        <v>3793</v>
      </c>
      <c r="Z33" s="3">
        <f>Earthquakes!$R33+Earthquakes!$V33</f>
        <v>20959</v>
      </c>
    </row>
    <row r="34" spans="1:26" ht="15.75" customHeight="1" x14ac:dyDescent="0.25">
      <c r="A34" s="1" t="s">
        <v>70</v>
      </c>
      <c r="B34" s="1" t="s">
        <v>71</v>
      </c>
      <c r="C34" s="1" t="s">
        <v>1324</v>
      </c>
      <c r="D34" s="1" t="s">
        <v>73</v>
      </c>
      <c r="E34" s="1" t="s">
        <v>1329</v>
      </c>
      <c r="F34" s="1" t="s">
        <v>1330</v>
      </c>
      <c r="G34" s="1">
        <v>2019</v>
      </c>
      <c r="H34" s="10" t="s">
        <v>1397</v>
      </c>
      <c r="I34" s="10" t="s">
        <v>1398</v>
      </c>
      <c r="J34" s="2">
        <v>43814</v>
      </c>
      <c r="K34" s="3">
        <v>169393</v>
      </c>
      <c r="L34" s="3">
        <v>3666</v>
      </c>
      <c r="M34" s="3">
        <v>18300</v>
      </c>
      <c r="N34" s="3">
        <v>15</v>
      </c>
      <c r="O34" s="3">
        <v>9</v>
      </c>
      <c r="P34" s="3">
        <v>3417</v>
      </c>
      <c r="Q34" s="3">
        <v>2428</v>
      </c>
      <c r="R34" s="3">
        <v>16720</v>
      </c>
      <c r="S34" s="3">
        <v>7861</v>
      </c>
      <c r="T34" s="3">
        <v>119</v>
      </c>
      <c r="U34" s="3">
        <v>119</v>
      </c>
      <c r="V34" s="3">
        <v>595</v>
      </c>
      <c r="W34" s="3">
        <v>595</v>
      </c>
      <c r="X34" s="3">
        <v>289</v>
      </c>
      <c r="Y34" s="3">
        <v>925</v>
      </c>
      <c r="Z34" s="3">
        <f>Earthquakes!$R34+Earthquakes!$V34</f>
        <v>17315</v>
      </c>
    </row>
    <row r="35" spans="1:26" ht="15.75" customHeight="1" x14ac:dyDescent="0.25">
      <c r="A35" s="1" t="s">
        <v>70</v>
      </c>
      <c r="B35" s="1" t="s">
        <v>71</v>
      </c>
      <c r="C35" s="1" t="s">
        <v>1324</v>
      </c>
      <c r="D35" s="1" t="s">
        <v>73</v>
      </c>
      <c r="E35" s="1" t="s">
        <v>1331</v>
      </c>
      <c r="F35" s="1" t="s">
        <v>1332</v>
      </c>
      <c r="G35" s="1">
        <v>2019</v>
      </c>
      <c r="H35" s="10" t="s">
        <v>1397</v>
      </c>
      <c r="I35" s="10" t="s">
        <v>1398</v>
      </c>
      <c r="J35" s="2">
        <v>43814</v>
      </c>
      <c r="K35" s="3">
        <v>53309</v>
      </c>
      <c r="L35" s="3">
        <v>9223</v>
      </c>
      <c r="M35" s="3">
        <v>32254</v>
      </c>
      <c r="N35" s="3">
        <v>5</v>
      </c>
      <c r="O35" s="3">
        <v>4</v>
      </c>
      <c r="P35" s="3">
        <v>701</v>
      </c>
      <c r="Q35" s="3">
        <v>401</v>
      </c>
      <c r="R35" s="3">
        <v>2346</v>
      </c>
      <c r="S35" s="3">
        <v>1487</v>
      </c>
      <c r="T35" s="3">
        <v>8642</v>
      </c>
      <c r="U35" s="3">
        <v>8642</v>
      </c>
      <c r="V35" s="3">
        <v>30376</v>
      </c>
      <c r="W35" s="3">
        <v>30376</v>
      </c>
      <c r="X35" s="3">
        <v>775</v>
      </c>
      <c r="Y35" s="3">
        <v>8091</v>
      </c>
      <c r="Z35" s="3">
        <f>Earthquakes!$R35+Earthquakes!$V35</f>
        <v>32722</v>
      </c>
    </row>
    <row r="36" spans="1:26" ht="15.75" customHeight="1" x14ac:dyDescent="0.25">
      <c r="A36" s="1" t="s">
        <v>70</v>
      </c>
      <c r="B36" s="1" t="s">
        <v>71</v>
      </c>
      <c r="C36" s="1" t="s">
        <v>1324</v>
      </c>
      <c r="D36" s="1" t="s">
        <v>73</v>
      </c>
      <c r="E36" s="1" t="s">
        <v>1333</v>
      </c>
      <c r="F36" s="1" t="s">
        <v>1334</v>
      </c>
      <c r="G36" s="1">
        <v>2019</v>
      </c>
      <c r="H36" s="10" t="s">
        <v>1397</v>
      </c>
      <c r="I36" s="10" t="s">
        <v>1398</v>
      </c>
      <c r="J36" s="2">
        <v>43814</v>
      </c>
      <c r="K36" s="3">
        <v>48897</v>
      </c>
      <c r="L36" s="3">
        <v>13938</v>
      </c>
      <c r="M36" s="3">
        <v>67626</v>
      </c>
      <c r="N36" s="3">
        <v>46</v>
      </c>
      <c r="O36" s="3">
        <v>31</v>
      </c>
      <c r="P36" s="3">
        <v>4327</v>
      </c>
      <c r="Q36" s="3">
        <v>3688</v>
      </c>
      <c r="R36" s="3">
        <v>16647</v>
      </c>
      <c r="S36" s="3">
        <v>14252</v>
      </c>
      <c r="T36" s="3">
        <v>1984</v>
      </c>
      <c r="U36" s="3">
        <v>1984</v>
      </c>
      <c r="V36" s="3">
        <v>9330</v>
      </c>
      <c r="W36" s="3">
        <v>9330</v>
      </c>
      <c r="X36" s="3">
        <v>523</v>
      </c>
      <c r="Y36" s="3">
        <v>3619</v>
      </c>
      <c r="Z36" s="3">
        <f>Earthquakes!$R36+Earthquakes!$V36</f>
        <v>25977</v>
      </c>
    </row>
    <row r="37" spans="1:26" ht="15.75" customHeight="1" x14ac:dyDescent="0.25">
      <c r="A37" s="1" t="s">
        <v>70</v>
      </c>
      <c r="B37" s="1" t="s">
        <v>71</v>
      </c>
      <c r="C37" s="1" t="s">
        <v>1324</v>
      </c>
      <c r="D37" s="1" t="s">
        <v>73</v>
      </c>
      <c r="E37" s="1" t="s">
        <v>1002</v>
      </c>
      <c r="F37" s="1" t="s">
        <v>1335</v>
      </c>
      <c r="G37" s="1">
        <v>2019</v>
      </c>
      <c r="H37" s="10" t="s">
        <v>1397</v>
      </c>
      <c r="I37" s="10" t="s">
        <v>1398</v>
      </c>
      <c r="J37" s="2">
        <v>43814</v>
      </c>
      <c r="K37" s="3">
        <v>53876</v>
      </c>
      <c r="L37" s="3">
        <v>15939</v>
      </c>
      <c r="M37" s="3">
        <v>75596</v>
      </c>
      <c r="N37" s="3">
        <v>11</v>
      </c>
      <c r="O37" s="3">
        <v>11</v>
      </c>
      <c r="P37" s="3">
        <v>1511</v>
      </c>
      <c r="Q37" s="3">
        <v>1510</v>
      </c>
      <c r="R37" s="3">
        <v>5674</v>
      </c>
      <c r="S37" s="3">
        <v>5670</v>
      </c>
      <c r="T37" s="3">
        <v>247</v>
      </c>
      <c r="U37" s="3">
        <v>247</v>
      </c>
      <c r="V37" s="3">
        <v>1235</v>
      </c>
      <c r="W37" s="3">
        <v>1235</v>
      </c>
      <c r="X37" s="3">
        <v>2530</v>
      </c>
      <c r="Y37" s="3">
        <v>5244</v>
      </c>
      <c r="Z37" s="3">
        <f>Earthquakes!$R37+Earthquakes!$V37</f>
        <v>6909</v>
      </c>
    </row>
    <row r="38" spans="1:26" ht="15.75" customHeight="1" x14ac:dyDescent="0.25">
      <c r="A38" s="1" t="s">
        <v>70</v>
      </c>
      <c r="B38" s="1" t="s">
        <v>71</v>
      </c>
      <c r="C38" s="1" t="s">
        <v>1324</v>
      </c>
      <c r="D38" s="1" t="s">
        <v>73</v>
      </c>
      <c r="E38" s="1" t="s">
        <v>1336</v>
      </c>
      <c r="F38" s="1" t="s">
        <v>1337</v>
      </c>
      <c r="G38" s="1">
        <v>2019</v>
      </c>
      <c r="H38" s="10" t="s">
        <v>1397</v>
      </c>
      <c r="I38" s="10" t="s">
        <v>1398</v>
      </c>
      <c r="J38" s="2">
        <v>43814</v>
      </c>
      <c r="K38" s="3">
        <v>38731</v>
      </c>
      <c r="L38" s="3">
        <v>10937</v>
      </c>
      <c r="M38" s="3">
        <v>54685</v>
      </c>
      <c r="N38" s="3">
        <v>4</v>
      </c>
      <c r="O38" s="3">
        <v>3</v>
      </c>
      <c r="P38" s="3">
        <v>559</v>
      </c>
      <c r="Q38" s="3">
        <v>224</v>
      </c>
      <c r="R38" s="3">
        <v>2004</v>
      </c>
      <c r="S38" s="3">
        <v>791</v>
      </c>
      <c r="T38" s="3">
        <v>7486</v>
      </c>
      <c r="U38" s="3">
        <v>7417</v>
      </c>
      <c r="V38" s="3">
        <v>37430</v>
      </c>
      <c r="W38" s="3">
        <v>37085</v>
      </c>
      <c r="X38" s="3">
        <v>111</v>
      </c>
      <c r="Y38" s="3">
        <v>2319</v>
      </c>
      <c r="Z38" s="3">
        <f>Earthquakes!$R38+Earthquakes!$V38</f>
        <v>39434</v>
      </c>
    </row>
    <row r="39" spans="1:26" ht="15.75" customHeight="1" x14ac:dyDescent="0.25">
      <c r="A39" s="1" t="s">
        <v>70</v>
      </c>
      <c r="B39" s="1" t="s">
        <v>71</v>
      </c>
      <c r="C39" s="1" t="s">
        <v>1324</v>
      </c>
      <c r="D39" s="1" t="s">
        <v>73</v>
      </c>
      <c r="E39" s="1" t="s">
        <v>1338</v>
      </c>
      <c r="F39" s="1" t="s">
        <v>1339</v>
      </c>
      <c r="G39" s="1">
        <v>2019</v>
      </c>
      <c r="H39" s="10" t="s">
        <v>1397</v>
      </c>
      <c r="I39" s="10" t="s">
        <v>1398</v>
      </c>
      <c r="J39" s="2">
        <v>43814</v>
      </c>
      <c r="K39" s="3">
        <v>56755</v>
      </c>
      <c r="L39" s="3">
        <v>14477</v>
      </c>
      <c r="M39" s="3">
        <v>59587</v>
      </c>
      <c r="N39" s="3">
        <v>16</v>
      </c>
      <c r="O39" s="3">
        <v>16</v>
      </c>
      <c r="P39" s="3">
        <v>2654</v>
      </c>
      <c r="Q39" s="3">
        <v>1706</v>
      </c>
      <c r="R39" s="3">
        <v>11371</v>
      </c>
      <c r="S39" s="3">
        <v>5957</v>
      </c>
      <c r="T39" s="3">
        <v>0</v>
      </c>
      <c r="U39" s="3">
        <v>0</v>
      </c>
      <c r="V39" s="3">
        <v>0</v>
      </c>
      <c r="W39" s="3">
        <v>0</v>
      </c>
      <c r="X39" s="3">
        <v>1612</v>
      </c>
      <c r="Y39" s="3">
        <v>8967</v>
      </c>
      <c r="Z39" s="3">
        <f>Earthquakes!$R39+Earthquakes!$V39</f>
        <v>11371</v>
      </c>
    </row>
    <row r="40" spans="1:26" ht="15.75" customHeight="1" x14ac:dyDescent="0.25">
      <c r="A40" s="1" t="s">
        <v>70</v>
      </c>
      <c r="B40" s="1" t="s">
        <v>71</v>
      </c>
      <c r="C40" s="1" t="s">
        <v>1324</v>
      </c>
      <c r="D40" s="1" t="s">
        <v>73</v>
      </c>
      <c r="E40" s="1" t="s">
        <v>1340</v>
      </c>
      <c r="F40" s="1" t="s">
        <v>1341</v>
      </c>
      <c r="G40" s="1">
        <v>2019</v>
      </c>
      <c r="H40" s="10" t="s">
        <v>1397</v>
      </c>
      <c r="I40" s="10" t="s">
        <v>1398</v>
      </c>
      <c r="J40" s="2">
        <v>43814</v>
      </c>
      <c r="K40" s="3">
        <v>26587</v>
      </c>
      <c r="L40" s="3">
        <v>7421</v>
      </c>
      <c r="M40" s="3">
        <v>37105</v>
      </c>
      <c r="N40" s="3">
        <v>1</v>
      </c>
      <c r="O40" s="3">
        <v>1</v>
      </c>
      <c r="P40" s="3">
        <v>36</v>
      </c>
      <c r="Q40" s="3">
        <v>30</v>
      </c>
      <c r="R40" s="3">
        <v>160</v>
      </c>
      <c r="S40" s="3">
        <v>110</v>
      </c>
      <c r="T40" s="3">
        <v>926</v>
      </c>
      <c r="U40" s="3">
        <v>926</v>
      </c>
      <c r="V40" s="3">
        <v>2996</v>
      </c>
      <c r="W40" s="3">
        <v>2996</v>
      </c>
      <c r="X40" s="3">
        <v>347</v>
      </c>
      <c r="Y40" s="3">
        <v>2964</v>
      </c>
      <c r="Z40" s="3">
        <f>Earthquakes!$R40+Earthquakes!$V40</f>
        <v>3156</v>
      </c>
    </row>
    <row r="41" spans="1:26" ht="15.75" customHeight="1" x14ac:dyDescent="0.25">
      <c r="A41" s="1" t="s">
        <v>70</v>
      </c>
      <c r="B41" s="1" t="s">
        <v>71</v>
      </c>
      <c r="C41" s="1" t="s">
        <v>1324</v>
      </c>
      <c r="D41" s="1" t="s">
        <v>73</v>
      </c>
      <c r="E41" s="1" t="s">
        <v>1342</v>
      </c>
      <c r="F41" s="1" t="s">
        <v>1343</v>
      </c>
      <c r="G41" s="1">
        <v>2019</v>
      </c>
      <c r="H41" s="10" t="s">
        <v>1397</v>
      </c>
      <c r="I41" s="10" t="s">
        <v>1398</v>
      </c>
      <c r="J41" s="2">
        <v>43814</v>
      </c>
      <c r="K41" s="3">
        <v>90987</v>
      </c>
      <c r="L41" s="3">
        <v>661</v>
      </c>
      <c r="M41" s="3">
        <v>3499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195</v>
      </c>
      <c r="U41" s="3">
        <v>195</v>
      </c>
      <c r="V41" s="3">
        <v>1170</v>
      </c>
      <c r="W41" s="3">
        <v>1170</v>
      </c>
      <c r="X41" s="3">
        <v>1</v>
      </c>
      <c r="Y41" s="3">
        <v>194</v>
      </c>
      <c r="Z41" s="3">
        <f>Earthquakes!$R41+Earthquakes!$V41</f>
        <v>1170</v>
      </c>
    </row>
    <row r="42" spans="1:26" ht="15.75" customHeight="1" x14ac:dyDescent="0.25">
      <c r="A42" s="1" t="s">
        <v>70</v>
      </c>
      <c r="B42" s="1" t="s">
        <v>71</v>
      </c>
      <c r="C42" s="1" t="s">
        <v>1324</v>
      </c>
      <c r="D42" s="1" t="s">
        <v>73</v>
      </c>
      <c r="E42" s="1" t="s">
        <v>1344</v>
      </c>
      <c r="F42" s="1" t="s">
        <v>1345</v>
      </c>
      <c r="G42" s="1">
        <v>2019</v>
      </c>
      <c r="H42" s="10" t="s">
        <v>1397</v>
      </c>
      <c r="I42" s="10" t="s">
        <v>1398</v>
      </c>
      <c r="J42" s="2">
        <v>43814</v>
      </c>
      <c r="K42" s="3">
        <v>33613</v>
      </c>
      <c r="L42" s="3">
        <v>3473</v>
      </c>
      <c r="M42" s="3">
        <v>14135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262</v>
      </c>
      <c r="Y42" s="3">
        <v>3196</v>
      </c>
      <c r="Z42" s="3">
        <f>Earthquakes!$R42+Earthquakes!$V42</f>
        <v>0</v>
      </c>
    </row>
    <row r="43" spans="1:26" ht="15.75" customHeight="1" x14ac:dyDescent="0.25">
      <c r="A43" s="1" t="s">
        <v>389</v>
      </c>
      <c r="B43" s="1" t="s">
        <v>390</v>
      </c>
      <c r="C43" s="1" t="s">
        <v>1346</v>
      </c>
      <c r="D43" s="1" t="s">
        <v>1347</v>
      </c>
      <c r="E43" s="1" t="s">
        <v>1348</v>
      </c>
      <c r="F43" s="1" t="s">
        <v>1349</v>
      </c>
      <c r="G43" s="1">
        <v>2019</v>
      </c>
      <c r="H43" s="10" t="s">
        <v>1397</v>
      </c>
      <c r="I43" s="10" t="s">
        <v>1398</v>
      </c>
      <c r="J43" s="2">
        <v>43814</v>
      </c>
      <c r="K43" s="3">
        <v>25304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f>Earthquakes!$R43+Earthquakes!$V43</f>
        <v>0</v>
      </c>
    </row>
    <row r="44" spans="1:26" ht="15.75" customHeight="1" x14ac:dyDescent="0.25">
      <c r="A44" s="1" t="s">
        <v>389</v>
      </c>
      <c r="B44" s="1" t="s">
        <v>390</v>
      </c>
      <c r="C44" s="1" t="s">
        <v>1346</v>
      </c>
      <c r="D44" s="1" t="s">
        <v>1347</v>
      </c>
      <c r="E44" s="1" t="s">
        <v>1350</v>
      </c>
      <c r="F44" s="1" t="s">
        <v>1351</v>
      </c>
      <c r="G44" s="1">
        <v>2019</v>
      </c>
      <c r="H44" s="10" t="s">
        <v>1397</v>
      </c>
      <c r="I44" s="10" t="s">
        <v>1398</v>
      </c>
      <c r="J44" s="2">
        <v>43814</v>
      </c>
      <c r="K44" s="3">
        <v>48228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f>Earthquakes!$R44+Earthquakes!$V44</f>
        <v>0</v>
      </c>
    </row>
    <row r="45" spans="1:26" ht="15.75" customHeight="1" x14ac:dyDescent="0.25">
      <c r="A45" s="1" t="s">
        <v>389</v>
      </c>
      <c r="B45" s="1" t="s">
        <v>390</v>
      </c>
      <c r="C45" s="1" t="s">
        <v>1346</v>
      </c>
      <c r="D45" s="1" t="s">
        <v>1347</v>
      </c>
      <c r="E45" s="1" t="s">
        <v>1352</v>
      </c>
      <c r="F45" s="1" t="s">
        <v>1353</v>
      </c>
      <c r="G45" s="1">
        <v>2019</v>
      </c>
      <c r="H45" s="10" t="s">
        <v>1397</v>
      </c>
      <c r="I45" s="10" t="s">
        <v>1398</v>
      </c>
      <c r="J45" s="2">
        <v>43814</v>
      </c>
      <c r="K45" s="3">
        <v>89161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f>Earthquakes!$R45+Earthquakes!$V45</f>
        <v>0</v>
      </c>
    </row>
    <row r="46" spans="1:26" ht="15.75" customHeight="1" x14ac:dyDescent="0.25">
      <c r="A46" s="1" t="s">
        <v>389</v>
      </c>
      <c r="B46" s="1" t="s">
        <v>390</v>
      </c>
      <c r="C46" s="1" t="s">
        <v>1346</v>
      </c>
      <c r="D46" s="1" t="s">
        <v>1347</v>
      </c>
      <c r="E46" s="1" t="s">
        <v>1354</v>
      </c>
      <c r="F46" s="1" t="s">
        <v>1355</v>
      </c>
      <c r="G46" s="1">
        <v>2019</v>
      </c>
      <c r="H46" s="10" t="s">
        <v>1397</v>
      </c>
      <c r="I46" s="10" t="s">
        <v>1398</v>
      </c>
      <c r="J46" s="2">
        <v>43814</v>
      </c>
      <c r="K46" s="3">
        <v>140195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f>Earthquakes!$R46+Earthquakes!$V46</f>
        <v>0</v>
      </c>
    </row>
    <row r="47" spans="1:26" ht="15.75" customHeight="1" x14ac:dyDescent="0.25">
      <c r="A47" s="1" t="s">
        <v>389</v>
      </c>
      <c r="B47" s="1" t="s">
        <v>390</v>
      </c>
      <c r="C47" s="1" t="s">
        <v>1346</v>
      </c>
      <c r="D47" s="1" t="s">
        <v>1347</v>
      </c>
      <c r="E47" s="1" t="s">
        <v>1356</v>
      </c>
      <c r="F47" s="1" t="s">
        <v>1357</v>
      </c>
      <c r="G47" s="1">
        <v>2019</v>
      </c>
      <c r="H47" s="10" t="s">
        <v>1397</v>
      </c>
      <c r="I47" s="10" t="s">
        <v>1398</v>
      </c>
      <c r="J47" s="2">
        <v>43814</v>
      </c>
      <c r="K47" s="3">
        <v>49201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f>Earthquakes!$R47+Earthquakes!$V47</f>
        <v>0</v>
      </c>
    </row>
    <row r="48" spans="1:26" ht="15.75" customHeight="1" x14ac:dyDescent="0.25">
      <c r="A48" s="1" t="s">
        <v>389</v>
      </c>
      <c r="B48" s="1" t="s">
        <v>390</v>
      </c>
      <c r="C48" s="1" t="s">
        <v>1346</v>
      </c>
      <c r="D48" s="1" t="s">
        <v>1347</v>
      </c>
      <c r="E48" s="1" t="s">
        <v>1358</v>
      </c>
      <c r="F48" s="1" t="s">
        <v>1359</v>
      </c>
      <c r="G48" s="1">
        <v>2019</v>
      </c>
      <c r="H48" s="10" t="s">
        <v>1397</v>
      </c>
      <c r="I48" s="10" t="s">
        <v>1398</v>
      </c>
      <c r="J48" s="2">
        <v>43814</v>
      </c>
      <c r="K48" s="3">
        <v>83851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f>Earthquakes!$R48+Earthquakes!$V48</f>
        <v>0</v>
      </c>
    </row>
    <row r="49" spans="1:26" ht="15.75" customHeight="1" x14ac:dyDescent="0.25">
      <c r="A49" s="1" t="s">
        <v>389</v>
      </c>
      <c r="B49" s="1" t="s">
        <v>390</v>
      </c>
      <c r="C49" s="1" t="s">
        <v>1346</v>
      </c>
      <c r="D49" s="1" t="s">
        <v>1347</v>
      </c>
      <c r="E49" s="1" t="s">
        <v>1360</v>
      </c>
      <c r="F49" s="1" t="s">
        <v>1361</v>
      </c>
      <c r="G49" s="1">
        <v>2019</v>
      </c>
      <c r="H49" s="10" t="s">
        <v>1397</v>
      </c>
      <c r="I49" s="10" t="s">
        <v>1398</v>
      </c>
      <c r="J49" s="2">
        <v>43814</v>
      </c>
      <c r="K49" s="3">
        <v>79361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f>Earthquakes!$R49+Earthquakes!$V49</f>
        <v>0</v>
      </c>
    </row>
    <row r="50" spans="1:26" ht="15.75" customHeight="1" x14ac:dyDescent="0.25">
      <c r="A50" s="1" t="s">
        <v>389</v>
      </c>
      <c r="B50" s="1" t="s">
        <v>390</v>
      </c>
      <c r="C50" s="1" t="s">
        <v>1346</v>
      </c>
      <c r="D50" s="1" t="s">
        <v>1347</v>
      </c>
      <c r="E50" s="1" t="s">
        <v>1362</v>
      </c>
      <c r="F50" s="1" t="s">
        <v>1363</v>
      </c>
      <c r="G50" s="1">
        <v>2019</v>
      </c>
      <c r="H50" s="10" t="s">
        <v>1397</v>
      </c>
      <c r="I50" s="10" t="s">
        <v>1398</v>
      </c>
      <c r="J50" s="2">
        <v>43814</v>
      </c>
      <c r="K50" s="3">
        <v>95070</v>
      </c>
      <c r="L50" s="3">
        <v>37</v>
      </c>
      <c r="M50" s="3">
        <v>185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32</v>
      </c>
      <c r="Z50" s="3">
        <f>Earthquakes!$R50+Earthquakes!$V50</f>
        <v>0</v>
      </c>
    </row>
    <row r="51" spans="1:26" ht="15.75" customHeight="1" x14ac:dyDescent="0.25">
      <c r="A51" s="1" t="s">
        <v>389</v>
      </c>
      <c r="B51" s="1" t="s">
        <v>390</v>
      </c>
      <c r="C51" s="1" t="s">
        <v>1346</v>
      </c>
      <c r="D51" s="1" t="s">
        <v>1347</v>
      </c>
      <c r="E51" s="1" t="s">
        <v>1105</v>
      </c>
      <c r="F51" s="1" t="s">
        <v>1364</v>
      </c>
      <c r="G51" s="1">
        <v>2019</v>
      </c>
      <c r="H51" s="10" t="s">
        <v>1397</v>
      </c>
      <c r="I51" s="10" t="s">
        <v>1398</v>
      </c>
      <c r="J51" s="2">
        <v>43814</v>
      </c>
      <c r="K51" s="3">
        <v>47575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f>Earthquakes!$R51+Earthquakes!$V51</f>
        <v>0</v>
      </c>
    </row>
    <row r="52" spans="1:26" ht="15.75" customHeight="1" x14ac:dyDescent="0.25">
      <c r="A52" s="1" t="s">
        <v>389</v>
      </c>
      <c r="B52" s="1" t="s">
        <v>390</v>
      </c>
      <c r="C52" s="1" t="s">
        <v>1346</v>
      </c>
      <c r="D52" s="1" t="s">
        <v>1347</v>
      </c>
      <c r="E52" s="1" t="s">
        <v>1365</v>
      </c>
      <c r="F52" s="1" t="s">
        <v>1366</v>
      </c>
      <c r="G52" s="1">
        <v>2019</v>
      </c>
      <c r="H52" s="10" t="s">
        <v>1397</v>
      </c>
      <c r="I52" s="10" t="s">
        <v>1398</v>
      </c>
      <c r="J52" s="2">
        <v>43814</v>
      </c>
      <c r="K52" s="3">
        <v>56513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f>Earthquakes!$R52+Earthquakes!$V52</f>
        <v>0</v>
      </c>
    </row>
    <row r="53" spans="1:26" ht="15.75" customHeight="1" x14ac:dyDescent="0.25">
      <c r="A53" s="1" t="s">
        <v>70</v>
      </c>
      <c r="B53" s="1" t="s">
        <v>71</v>
      </c>
      <c r="C53" s="1" t="s">
        <v>1367</v>
      </c>
      <c r="D53" s="1" t="s">
        <v>88</v>
      </c>
      <c r="E53" s="1" t="s">
        <v>1368</v>
      </c>
      <c r="F53" s="1" t="s">
        <v>92</v>
      </c>
      <c r="G53" s="1">
        <v>2019</v>
      </c>
      <c r="H53" s="10" t="s">
        <v>1397</v>
      </c>
      <c r="I53" s="10" t="s">
        <v>1398</v>
      </c>
      <c r="J53" s="2">
        <v>43814</v>
      </c>
      <c r="K53" s="3">
        <v>117746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f>Earthquakes!$R53+Earthquakes!$V53</f>
        <v>0</v>
      </c>
    </row>
    <row r="54" spans="1:26" ht="15.75" customHeight="1" x14ac:dyDescent="0.25">
      <c r="A54" s="1" t="s">
        <v>70</v>
      </c>
      <c r="B54" s="1" t="s">
        <v>71</v>
      </c>
      <c r="C54" s="1" t="s">
        <v>1367</v>
      </c>
      <c r="D54" s="1" t="s">
        <v>88</v>
      </c>
      <c r="E54" s="1" t="s">
        <v>1369</v>
      </c>
      <c r="F54" s="1" t="s">
        <v>1370</v>
      </c>
      <c r="G54" s="1">
        <v>2019</v>
      </c>
      <c r="H54" s="10" t="s">
        <v>1397</v>
      </c>
      <c r="I54" s="10" t="s">
        <v>1398</v>
      </c>
      <c r="J54" s="2">
        <v>43814</v>
      </c>
      <c r="K54" s="3">
        <v>53671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f>Earthquakes!$R54+Earthquakes!$V54</f>
        <v>0</v>
      </c>
    </row>
    <row r="55" spans="1:26" ht="15.75" customHeight="1" x14ac:dyDescent="0.25">
      <c r="A55" s="1" t="s">
        <v>389</v>
      </c>
      <c r="B55" s="1" t="s">
        <v>390</v>
      </c>
      <c r="C55" s="1" t="s">
        <v>1371</v>
      </c>
      <c r="D55" s="1" t="s">
        <v>392</v>
      </c>
      <c r="E55" s="1" t="s">
        <v>1372</v>
      </c>
      <c r="F55" s="1" t="s">
        <v>1373</v>
      </c>
      <c r="G55" s="1">
        <v>2019</v>
      </c>
      <c r="H55" s="10" t="s">
        <v>1397</v>
      </c>
      <c r="I55" s="10" t="s">
        <v>1398</v>
      </c>
      <c r="J55" s="2">
        <v>43814</v>
      </c>
      <c r="K55" s="3">
        <v>69976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f>Earthquakes!$R55+Earthquakes!$V55</f>
        <v>0</v>
      </c>
    </row>
    <row r="56" spans="1:26" ht="15.75" customHeight="1" x14ac:dyDescent="0.25">
      <c r="A56" s="1" t="s">
        <v>389</v>
      </c>
      <c r="B56" s="1" t="s">
        <v>390</v>
      </c>
      <c r="C56" s="1" t="s">
        <v>1374</v>
      </c>
      <c r="D56" s="1" t="s">
        <v>396</v>
      </c>
      <c r="E56" s="1" t="s">
        <v>1375</v>
      </c>
      <c r="F56" s="1" t="s">
        <v>1376</v>
      </c>
      <c r="G56" s="1">
        <v>2019</v>
      </c>
      <c r="H56" s="10" t="s">
        <v>1397</v>
      </c>
      <c r="I56" s="10" t="s">
        <v>1398</v>
      </c>
      <c r="J56" s="2">
        <v>43814</v>
      </c>
      <c r="K56" s="3">
        <v>33258</v>
      </c>
      <c r="L56" s="3">
        <v>153</v>
      </c>
      <c r="M56" s="3">
        <v>765</v>
      </c>
      <c r="N56" s="3">
        <v>1</v>
      </c>
      <c r="O56" s="3">
        <v>0</v>
      </c>
      <c r="P56" s="3">
        <v>153</v>
      </c>
      <c r="Q56" s="3">
        <v>0</v>
      </c>
      <c r="R56" s="3">
        <v>765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f>Earthquakes!$R56+Earthquakes!$V56</f>
        <v>765</v>
      </c>
    </row>
    <row r="57" spans="1:26" ht="15.75" customHeight="1" x14ac:dyDescent="0.25">
      <c r="A57" s="1" t="s">
        <v>389</v>
      </c>
      <c r="B57" s="1" t="s">
        <v>390</v>
      </c>
      <c r="C57" s="1" t="s">
        <v>1399</v>
      </c>
      <c r="D57" s="1" t="s">
        <v>1400</v>
      </c>
      <c r="E57" s="1" t="s">
        <v>1401</v>
      </c>
      <c r="F57" s="1" t="s">
        <v>1402</v>
      </c>
      <c r="G57" s="1">
        <v>2019</v>
      </c>
      <c r="H57" s="10" t="s">
        <v>1397</v>
      </c>
      <c r="I57" s="10" t="s">
        <v>1398</v>
      </c>
      <c r="J57" s="2">
        <v>43814</v>
      </c>
      <c r="K57" s="3">
        <v>103604</v>
      </c>
      <c r="L57" s="3">
        <v>175</v>
      </c>
      <c r="M57" s="3">
        <v>705</v>
      </c>
      <c r="N57" s="3">
        <v>3</v>
      </c>
      <c r="O57" s="3">
        <v>0</v>
      </c>
      <c r="P57" s="3">
        <v>61</v>
      </c>
      <c r="Q57" s="3">
        <v>0</v>
      </c>
      <c r="R57" s="3">
        <v>260</v>
      </c>
      <c r="S57" s="3">
        <v>0</v>
      </c>
      <c r="T57" s="3">
        <v>114</v>
      </c>
      <c r="U57" s="3">
        <v>0</v>
      </c>
      <c r="V57" s="3">
        <v>445</v>
      </c>
      <c r="W57" s="3">
        <v>0</v>
      </c>
      <c r="X57" s="3">
        <v>0</v>
      </c>
      <c r="Y57" s="3">
        <v>0</v>
      </c>
      <c r="Z57" s="3">
        <f>Earthquakes!$R57+Earthquakes!$V57</f>
        <v>705</v>
      </c>
    </row>
    <row r="58" spans="1:26" ht="15.75" customHeight="1" x14ac:dyDescent="0.25">
      <c r="A58" s="1" t="s">
        <v>93</v>
      </c>
      <c r="B58" s="1" t="s">
        <v>94</v>
      </c>
      <c r="C58" s="1" t="s">
        <v>1403</v>
      </c>
      <c r="D58" s="1" t="s">
        <v>138</v>
      </c>
      <c r="E58" s="1" t="s">
        <v>1404</v>
      </c>
      <c r="F58" s="1" t="s">
        <v>140</v>
      </c>
      <c r="G58" s="1">
        <v>2019</v>
      </c>
      <c r="H58" s="10" t="s">
        <v>1405</v>
      </c>
      <c r="I58" s="10" t="s">
        <v>1406</v>
      </c>
      <c r="J58" s="2">
        <v>43577</v>
      </c>
      <c r="K58" s="3">
        <v>39880</v>
      </c>
      <c r="L58" s="3">
        <v>4</v>
      </c>
      <c r="M58" s="3">
        <v>13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4</v>
      </c>
      <c r="Z58" s="3">
        <f>Earthquakes!$R58+Earthquakes!$V58</f>
        <v>0</v>
      </c>
    </row>
    <row r="59" spans="1:26" ht="15.75" customHeight="1" x14ac:dyDescent="0.25">
      <c r="A59" s="1" t="s">
        <v>93</v>
      </c>
      <c r="B59" s="1" t="s">
        <v>94</v>
      </c>
      <c r="C59" s="1" t="s">
        <v>1403</v>
      </c>
      <c r="D59" s="1" t="s">
        <v>138</v>
      </c>
      <c r="E59" s="1" t="s">
        <v>1407</v>
      </c>
      <c r="F59" s="1" t="s">
        <v>175</v>
      </c>
      <c r="G59" s="1">
        <v>2019</v>
      </c>
      <c r="H59" s="10" t="s">
        <v>1405</v>
      </c>
      <c r="I59" s="10" t="s">
        <v>1406</v>
      </c>
      <c r="J59" s="2">
        <v>43577</v>
      </c>
      <c r="K59" s="3">
        <v>26936</v>
      </c>
      <c r="L59" s="3">
        <v>1</v>
      </c>
      <c r="M59" s="3">
        <v>4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f>Earthquakes!$R59+Earthquakes!$V59</f>
        <v>0</v>
      </c>
    </row>
    <row r="60" spans="1:26" ht="15.75" customHeight="1" x14ac:dyDescent="0.25">
      <c r="A60" s="1" t="s">
        <v>93</v>
      </c>
      <c r="B60" s="1" t="s">
        <v>94</v>
      </c>
      <c r="C60" s="1" t="s">
        <v>1403</v>
      </c>
      <c r="D60" s="1" t="s">
        <v>138</v>
      </c>
      <c r="E60" s="1" t="s">
        <v>1408</v>
      </c>
      <c r="F60" s="1" t="s">
        <v>179</v>
      </c>
      <c r="G60" s="1">
        <v>2019</v>
      </c>
      <c r="H60" s="10" t="s">
        <v>1405</v>
      </c>
      <c r="I60" s="10" t="s">
        <v>1406</v>
      </c>
      <c r="J60" s="2">
        <v>43577</v>
      </c>
      <c r="K60" s="3">
        <v>65862</v>
      </c>
      <c r="L60" s="3">
        <v>107</v>
      </c>
      <c r="M60" s="3">
        <v>535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57</v>
      </c>
      <c r="Z60" s="3">
        <f>Earthquakes!$R60+Earthquakes!$V60</f>
        <v>0</v>
      </c>
    </row>
    <row r="61" spans="1:26" ht="15.75" customHeight="1" x14ac:dyDescent="0.25">
      <c r="A61" s="1" t="s">
        <v>93</v>
      </c>
      <c r="B61" s="1" t="s">
        <v>94</v>
      </c>
      <c r="C61" s="1" t="s">
        <v>1403</v>
      </c>
      <c r="D61" s="1" t="s">
        <v>138</v>
      </c>
      <c r="E61" s="1" t="s">
        <v>1409</v>
      </c>
      <c r="F61" s="1" t="s">
        <v>532</v>
      </c>
      <c r="G61" s="1">
        <v>2019</v>
      </c>
      <c r="H61" s="10" t="s">
        <v>1405</v>
      </c>
      <c r="I61" s="10" t="s">
        <v>1406</v>
      </c>
      <c r="J61" s="2">
        <v>43577</v>
      </c>
      <c r="K61" s="3">
        <v>66909</v>
      </c>
      <c r="L61" s="3">
        <v>2</v>
      </c>
      <c r="M61" s="3">
        <v>10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2</v>
      </c>
      <c r="Z61" s="3">
        <f>Earthquakes!$R61+Earthquakes!$V61</f>
        <v>0</v>
      </c>
    </row>
    <row r="62" spans="1:26" ht="15.75" customHeight="1" x14ac:dyDescent="0.25">
      <c r="A62" s="1" t="s">
        <v>93</v>
      </c>
      <c r="B62" s="1" t="s">
        <v>94</v>
      </c>
      <c r="C62" s="1" t="s">
        <v>1410</v>
      </c>
      <c r="D62" s="1" t="s">
        <v>189</v>
      </c>
      <c r="E62" s="1" t="s">
        <v>1411</v>
      </c>
      <c r="F62" s="1" t="s">
        <v>1412</v>
      </c>
      <c r="G62" s="1">
        <v>2019</v>
      </c>
      <c r="H62" s="10" t="s">
        <v>1405</v>
      </c>
      <c r="I62" s="10" t="s">
        <v>1406</v>
      </c>
      <c r="J62" s="2">
        <v>43577</v>
      </c>
      <c r="K62" s="3">
        <v>411634</v>
      </c>
      <c r="L62" s="3">
        <v>1</v>
      </c>
      <c r="M62" s="3">
        <v>6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f>Earthquakes!$R62+Earthquakes!$V62</f>
        <v>0</v>
      </c>
    </row>
    <row r="63" spans="1:26" ht="15.75" customHeight="1" x14ac:dyDescent="0.25">
      <c r="A63" s="1" t="s">
        <v>93</v>
      </c>
      <c r="B63" s="1" t="s">
        <v>94</v>
      </c>
      <c r="C63" s="1" t="s">
        <v>1410</v>
      </c>
      <c r="D63" s="1" t="s">
        <v>189</v>
      </c>
      <c r="E63" s="1" t="s">
        <v>1413</v>
      </c>
      <c r="F63" s="1" t="s">
        <v>193</v>
      </c>
      <c r="G63" s="1">
        <v>2019</v>
      </c>
      <c r="H63" s="10" t="s">
        <v>1405</v>
      </c>
      <c r="I63" s="10" t="s">
        <v>1406</v>
      </c>
      <c r="J63" s="2">
        <v>43577</v>
      </c>
      <c r="K63" s="3">
        <v>39460</v>
      </c>
      <c r="L63" s="3">
        <v>39</v>
      </c>
      <c r="M63" s="3">
        <v>149</v>
      </c>
      <c r="N63" s="3">
        <v>2</v>
      </c>
      <c r="O63" s="3">
        <v>1</v>
      </c>
      <c r="P63" s="3">
        <v>18</v>
      </c>
      <c r="Q63" s="3">
        <v>6</v>
      </c>
      <c r="R63" s="3">
        <v>81</v>
      </c>
      <c r="S63" s="3">
        <v>29</v>
      </c>
      <c r="T63" s="3">
        <v>0</v>
      </c>
      <c r="U63" s="3">
        <v>0</v>
      </c>
      <c r="V63" s="3">
        <v>0</v>
      </c>
      <c r="W63" s="3">
        <v>0</v>
      </c>
      <c r="X63" s="3">
        <v>15</v>
      </c>
      <c r="Y63" s="3">
        <v>23</v>
      </c>
      <c r="Z63" s="3">
        <f>Earthquakes!$R63+Earthquakes!$V63</f>
        <v>81</v>
      </c>
    </row>
    <row r="64" spans="1:26" ht="15.75" customHeight="1" x14ac:dyDescent="0.25">
      <c r="A64" s="1" t="s">
        <v>93</v>
      </c>
      <c r="B64" s="1" t="s">
        <v>94</v>
      </c>
      <c r="C64" s="1" t="s">
        <v>1410</v>
      </c>
      <c r="D64" s="1" t="s">
        <v>189</v>
      </c>
      <c r="E64" s="1" t="s">
        <v>1414</v>
      </c>
      <c r="F64" s="1" t="s">
        <v>1415</v>
      </c>
      <c r="G64" s="1">
        <v>2019</v>
      </c>
      <c r="H64" s="10" t="s">
        <v>1405</v>
      </c>
      <c r="I64" s="10" t="s">
        <v>1406</v>
      </c>
      <c r="J64" s="2">
        <v>43577</v>
      </c>
      <c r="K64" s="3">
        <v>125163</v>
      </c>
      <c r="L64" s="3">
        <v>1867</v>
      </c>
      <c r="M64" s="3">
        <v>9335</v>
      </c>
      <c r="N64" s="3">
        <v>2</v>
      </c>
      <c r="O64" s="3">
        <v>2</v>
      </c>
      <c r="P64" s="3">
        <v>686</v>
      </c>
      <c r="Q64" s="3">
        <v>686</v>
      </c>
      <c r="R64" s="3">
        <v>2933</v>
      </c>
      <c r="S64" s="3">
        <v>2933</v>
      </c>
      <c r="T64" s="3">
        <v>0</v>
      </c>
      <c r="U64" s="3">
        <v>0</v>
      </c>
      <c r="V64" s="3">
        <v>0</v>
      </c>
      <c r="W64" s="3">
        <v>0</v>
      </c>
      <c r="X64" s="3">
        <v>189</v>
      </c>
      <c r="Y64" s="3">
        <v>244</v>
      </c>
      <c r="Z64" s="3">
        <f>Earthquakes!$R64+Earthquakes!$V64</f>
        <v>2933</v>
      </c>
    </row>
    <row r="65" spans="1:26" ht="15.75" customHeight="1" x14ac:dyDescent="0.25">
      <c r="A65" s="1" t="s">
        <v>93</v>
      </c>
      <c r="B65" s="1" t="s">
        <v>94</v>
      </c>
      <c r="C65" s="1" t="s">
        <v>1410</v>
      </c>
      <c r="D65" s="1" t="s">
        <v>189</v>
      </c>
      <c r="E65" s="1" t="s">
        <v>1416</v>
      </c>
      <c r="F65" s="1" t="s">
        <v>1417</v>
      </c>
      <c r="G65" s="1">
        <v>2019</v>
      </c>
      <c r="H65" s="10" t="s">
        <v>1405</v>
      </c>
      <c r="I65" s="10" t="s">
        <v>1406</v>
      </c>
      <c r="J65" s="2">
        <v>43577</v>
      </c>
      <c r="K65" s="3">
        <v>117430</v>
      </c>
      <c r="L65" s="3">
        <v>85</v>
      </c>
      <c r="M65" s="3">
        <v>332</v>
      </c>
      <c r="N65" s="3">
        <v>1</v>
      </c>
      <c r="O65" s="3">
        <v>0</v>
      </c>
      <c r="P65" s="3">
        <v>56</v>
      </c>
      <c r="Q65" s="3">
        <v>0</v>
      </c>
      <c r="R65" s="3">
        <v>318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17</v>
      </c>
      <c r="Y65" s="3">
        <v>68</v>
      </c>
      <c r="Z65" s="3">
        <f>Earthquakes!$R65+Earthquakes!$V65</f>
        <v>318</v>
      </c>
    </row>
    <row r="66" spans="1:26" ht="15.75" customHeight="1" x14ac:dyDescent="0.25">
      <c r="A66" s="1" t="s">
        <v>93</v>
      </c>
      <c r="B66" s="1" t="s">
        <v>94</v>
      </c>
      <c r="C66" s="1" t="s">
        <v>1410</v>
      </c>
      <c r="D66" s="1" t="s">
        <v>189</v>
      </c>
      <c r="E66" s="1" t="s">
        <v>1418</v>
      </c>
      <c r="F66" s="1" t="s">
        <v>195</v>
      </c>
      <c r="G66" s="1">
        <v>2019</v>
      </c>
      <c r="H66" s="10" t="s">
        <v>1405</v>
      </c>
      <c r="I66" s="10" t="s">
        <v>1406</v>
      </c>
      <c r="J66" s="2">
        <v>43577</v>
      </c>
      <c r="K66" s="3">
        <v>160838</v>
      </c>
      <c r="L66" s="3">
        <v>320</v>
      </c>
      <c r="M66" s="3">
        <v>1600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11</v>
      </c>
      <c r="Y66" s="3">
        <v>309</v>
      </c>
      <c r="Z66" s="3">
        <f>Earthquakes!$R66+Earthquakes!$V66</f>
        <v>0</v>
      </c>
    </row>
    <row r="67" spans="1:26" ht="15.75" customHeight="1" x14ac:dyDescent="0.25">
      <c r="A67" s="1" t="s">
        <v>93</v>
      </c>
      <c r="B67" s="1" t="s">
        <v>94</v>
      </c>
      <c r="C67" s="1" t="s">
        <v>1410</v>
      </c>
      <c r="D67" s="1" t="s">
        <v>189</v>
      </c>
      <c r="E67" s="1" t="s">
        <v>1419</v>
      </c>
      <c r="F67" s="1" t="s">
        <v>1420</v>
      </c>
      <c r="G67" s="1">
        <v>2019</v>
      </c>
      <c r="H67" s="10" t="s">
        <v>1405</v>
      </c>
      <c r="I67" s="10" t="s">
        <v>1406</v>
      </c>
      <c r="J67" s="2">
        <v>43577</v>
      </c>
      <c r="K67" s="3">
        <v>154624</v>
      </c>
      <c r="L67" s="3">
        <v>1</v>
      </c>
      <c r="M67" s="3">
        <v>6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f>Earthquakes!$R67+Earthquakes!$V67</f>
        <v>0</v>
      </c>
    </row>
    <row r="68" spans="1:26" ht="15.75" customHeight="1" x14ac:dyDescent="0.25">
      <c r="A68" s="1" t="s">
        <v>93</v>
      </c>
      <c r="B68" s="1" t="s">
        <v>94</v>
      </c>
      <c r="C68" s="1" t="s">
        <v>1410</v>
      </c>
      <c r="D68" s="1" t="s">
        <v>189</v>
      </c>
      <c r="E68" s="1" t="s">
        <v>1421</v>
      </c>
      <c r="F68" s="1" t="s">
        <v>541</v>
      </c>
      <c r="G68" s="1">
        <v>2019</v>
      </c>
      <c r="H68" s="10" t="s">
        <v>1405</v>
      </c>
      <c r="I68" s="10" t="s">
        <v>1406</v>
      </c>
      <c r="J68" s="2">
        <v>43577</v>
      </c>
      <c r="K68" s="3">
        <v>124381</v>
      </c>
      <c r="L68" s="3">
        <v>2034</v>
      </c>
      <c r="M68" s="3">
        <v>10170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951</v>
      </c>
      <c r="U68" s="3">
        <v>951</v>
      </c>
      <c r="V68" s="3">
        <v>4756</v>
      </c>
      <c r="W68" s="3">
        <v>4756</v>
      </c>
      <c r="X68" s="3">
        <v>753</v>
      </c>
      <c r="Y68" s="3">
        <v>1259</v>
      </c>
      <c r="Z68" s="3">
        <f>Earthquakes!$R68+Earthquakes!$V68</f>
        <v>4756</v>
      </c>
    </row>
    <row r="69" spans="1:26" ht="15.75" customHeight="1" x14ac:dyDescent="0.25">
      <c r="A69" s="1" t="s">
        <v>93</v>
      </c>
      <c r="B69" s="1" t="s">
        <v>94</v>
      </c>
      <c r="C69" s="1" t="s">
        <v>1410</v>
      </c>
      <c r="D69" s="1" t="s">
        <v>189</v>
      </c>
      <c r="E69" s="1" t="s">
        <v>1422</v>
      </c>
      <c r="F69" s="1" t="s">
        <v>417</v>
      </c>
      <c r="G69" s="1">
        <v>2019</v>
      </c>
      <c r="H69" s="10" t="s">
        <v>1405</v>
      </c>
      <c r="I69" s="10" t="s">
        <v>1406</v>
      </c>
      <c r="J69" s="2">
        <v>43577</v>
      </c>
      <c r="K69" s="3">
        <v>306659</v>
      </c>
      <c r="L69" s="3">
        <v>18</v>
      </c>
      <c r="M69" s="3">
        <v>86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6</v>
      </c>
      <c r="Y69" s="3">
        <v>7</v>
      </c>
      <c r="Z69" s="3">
        <f>Earthquakes!$R69+Earthquakes!$V69</f>
        <v>0</v>
      </c>
    </row>
    <row r="70" spans="1:26" ht="15.75" customHeight="1" x14ac:dyDescent="0.25">
      <c r="A70" s="1" t="s">
        <v>93</v>
      </c>
      <c r="B70" s="1" t="s">
        <v>94</v>
      </c>
      <c r="C70" s="1" t="s">
        <v>1410</v>
      </c>
      <c r="D70" s="1" t="s">
        <v>189</v>
      </c>
      <c r="E70" s="1" t="s">
        <v>1271</v>
      </c>
      <c r="F70" s="1" t="s">
        <v>1423</v>
      </c>
      <c r="G70" s="1">
        <v>2019</v>
      </c>
      <c r="H70" s="10" t="s">
        <v>1405</v>
      </c>
      <c r="I70" s="10" t="s">
        <v>1406</v>
      </c>
      <c r="J70" s="2">
        <v>43577</v>
      </c>
      <c r="K70" s="3">
        <v>40979</v>
      </c>
      <c r="L70" s="3">
        <v>1</v>
      </c>
      <c r="M70" s="3">
        <v>4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1</v>
      </c>
      <c r="Y70" s="3">
        <v>0</v>
      </c>
      <c r="Z70" s="3">
        <f>Earthquakes!$R70+Earthquakes!$V70</f>
        <v>0</v>
      </c>
    </row>
    <row r="71" spans="1:26" ht="15.75" customHeight="1" x14ac:dyDescent="0.25">
      <c r="A71" s="1" t="s">
        <v>93</v>
      </c>
      <c r="B71" s="1" t="s">
        <v>94</v>
      </c>
      <c r="C71" s="1" t="s">
        <v>1410</v>
      </c>
      <c r="D71" s="1" t="s">
        <v>189</v>
      </c>
      <c r="E71" s="1" t="s">
        <v>1424</v>
      </c>
      <c r="F71" s="1" t="s">
        <v>1425</v>
      </c>
      <c r="G71" s="1">
        <v>2019</v>
      </c>
      <c r="H71" s="10" t="s">
        <v>1405</v>
      </c>
      <c r="I71" s="10" t="s">
        <v>1406</v>
      </c>
      <c r="J71" s="2">
        <v>43577</v>
      </c>
      <c r="K71" s="3">
        <v>28004</v>
      </c>
      <c r="L71" s="3">
        <v>250</v>
      </c>
      <c r="M71" s="3">
        <v>1622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10</v>
      </c>
      <c r="Y71" s="3">
        <v>174</v>
      </c>
      <c r="Z71" s="3">
        <f>Earthquakes!$R71+Earthquakes!$V71</f>
        <v>0</v>
      </c>
    </row>
    <row r="72" spans="1:26" ht="15.75" customHeight="1" x14ac:dyDescent="0.25">
      <c r="A72" s="1" t="s">
        <v>93</v>
      </c>
      <c r="B72" s="1" t="s">
        <v>94</v>
      </c>
      <c r="C72" s="1" t="s">
        <v>1426</v>
      </c>
      <c r="D72" s="1" t="s">
        <v>101</v>
      </c>
      <c r="E72" s="1" t="s">
        <v>1427</v>
      </c>
      <c r="F72" s="1" t="s">
        <v>207</v>
      </c>
      <c r="G72" s="1">
        <v>2019</v>
      </c>
      <c r="H72" s="10" t="s">
        <v>1405</v>
      </c>
      <c r="I72" s="10" t="s">
        <v>1406</v>
      </c>
      <c r="J72" s="2">
        <v>43577</v>
      </c>
      <c r="K72" s="3">
        <v>33665</v>
      </c>
      <c r="L72" s="3">
        <v>288</v>
      </c>
      <c r="M72" s="3">
        <v>1468</v>
      </c>
      <c r="N72" s="3">
        <v>3</v>
      </c>
      <c r="O72" s="3">
        <v>0</v>
      </c>
      <c r="P72" s="3">
        <v>288</v>
      </c>
      <c r="Q72" s="3">
        <v>0</v>
      </c>
      <c r="R72" s="3">
        <v>1468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f>Earthquakes!$R72+Earthquakes!$V72</f>
        <v>1468</v>
      </c>
    </row>
    <row r="73" spans="1:26" ht="15.75" customHeight="1" x14ac:dyDescent="0.25">
      <c r="A73" s="1" t="s">
        <v>93</v>
      </c>
      <c r="B73" s="1" t="s">
        <v>94</v>
      </c>
      <c r="C73" s="1" t="s">
        <v>1426</v>
      </c>
      <c r="D73" s="1" t="s">
        <v>101</v>
      </c>
      <c r="E73" s="1" t="s">
        <v>1428</v>
      </c>
      <c r="F73" s="1" t="s">
        <v>211</v>
      </c>
      <c r="G73" s="1">
        <v>2019</v>
      </c>
      <c r="H73" s="10" t="s">
        <v>1405</v>
      </c>
      <c r="I73" s="10" t="s">
        <v>1406</v>
      </c>
      <c r="J73" s="2">
        <v>43577</v>
      </c>
      <c r="K73" s="3">
        <v>104771</v>
      </c>
      <c r="L73" s="3">
        <v>104</v>
      </c>
      <c r="M73" s="3">
        <v>520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2</v>
      </c>
      <c r="Y73" s="3">
        <v>83</v>
      </c>
      <c r="Z73" s="3">
        <f>Earthquakes!$R73+Earthquakes!$V73</f>
        <v>0</v>
      </c>
    </row>
    <row r="74" spans="1:26" ht="15.75" customHeight="1" x14ac:dyDescent="0.25">
      <c r="A74" s="1" t="s">
        <v>899</v>
      </c>
      <c r="B74" s="1" t="s">
        <v>900</v>
      </c>
      <c r="C74" s="1" t="s">
        <v>1151</v>
      </c>
      <c r="D74" s="1" t="s">
        <v>902</v>
      </c>
      <c r="E74" s="1" t="s">
        <v>1154</v>
      </c>
      <c r="F74" s="1" t="s">
        <v>906</v>
      </c>
      <c r="G74" s="1">
        <v>2019</v>
      </c>
      <c r="H74" s="10" t="s">
        <v>1429</v>
      </c>
      <c r="I74" s="10" t="s">
        <v>1430</v>
      </c>
      <c r="J74" s="2">
        <v>43578</v>
      </c>
      <c r="K74" s="3">
        <v>21015</v>
      </c>
      <c r="L74" s="3">
        <v>28</v>
      </c>
      <c r="M74" s="3">
        <v>112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28</v>
      </c>
      <c r="Z74" s="3">
        <f>Earthquakes!$R74+Earthquakes!$V74</f>
        <v>0</v>
      </c>
    </row>
    <row r="75" spans="1:26" ht="15.75" customHeight="1" x14ac:dyDescent="0.25">
      <c r="A75" s="1" t="s">
        <v>899</v>
      </c>
      <c r="B75" s="1" t="s">
        <v>900</v>
      </c>
      <c r="C75" s="1" t="s">
        <v>1151</v>
      </c>
      <c r="D75" s="1" t="s">
        <v>902</v>
      </c>
      <c r="E75" s="1" t="s">
        <v>1155</v>
      </c>
      <c r="F75" s="1" t="s">
        <v>1156</v>
      </c>
      <c r="G75" s="1">
        <v>2019</v>
      </c>
      <c r="H75" s="10" t="s">
        <v>1429</v>
      </c>
      <c r="I75" s="10" t="s">
        <v>1430</v>
      </c>
      <c r="J75" s="2">
        <v>43578</v>
      </c>
      <c r="K75" s="3">
        <v>14498</v>
      </c>
      <c r="L75" s="3">
        <v>5</v>
      </c>
      <c r="M75" s="3">
        <v>20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5</v>
      </c>
      <c r="Z75" s="3">
        <f>Earthquakes!$R75+Earthquakes!$V75</f>
        <v>0</v>
      </c>
    </row>
    <row r="76" spans="1:26" ht="15.75" customHeight="1" x14ac:dyDescent="0.25">
      <c r="A76" s="1" t="s">
        <v>899</v>
      </c>
      <c r="B76" s="1" t="s">
        <v>900</v>
      </c>
      <c r="C76" s="1" t="s">
        <v>958</v>
      </c>
      <c r="D76" s="1" t="s">
        <v>959</v>
      </c>
      <c r="E76" s="1" t="s">
        <v>1431</v>
      </c>
      <c r="F76" s="1" t="s">
        <v>965</v>
      </c>
      <c r="G76" s="1">
        <v>2019</v>
      </c>
      <c r="H76" s="10" t="s">
        <v>1429</v>
      </c>
      <c r="I76" s="10" t="s">
        <v>1430</v>
      </c>
      <c r="J76" s="2">
        <v>43578</v>
      </c>
      <c r="K76" s="3">
        <v>34434</v>
      </c>
      <c r="L76" s="3">
        <v>26</v>
      </c>
      <c r="M76" s="3">
        <v>104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1</v>
      </c>
      <c r="Y76" s="3">
        <v>25</v>
      </c>
      <c r="Z76" s="3">
        <f>Earthquakes!$R76+Earthquakes!$V76</f>
        <v>0</v>
      </c>
    </row>
    <row r="77" spans="1:26" ht="15.75" customHeight="1" x14ac:dyDescent="0.25">
      <c r="A77" s="1" t="s">
        <v>899</v>
      </c>
      <c r="B77" s="1" t="s">
        <v>900</v>
      </c>
      <c r="C77" s="1" t="s">
        <v>958</v>
      </c>
      <c r="D77" s="1" t="s">
        <v>959</v>
      </c>
      <c r="E77" s="1" t="s">
        <v>1432</v>
      </c>
      <c r="F77" s="1" t="s">
        <v>967</v>
      </c>
      <c r="G77" s="1">
        <v>2019</v>
      </c>
      <c r="H77" s="10" t="s">
        <v>1429</v>
      </c>
      <c r="I77" s="10" t="s">
        <v>1430</v>
      </c>
      <c r="J77" s="2">
        <v>43578</v>
      </c>
      <c r="K77" s="3">
        <v>7288</v>
      </c>
      <c r="L77" s="3">
        <v>6</v>
      </c>
      <c r="M77" s="3">
        <v>24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6</v>
      </c>
      <c r="Z77" s="3">
        <f>Earthquakes!$R77+Earthquakes!$V77</f>
        <v>0</v>
      </c>
    </row>
    <row r="78" spans="1:26" ht="15.75" customHeight="1" x14ac:dyDescent="0.25">
      <c r="A78" s="1" t="s">
        <v>899</v>
      </c>
      <c r="B78" s="1" t="s">
        <v>900</v>
      </c>
      <c r="C78" s="1" t="s">
        <v>958</v>
      </c>
      <c r="D78" s="1" t="s">
        <v>959</v>
      </c>
      <c r="E78" s="1" t="s">
        <v>1252</v>
      </c>
      <c r="F78" s="1" t="s">
        <v>969</v>
      </c>
      <c r="G78" s="1">
        <v>2019</v>
      </c>
      <c r="H78" s="10" t="s">
        <v>1429</v>
      </c>
      <c r="I78" s="10" t="s">
        <v>1430</v>
      </c>
      <c r="J78" s="2">
        <v>43578</v>
      </c>
      <c r="K78" s="3">
        <v>7945</v>
      </c>
      <c r="L78" s="3">
        <v>2</v>
      </c>
      <c r="M78" s="3">
        <v>8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2</v>
      </c>
      <c r="Z78" s="3">
        <f>Earthquakes!$R78+Earthquakes!$V78</f>
        <v>0</v>
      </c>
    </row>
    <row r="79" spans="1:26" ht="15.75" customHeight="1" x14ac:dyDescent="0.25">
      <c r="A79" s="1" t="s">
        <v>899</v>
      </c>
      <c r="B79" s="1" t="s">
        <v>900</v>
      </c>
      <c r="C79" s="1" t="s">
        <v>958</v>
      </c>
      <c r="D79" s="1" t="s">
        <v>959</v>
      </c>
      <c r="E79" s="1" t="s">
        <v>1433</v>
      </c>
      <c r="F79" s="1" t="s">
        <v>971</v>
      </c>
      <c r="G79" s="1">
        <v>2019</v>
      </c>
      <c r="H79" s="10" t="s">
        <v>1429</v>
      </c>
      <c r="I79" s="10" t="s">
        <v>1430</v>
      </c>
      <c r="J79" s="2">
        <v>43578</v>
      </c>
      <c r="K79" s="3">
        <v>17184</v>
      </c>
      <c r="L79" s="3">
        <v>119</v>
      </c>
      <c r="M79" s="3">
        <v>476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112</v>
      </c>
      <c r="Z79" s="3">
        <f>Earthquakes!$R79+Earthquakes!$V79</f>
        <v>0</v>
      </c>
    </row>
    <row r="80" spans="1:26" ht="15.75" customHeight="1" x14ac:dyDescent="0.25">
      <c r="A80" s="1" t="s">
        <v>899</v>
      </c>
      <c r="B80" s="1" t="s">
        <v>900</v>
      </c>
      <c r="C80" s="1" t="s">
        <v>958</v>
      </c>
      <c r="D80" s="1" t="s">
        <v>959</v>
      </c>
      <c r="E80" s="1" t="s">
        <v>1253</v>
      </c>
      <c r="F80" s="1" t="s">
        <v>973</v>
      </c>
      <c r="G80" s="1">
        <v>2019</v>
      </c>
      <c r="H80" s="10" t="s">
        <v>1429</v>
      </c>
      <c r="I80" s="10" t="s">
        <v>1430</v>
      </c>
      <c r="J80" s="2">
        <v>43578</v>
      </c>
      <c r="K80" s="3">
        <v>26348</v>
      </c>
      <c r="L80" s="3">
        <v>64</v>
      </c>
      <c r="M80" s="3">
        <v>256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64</v>
      </c>
      <c r="Z80" s="3">
        <f>Earthquakes!$R80+Earthquakes!$V80</f>
        <v>0</v>
      </c>
    </row>
    <row r="81" spans="1:26" ht="15.75" customHeight="1" x14ac:dyDescent="0.25">
      <c r="A81" s="1" t="s">
        <v>899</v>
      </c>
      <c r="B81" s="1" t="s">
        <v>900</v>
      </c>
      <c r="C81" s="1" t="s">
        <v>958</v>
      </c>
      <c r="D81" s="1" t="s">
        <v>959</v>
      </c>
      <c r="E81" s="1" t="s">
        <v>1268</v>
      </c>
      <c r="F81" s="1" t="s">
        <v>987</v>
      </c>
      <c r="G81" s="1">
        <v>2019</v>
      </c>
      <c r="H81" s="10" t="s">
        <v>1429</v>
      </c>
      <c r="I81" s="10" t="s">
        <v>1430</v>
      </c>
      <c r="J81" s="2">
        <v>43578</v>
      </c>
      <c r="K81" s="3">
        <v>18252</v>
      </c>
      <c r="L81" s="3">
        <v>2</v>
      </c>
      <c r="M81" s="3">
        <v>8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2</v>
      </c>
      <c r="Z81" s="3">
        <f>Earthquakes!$R81+Earthquakes!$V81</f>
        <v>0</v>
      </c>
    </row>
    <row r="82" spans="1:26" ht="15.75" customHeight="1" x14ac:dyDescent="0.25">
      <c r="A82" s="1" t="s">
        <v>389</v>
      </c>
      <c r="B82" s="1" t="s">
        <v>390</v>
      </c>
      <c r="C82" s="1" t="s">
        <v>1346</v>
      </c>
      <c r="D82" s="1" t="s">
        <v>1347</v>
      </c>
      <c r="E82" s="1" t="s">
        <v>1358</v>
      </c>
      <c r="F82" s="1" t="s">
        <v>1359</v>
      </c>
      <c r="G82" s="1">
        <v>2019</v>
      </c>
      <c r="H82" s="10" t="s">
        <v>1434</v>
      </c>
      <c r="I82" s="10" t="s">
        <v>1435</v>
      </c>
      <c r="J82" s="2">
        <v>43655</v>
      </c>
      <c r="K82" s="3">
        <v>83851</v>
      </c>
      <c r="L82" s="3">
        <v>153</v>
      </c>
      <c r="M82" s="3">
        <v>765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153</v>
      </c>
      <c r="U82" s="3">
        <v>153</v>
      </c>
      <c r="V82" s="3">
        <v>765</v>
      </c>
      <c r="W82" s="3">
        <v>765</v>
      </c>
      <c r="X82" s="3">
        <v>0</v>
      </c>
      <c r="Y82" s="3">
        <v>0</v>
      </c>
      <c r="Z82" s="3">
        <f>Earthquakes!$R82+Earthquakes!$V82</f>
        <v>765</v>
      </c>
    </row>
    <row r="83" spans="1:26" ht="15.75" customHeight="1" x14ac:dyDescent="0.25">
      <c r="A83" s="1" t="s">
        <v>990</v>
      </c>
      <c r="B83" s="1" t="s">
        <v>24</v>
      </c>
      <c r="C83" s="1" t="s">
        <v>991</v>
      </c>
      <c r="D83" s="1" t="s">
        <v>59</v>
      </c>
      <c r="E83" s="1" t="s">
        <v>1436</v>
      </c>
      <c r="F83" s="1" t="s">
        <v>1437</v>
      </c>
      <c r="G83" s="1">
        <v>2019</v>
      </c>
      <c r="H83" s="10" t="s">
        <v>1438</v>
      </c>
      <c r="I83" s="10" t="s">
        <v>1439</v>
      </c>
      <c r="J83" s="2">
        <v>43659</v>
      </c>
      <c r="K83" s="3">
        <v>31492</v>
      </c>
      <c r="L83" s="3">
        <v>1184</v>
      </c>
      <c r="M83" s="3">
        <v>5318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40</v>
      </c>
      <c r="Y83" s="3">
        <v>1144</v>
      </c>
      <c r="Z83" s="3">
        <f>Earthquakes!$R83+Earthquakes!$V83</f>
        <v>0</v>
      </c>
    </row>
    <row r="84" spans="1:26" ht="15.75" customHeight="1" x14ac:dyDescent="0.25">
      <c r="A84" s="1" t="s">
        <v>990</v>
      </c>
      <c r="B84" s="1" t="s">
        <v>24</v>
      </c>
      <c r="C84" s="1" t="s">
        <v>991</v>
      </c>
      <c r="D84" s="1" t="s">
        <v>59</v>
      </c>
      <c r="E84" s="1" t="s">
        <v>1440</v>
      </c>
      <c r="F84" s="1" t="s">
        <v>1441</v>
      </c>
      <c r="G84" s="1">
        <v>2019</v>
      </c>
      <c r="H84" s="10" t="s">
        <v>1438</v>
      </c>
      <c r="I84" s="10" t="s">
        <v>1439</v>
      </c>
      <c r="J84" s="2">
        <v>43659</v>
      </c>
      <c r="K84" s="3">
        <v>10347</v>
      </c>
      <c r="L84" s="3">
        <v>400</v>
      </c>
      <c r="M84" s="3">
        <v>2000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4</v>
      </c>
      <c r="Y84" s="3">
        <v>396</v>
      </c>
      <c r="Z84" s="3">
        <f>Earthquakes!$R84+Earthquakes!$V84</f>
        <v>0</v>
      </c>
    </row>
    <row r="85" spans="1:26" ht="15.75" customHeight="1" x14ac:dyDescent="0.25">
      <c r="A85" s="1" t="s">
        <v>990</v>
      </c>
      <c r="B85" s="1" t="s">
        <v>24</v>
      </c>
      <c r="C85" s="1" t="s">
        <v>991</v>
      </c>
      <c r="D85" s="1" t="s">
        <v>59</v>
      </c>
      <c r="E85" s="1" t="s">
        <v>1442</v>
      </c>
      <c r="F85" s="1" t="s">
        <v>65</v>
      </c>
      <c r="G85" s="1">
        <v>2019</v>
      </c>
      <c r="H85" s="10" t="s">
        <v>1438</v>
      </c>
      <c r="I85" s="10" t="s">
        <v>1439</v>
      </c>
      <c r="J85" s="2">
        <v>43659</v>
      </c>
      <c r="K85" s="3">
        <v>22479</v>
      </c>
      <c r="L85" s="3">
        <v>147</v>
      </c>
      <c r="M85" s="3">
        <v>735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</v>
      </c>
      <c r="Y85" s="3">
        <v>146</v>
      </c>
      <c r="Z85" s="3">
        <f>Earthquakes!$R85+Earthquakes!$V85</f>
        <v>0</v>
      </c>
    </row>
    <row r="86" spans="1:26" ht="15.75" customHeight="1" x14ac:dyDescent="0.25">
      <c r="A86" s="1" t="s">
        <v>990</v>
      </c>
      <c r="B86" s="1" t="s">
        <v>24</v>
      </c>
      <c r="C86" s="1" t="s">
        <v>991</v>
      </c>
      <c r="D86" s="1" t="s">
        <v>59</v>
      </c>
      <c r="E86" s="1" t="s">
        <v>1443</v>
      </c>
      <c r="F86" s="1" t="s">
        <v>67</v>
      </c>
      <c r="G86" s="1">
        <v>2019</v>
      </c>
      <c r="H86" s="10" t="s">
        <v>1438</v>
      </c>
      <c r="I86" s="10" t="s">
        <v>1439</v>
      </c>
      <c r="J86" s="2">
        <v>43659</v>
      </c>
      <c r="K86" s="3">
        <v>12001</v>
      </c>
      <c r="L86" s="3">
        <v>8</v>
      </c>
      <c r="M86" s="3">
        <v>40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7</v>
      </c>
      <c r="Z86" s="3">
        <f>Earthquakes!$R86+Earthquakes!$V86</f>
        <v>0</v>
      </c>
    </row>
    <row r="87" spans="1:26" ht="15.75" customHeight="1" x14ac:dyDescent="0.25">
      <c r="A87" s="1" t="s">
        <v>990</v>
      </c>
      <c r="B87" s="1" t="s">
        <v>24</v>
      </c>
      <c r="C87" s="1" t="s">
        <v>991</v>
      </c>
      <c r="D87" s="1" t="s">
        <v>59</v>
      </c>
      <c r="E87" s="1" t="s">
        <v>1444</v>
      </c>
      <c r="F87" s="1" t="s">
        <v>1445</v>
      </c>
      <c r="G87" s="1">
        <v>2019</v>
      </c>
      <c r="H87" s="10" t="s">
        <v>1438</v>
      </c>
      <c r="I87" s="10" t="s">
        <v>1439</v>
      </c>
      <c r="J87" s="2">
        <v>43659</v>
      </c>
      <c r="K87" s="3">
        <v>15223</v>
      </c>
      <c r="L87" s="3">
        <v>476</v>
      </c>
      <c r="M87" s="3">
        <v>2380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7</v>
      </c>
      <c r="Y87" s="3">
        <v>469</v>
      </c>
      <c r="Z87" s="3">
        <f>Earthquakes!$R87+Earthquakes!$V87</f>
        <v>0</v>
      </c>
    </row>
    <row r="88" spans="1:26" ht="15.75" customHeight="1" x14ac:dyDescent="0.25">
      <c r="A88" s="1" t="s">
        <v>113</v>
      </c>
      <c r="B88" s="1" t="s">
        <v>114</v>
      </c>
      <c r="C88" s="1" t="s">
        <v>1446</v>
      </c>
      <c r="D88" s="1" t="s">
        <v>339</v>
      </c>
      <c r="E88" s="1" t="s">
        <v>1447</v>
      </c>
      <c r="F88" s="1" t="s">
        <v>341</v>
      </c>
      <c r="G88" s="1">
        <v>2019</v>
      </c>
      <c r="H88" s="10" t="s">
        <v>1448</v>
      </c>
      <c r="I88" s="10" t="s">
        <v>1449</v>
      </c>
      <c r="J88" s="2">
        <v>43673</v>
      </c>
      <c r="K88" s="3">
        <v>2867</v>
      </c>
      <c r="L88" s="3">
        <v>1025</v>
      </c>
      <c r="M88" s="3">
        <v>2982</v>
      </c>
      <c r="N88" s="3">
        <v>1</v>
      </c>
      <c r="O88" s="3">
        <v>0</v>
      </c>
      <c r="P88" s="3">
        <v>663</v>
      </c>
      <c r="Q88" s="3">
        <v>0</v>
      </c>
      <c r="R88" s="3">
        <v>2125</v>
      </c>
      <c r="S88" s="3">
        <v>0</v>
      </c>
      <c r="T88" s="3">
        <v>79</v>
      </c>
      <c r="U88" s="3">
        <v>35</v>
      </c>
      <c r="V88" s="3">
        <v>240</v>
      </c>
      <c r="W88" s="3">
        <v>103</v>
      </c>
      <c r="X88" s="3">
        <v>182</v>
      </c>
      <c r="Y88" s="3">
        <v>27</v>
      </c>
      <c r="Z88" s="3">
        <f>Earthquakes!$R88+Earthquakes!$V88</f>
        <v>2365</v>
      </c>
    </row>
    <row r="89" spans="1:26" ht="15.75" customHeight="1" x14ac:dyDescent="0.25"/>
    <row r="90" spans="1:26" ht="15.75" customHeight="1" x14ac:dyDescent="0.25"/>
    <row r="91" spans="1:26" ht="15.75" customHeight="1" x14ac:dyDescent="0.25"/>
    <row r="92" spans="1:26" ht="15.75" customHeight="1" x14ac:dyDescent="0.25"/>
    <row r="93" spans="1:26" ht="15.75" customHeight="1" x14ac:dyDescent="0.25"/>
    <row r="94" spans="1:26" ht="15.75" customHeight="1" x14ac:dyDescent="0.25"/>
    <row r="95" spans="1:26" ht="15.75" customHeight="1" x14ac:dyDescent="0.25"/>
    <row r="96" spans="1:2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 x14ac:dyDescent="0.25"/>
  <cols>
    <col min="1" max="1" width="44.28515625" customWidth="1"/>
    <col min="2" max="2" width="13.28515625" customWidth="1"/>
    <col min="3" max="5" width="8.7109375" customWidth="1"/>
    <col min="6" max="6" width="10.85546875" customWidth="1"/>
    <col min="7" max="7" width="18" customWidth="1"/>
    <col min="8" max="8" width="23.5703125" customWidth="1"/>
    <col min="9" max="9" width="34.7109375" customWidth="1"/>
    <col min="10" max="26" width="8.7109375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1450</v>
      </c>
      <c r="E1" s="1" t="s">
        <v>1451</v>
      </c>
      <c r="F1" s="1" t="s">
        <v>1452</v>
      </c>
      <c r="G1" s="1" t="s">
        <v>1453</v>
      </c>
      <c r="H1" s="1" t="s">
        <v>1454</v>
      </c>
      <c r="I1" s="1" t="s">
        <v>1455</v>
      </c>
    </row>
    <row r="2" spans="1:9" x14ac:dyDescent="0.25">
      <c r="A2" s="1" t="s">
        <v>1456</v>
      </c>
      <c r="B2" s="1" t="s">
        <v>107</v>
      </c>
      <c r="C2" s="1">
        <v>2019</v>
      </c>
      <c r="D2" s="3">
        <v>18791</v>
      </c>
      <c r="E2" s="1">
        <v>42</v>
      </c>
      <c r="F2" s="12">
        <f t="shared" ref="F2:F35" si="0">E2/D2</f>
        <v>2.2351125538821776E-3</v>
      </c>
      <c r="G2" s="10" t="s">
        <v>1457</v>
      </c>
      <c r="H2" s="2">
        <v>43683</v>
      </c>
      <c r="I2" s="1" t="s">
        <v>1458</v>
      </c>
    </row>
    <row r="3" spans="1:9" x14ac:dyDescent="0.25">
      <c r="A3" s="1" t="s">
        <v>1459</v>
      </c>
      <c r="B3" s="1" t="s">
        <v>114</v>
      </c>
      <c r="C3" s="1">
        <v>2019</v>
      </c>
      <c r="D3" s="3">
        <v>15360</v>
      </c>
      <c r="E3" s="1">
        <v>74</v>
      </c>
      <c r="F3" s="12">
        <f t="shared" si="0"/>
        <v>4.8177083333333336E-3</v>
      </c>
      <c r="G3" s="10" t="s">
        <v>1457</v>
      </c>
      <c r="H3" s="2">
        <v>43683</v>
      </c>
      <c r="I3" s="1" t="s">
        <v>1458</v>
      </c>
    </row>
    <row r="4" spans="1:9" x14ac:dyDescent="0.25">
      <c r="A4" s="1" t="s">
        <v>1460</v>
      </c>
      <c r="B4" s="1" t="s">
        <v>94</v>
      </c>
      <c r="C4" s="1">
        <v>2019</v>
      </c>
      <c r="D4" s="3">
        <v>34732</v>
      </c>
      <c r="E4" s="1">
        <v>85</v>
      </c>
      <c r="F4" s="12">
        <f t="shared" si="0"/>
        <v>2.4473108372682251E-3</v>
      </c>
      <c r="G4" s="10" t="s">
        <v>1457</v>
      </c>
      <c r="H4" s="2">
        <v>43683</v>
      </c>
      <c r="I4" s="1" t="s">
        <v>1458</v>
      </c>
    </row>
    <row r="5" spans="1:9" x14ac:dyDescent="0.25">
      <c r="A5" s="1" t="s">
        <v>1461</v>
      </c>
      <c r="B5" s="1" t="s">
        <v>546</v>
      </c>
      <c r="C5" s="1">
        <v>2019</v>
      </c>
      <c r="D5" s="3">
        <v>70216</v>
      </c>
      <c r="E5" s="1">
        <v>215</v>
      </c>
      <c r="F5" s="12">
        <f t="shared" si="0"/>
        <v>3.0619801754585849E-3</v>
      </c>
      <c r="G5" s="10" t="s">
        <v>1457</v>
      </c>
      <c r="H5" s="2">
        <v>43683</v>
      </c>
      <c r="I5" s="1" t="s">
        <v>1458</v>
      </c>
    </row>
    <row r="6" spans="1:9" x14ac:dyDescent="0.25">
      <c r="A6" s="1" t="s">
        <v>1462</v>
      </c>
      <c r="B6" s="1" t="s">
        <v>213</v>
      </c>
      <c r="C6" s="1">
        <v>2019</v>
      </c>
      <c r="D6" s="3">
        <v>10213</v>
      </c>
      <c r="E6" s="1">
        <v>24</v>
      </c>
      <c r="F6" s="12">
        <f t="shared" si="0"/>
        <v>2.3499461470674631E-3</v>
      </c>
      <c r="G6" s="10" t="s">
        <v>1457</v>
      </c>
      <c r="H6" s="2">
        <v>43683</v>
      </c>
      <c r="I6" s="1" t="s">
        <v>1458</v>
      </c>
    </row>
    <row r="7" spans="1:9" x14ac:dyDescent="0.25">
      <c r="A7" s="1" t="s">
        <v>1463</v>
      </c>
      <c r="B7" s="1" t="s">
        <v>473</v>
      </c>
      <c r="C7" s="1">
        <v>2019</v>
      </c>
      <c r="D7" s="3">
        <v>10577</v>
      </c>
      <c r="E7" s="1">
        <v>69</v>
      </c>
      <c r="F7" s="12">
        <f t="shared" si="0"/>
        <v>6.5235889193533134E-3</v>
      </c>
      <c r="G7" s="10" t="s">
        <v>1457</v>
      </c>
      <c r="H7" s="2">
        <v>43683</v>
      </c>
      <c r="I7" s="1" t="s">
        <v>1458</v>
      </c>
    </row>
    <row r="8" spans="1:9" x14ac:dyDescent="0.25">
      <c r="A8" s="1" t="s">
        <v>1464</v>
      </c>
      <c r="B8" s="1" t="s">
        <v>243</v>
      </c>
      <c r="C8" s="1">
        <v>2019</v>
      </c>
      <c r="D8" s="3">
        <v>58093</v>
      </c>
      <c r="E8" s="1">
        <v>235</v>
      </c>
      <c r="F8" s="12">
        <f t="shared" si="0"/>
        <v>4.0452378083417964E-3</v>
      </c>
      <c r="G8" s="10" t="s">
        <v>1457</v>
      </c>
      <c r="H8" s="2">
        <v>43683</v>
      </c>
      <c r="I8" s="1" t="s">
        <v>1458</v>
      </c>
    </row>
    <row r="9" spans="1:9" x14ac:dyDescent="0.25">
      <c r="A9" s="1" t="s">
        <v>1465</v>
      </c>
      <c r="B9" s="1" t="s">
        <v>1289</v>
      </c>
      <c r="C9" s="1">
        <v>2019</v>
      </c>
      <c r="D9" s="3">
        <v>28306</v>
      </c>
      <c r="E9" s="1">
        <v>139</v>
      </c>
      <c r="F9" s="12">
        <f t="shared" si="0"/>
        <v>4.910619656609906E-3</v>
      </c>
      <c r="G9" s="10" t="s">
        <v>1457</v>
      </c>
      <c r="H9" s="2">
        <v>43683</v>
      </c>
      <c r="I9" s="1" t="s">
        <v>1458</v>
      </c>
    </row>
    <row r="10" spans="1:9" x14ac:dyDescent="0.25">
      <c r="A10" s="1" t="s">
        <v>1466</v>
      </c>
      <c r="B10" s="1" t="s">
        <v>900</v>
      </c>
      <c r="C10" s="1">
        <v>2019</v>
      </c>
      <c r="D10" s="3">
        <v>24968</v>
      </c>
      <c r="E10" s="1">
        <v>66</v>
      </c>
      <c r="F10" s="12">
        <f t="shared" si="0"/>
        <v>2.643383530919577E-3</v>
      </c>
      <c r="G10" s="10" t="s">
        <v>1457</v>
      </c>
      <c r="H10" s="2">
        <v>43683</v>
      </c>
      <c r="I10" s="1" t="s">
        <v>1458</v>
      </c>
    </row>
    <row r="11" spans="1:9" x14ac:dyDescent="0.25">
      <c r="A11" s="1" t="s">
        <v>1467</v>
      </c>
      <c r="B11" s="1" t="s">
        <v>376</v>
      </c>
      <c r="C11" s="1">
        <v>2019</v>
      </c>
      <c r="D11" s="3">
        <v>24420</v>
      </c>
      <c r="E11" s="1">
        <v>107</v>
      </c>
      <c r="F11" s="12">
        <f t="shared" si="0"/>
        <v>4.3816543816543813E-3</v>
      </c>
      <c r="G11" s="10" t="s">
        <v>1457</v>
      </c>
      <c r="H11" s="2">
        <v>43683</v>
      </c>
      <c r="I11" s="1" t="s">
        <v>1458</v>
      </c>
    </row>
    <row r="12" spans="1:9" x14ac:dyDescent="0.25">
      <c r="A12" s="1" t="s">
        <v>1468</v>
      </c>
      <c r="B12" s="1" t="s">
        <v>1378</v>
      </c>
      <c r="C12" s="1">
        <v>2019</v>
      </c>
      <c r="D12" s="3">
        <v>27282</v>
      </c>
      <c r="E12" s="1">
        <v>93</v>
      </c>
      <c r="F12" s="12">
        <f t="shared" si="0"/>
        <v>3.4088409940620191E-3</v>
      </c>
      <c r="G12" s="10" t="s">
        <v>1457</v>
      </c>
      <c r="H12" s="2">
        <v>43683</v>
      </c>
      <c r="I12" s="1" t="s">
        <v>1458</v>
      </c>
    </row>
    <row r="13" spans="1:9" x14ac:dyDescent="0.25">
      <c r="A13" s="1" t="s">
        <v>1469</v>
      </c>
      <c r="B13" s="1" t="s">
        <v>71</v>
      </c>
      <c r="C13" s="1">
        <v>2019</v>
      </c>
      <c r="D13" s="3">
        <v>7743</v>
      </c>
      <c r="E13" s="1">
        <v>44</v>
      </c>
      <c r="F13" s="12">
        <f t="shared" si="0"/>
        <v>5.6825519824357483E-3</v>
      </c>
      <c r="G13" s="10" t="s">
        <v>1457</v>
      </c>
      <c r="H13" s="2">
        <v>43683</v>
      </c>
      <c r="I13" s="1" t="s">
        <v>1458</v>
      </c>
    </row>
    <row r="14" spans="1:9" x14ac:dyDescent="0.25">
      <c r="A14" s="1" t="s">
        <v>1470</v>
      </c>
      <c r="B14" s="1" t="s">
        <v>390</v>
      </c>
      <c r="C14" s="1">
        <v>2019</v>
      </c>
      <c r="D14" s="3">
        <v>20590</v>
      </c>
      <c r="E14" s="1">
        <v>92</v>
      </c>
      <c r="F14" s="12">
        <f t="shared" si="0"/>
        <v>4.4681884409907722E-3</v>
      </c>
      <c r="G14" s="10" t="s">
        <v>1457</v>
      </c>
      <c r="H14" s="2">
        <v>43683</v>
      </c>
      <c r="I14" s="1" t="s">
        <v>1458</v>
      </c>
    </row>
    <row r="15" spans="1:9" x14ac:dyDescent="0.25">
      <c r="A15" s="1" t="s">
        <v>1471</v>
      </c>
      <c r="B15" s="1" t="s">
        <v>1472</v>
      </c>
      <c r="C15" s="1">
        <v>2019</v>
      </c>
      <c r="D15" s="3">
        <v>5300</v>
      </c>
      <c r="E15" s="1">
        <v>31</v>
      </c>
      <c r="F15" s="12">
        <f t="shared" si="0"/>
        <v>5.849056603773585E-3</v>
      </c>
      <c r="G15" s="10" t="s">
        <v>1457</v>
      </c>
      <c r="H15" s="2">
        <v>43683</v>
      </c>
      <c r="I15" s="1" t="s">
        <v>1458</v>
      </c>
    </row>
    <row r="16" spans="1:9" x14ac:dyDescent="0.25">
      <c r="A16" s="1" t="s">
        <v>439</v>
      </c>
      <c r="B16" s="1" t="s">
        <v>144</v>
      </c>
      <c r="C16" s="1">
        <v>2019</v>
      </c>
      <c r="D16" s="3">
        <v>8079</v>
      </c>
      <c r="E16" s="1">
        <v>24</v>
      </c>
      <c r="F16" s="12">
        <f t="shared" si="0"/>
        <v>2.9706646862235424E-3</v>
      </c>
      <c r="G16" s="10" t="s">
        <v>1457</v>
      </c>
      <c r="H16" s="2">
        <v>43683</v>
      </c>
      <c r="I16" s="1" t="s">
        <v>1458</v>
      </c>
    </row>
    <row r="17" spans="1:9" x14ac:dyDescent="0.25">
      <c r="A17" s="1" t="s">
        <v>23</v>
      </c>
      <c r="B17" s="1" t="s">
        <v>24</v>
      </c>
      <c r="C17" s="1">
        <v>2019</v>
      </c>
      <c r="D17" s="3">
        <v>11286</v>
      </c>
      <c r="E17" s="1">
        <v>25</v>
      </c>
      <c r="F17" s="12">
        <f t="shared" si="0"/>
        <v>2.2151337940811626E-3</v>
      </c>
      <c r="G17" s="10" t="s">
        <v>1457</v>
      </c>
      <c r="H17" s="2">
        <v>43683</v>
      </c>
      <c r="I17" s="1" t="s">
        <v>1458</v>
      </c>
    </row>
    <row r="18" spans="1:9" x14ac:dyDescent="0.25">
      <c r="A18" s="1" t="s">
        <v>1473</v>
      </c>
      <c r="B18" s="1" t="s">
        <v>1474</v>
      </c>
      <c r="C18" s="1">
        <v>2019</v>
      </c>
      <c r="D18" s="3">
        <v>38576</v>
      </c>
      <c r="E18" s="1">
        <v>181</v>
      </c>
      <c r="F18" s="12">
        <f t="shared" si="0"/>
        <v>4.6920364993778517E-3</v>
      </c>
      <c r="G18" s="10" t="s">
        <v>1457</v>
      </c>
      <c r="H18" s="2">
        <v>43683</v>
      </c>
      <c r="I18" s="1" t="s">
        <v>1458</v>
      </c>
    </row>
    <row r="19" spans="1:9" x14ac:dyDescent="0.25">
      <c r="A19" s="1" t="s">
        <v>1456</v>
      </c>
      <c r="B19" s="1" t="s">
        <v>107</v>
      </c>
      <c r="C19" s="1">
        <v>2019</v>
      </c>
      <c r="D19" s="3">
        <v>1868</v>
      </c>
      <c r="E19" s="1">
        <v>23</v>
      </c>
      <c r="F19" s="12">
        <f t="shared" si="0"/>
        <v>1.2312633832976445E-2</v>
      </c>
      <c r="G19" s="10" t="s">
        <v>1475</v>
      </c>
      <c r="H19" s="2">
        <v>43502</v>
      </c>
      <c r="I19" s="1" t="s">
        <v>1476</v>
      </c>
    </row>
    <row r="20" spans="1:9" x14ac:dyDescent="0.25">
      <c r="A20" s="1" t="s">
        <v>1459</v>
      </c>
      <c r="B20" s="1" t="s">
        <v>114</v>
      </c>
      <c r="C20" s="1">
        <v>2019</v>
      </c>
      <c r="D20" s="3">
        <v>622</v>
      </c>
      <c r="E20" s="1">
        <v>4</v>
      </c>
      <c r="F20" s="12">
        <f t="shared" si="0"/>
        <v>6.4308681672025723E-3</v>
      </c>
      <c r="G20" s="10" t="s">
        <v>1475</v>
      </c>
      <c r="H20" s="2">
        <v>43502</v>
      </c>
      <c r="I20" s="1" t="s">
        <v>1476</v>
      </c>
    </row>
    <row r="21" spans="1:9" ht="15.75" customHeight="1" x14ac:dyDescent="0.25">
      <c r="A21" s="1" t="s">
        <v>1460</v>
      </c>
      <c r="B21" s="1" t="s">
        <v>94</v>
      </c>
      <c r="C21" s="1">
        <v>2019</v>
      </c>
      <c r="D21" s="3">
        <v>6962</v>
      </c>
      <c r="E21" s="1">
        <v>124</v>
      </c>
      <c r="F21" s="12">
        <f t="shared" si="0"/>
        <v>1.7810973858086755E-2</v>
      </c>
      <c r="G21" s="10" t="s">
        <v>1475</v>
      </c>
      <c r="H21" s="2">
        <v>43502</v>
      </c>
      <c r="I21" s="1" t="s">
        <v>1476</v>
      </c>
    </row>
    <row r="22" spans="1:9" ht="15.75" customHeight="1" x14ac:dyDescent="0.25">
      <c r="A22" s="1" t="s">
        <v>1461</v>
      </c>
      <c r="B22" s="1" t="s">
        <v>546</v>
      </c>
      <c r="C22" s="1">
        <v>2019</v>
      </c>
      <c r="D22" s="3">
        <v>9404</v>
      </c>
      <c r="E22" s="1">
        <v>145</v>
      </c>
      <c r="F22" s="12">
        <f t="shared" si="0"/>
        <v>1.5418970650786899E-2</v>
      </c>
      <c r="G22" s="10" t="s">
        <v>1475</v>
      </c>
      <c r="H22" s="2">
        <v>43502</v>
      </c>
      <c r="I22" s="1" t="s">
        <v>1476</v>
      </c>
    </row>
    <row r="23" spans="1:9" ht="15.75" customHeight="1" x14ac:dyDescent="0.25">
      <c r="A23" s="1" t="s">
        <v>1477</v>
      </c>
      <c r="B23" s="1" t="s">
        <v>213</v>
      </c>
      <c r="C23" s="1">
        <v>2019</v>
      </c>
      <c r="D23" s="3">
        <v>2310</v>
      </c>
      <c r="E23" s="1">
        <v>27</v>
      </c>
      <c r="F23" s="12">
        <f t="shared" si="0"/>
        <v>1.1688311688311689E-2</v>
      </c>
      <c r="G23" s="10" t="s">
        <v>1475</v>
      </c>
      <c r="H23" s="2">
        <v>43502</v>
      </c>
      <c r="I23" s="1" t="s">
        <v>1476</v>
      </c>
    </row>
    <row r="24" spans="1:9" ht="15.75" customHeight="1" x14ac:dyDescent="0.25">
      <c r="A24" s="1" t="s">
        <v>1463</v>
      </c>
      <c r="B24" s="1" t="s">
        <v>473</v>
      </c>
      <c r="C24" s="1">
        <v>2019</v>
      </c>
      <c r="D24" s="3">
        <v>1351</v>
      </c>
      <c r="E24" s="1">
        <v>16</v>
      </c>
      <c r="F24" s="12">
        <f t="shared" si="0"/>
        <v>1.1843079200592153E-2</v>
      </c>
      <c r="G24" s="10" t="s">
        <v>1475</v>
      </c>
      <c r="H24" s="2">
        <v>43502</v>
      </c>
      <c r="I24" s="1" t="s">
        <v>1476</v>
      </c>
    </row>
    <row r="25" spans="1:9" ht="15.75" customHeight="1" x14ac:dyDescent="0.25">
      <c r="A25" s="1" t="s">
        <v>1464</v>
      </c>
      <c r="B25" s="1" t="s">
        <v>243</v>
      </c>
      <c r="C25" s="1">
        <v>2019</v>
      </c>
      <c r="D25" s="3">
        <v>2821</v>
      </c>
      <c r="E25" s="1">
        <v>12</v>
      </c>
      <c r="F25" s="12">
        <f t="shared" si="0"/>
        <v>4.2538107054236086E-3</v>
      </c>
      <c r="G25" s="10" t="s">
        <v>1475</v>
      </c>
      <c r="H25" s="2">
        <v>43502</v>
      </c>
      <c r="I25" s="1" t="s">
        <v>1476</v>
      </c>
    </row>
    <row r="26" spans="1:9" ht="15.75" customHeight="1" x14ac:dyDescent="0.25">
      <c r="A26" s="1" t="s">
        <v>1465</v>
      </c>
      <c r="B26" s="1" t="s">
        <v>1289</v>
      </c>
      <c r="C26" s="1">
        <v>2019</v>
      </c>
      <c r="D26" s="3">
        <v>2148</v>
      </c>
      <c r="E26" s="1">
        <v>15</v>
      </c>
      <c r="F26" s="12">
        <f t="shared" si="0"/>
        <v>6.9832402234636867E-3</v>
      </c>
      <c r="G26" s="10" t="s">
        <v>1475</v>
      </c>
      <c r="H26" s="2">
        <v>43502</v>
      </c>
      <c r="I26" s="1" t="s">
        <v>1476</v>
      </c>
    </row>
    <row r="27" spans="1:9" ht="15.75" customHeight="1" x14ac:dyDescent="0.25">
      <c r="A27" s="1" t="s">
        <v>1466</v>
      </c>
      <c r="B27" s="1" t="s">
        <v>900</v>
      </c>
      <c r="C27" s="1">
        <v>2019</v>
      </c>
      <c r="D27" s="3">
        <v>1919</v>
      </c>
      <c r="E27" s="1">
        <v>41</v>
      </c>
      <c r="F27" s="12">
        <f t="shared" si="0"/>
        <v>2.1365294424179261E-2</v>
      </c>
      <c r="G27" s="10" t="s">
        <v>1475</v>
      </c>
      <c r="H27" s="2">
        <v>43502</v>
      </c>
      <c r="I27" s="1" t="s">
        <v>1476</v>
      </c>
    </row>
    <row r="28" spans="1:9" ht="15.75" customHeight="1" x14ac:dyDescent="0.25">
      <c r="A28" s="1" t="s">
        <v>1467</v>
      </c>
      <c r="B28" s="1" t="s">
        <v>376</v>
      </c>
      <c r="C28" s="1">
        <v>2019</v>
      </c>
      <c r="D28" s="3">
        <v>663</v>
      </c>
      <c r="E28" s="1">
        <v>2</v>
      </c>
      <c r="F28" s="12">
        <f t="shared" si="0"/>
        <v>3.0165912518853697E-3</v>
      </c>
      <c r="G28" s="10" t="s">
        <v>1475</v>
      </c>
      <c r="H28" s="2">
        <v>43502</v>
      </c>
      <c r="I28" s="1" t="s">
        <v>1476</v>
      </c>
    </row>
    <row r="29" spans="1:9" ht="15.75" customHeight="1" x14ac:dyDescent="0.25">
      <c r="A29" s="1" t="s">
        <v>1468</v>
      </c>
      <c r="B29" s="1" t="s">
        <v>1378</v>
      </c>
      <c r="C29" s="1">
        <v>2019</v>
      </c>
      <c r="D29" s="3">
        <v>2658</v>
      </c>
      <c r="E29" s="1">
        <v>18</v>
      </c>
      <c r="F29" s="12">
        <f t="shared" si="0"/>
        <v>6.7720090293453723E-3</v>
      </c>
      <c r="G29" s="10" t="s">
        <v>1475</v>
      </c>
      <c r="H29" s="2">
        <v>43502</v>
      </c>
      <c r="I29" s="1" t="s">
        <v>1476</v>
      </c>
    </row>
    <row r="30" spans="1:9" ht="15.75" customHeight="1" x14ac:dyDescent="0.25">
      <c r="A30" s="1" t="s">
        <v>1469</v>
      </c>
      <c r="B30" s="1" t="s">
        <v>71</v>
      </c>
      <c r="C30" s="1">
        <v>2019</v>
      </c>
      <c r="D30" s="3">
        <v>1615</v>
      </c>
      <c r="E30" s="1">
        <v>20</v>
      </c>
      <c r="F30" s="12">
        <f t="shared" si="0"/>
        <v>1.238390092879257E-2</v>
      </c>
      <c r="G30" s="10" t="s">
        <v>1475</v>
      </c>
      <c r="H30" s="2">
        <v>43502</v>
      </c>
      <c r="I30" s="1" t="s">
        <v>1476</v>
      </c>
    </row>
    <row r="31" spans="1:9" ht="15.75" customHeight="1" x14ac:dyDescent="0.25">
      <c r="A31" s="1" t="s">
        <v>1470</v>
      </c>
      <c r="B31" s="1" t="s">
        <v>390</v>
      </c>
      <c r="C31" s="1">
        <v>2019</v>
      </c>
      <c r="D31" s="3">
        <v>1124</v>
      </c>
      <c r="E31" s="1">
        <v>7</v>
      </c>
      <c r="F31" s="12">
        <f t="shared" si="0"/>
        <v>6.2277580071174376E-3</v>
      </c>
      <c r="G31" s="10" t="s">
        <v>1475</v>
      </c>
      <c r="H31" s="2">
        <v>43502</v>
      </c>
      <c r="I31" s="1" t="s">
        <v>1476</v>
      </c>
    </row>
    <row r="32" spans="1:9" ht="15.75" customHeight="1" x14ac:dyDescent="0.25">
      <c r="A32" s="1" t="s">
        <v>1478</v>
      </c>
      <c r="B32" s="1" t="s">
        <v>24</v>
      </c>
      <c r="C32" s="1">
        <v>2019</v>
      </c>
      <c r="D32" s="3">
        <v>1559</v>
      </c>
      <c r="E32" s="1">
        <v>15</v>
      </c>
      <c r="F32" s="12">
        <f t="shared" si="0"/>
        <v>9.6215522771007055E-3</v>
      </c>
      <c r="G32" s="10" t="s">
        <v>1475</v>
      </c>
      <c r="H32" s="2">
        <v>43502</v>
      </c>
      <c r="I32" s="1" t="s">
        <v>1476</v>
      </c>
    </row>
    <row r="33" spans="1:9" ht="15.75" customHeight="1" x14ac:dyDescent="0.25">
      <c r="A33" s="1" t="s">
        <v>1479</v>
      </c>
      <c r="B33" s="1" t="s">
        <v>1472</v>
      </c>
      <c r="C33" s="1">
        <v>2019</v>
      </c>
      <c r="D33" s="3">
        <v>925</v>
      </c>
      <c r="E33" s="1">
        <v>3</v>
      </c>
      <c r="F33" s="12">
        <f t="shared" si="0"/>
        <v>3.2432432432432431E-3</v>
      </c>
      <c r="G33" s="10" t="s">
        <v>1475</v>
      </c>
      <c r="H33" s="2">
        <v>43502</v>
      </c>
      <c r="I33" s="1" t="s">
        <v>1476</v>
      </c>
    </row>
    <row r="34" spans="1:9" ht="15.75" customHeight="1" x14ac:dyDescent="0.25">
      <c r="A34" s="1" t="s">
        <v>439</v>
      </c>
      <c r="B34" s="1" t="s">
        <v>144</v>
      </c>
      <c r="C34" s="1">
        <v>2019</v>
      </c>
      <c r="D34" s="3">
        <v>1874</v>
      </c>
      <c r="E34" s="1">
        <v>24</v>
      </c>
      <c r="F34" s="12">
        <f t="shared" si="0"/>
        <v>1.2806830309498399E-2</v>
      </c>
      <c r="G34" s="10" t="s">
        <v>1475</v>
      </c>
      <c r="H34" s="2">
        <v>43502</v>
      </c>
      <c r="I34" s="1" t="s">
        <v>1476</v>
      </c>
    </row>
    <row r="35" spans="1:9" ht="15.75" customHeight="1" x14ac:dyDescent="0.25">
      <c r="A35" s="1" t="s">
        <v>1473</v>
      </c>
      <c r="B35" s="1" t="s">
        <v>1474</v>
      </c>
      <c r="C35" s="1">
        <v>2019</v>
      </c>
      <c r="D35" s="3">
        <v>8702</v>
      </c>
      <c r="E35" s="1">
        <v>146</v>
      </c>
      <c r="F35" s="12">
        <f t="shared" si="0"/>
        <v>1.6777752240864169E-2</v>
      </c>
      <c r="G35" s="10" t="s">
        <v>1475</v>
      </c>
      <c r="H35" s="2">
        <v>43502</v>
      </c>
      <c r="I35" s="1" t="s">
        <v>1476</v>
      </c>
    </row>
    <row r="36" spans="1:9" ht="15.75" customHeight="1" x14ac:dyDescent="0.25"/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9.28515625" customWidth="1"/>
    <col min="4" max="26" width="8.7109375" customWidth="1"/>
  </cols>
  <sheetData>
    <row r="1" spans="1:4" x14ac:dyDescent="0.25">
      <c r="A1" s="13" t="s">
        <v>1480</v>
      </c>
    </row>
    <row r="3" spans="1:4" x14ac:dyDescent="0.25">
      <c r="A3" s="1" t="s">
        <v>1481</v>
      </c>
      <c r="B3" s="1" t="s">
        <v>1482</v>
      </c>
      <c r="C3" s="1" t="s">
        <v>1483</v>
      </c>
      <c r="D3" s="1" t="s">
        <v>0</v>
      </c>
    </row>
    <row r="4" spans="1:4" x14ac:dyDescent="0.25">
      <c r="A4" s="1" t="s">
        <v>1484</v>
      </c>
      <c r="B4" s="10">
        <v>3</v>
      </c>
      <c r="C4" s="1" t="s">
        <v>1485</v>
      </c>
      <c r="D4" s="1" t="s">
        <v>1486</v>
      </c>
    </row>
    <row r="5" spans="1:4" x14ac:dyDescent="0.25">
      <c r="A5" s="1" t="s">
        <v>1487</v>
      </c>
      <c r="B5" s="10">
        <v>5</v>
      </c>
      <c r="C5" s="1" t="s">
        <v>1488</v>
      </c>
      <c r="D5" s="1" t="s">
        <v>1489</v>
      </c>
    </row>
    <row r="6" spans="1:4" x14ac:dyDescent="0.25">
      <c r="A6" s="1" t="s">
        <v>1484</v>
      </c>
      <c r="B6" s="10">
        <v>4</v>
      </c>
      <c r="C6" s="1" t="s">
        <v>1485</v>
      </c>
      <c r="D6" s="1" t="s">
        <v>1486</v>
      </c>
    </row>
    <row r="7" spans="1:4" x14ac:dyDescent="0.25">
      <c r="A7" s="1" t="s">
        <v>1484</v>
      </c>
      <c r="B7" s="10">
        <v>3</v>
      </c>
      <c r="C7" s="1" t="s">
        <v>1485</v>
      </c>
      <c r="D7" s="1" t="s">
        <v>1490</v>
      </c>
    </row>
    <row r="8" spans="1:4" x14ac:dyDescent="0.25">
      <c r="A8" s="1" t="s">
        <v>1484</v>
      </c>
      <c r="B8" s="10">
        <v>2</v>
      </c>
      <c r="C8" s="1" t="s">
        <v>1485</v>
      </c>
      <c r="D8" s="1" t="s">
        <v>1486</v>
      </c>
    </row>
    <row r="9" spans="1:4" x14ac:dyDescent="0.25">
      <c r="A9" s="1" t="s">
        <v>1484</v>
      </c>
      <c r="B9" s="10">
        <v>2</v>
      </c>
      <c r="C9" s="1" t="s">
        <v>1488</v>
      </c>
      <c r="D9" s="1" t="s">
        <v>1490</v>
      </c>
    </row>
    <row r="10" spans="1:4" x14ac:dyDescent="0.25">
      <c r="A10" s="1" t="s">
        <v>1484</v>
      </c>
      <c r="B10" s="10">
        <v>4</v>
      </c>
      <c r="C10" s="1" t="s">
        <v>1485</v>
      </c>
      <c r="D10" s="1" t="s">
        <v>1490</v>
      </c>
    </row>
    <row r="11" spans="1:4" x14ac:dyDescent="0.25">
      <c r="A11" s="1" t="s">
        <v>1484</v>
      </c>
      <c r="B11" s="10">
        <v>2</v>
      </c>
      <c r="C11" s="1" t="s">
        <v>1488</v>
      </c>
      <c r="D11" s="1" t="s">
        <v>1486</v>
      </c>
    </row>
    <row r="12" spans="1:4" x14ac:dyDescent="0.25">
      <c r="A12" s="1" t="s">
        <v>1491</v>
      </c>
      <c r="B12" s="10">
        <v>9</v>
      </c>
      <c r="C12" s="1" t="s">
        <v>1485</v>
      </c>
      <c r="D12" s="1" t="s">
        <v>1486</v>
      </c>
    </row>
    <row r="13" spans="1:4" x14ac:dyDescent="0.25">
      <c r="A13" s="1" t="s">
        <v>1484</v>
      </c>
      <c r="B13" s="10" t="s">
        <v>1492</v>
      </c>
      <c r="C13" s="1" t="s">
        <v>1488</v>
      </c>
      <c r="D13" s="1" t="s">
        <v>1486</v>
      </c>
    </row>
    <row r="14" spans="1:4" x14ac:dyDescent="0.25">
      <c r="A14" s="1" t="s">
        <v>1484</v>
      </c>
      <c r="B14" s="10" t="s">
        <v>1493</v>
      </c>
      <c r="C14" s="1" t="s">
        <v>1488</v>
      </c>
      <c r="D14" s="1" t="s">
        <v>1486</v>
      </c>
    </row>
    <row r="15" spans="1:4" x14ac:dyDescent="0.25">
      <c r="A15" s="1" t="s">
        <v>1494</v>
      </c>
      <c r="B15" s="10">
        <v>4</v>
      </c>
      <c r="C15" s="1" t="s">
        <v>1485</v>
      </c>
      <c r="D15" s="1" t="s">
        <v>1490</v>
      </c>
    </row>
    <row r="16" spans="1:4" x14ac:dyDescent="0.25">
      <c r="A16" s="1" t="s">
        <v>1484</v>
      </c>
      <c r="B16" s="10">
        <v>2</v>
      </c>
      <c r="C16" s="1" t="s">
        <v>1488</v>
      </c>
      <c r="D16" s="1" t="s">
        <v>1486</v>
      </c>
    </row>
    <row r="17" spans="1:4" x14ac:dyDescent="0.25">
      <c r="A17" s="1" t="s">
        <v>1484</v>
      </c>
      <c r="B17" s="10">
        <v>3</v>
      </c>
      <c r="C17" s="1" t="s">
        <v>1488</v>
      </c>
      <c r="D17" s="1" t="s">
        <v>1486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Tropical Cyclones</vt:lpstr>
      <vt:lpstr>Earthquakes</vt:lpstr>
      <vt:lpstr>Health emergencies</vt:lpstr>
      <vt:lpstr>Polio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surge</cp:lastModifiedBy>
  <dcterms:created xsi:type="dcterms:W3CDTF">2020-01-06T05:43:09Z</dcterms:created>
  <dcterms:modified xsi:type="dcterms:W3CDTF">2022-05-18T14:09:28Z</dcterms:modified>
</cp:coreProperties>
</file>