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6.png" ContentType="image/png"/>
  <Override PartName="/xl/media/image5.png" ContentType="image/png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xl/media/image7.png" ContentType="image/png"/>
  <Override PartName="/xl/media/image8.png" ContentType="image/png"/>
  <Override PartName="/xl/media/image9.png" ContentType="image/png"/>
  <Override PartName="/xl/media/image20.png" ContentType="image/png"/>
  <Override PartName="/xl/media/image19.png" ContentType="image/png"/>
  <Override PartName="/xl/media/image18.png" ContentType="image/png"/>
  <Override PartName="/xl/media/image17.png" ContentType="image/png"/>
  <Override PartName="/xl/media/image15.png" ContentType="image/png"/>
  <Override PartName="/xl/media/image16.png" ContentType="image/png"/>
  <Override PartName="/xl/media/image10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jetetu" sheetId="1" state="visible" r:id="rId2"/>
    <sheet name="Résultatsetu" sheetId="2" state="visible" r:id="rId3"/>
    <sheet name="RechercheVetu" sheetId="3" state="visible" r:id="rId4"/>
    <sheet name="Indicateursetu" sheetId="4" state="visible" r:id="rId5"/>
    <sheet name="Images" sheetId="5" state="visible" r:id="rId6"/>
    <sheet name="&amp;" sheetId="6" state="visible" r:id="rId7"/>
    <sheet name="ENT&amp;MOD" sheetId="7" state="visible" r:id="rId8"/>
  </sheets>
  <definedNames>
    <definedName function="false" hidden="false" name="image" vbProcedure="false">#REF!</definedName>
    <definedName function="false" hidden="false" localSheetId="3" name="image" vbProcedure="false">Indicateursetu!$I$3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Indice:
</t>
        </r>
        <r>
          <rPr>
            <sz val="9"/>
            <color rgb="FF000000"/>
            <rFont val="Tahoma"/>
            <family val="2"/>
            <charset val="1"/>
          </rPr>
          <t xml:space="preserve">Combiner une rechercheV et une recherche V</t>
        </r>
      </text>
    </comment>
  </commentList>
</comments>
</file>

<file path=xl/sharedStrings.xml><?xml version="1.0" encoding="utf-8"?>
<sst xmlns="http://schemas.openxmlformats.org/spreadsheetml/2006/main" count="1792" uniqueCount="756">
  <si>
    <t xml:space="preserve">Matricule</t>
  </si>
  <si>
    <t xml:space="preserve">NOM</t>
  </si>
  <si>
    <t xml:space="preserve">PRÉNOM</t>
  </si>
  <si>
    <t xml:space="preserve">Sexe</t>
  </si>
  <si>
    <t xml:space="preserve">Date de naissance</t>
  </si>
  <si>
    <t xml:space="preserve">Statut</t>
  </si>
  <si>
    <t xml:space="preserve">Type de contrat</t>
  </si>
  <si>
    <t xml:space="preserve">Date d'entrée</t>
  </si>
  <si>
    <t xml:space="preserve">ABALLAH</t>
  </si>
  <si>
    <t xml:space="preserve">Farid</t>
  </si>
  <si>
    <t xml:space="preserve">H</t>
  </si>
  <si>
    <t xml:space="preserve">Ouvrier</t>
  </si>
  <si>
    <t xml:space="preserve">CDI</t>
  </si>
  <si>
    <t xml:space="preserve">207</t>
  </si>
  <si>
    <t xml:space="preserve">ACACHE</t>
  </si>
  <si>
    <t xml:space="preserve">Habib</t>
  </si>
  <si>
    <t xml:space="preserve">267</t>
  </si>
  <si>
    <t xml:space="preserve">AHAMADI</t>
  </si>
  <si>
    <t xml:space="preserve">Simba</t>
  </si>
  <si>
    <t xml:space="preserve">737</t>
  </si>
  <si>
    <t xml:space="preserve">ANTHE</t>
  </si>
  <si>
    <t xml:space="preserve">Claude</t>
  </si>
  <si>
    <t xml:space="preserve">717</t>
  </si>
  <si>
    <t xml:space="preserve">ARNAUD</t>
  </si>
  <si>
    <t xml:space="preserve">Pierre</t>
  </si>
  <si>
    <t xml:space="preserve">1/ affecter la fonction AUJOURDHUI() dans la cellule O1</t>
  </si>
  <si>
    <t xml:space="preserve">AUBARD</t>
  </si>
  <si>
    <t xml:space="preserve">Patrick</t>
  </si>
  <si>
    <t xml:space="preserve">Agent de maîtrise</t>
  </si>
  <si>
    <t xml:space="preserve">2/ Dans la colonne I, calculer l'âge de chaque salarié en ajoutant le format "personnalisé": "ans". L'âge s'exprime en années pleines.</t>
  </si>
  <si>
    <t xml:space="preserve">727</t>
  </si>
  <si>
    <t xml:space="preserve">AUBERT</t>
  </si>
  <si>
    <t xml:space="preserve">René</t>
  </si>
  <si>
    <t xml:space="preserve">3/ Vérifier les résultats et rectifier les éventuelles erreurs.</t>
  </si>
  <si>
    <t xml:space="preserve">257</t>
  </si>
  <si>
    <t xml:space="preserve">AUCHEIN</t>
  </si>
  <si>
    <t xml:space="preserve">Medhi</t>
  </si>
  <si>
    <t xml:space="preserve">4/ Dans la colonne J, calculer l'ancienneté de chaque salarié en ajoutant le format "personnalisé" : 00" ans"</t>
  </si>
  <si>
    <t xml:space="preserve">AUCLAIR</t>
  </si>
  <si>
    <t xml:space="preserve">Sonia</t>
  </si>
  <si>
    <t xml:space="preserve">F</t>
  </si>
  <si>
    <t xml:space="preserve">5/ Dans la colonne K, calculer l'ancienneté de chaque salarié en affichant l'ancienneté sous la forme : "2 ans et 6 mois"</t>
  </si>
  <si>
    <t xml:space="preserve">AUDIER</t>
  </si>
  <si>
    <t xml:space="preserve">Hugues</t>
  </si>
  <si>
    <t xml:space="preserve">6/Sélectionner le tableau, dans l'onglet "Données", "Trier et filtrer" puis "Filtrer"</t>
  </si>
  <si>
    <t xml:space="preserve">707</t>
  </si>
  <si>
    <t xml:space="preserve">AURIN</t>
  </si>
  <si>
    <t xml:space="preserve">Marcel</t>
  </si>
  <si>
    <t xml:space="preserve">747</t>
  </si>
  <si>
    <t xml:space="preserve">AUTHELIN</t>
  </si>
  <si>
    <t xml:space="preserve">Bernard</t>
  </si>
  <si>
    <t xml:space="preserve">757</t>
  </si>
  <si>
    <t xml:space="preserve">AUTISSIER</t>
  </si>
  <si>
    <t xml:space="preserve">Michel</t>
  </si>
  <si>
    <t xml:space="preserve">BALIET</t>
  </si>
  <si>
    <t xml:space="preserve">BALLARD</t>
  </si>
  <si>
    <t xml:space="preserve">David</t>
  </si>
  <si>
    <t xml:space="preserve">BALUD</t>
  </si>
  <si>
    <t xml:space="preserve">Moustapha</t>
  </si>
  <si>
    <t xml:space="preserve">BARDAL</t>
  </si>
  <si>
    <t xml:space="preserve">Léon</t>
  </si>
  <si>
    <t xml:space="preserve">070</t>
  </si>
  <si>
    <t xml:space="preserve">BARRET</t>
  </si>
  <si>
    <t xml:space="preserve">Jérôme</t>
  </si>
  <si>
    <t xml:space="preserve">BAUDUT</t>
  </si>
  <si>
    <t xml:space="preserve">BECASSIN</t>
  </si>
  <si>
    <t xml:space="preserve">Cédric</t>
  </si>
  <si>
    <t xml:space="preserve">037</t>
  </si>
  <si>
    <t xml:space="preserve">BEGEANT</t>
  </si>
  <si>
    <t xml:space="preserve">Gabriel</t>
  </si>
  <si>
    <t xml:space="preserve">BEYRAND</t>
  </si>
  <si>
    <t xml:space="preserve">Cadre</t>
  </si>
  <si>
    <t xml:space="preserve">019</t>
  </si>
  <si>
    <t xml:space="preserve">BIENNER</t>
  </si>
  <si>
    <t xml:space="preserve">Salem</t>
  </si>
  <si>
    <t xml:space="preserve">697</t>
  </si>
  <si>
    <t xml:space="preserve">BLOCK</t>
  </si>
  <si>
    <t xml:space="preserve">John</t>
  </si>
  <si>
    <t xml:space="preserve">627</t>
  </si>
  <si>
    <t xml:space="preserve">BOISSET</t>
  </si>
  <si>
    <t xml:space="preserve">Clément</t>
  </si>
  <si>
    <t xml:space="preserve">307</t>
  </si>
  <si>
    <t xml:space="preserve">BONIN</t>
  </si>
  <si>
    <t xml:space="preserve">Guy</t>
  </si>
  <si>
    <t xml:space="preserve">BORAND</t>
  </si>
  <si>
    <t xml:space="preserve">Paul</t>
  </si>
  <si>
    <t xml:space="preserve">BORET</t>
  </si>
  <si>
    <t xml:space="preserve">Martine</t>
  </si>
  <si>
    <t xml:space="preserve">Employé</t>
  </si>
  <si>
    <t xml:space="preserve">647</t>
  </si>
  <si>
    <t xml:space="preserve">BORICHON</t>
  </si>
  <si>
    <t xml:space="preserve">Maurice</t>
  </si>
  <si>
    <t xml:space="preserve">050</t>
  </si>
  <si>
    <t xml:space="preserve">BORNEA</t>
  </si>
  <si>
    <t xml:space="preserve">Joseph</t>
  </si>
  <si>
    <t xml:space="preserve">010</t>
  </si>
  <si>
    <t xml:space="preserve">BOUALEG</t>
  </si>
  <si>
    <t xml:space="preserve">Amar</t>
  </si>
  <si>
    <t xml:space="preserve">009</t>
  </si>
  <si>
    <t xml:space="preserve">BOUEFFARD</t>
  </si>
  <si>
    <t xml:space="preserve">Christian</t>
  </si>
  <si>
    <t xml:space="preserve">BOULIN</t>
  </si>
  <si>
    <t xml:space="preserve">Edouard</t>
  </si>
  <si>
    <t xml:space="preserve">297</t>
  </si>
  <si>
    <t xml:space="preserve">BOULINCHAS</t>
  </si>
  <si>
    <t xml:space="preserve">Serge</t>
  </si>
  <si>
    <t xml:space="preserve">BOULUDIN</t>
  </si>
  <si>
    <t xml:space="preserve">075</t>
  </si>
  <si>
    <t xml:space="preserve">BOUR</t>
  </si>
  <si>
    <t xml:space="preserve">Béchir</t>
  </si>
  <si>
    <t xml:space="preserve">BOURDET</t>
  </si>
  <si>
    <t xml:space="preserve">Nicolas</t>
  </si>
  <si>
    <t xml:space="preserve">117</t>
  </si>
  <si>
    <t xml:space="preserve">BOURICHON</t>
  </si>
  <si>
    <t xml:space="preserve">Aubin</t>
  </si>
  <si>
    <t xml:space="preserve">BOURLIN</t>
  </si>
  <si>
    <t xml:space="preserve">Frédéric</t>
  </si>
  <si>
    <t xml:space="preserve">029</t>
  </si>
  <si>
    <t xml:space="preserve">BOURTALON</t>
  </si>
  <si>
    <t xml:space="preserve">Francis</t>
  </si>
  <si>
    <t xml:space="preserve">BOUSQUAT</t>
  </si>
  <si>
    <t xml:space="preserve">Jean-Luc</t>
  </si>
  <si>
    <t xml:space="preserve">997</t>
  </si>
  <si>
    <t xml:space="preserve">BOUTER</t>
  </si>
  <si>
    <t xml:space="preserve">Smaïl</t>
  </si>
  <si>
    <t xml:space="preserve">BRUN</t>
  </si>
  <si>
    <t xml:space="preserve">Marie</t>
  </si>
  <si>
    <t xml:space="preserve">BUCHET</t>
  </si>
  <si>
    <t xml:space="preserve">Aurélie</t>
  </si>
  <si>
    <t xml:space="preserve">657</t>
  </si>
  <si>
    <t xml:space="preserve">BULINAUD</t>
  </si>
  <si>
    <t xml:space="preserve">Armand</t>
  </si>
  <si>
    <t xml:space="preserve">BULTET</t>
  </si>
  <si>
    <t xml:space="preserve">Hervé</t>
  </si>
  <si>
    <t xml:space="preserve">047</t>
  </si>
  <si>
    <t xml:space="preserve">BURASSAUD</t>
  </si>
  <si>
    <t xml:space="preserve">Yves</t>
  </si>
  <si>
    <t xml:space="preserve">BURIN</t>
  </si>
  <si>
    <t xml:space="preserve">Ludovic</t>
  </si>
  <si>
    <t xml:space="preserve">617</t>
  </si>
  <si>
    <t xml:space="preserve">BURLAND</t>
  </si>
  <si>
    <t xml:space="preserve">Dominique</t>
  </si>
  <si>
    <t xml:space="preserve">BURLAUD</t>
  </si>
  <si>
    <t xml:space="preserve">Jean</t>
  </si>
  <si>
    <t xml:space="preserve">637</t>
  </si>
  <si>
    <t xml:space="preserve">BURLET</t>
  </si>
  <si>
    <t xml:space="preserve">André</t>
  </si>
  <si>
    <t xml:space="preserve">CARET</t>
  </si>
  <si>
    <t xml:space="preserve">Julien</t>
  </si>
  <si>
    <t xml:space="preserve">767</t>
  </si>
  <si>
    <t xml:space="preserve">CARREAU</t>
  </si>
  <si>
    <t xml:space="preserve">787</t>
  </si>
  <si>
    <t xml:space="preserve">CARTEAU</t>
  </si>
  <si>
    <t xml:space="preserve">CHAIZE</t>
  </si>
  <si>
    <t xml:space="preserve">Philippe</t>
  </si>
  <si>
    <t xml:space="preserve">095</t>
  </si>
  <si>
    <t xml:space="preserve">CHARPENTIER</t>
  </si>
  <si>
    <t xml:space="preserve">Fernand</t>
  </si>
  <si>
    <t xml:space="preserve">227</t>
  </si>
  <si>
    <t xml:space="preserve">CHENET</t>
  </si>
  <si>
    <t xml:space="preserve">Bruno</t>
  </si>
  <si>
    <t xml:space="preserve">CHINCHAUD</t>
  </si>
  <si>
    <t xml:space="preserve">Laurent</t>
  </si>
  <si>
    <t xml:space="preserve">CHOUVEAU</t>
  </si>
  <si>
    <t xml:space="preserve">Stéphane</t>
  </si>
  <si>
    <t xml:space="preserve">827</t>
  </si>
  <si>
    <t xml:space="preserve">CLON</t>
  </si>
  <si>
    <t xml:space="preserve">Roger</t>
  </si>
  <si>
    <t xml:space="preserve">CLOUP</t>
  </si>
  <si>
    <t xml:space="preserve">Maxens</t>
  </si>
  <si>
    <t xml:space="preserve">CDD</t>
  </si>
  <si>
    <t xml:space="preserve">817</t>
  </si>
  <si>
    <t xml:space="preserve">CLUBERT</t>
  </si>
  <si>
    <t xml:space="preserve">Jean-Claude</t>
  </si>
  <si>
    <t xml:space="preserve">927</t>
  </si>
  <si>
    <t xml:space="preserve">CLUTET</t>
  </si>
  <si>
    <t xml:space="preserve">Albert</t>
  </si>
  <si>
    <t xml:space="preserve">COCHA</t>
  </si>
  <si>
    <t xml:space="preserve">Maria</t>
  </si>
  <si>
    <t xml:space="preserve">COLOMINE</t>
  </si>
  <si>
    <t xml:space="preserve">Mylène</t>
  </si>
  <si>
    <t xml:space="preserve">COLTALAUD</t>
  </si>
  <si>
    <t xml:space="preserve">Matthias</t>
  </si>
  <si>
    <t xml:space="preserve">CONCALVES</t>
  </si>
  <si>
    <t xml:space="preserve">Martha</t>
  </si>
  <si>
    <t xml:space="preserve">CORINTA</t>
  </si>
  <si>
    <t xml:space="preserve">Pascal</t>
  </si>
  <si>
    <t xml:space="preserve">947</t>
  </si>
  <si>
    <t xml:space="preserve">COUANARD</t>
  </si>
  <si>
    <t xml:space="preserve">Jean-Michel</t>
  </si>
  <si>
    <t xml:space="preserve">937</t>
  </si>
  <si>
    <t xml:space="preserve">COUDERCHOU</t>
  </si>
  <si>
    <t xml:space="preserve">Patrice</t>
  </si>
  <si>
    <t xml:space="preserve">039</t>
  </si>
  <si>
    <t xml:space="preserve">COUDERT</t>
  </si>
  <si>
    <t xml:space="preserve">Richard</t>
  </si>
  <si>
    <t xml:space="preserve">857</t>
  </si>
  <si>
    <t xml:space="preserve">COUEBERT</t>
  </si>
  <si>
    <t xml:space="preserve">Dagmar</t>
  </si>
  <si>
    <t xml:space="preserve">COUFFE</t>
  </si>
  <si>
    <t xml:space="preserve">COULIET</t>
  </si>
  <si>
    <t xml:space="preserve">Isabelle</t>
  </si>
  <si>
    <t xml:space="preserve">COURAUT</t>
  </si>
  <si>
    <t xml:space="preserve">Liliane</t>
  </si>
  <si>
    <t xml:space="preserve">COURIN</t>
  </si>
  <si>
    <t xml:space="preserve">087</t>
  </si>
  <si>
    <t xml:space="preserve">Charles</t>
  </si>
  <si>
    <t xml:space="preserve">777</t>
  </si>
  <si>
    <t xml:space="preserve">Roland</t>
  </si>
  <si>
    <t xml:space="preserve">COURIVAUD</t>
  </si>
  <si>
    <t xml:space="preserve">Alain</t>
  </si>
  <si>
    <t xml:space="preserve">807</t>
  </si>
  <si>
    <t xml:space="preserve">COURTILLA</t>
  </si>
  <si>
    <t xml:space="preserve">Miguel</t>
  </si>
  <si>
    <t xml:space="preserve">797</t>
  </si>
  <si>
    <t xml:space="preserve">COURTIN</t>
  </si>
  <si>
    <t xml:space="preserve">Gérard</t>
  </si>
  <si>
    <t xml:space="preserve">COUTURAS</t>
  </si>
  <si>
    <t xml:space="preserve">Renaud</t>
  </si>
  <si>
    <t xml:space="preserve">COUVIDON</t>
  </si>
  <si>
    <t xml:space="preserve">Mathieu</t>
  </si>
  <si>
    <t xml:space="preserve">CROISILLE</t>
  </si>
  <si>
    <t xml:space="preserve">Fabien</t>
  </si>
  <si>
    <t xml:space="preserve">CROULIN</t>
  </si>
  <si>
    <t xml:space="preserve">837</t>
  </si>
  <si>
    <t xml:space="preserve">CUBERT</t>
  </si>
  <si>
    <t xml:space="preserve">Etienne</t>
  </si>
  <si>
    <t xml:space="preserve">847</t>
  </si>
  <si>
    <t xml:space="preserve">CUBERTAFON</t>
  </si>
  <si>
    <t xml:space="preserve">Firmin</t>
  </si>
  <si>
    <t xml:space="preserve">040</t>
  </si>
  <si>
    <t xml:space="preserve">CUPRESSE</t>
  </si>
  <si>
    <t xml:space="preserve">Damien</t>
  </si>
  <si>
    <t xml:space="preserve">090</t>
  </si>
  <si>
    <t xml:space="preserve">DARCUT</t>
  </si>
  <si>
    <t xml:space="preserve">Stanislas</t>
  </si>
  <si>
    <t xml:space="preserve">DAUDET</t>
  </si>
  <si>
    <t xml:space="preserve">Amandine</t>
  </si>
  <si>
    <t xml:space="preserve">DE JANEAU</t>
  </si>
  <si>
    <t xml:space="preserve">Magalie</t>
  </si>
  <si>
    <t xml:space="preserve">DE LA QUELET</t>
  </si>
  <si>
    <t xml:space="preserve">025</t>
  </si>
  <si>
    <t xml:space="preserve">DE MANE</t>
  </si>
  <si>
    <t xml:space="preserve">Jimi</t>
  </si>
  <si>
    <t xml:space="preserve">DE SANTOS</t>
  </si>
  <si>
    <t xml:space="preserve">Carlos</t>
  </si>
  <si>
    <t xml:space="preserve">DELAGE</t>
  </si>
  <si>
    <t xml:space="preserve">Charlie</t>
  </si>
  <si>
    <t xml:space="preserve">07/06/19920</t>
  </si>
  <si>
    <t xml:space="preserve">030</t>
  </si>
  <si>
    <t xml:space="preserve">DEMAINE</t>
  </si>
  <si>
    <t xml:space="preserve">Mickaël</t>
  </si>
  <si>
    <t xml:space="preserve">167</t>
  </si>
  <si>
    <t xml:space="preserve">DEMANDI</t>
  </si>
  <si>
    <t xml:space="preserve">Gamal</t>
  </si>
  <si>
    <t xml:space="preserve">DESCHAMP</t>
  </si>
  <si>
    <t xml:space="preserve">Denis</t>
  </si>
  <si>
    <t xml:space="preserve">367</t>
  </si>
  <si>
    <t xml:space="preserve">DEVAUD</t>
  </si>
  <si>
    <t xml:space="preserve">DEVILLE</t>
  </si>
  <si>
    <t xml:space="preserve">DOLOSA</t>
  </si>
  <si>
    <t xml:space="preserve">Pedro</t>
  </si>
  <si>
    <t xml:space="preserve">DOND</t>
  </si>
  <si>
    <t xml:space="preserve">Margery</t>
  </si>
  <si>
    <t xml:space="preserve">DOORNENBAL</t>
  </si>
  <si>
    <t xml:space="preserve">Gerart</t>
  </si>
  <si>
    <t xml:space="preserve">DORENO</t>
  </si>
  <si>
    <t xml:space="preserve">DORIVET</t>
  </si>
  <si>
    <t xml:space="preserve">Franck</t>
  </si>
  <si>
    <t xml:space="preserve">957</t>
  </si>
  <si>
    <t xml:space="preserve">DORUMIN</t>
  </si>
  <si>
    <t xml:space="preserve">Martin</t>
  </si>
  <si>
    <t xml:space="preserve">DOUBLIN</t>
  </si>
  <si>
    <t xml:space="preserve">DOUCET</t>
  </si>
  <si>
    <t xml:space="preserve">337</t>
  </si>
  <si>
    <t xml:space="preserve">DOUMAZIN</t>
  </si>
  <si>
    <t xml:space="preserve">Jean-Jacques</t>
  </si>
  <si>
    <t xml:space="preserve">DOUMET</t>
  </si>
  <si>
    <t xml:space="preserve">Antoine</t>
  </si>
  <si>
    <t xml:space="preserve">DOURNET</t>
  </si>
  <si>
    <t xml:space="preserve">Adam</t>
  </si>
  <si>
    <t xml:space="preserve">977</t>
  </si>
  <si>
    <t xml:space="preserve">DUBARD</t>
  </si>
  <si>
    <t xml:space="preserve">Léonard</t>
  </si>
  <si>
    <t xml:space="preserve">DUBOUCHAUD</t>
  </si>
  <si>
    <t xml:space="preserve">Jacques</t>
  </si>
  <si>
    <t xml:space="preserve">035</t>
  </si>
  <si>
    <t xml:space="preserve">DUBOUD</t>
  </si>
  <si>
    <t xml:space="preserve">Charles-Elie</t>
  </si>
  <si>
    <t xml:space="preserve">987</t>
  </si>
  <si>
    <t xml:space="preserve">DUBOUTET</t>
  </si>
  <si>
    <t xml:space="preserve">DUCHAMP</t>
  </si>
  <si>
    <t xml:space="preserve">Johan</t>
  </si>
  <si>
    <t xml:space="preserve">967</t>
  </si>
  <si>
    <t xml:space="preserve">DUMAIN</t>
  </si>
  <si>
    <t xml:space="preserve">Daniel</t>
  </si>
  <si>
    <t xml:space="preserve">DUPOND</t>
  </si>
  <si>
    <t xml:space="preserve">Mireille</t>
  </si>
  <si>
    <t xml:space="preserve">DURESSIEX</t>
  </si>
  <si>
    <t xml:space="preserve">Maxime</t>
  </si>
  <si>
    <t xml:space="preserve">347</t>
  </si>
  <si>
    <t xml:space="preserve">DURIVAL</t>
  </si>
  <si>
    <t xml:space="preserve">Alphonse</t>
  </si>
  <si>
    <t xml:space="preserve">DUSART</t>
  </si>
  <si>
    <t xml:space="preserve">Jean-Charles</t>
  </si>
  <si>
    <t xml:space="preserve">357</t>
  </si>
  <si>
    <t xml:space="preserve">DUVAL</t>
  </si>
  <si>
    <t xml:space="preserve">377</t>
  </si>
  <si>
    <t xml:space="preserve">DUVEAUX</t>
  </si>
  <si>
    <t xml:space="preserve">Jean-Marie</t>
  </si>
  <si>
    <t xml:space="preserve">FABERT</t>
  </si>
  <si>
    <t xml:space="preserve">FARGE</t>
  </si>
  <si>
    <t xml:space="preserve">Natacha</t>
  </si>
  <si>
    <t xml:space="preserve">127</t>
  </si>
  <si>
    <t xml:space="preserve">FAUCHER</t>
  </si>
  <si>
    <t xml:space="preserve">FAUET</t>
  </si>
  <si>
    <t xml:space="preserve">Gilbert</t>
  </si>
  <si>
    <t xml:space="preserve">FAURE</t>
  </si>
  <si>
    <t xml:space="preserve">Benoît</t>
  </si>
  <si>
    <t xml:space="preserve">FAYARD</t>
  </si>
  <si>
    <t xml:space="preserve">137</t>
  </si>
  <si>
    <t xml:space="preserve">FOURET</t>
  </si>
  <si>
    <t xml:space="preserve">Joël</t>
  </si>
  <si>
    <t xml:space="preserve">FURET</t>
  </si>
  <si>
    <t xml:space="preserve">Guillaume</t>
  </si>
  <si>
    <t xml:space="preserve">FUSILLA</t>
  </si>
  <si>
    <t xml:space="preserve">Thierry</t>
  </si>
  <si>
    <t xml:space="preserve">GADULET</t>
  </si>
  <si>
    <t xml:space="preserve">Florent</t>
  </si>
  <si>
    <t xml:space="preserve">GARCIA</t>
  </si>
  <si>
    <t xml:space="preserve">Gerard</t>
  </si>
  <si>
    <t xml:space="preserve">GERAUD</t>
  </si>
  <si>
    <t xml:space="preserve">887</t>
  </si>
  <si>
    <t xml:space="preserve">GERBAUD</t>
  </si>
  <si>
    <t xml:space="preserve">GERFAUD</t>
  </si>
  <si>
    <t xml:space="preserve">Pierre-Jean</t>
  </si>
  <si>
    <t xml:space="preserve">897</t>
  </si>
  <si>
    <t xml:space="preserve">GIBERT</t>
  </si>
  <si>
    <t xml:space="preserve">Gaston</t>
  </si>
  <si>
    <t xml:space="preserve">GILIBARD</t>
  </si>
  <si>
    <t xml:space="preserve">Colin</t>
  </si>
  <si>
    <t xml:space="preserve">060</t>
  </si>
  <si>
    <t xml:space="preserve">GORILLAUD</t>
  </si>
  <si>
    <t xml:space="preserve">Grégory</t>
  </si>
  <si>
    <t xml:space="preserve">067</t>
  </si>
  <si>
    <t xml:space="preserve">GOUBERT</t>
  </si>
  <si>
    <t xml:space="preserve">Johann</t>
  </si>
  <si>
    <t xml:space="preserve">GOUDAUD</t>
  </si>
  <si>
    <t xml:space="preserve">Pierrick</t>
  </si>
  <si>
    <t xml:space="preserve">GRILONET</t>
  </si>
  <si>
    <t xml:space="preserve">GUCHARD</t>
  </si>
  <si>
    <t xml:space="preserve">GUDENTAL</t>
  </si>
  <si>
    <t xml:space="preserve">GUERIN</t>
  </si>
  <si>
    <t xml:space="preserve">GUINDEAU</t>
  </si>
  <si>
    <t xml:space="preserve">317</t>
  </si>
  <si>
    <t xml:space="preserve">HEINAUD</t>
  </si>
  <si>
    <t xml:space="preserve">Thomas</t>
  </si>
  <si>
    <t xml:space="preserve">HIRIGOYEN</t>
  </si>
  <si>
    <t xml:space="preserve">Romain</t>
  </si>
  <si>
    <t xml:space="preserve">327</t>
  </si>
  <si>
    <t xml:space="preserve">HUBERT</t>
  </si>
  <si>
    <t xml:space="preserve">907</t>
  </si>
  <si>
    <t xml:space="preserve">JEMARD</t>
  </si>
  <si>
    <t xml:space="preserve">Baptiste</t>
  </si>
  <si>
    <t xml:space="preserve">867</t>
  </si>
  <si>
    <t xml:space="preserve">JIFUF</t>
  </si>
  <si>
    <t xml:space="preserve">Karim</t>
  </si>
  <si>
    <t xml:space="preserve">JINJAUD</t>
  </si>
  <si>
    <t xml:space="preserve">JOHNSON</t>
  </si>
  <si>
    <t xml:space="preserve">Barth</t>
  </si>
  <si>
    <t xml:space="preserve">077</t>
  </si>
  <si>
    <t xml:space="preserve">JONAND</t>
  </si>
  <si>
    <t xml:space="preserve">Audry</t>
  </si>
  <si>
    <t xml:space="preserve">JONATHET</t>
  </si>
  <si>
    <t xml:space="preserve">Élodie</t>
  </si>
  <si>
    <t xml:space="preserve">JOUBERT</t>
  </si>
  <si>
    <t xml:space="preserve">877</t>
  </si>
  <si>
    <t xml:space="preserve">JOULIN</t>
  </si>
  <si>
    <t xml:space="preserve">François</t>
  </si>
  <si>
    <t xml:space="preserve">JOULLET</t>
  </si>
  <si>
    <t xml:space="preserve">Luc</t>
  </si>
  <si>
    <t xml:space="preserve">JOUNIN</t>
  </si>
  <si>
    <t xml:space="preserve">Estebald</t>
  </si>
  <si>
    <t xml:space="preserve">JOUPPE</t>
  </si>
  <si>
    <t xml:space="preserve">Pierce</t>
  </si>
  <si>
    <t xml:space="preserve">JOVAIL</t>
  </si>
  <si>
    <t xml:space="preserve">Corinne</t>
  </si>
  <si>
    <t xml:space="preserve">JUBERT</t>
  </si>
  <si>
    <t xml:space="preserve">Willy</t>
  </si>
  <si>
    <t xml:space="preserve">JUFFINAUD</t>
  </si>
  <si>
    <t xml:space="preserve">917</t>
  </si>
  <si>
    <t xml:space="preserve">JUMILLARD</t>
  </si>
  <si>
    <t xml:space="preserve">277</t>
  </si>
  <si>
    <t xml:space="preserve">KHALISSO</t>
  </si>
  <si>
    <t xml:space="preserve">Boudjelouli</t>
  </si>
  <si>
    <t xml:space="preserve">KHAUD</t>
  </si>
  <si>
    <t xml:space="preserve">Valery</t>
  </si>
  <si>
    <t xml:space="preserve">KHEBDA</t>
  </si>
  <si>
    <t xml:space="preserve">Fatima</t>
  </si>
  <si>
    <t xml:space="preserve">KHUN</t>
  </si>
  <si>
    <t xml:space="preserve">Lim</t>
  </si>
  <si>
    <t xml:space="preserve">KIM</t>
  </si>
  <si>
    <t xml:space="preserve">Vu</t>
  </si>
  <si>
    <t xml:space="preserve">KOLHER</t>
  </si>
  <si>
    <t xml:space="preserve">Marianne</t>
  </si>
  <si>
    <t xml:space="preserve">LABBA</t>
  </si>
  <si>
    <t xml:space="preserve">Safia</t>
  </si>
  <si>
    <t xml:space="preserve">LABDER</t>
  </si>
  <si>
    <t xml:space="preserve">LAMY</t>
  </si>
  <si>
    <t xml:space="preserve">Laetitia</t>
  </si>
  <si>
    <t xml:space="preserve">LAUDEVILLE</t>
  </si>
  <si>
    <t xml:space="preserve">Eric</t>
  </si>
  <si>
    <t xml:space="preserve">LAUTREC</t>
  </si>
  <si>
    <t xml:space="preserve">Aurélien</t>
  </si>
  <si>
    <t xml:space="preserve">LE VANNEC</t>
  </si>
  <si>
    <t xml:space="preserve">017</t>
  </si>
  <si>
    <t xml:space="preserve">LECLAIR</t>
  </si>
  <si>
    <t xml:space="preserve">157</t>
  </si>
  <si>
    <t xml:space="preserve">LEYMARIE</t>
  </si>
  <si>
    <t xml:space="preserve">015</t>
  </si>
  <si>
    <t xml:space="preserve">LIM</t>
  </si>
  <si>
    <t xml:space="preserve">Thi-Maï</t>
  </si>
  <si>
    <t xml:space="preserve">LOET</t>
  </si>
  <si>
    <t xml:space="preserve">LORIN</t>
  </si>
  <si>
    <t xml:space="preserve">Stéphanie</t>
  </si>
  <si>
    <t xml:space="preserve">LOUANET</t>
  </si>
  <si>
    <t xml:space="preserve">LOUDAN</t>
  </si>
  <si>
    <t xml:space="preserve">059</t>
  </si>
  <si>
    <t xml:space="preserve">LOUENNARD</t>
  </si>
  <si>
    <t xml:space="preserve">LOUIS</t>
  </si>
  <si>
    <t xml:space="preserve">Geoffrey</t>
  </si>
  <si>
    <t xml:space="preserve">027</t>
  </si>
  <si>
    <t xml:space="preserve">LUBAD</t>
  </si>
  <si>
    <t xml:space="preserve">Sergueï</t>
  </si>
  <si>
    <t xml:space="preserve">LUDMIN</t>
  </si>
  <si>
    <t xml:space="preserve">049</t>
  </si>
  <si>
    <t xml:space="preserve">LUEBERT</t>
  </si>
  <si>
    <t xml:space="preserve">Bertrand</t>
  </si>
  <si>
    <t xml:space="preserve">057</t>
  </si>
  <si>
    <t xml:space="preserve">LUPRAUD</t>
  </si>
  <si>
    <t xml:space="preserve">MADOUL</t>
  </si>
  <si>
    <t xml:space="preserve">Leila</t>
  </si>
  <si>
    <t xml:space="preserve">MALUD</t>
  </si>
  <si>
    <t xml:space="preserve">12/05/195961</t>
  </si>
  <si>
    <t xml:space="preserve">MALVEC</t>
  </si>
  <si>
    <t xml:space="preserve">Anna</t>
  </si>
  <si>
    <t xml:space="preserve">MANUCHE</t>
  </si>
  <si>
    <t xml:space="preserve">MARAND</t>
  </si>
  <si>
    <t xml:space="preserve">Doris</t>
  </si>
  <si>
    <t xml:space="preserve">MARIN</t>
  </si>
  <si>
    <t xml:space="preserve">MARIN THOMB</t>
  </si>
  <si>
    <t xml:space="preserve">Véronique</t>
  </si>
  <si>
    <t xml:space="preserve">MARINAO</t>
  </si>
  <si>
    <t xml:space="preserve">Lucio</t>
  </si>
  <si>
    <t xml:space="preserve">MARKOUF</t>
  </si>
  <si>
    <t xml:space="preserve">Salim</t>
  </si>
  <si>
    <t xml:space="preserve">MARKU</t>
  </si>
  <si>
    <t xml:space="preserve">Lebdar</t>
  </si>
  <si>
    <t xml:space="preserve">MARLON</t>
  </si>
  <si>
    <t xml:space="preserve">Peter</t>
  </si>
  <si>
    <t xml:space="preserve">MARTIN</t>
  </si>
  <si>
    <t xml:space="preserve">Christelle</t>
  </si>
  <si>
    <t xml:space="preserve">687</t>
  </si>
  <si>
    <t xml:space="preserve">MARTINO</t>
  </si>
  <si>
    <t xml:space="preserve">Julio</t>
  </si>
  <si>
    <t xml:space="preserve">005</t>
  </si>
  <si>
    <t xml:space="preserve">MARUSCAUD</t>
  </si>
  <si>
    <t xml:space="preserve">Jean-Christophe</t>
  </si>
  <si>
    <t xml:space="preserve">287</t>
  </si>
  <si>
    <t xml:space="preserve">MERZOUK</t>
  </si>
  <si>
    <t xml:space="preserve">Mohamed</t>
  </si>
  <si>
    <t xml:space="preserve">247</t>
  </si>
  <si>
    <t xml:space="preserve">METIOUX</t>
  </si>
  <si>
    <t xml:space="preserve">Yvan</t>
  </si>
  <si>
    <t xml:space="preserve">667</t>
  </si>
  <si>
    <t xml:space="preserve">MOISSARD</t>
  </si>
  <si>
    <t xml:space="preserve">Georges</t>
  </si>
  <si>
    <t xml:space="preserve">MORET</t>
  </si>
  <si>
    <t xml:space="preserve">Maryse</t>
  </si>
  <si>
    <t xml:space="preserve">MORICHET</t>
  </si>
  <si>
    <t xml:space="preserve">MORUCHON</t>
  </si>
  <si>
    <t xml:space="preserve">MORY</t>
  </si>
  <si>
    <t xml:space="preserve">Fabienne</t>
  </si>
  <si>
    <t xml:space="preserve">MOULET</t>
  </si>
  <si>
    <t xml:space="preserve">677</t>
  </si>
  <si>
    <t xml:space="preserve">MOULIN</t>
  </si>
  <si>
    <t xml:space="preserve">MOUNET</t>
  </si>
  <si>
    <t xml:space="preserve">Lucien</t>
  </si>
  <si>
    <t xml:space="preserve">MOURET</t>
  </si>
  <si>
    <t xml:space="preserve">NADALON</t>
  </si>
  <si>
    <t xml:space="preserve">NAULLET</t>
  </si>
  <si>
    <t xml:space="preserve">NESLIAS</t>
  </si>
  <si>
    <t xml:space="preserve">Vincent</t>
  </si>
  <si>
    <t xml:space="preserve">NIRMAUD</t>
  </si>
  <si>
    <t xml:space="preserve">Arnaud</t>
  </si>
  <si>
    <t xml:space="preserve">NOEPPRAUD</t>
  </si>
  <si>
    <t xml:space="preserve">NOMIN PASQUET</t>
  </si>
  <si>
    <t xml:space="preserve">Martial</t>
  </si>
  <si>
    <t xml:space="preserve">147</t>
  </si>
  <si>
    <t xml:space="preserve">NOMINET</t>
  </si>
  <si>
    <t xml:space="preserve">Yvon</t>
  </si>
  <si>
    <t xml:space="preserve">NORMANDIN</t>
  </si>
  <si>
    <t xml:space="preserve">Laure</t>
  </si>
  <si>
    <t xml:space="preserve">NOUHAUD</t>
  </si>
  <si>
    <t xml:space="preserve">NUBRAUD</t>
  </si>
  <si>
    <t xml:space="preserve">OUALLAUD</t>
  </si>
  <si>
    <t xml:space="preserve">Kévin</t>
  </si>
  <si>
    <t xml:space="preserve">437</t>
  </si>
  <si>
    <t xml:space="preserve">PARAUD</t>
  </si>
  <si>
    <t xml:space="preserve">Régis</t>
  </si>
  <si>
    <t xml:space="preserve">PARISCOT</t>
  </si>
  <si>
    <t xml:space="preserve">Basile</t>
  </si>
  <si>
    <t xml:space="preserve">PARLARD</t>
  </si>
  <si>
    <t xml:space="preserve">PAVARD</t>
  </si>
  <si>
    <t xml:space="preserve">Louis</t>
  </si>
  <si>
    <t xml:space="preserve">477</t>
  </si>
  <si>
    <t xml:space="preserve">PAVERT</t>
  </si>
  <si>
    <t xml:space="preserve">PELET</t>
  </si>
  <si>
    <t xml:space="preserve">045</t>
  </si>
  <si>
    <t xml:space="preserve">PERCOL</t>
  </si>
  <si>
    <t xml:space="preserve">Jules</t>
  </si>
  <si>
    <t xml:space="preserve">447</t>
  </si>
  <si>
    <t xml:space="preserve">PERET</t>
  </si>
  <si>
    <t xml:space="preserve">Alfred</t>
  </si>
  <si>
    <t xml:space="preserve">PERINE</t>
  </si>
  <si>
    <t xml:space="preserve">PEUCH</t>
  </si>
  <si>
    <t xml:space="preserve">PEYRAUD</t>
  </si>
  <si>
    <t xml:space="preserve">Frédérique</t>
  </si>
  <si>
    <t xml:space="preserve">PIERRICK</t>
  </si>
  <si>
    <t xml:space="preserve">Igor</t>
  </si>
  <si>
    <t xml:space="preserve">PILLET</t>
  </si>
  <si>
    <t xml:space="preserve">Xavier</t>
  </si>
  <si>
    <t xml:space="preserve">457</t>
  </si>
  <si>
    <t xml:space="preserve">PINTEAU</t>
  </si>
  <si>
    <t xml:space="preserve">Gérald</t>
  </si>
  <si>
    <t xml:space="preserve">065</t>
  </si>
  <si>
    <t xml:space="preserve">PLANCHON</t>
  </si>
  <si>
    <t xml:space="preserve">Romuald</t>
  </si>
  <si>
    <t xml:space="preserve">217</t>
  </si>
  <si>
    <t xml:space="preserve">PLANTEAU</t>
  </si>
  <si>
    <t xml:space="preserve">Simon</t>
  </si>
  <si>
    <t xml:space="preserve">237</t>
  </si>
  <si>
    <t xml:space="preserve">PLATEIX</t>
  </si>
  <si>
    <t xml:space="preserve">Emile</t>
  </si>
  <si>
    <t xml:space="preserve">PLUMET</t>
  </si>
  <si>
    <t xml:space="preserve">Victor</t>
  </si>
  <si>
    <t xml:space="preserve">POIRIET</t>
  </si>
  <si>
    <t xml:space="preserve">107</t>
  </si>
  <si>
    <t xml:space="preserve">PONAND</t>
  </si>
  <si>
    <t xml:space="preserve">PORIN</t>
  </si>
  <si>
    <t xml:space="preserve">PORINVET</t>
  </si>
  <si>
    <t xml:space="preserve">055</t>
  </si>
  <si>
    <t xml:space="preserve">POUBERT</t>
  </si>
  <si>
    <t xml:space="preserve">Anthony</t>
  </si>
  <si>
    <t xml:space="preserve">POUDRIER</t>
  </si>
  <si>
    <t xml:space="preserve">Cyril</t>
  </si>
  <si>
    <t xml:space="preserve">POULAUD</t>
  </si>
  <si>
    <t xml:space="preserve">Steven</t>
  </si>
  <si>
    <t xml:space="preserve">POURAUD</t>
  </si>
  <si>
    <t xml:space="preserve">Loïc</t>
  </si>
  <si>
    <t xml:space="preserve">POURET</t>
  </si>
  <si>
    <t xml:space="preserve">POURUVAT</t>
  </si>
  <si>
    <t xml:space="preserve">487</t>
  </si>
  <si>
    <t xml:space="preserve">POUVARD</t>
  </si>
  <si>
    <t xml:space="preserve">PRESVOST</t>
  </si>
  <si>
    <t xml:space="preserve">Lydie</t>
  </si>
  <si>
    <t xml:space="preserve">497</t>
  </si>
  <si>
    <t xml:space="preserve">PUNIER</t>
  </si>
  <si>
    <t xml:space="preserve">467</t>
  </si>
  <si>
    <t xml:space="preserve">PUTEAUX</t>
  </si>
  <si>
    <t xml:space="preserve">177</t>
  </si>
  <si>
    <t xml:space="preserve">RENAUD</t>
  </si>
  <si>
    <t xml:space="preserve">Didier</t>
  </si>
  <si>
    <t xml:space="preserve">ROBERT</t>
  </si>
  <si>
    <t xml:space="preserve">Christophe</t>
  </si>
  <si>
    <t xml:space="preserve">ROMI</t>
  </si>
  <si>
    <t xml:space="preserve">Ornella</t>
  </si>
  <si>
    <t xml:space="preserve">ROUANNOUX</t>
  </si>
  <si>
    <t xml:space="preserve">197</t>
  </si>
  <si>
    <t xml:space="preserve">ROUELLAND</t>
  </si>
  <si>
    <t xml:space="preserve">ROULAUD</t>
  </si>
  <si>
    <t xml:space="preserve">Marc</t>
  </si>
  <si>
    <t xml:space="preserve">ROUMUEUX</t>
  </si>
  <si>
    <t xml:space="preserve">Alexandre</t>
  </si>
  <si>
    <t xml:space="preserve">ROUSET</t>
  </si>
  <si>
    <t xml:space="preserve">Sébastien</t>
  </si>
  <si>
    <t xml:space="preserve">ROUTHERAUD</t>
  </si>
  <si>
    <t xml:space="preserve">187</t>
  </si>
  <si>
    <t xml:space="preserve">RUBAN</t>
  </si>
  <si>
    <t xml:space="preserve">SANTANA</t>
  </si>
  <si>
    <t xml:space="preserve">Pierre-André</t>
  </si>
  <si>
    <t xml:space="preserve">SOUCHET</t>
  </si>
  <si>
    <t xml:space="preserve">Olivier</t>
  </si>
  <si>
    <t xml:space="preserve">427</t>
  </si>
  <si>
    <t xml:space="preserve">TARISO</t>
  </si>
  <si>
    <t xml:space="preserve">Alexandro</t>
  </si>
  <si>
    <t xml:space="preserve">407</t>
  </si>
  <si>
    <t xml:space="preserve">TAURIN</t>
  </si>
  <si>
    <t xml:space="preserve">THERIET</t>
  </si>
  <si>
    <t xml:space="preserve">THIRY</t>
  </si>
  <si>
    <t xml:space="preserve">Karl</t>
  </si>
  <si>
    <t xml:space="preserve">387</t>
  </si>
  <si>
    <t xml:space="preserve">THORNE</t>
  </si>
  <si>
    <t xml:space="preserve">417</t>
  </si>
  <si>
    <t xml:space="preserve">THUBERLAUD</t>
  </si>
  <si>
    <t xml:space="preserve">Gilles</t>
  </si>
  <si>
    <t xml:space="preserve">397</t>
  </si>
  <si>
    <t xml:space="preserve">THUBERT</t>
  </si>
  <si>
    <t xml:space="preserve">Henri</t>
  </si>
  <si>
    <t xml:space="preserve">507</t>
  </si>
  <si>
    <t xml:space="preserve">537</t>
  </si>
  <si>
    <t xml:space="preserve">TORIPAL</t>
  </si>
  <si>
    <t xml:space="preserve">Jean-Loup</t>
  </si>
  <si>
    <t xml:space="preserve">517</t>
  </si>
  <si>
    <t xml:space="preserve">TOUTAN</t>
  </si>
  <si>
    <t xml:space="preserve">Jean-Marc</t>
  </si>
  <si>
    <t xml:space="preserve">527</t>
  </si>
  <si>
    <t xml:space="preserve">TUBALERT</t>
  </si>
  <si>
    <t xml:space="preserve">URVAN</t>
  </si>
  <si>
    <t xml:space="preserve">Jean-Louis</t>
  </si>
  <si>
    <t xml:space="preserve">VAN MADELEM</t>
  </si>
  <si>
    <t xml:space="preserve">Joris</t>
  </si>
  <si>
    <t xml:space="preserve">085</t>
  </si>
  <si>
    <t xml:space="preserve">VARACHAUD</t>
  </si>
  <si>
    <t xml:space="preserve">Sylvain</t>
  </si>
  <si>
    <t xml:space="preserve">557</t>
  </si>
  <si>
    <t xml:space="preserve">VARATE</t>
  </si>
  <si>
    <t xml:space="preserve">020</t>
  </si>
  <si>
    <t xml:space="preserve">VAUD</t>
  </si>
  <si>
    <t xml:space="preserve">Gaël</t>
  </si>
  <si>
    <t xml:space="preserve">VELENT</t>
  </si>
  <si>
    <t xml:space="preserve">080</t>
  </si>
  <si>
    <t xml:space="preserve">VELOUT</t>
  </si>
  <si>
    <t xml:space="preserve">547</t>
  </si>
  <si>
    <t xml:space="preserve">VERLU</t>
  </si>
  <si>
    <t xml:space="preserve">Erwan</t>
  </si>
  <si>
    <t xml:space="preserve">VEROLAND</t>
  </si>
  <si>
    <t xml:space="preserve">097</t>
  </si>
  <si>
    <t xml:space="preserve">VIECELI</t>
  </si>
  <si>
    <t xml:space="preserve">Emmanuel</t>
  </si>
  <si>
    <t xml:space="preserve">VIENNE</t>
  </si>
  <si>
    <t xml:space="preserve">Thibault</t>
  </si>
  <si>
    <t xml:space="preserve">VIERAO</t>
  </si>
  <si>
    <t xml:space="preserve">Valério</t>
  </si>
  <si>
    <t xml:space="preserve">VIERO</t>
  </si>
  <si>
    <t xml:space="preserve">567</t>
  </si>
  <si>
    <t xml:space="preserve">VILANDIER</t>
  </si>
  <si>
    <t xml:space="preserve">Jean-Noël</t>
  </si>
  <si>
    <t xml:space="preserve">577</t>
  </si>
  <si>
    <t xml:space="preserve">VILLET</t>
  </si>
  <si>
    <t xml:space="preserve">VOALLEC</t>
  </si>
  <si>
    <t xml:space="preserve">Romaric</t>
  </si>
  <si>
    <t xml:space="preserve">587</t>
  </si>
  <si>
    <t xml:space="preserve">VOIBERT</t>
  </si>
  <si>
    <t xml:space="preserve">Bastien</t>
  </si>
  <si>
    <t xml:space="preserve">007</t>
  </si>
  <si>
    <t xml:space="preserve">VOLLERC</t>
  </si>
  <si>
    <t xml:space="preserve">607</t>
  </si>
  <si>
    <t xml:space="preserve">VORIN</t>
  </si>
  <si>
    <t xml:space="preserve">Adrien</t>
  </si>
  <si>
    <t xml:space="preserve">597</t>
  </si>
  <si>
    <t xml:space="preserve">VUTHA</t>
  </si>
  <si>
    <t xml:space="preserve">Jacek</t>
  </si>
  <si>
    <t xml:space="preserve">ZONVET</t>
  </si>
  <si>
    <t xml:space="preserve">Patricia</t>
  </si>
  <si>
    <t xml:space="preserve">Tableau des effectifs par catégorie</t>
  </si>
  <si>
    <t xml:space="preserve">Effectif</t>
  </si>
  <si>
    <t xml:space="preserve">%</t>
  </si>
  <si>
    <t xml:space="preserve">1/ Dans la colonne C et à l'aide de la fonction NB.SI(), Déterminer le nombre de salariés par catégorie;</t>
  </si>
  <si>
    <t xml:space="preserve">Cadres</t>
  </si>
  <si>
    <t xml:space="preserve">2/ Dans la colonne D, déterminer cette même valeur exprimée en pourcentage.</t>
  </si>
  <si>
    <t xml:space="preserve">Agents de maîtrise</t>
  </si>
  <si>
    <t xml:space="preserve">Employés</t>
  </si>
  <si>
    <t xml:space="preserve">Ouvriers</t>
  </si>
  <si>
    <t xml:space="preserve">Total</t>
  </si>
  <si>
    <t xml:space="preserve">Tableau des effectifs permanent et non permanent</t>
  </si>
  <si>
    <t xml:space="preserve">1/ Dans la colonne C et à l'aide de la fonction NB.SI.ENS, déterminer l'effectif des salariés permanents de chaque catégorie.</t>
  </si>
  <si>
    <t xml:space="preserve">2/ Dans la colonne D et à l'aide de la fonction NB.SI.ENS, déterminer l'effectif des salariés non permanent de chaque catégorie.</t>
  </si>
  <si>
    <t xml:space="preserve">3/ A partir des données du tableau, constuire le graphique empilé 2D.</t>
  </si>
  <si>
    <t xml:space="preserve">Tableau des effectifs par catégorie et sexe</t>
  </si>
  <si>
    <t xml:space="preserve">Effectifs</t>
  </si>
  <si>
    <t xml:space="preserve">Pourcentages</t>
  </si>
  <si>
    <t xml:space="preserve">Hommes</t>
  </si>
  <si>
    <t xml:space="preserve">Femmes</t>
  </si>
  <si>
    <t xml:space="preserve">1/ Dans la colonne C et à l'aide de la fonction NB.SI.ENS, déterminer l'effectif des salariés hommes de chaque catégorie.</t>
  </si>
  <si>
    <t xml:space="preserve">2/ Dans la colonne D et à l'aide de la fonction NB.SI.ENS, déterminer l'effectif des salariés femmes de chaque catégorie.</t>
  </si>
  <si>
    <t xml:space="preserve">3/ Dans les colonnes E et F, déterminer les valeurs relatives correspondantes.</t>
  </si>
  <si>
    <t xml:space="preserve">4/ A partir des données du tableau, constuire le graphique secteurs 3D</t>
  </si>
  <si>
    <t xml:space="preserve">Tableau des effectifs par sexe et classe d'âge</t>
  </si>
  <si>
    <t xml:space="preserve">Tranches d'âges</t>
  </si>
  <si>
    <t xml:space="preserve">Moins de 26 ans</t>
  </si>
  <si>
    <t xml:space="preserve">1/ A l'aide de la fonction NB.SI.ENS, déterminer l'effectif par sexe pour chaque classe d'âge.</t>
  </si>
  <si>
    <t xml:space="preserve">De 26 à 35 ans</t>
  </si>
  <si>
    <t xml:space="preserve">2/ A partir des données du tableau, construire le graphique à barres 2D</t>
  </si>
  <si>
    <t xml:space="preserve">De 36 à 45 ans</t>
  </si>
  <si>
    <t xml:space="preserve">De 46 à 55 ans</t>
  </si>
  <si>
    <t xml:space="preserve">56 ans et plus</t>
  </si>
  <si>
    <t xml:space="preserve">Répartition des effectifs par ancienneté</t>
  </si>
  <si>
    <t xml:space="preserve">Ancienneté</t>
  </si>
  <si>
    <t xml:space="preserve">&lt; 5 ans</t>
  </si>
  <si>
    <t xml:space="preserve">De 5 à 10 ans</t>
  </si>
  <si>
    <t xml:space="preserve">1/ A l'aide des fonctions NB.SI.ENS et NB.SI, déterminer l'effectif par tranche d'ancienneté.</t>
  </si>
  <si>
    <t xml:space="preserve">De 10 à 15 ans</t>
  </si>
  <si>
    <t xml:space="preserve">De 15 à 20 ans</t>
  </si>
  <si>
    <t xml:space="preserve">De 20 à 25 ans</t>
  </si>
  <si>
    <t xml:space="preserve">De 25 à 30 ans</t>
  </si>
  <si>
    <t xml:space="preserve">Plus de 30 ans</t>
  </si>
  <si>
    <t xml:space="preserve">Effectif selon l'ancienneté des salariés en fonction du statut</t>
  </si>
  <si>
    <t xml:space="preserve">&lt;5</t>
  </si>
  <si>
    <t xml:space="preserve">1/ A l'aide de la fonction NB.SI.ENS(), déterminer l'effectif par catégorie selon les tranches d'ancienneté</t>
  </si>
  <si>
    <t xml:space="preserve">5-10</t>
  </si>
  <si>
    <t xml:space="preserve">2/ Compléter le tableau en valeur relative</t>
  </si>
  <si>
    <t xml:space="preserve">11-15</t>
  </si>
  <si>
    <t xml:space="preserve">16-20</t>
  </si>
  <si>
    <t xml:space="preserve">21-25</t>
  </si>
  <si>
    <t xml:space="preserve">26-30</t>
  </si>
  <si>
    <t xml:space="preserve">31-35</t>
  </si>
  <si>
    <t xml:space="preserve">&gt;35</t>
  </si>
  <si>
    <t xml:space="preserve">Effectif selon l'ancienneté des salariés en fonction du statut exprimées en valeur relative</t>
  </si>
  <si>
    <t xml:space="preserve">Evolution de l'effectif</t>
  </si>
  <si>
    <t xml:space="preserve">HOMMES</t>
  </si>
  <si>
    <t xml:space="preserve">FEMMES</t>
  </si>
  <si>
    <t xml:space="preserve">TOTAL</t>
  </si>
  <si>
    <t xml:space="preserve">Effectifs N</t>
  </si>
  <si>
    <t xml:space="preserve"> 1/ En C77:D77 et à l'aide de la fonction NB.SI(), insérer la formule permettant de déterminer le nombre de femmes et le nombre d'hommes ( de l'année N) du tableau de la feuille Sujetetu.</t>
  </si>
  <si>
    <t xml:space="preserve">2/ Déterminer les pourcentages et totaux respectifs.</t>
  </si>
  <si>
    <t xml:space="preserve">Recrutements:</t>
  </si>
  <si>
    <t xml:space="preserve">3/ Entrer des valeurs de votre choix en C79:D80, déterminer les totaux (E79:E80).</t>
  </si>
  <si>
    <t xml:space="preserve">Départs:</t>
  </si>
  <si>
    <t xml:space="preserve">4/ Calculer les valeurs absolues et relatives de l'effectif N+1, déterminer les totaux (E81:E82).</t>
  </si>
  <si>
    <t xml:space="preserve">Effectifs N+1</t>
  </si>
  <si>
    <t xml:space="preserve">5/ En C83:D83 et à l'aide d'une formule SI(), afficher la variation N+1/N à l'aide d'une flèche (B83, B84 ou B85)</t>
  </si>
  <si>
    <t xml:space="preserve">Ç</t>
  </si>
  <si>
    <t xml:space="preserve">È</t>
  </si>
  <si>
    <t xml:space="preserve">Æ</t>
  </si>
  <si>
    <t xml:space="preserve">Nom</t>
  </si>
  <si>
    <t xml:space="preserve">Prénom</t>
  </si>
  <si>
    <t xml:space="preserve">https://www.youtube.com/watch?v=ztmJbUwrCVE</t>
  </si>
  <si>
    <t xml:space="preserve">1/ A l'aide de la commande "Validation des données" du menu "Outils de données" de l'onglet "Donnée", créer une liste déroulante des matricules en B3.</t>
  </si>
  <si>
    <t xml:space="preserve">https://www.youtube.com/watch?v=O303i_k_7f8</t>
  </si>
  <si>
    <t xml:space="preserve">2/ A l'aide de la fonction RECHERCHEV(), insérer le nom du salarié dont le matricule figure en B3.</t>
  </si>
  <si>
    <t xml:space="preserve">3/ Dans la fonction RECHERCHEV() ainsi construite, figer les cellules et plages de cellules afin de dupliquer cette formule en D3 et E3.</t>
  </si>
  <si>
    <t xml:space="preserve">4/ Dupliquer cette formule pour afficher le prénom du salarié (en D3) et son ancienneté (en E3) puis modifier la formule de ces cellules.</t>
  </si>
  <si>
    <t xml:space="preserve">5/ En D6, placer une liste déroulante des en-têtes de colonnes du tableau de la feuille "Sujetetu".</t>
  </si>
  <si>
    <t xml:space="preserve">6/ En E6, insérer une formule permettant l'affichage de l'information demandée en D6 en fonction du n° matricule sélectionné en B3:</t>
  </si>
  <si>
    <t xml:space="preserve">Constuire les 3 Widgets ci-dessous :</t>
  </si>
  <si>
    <t xml:space="preserve">Le widget,ci-contre, affiche automatiquement les modifications faites dans le 3ème tableau de la feuille "Résultatetu":</t>
  </si>
  <si>
    <t xml:space="preserve">La valeur "266" est obtenu en insérant une "Forme" "Rectangle", activer la saisie "texte" puis, dans la barre de formule, saisir=Résultatsetu!C77.</t>
  </si>
  <si>
    <t xml:space="preserve">1/ Insérer la forme pour créer le cadre.</t>
  </si>
  <si>
    <t xml:space="preserve">2/ Insérer autant de rectangles que d'informations à afficher (5).</t>
  </si>
  <si>
    <t xml:space="preserve">3/ Mettre en forme et insérer les formules.</t>
  </si>
  <si>
    <t xml:space="preserve">2/ Insérer autant de rectangles que d'informations à afficher (9).</t>
  </si>
  <si>
    <t xml:space="preserve">1/ Observer attentivement les quatre images ci-contre.</t>
  </si>
  <si>
    <t xml:space="preserve">2/ Constuire le Widget ci-contre, les informations sont celles du dernier tableau de la feuille "Résultatsetu".</t>
  </si>
  <si>
    <t xml:space="preserve">Alpha</t>
  </si>
  <si>
    <t xml:space="preserve">bet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</si>
</sst>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\ %"/>
    <numFmt numFmtId="168" formatCode="0.0%"/>
    <numFmt numFmtId="169" formatCode="00.0&quot; %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sz val="11"/>
      <name val="Arial"/>
      <family val="2"/>
      <charset val="1"/>
    </font>
    <font>
      <sz val="11"/>
      <name val="Comic Sans MS"/>
      <family val="4"/>
      <charset val="1"/>
    </font>
    <font>
      <sz val="11"/>
      <color rgb="FF000000"/>
      <name val="Comic Sans MS"/>
      <family val="4"/>
      <charset val="1"/>
    </font>
    <font>
      <b val="true"/>
      <sz val="10"/>
      <name val="Arial"/>
      <family val="2"/>
      <charset val="1"/>
    </font>
    <font>
      <sz val="11"/>
      <color rgb="FF000000"/>
      <name val="Wingdings 3"/>
      <family val="1"/>
      <charset val="2"/>
    </font>
    <font>
      <u val="single"/>
      <sz val="11"/>
      <color rgb="FF0563C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99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FFD966"/>
        <bgColor rgb="FFF8CBAD"/>
      </patternFill>
    </fill>
    <fill>
      <patternFill patternType="solid">
        <fgColor rgb="FFF8CBAD"/>
        <bgColor rgb="FFFFD966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<Relationship Id="rId4" Type="http://schemas.openxmlformats.org/officeDocument/2006/relationships/image" Target="../media/image7.png"/><Relationship Id="rId5" Type="http://schemas.openxmlformats.org/officeDocument/2006/relationships/image" Target="../media/image8.png"/><Relationship Id="rId6" Type="http://schemas.openxmlformats.org/officeDocument/2006/relationships/image" Target="../media/image9.png"/><Relationship Id="rId7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525960</xdr:colOff>
      <xdr:row>0</xdr:row>
      <xdr:rowOff>185760</xdr:rowOff>
    </xdr:from>
    <xdr:to>
      <xdr:col>7</xdr:col>
      <xdr:colOff>1080</xdr:colOff>
      <xdr:row>2</xdr:row>
      <xdr:rowOff>38160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5756760" y="185760"/>
          <a:ext cx="228240" cy="22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548640</xdr:colOff>
      <xdr:row>4</xdr:row>
      <xdr:rowOff>167760</xdr:rowOff>
    </xdr:from>
    <xdr:to>
      <xdr:col>7</xdr:col>
      <xdr:colOff>23760</xdr:colOff>
      <xdr:row>6</xdr:row>
      <xdr:rowOff>27720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5779440" y="914400"/>
          <a:ext cx="228240" cy="22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525960</xdr:colOff>
      <xdr:row>13</xdr:row>
      <xdr:rowOff>91440</xdr:rowOff>
    </xdr:from>
    <xdr:to>
      <xdr:col>14</xdr:col>
      <xdr:colOff>180000</xdr:colOff>
      <xdr:row>27</xdr:row>
      <xdr:rowOff>14400</xdr:rowOff>
    </xdr:to>
    <xdr:pic>
      <xdr:nvPicPr>
        <xdr:cNvPr id="2" name="Image 5" descr=""/>
        <xdr:cNvPicPr/>
      </xdr:nvPicPr>
      <xdr:blipFill>
        <a:blip r:embed="rId3"/>
        <a:stretch/>
      </xdr:blipFill>
      <xdr:spPr>
        <a:xfrm>
          <a:off x="7263000" y="2484000"/>
          <a:ext cx="4172760" cy="2544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243720</xdr:colOff>
      <xdr:row>9</xdr:row>
      <xdr:rowOff>0</xdr:rowOff>
    </xdr:from>
    <xdr:to>
      <xdr:col>10</xdr:col>
      <xdr:colOff>125280</xdr:colOff>
      <xdr:row>12</xdr:row>
      <xdr:rowOff>144360</xdr:rowOff>
    </xdr:to>
    <xdr:sp>
      <xdr:nvSpPr>
        <xdr:cNvPr id="3" name="CustomShape 1"/>
        <xdr:cNvSpPr/>
      </xdr:nvSpPr>
      <xdr:spPr>
        <a:xfrm>
          <a:off x="5515200" y="1683720"/>
          <a:ext cx="2140920" cy="693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726840</xdr:colOff>
      <xdr:row>1</xdr:row>
      <xdr:rowOff>122040</xdr:rowOff>
    </xdr:from>
    <xdr:to>
      <xdr:col>3</xdr:col>
      <xdr:colOff>467640</xdr:colOff>
      <xdr:row>10</xdr:row>
      <xdr:rowOff>159840</xdr:rowOff>
    </xdr:to>
    <xdr:pic>
      <xdr:nvPicPr>
        <xdr:cNvPr id="4" name="Image 51" descr=""/>
        <xdr:cNvPicPr/>
      </xdr:nvPicPr>
      <xdr:blipFill>
        <a:blip r:embed="rId1"/>
        <a:stretch/>
      </xdr:blipFill>
      <xdr:spPr>
        <a:xfrm>
          <a:off x="726840" y="304920"/>
          <a:ext cx="1999800" cy="1721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233640</xdr:colOff>
      <xdr:row>12</xdr:row>
      <xdr:rowOff>30600</xdr:rowOff>
    </xdr:from>
    <xdr:to>
      <xdr:col>4</xdr:col>
      <xdr:colOff>747360</xdr:colOff>
      <xdr:row>20</xdr:row>
      <xdr:rowOff>152280</xdr:rowOff>
    </xdr:to>
    <xdr:pic>
      <xdr:nvPicPr>
        <xdr:cNvPr id="5" name="Image 52" descr=""/>
        <xdr:cNvPicPr/>
      </xdr:nvPicPr>
      <xdr:blipFill>
        <a:blip r:embed="rId2"/>
        <a:stretch/>
      </xdr:blipFill>
      <xdr:spPr>
        <a:xfrm>
          <a:off x="233640" y="2262960"/>
          <a:ext cx="3525840" cy="1584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167760</xdr:colOff>
      <xdr:row>31</xdr:row>
      <xdr:rowOff>108720</xdr:rowOff>
    </xdr:from>
    <xdr:to>
      <xdr:col>4</xdr:col>
      <xdr:colOff>187200</xdr:colOff>
      <xdr:row>42</xdr:row>
      <xdr:rowOff>120960</xdr:rowOff>
    </xdr:to>
    <xdr:pic>
      <xdr:nvPicPr>
        <xdr:cNvPr id="6" name="Image 53" descr=""/>
        <xdr:cNvPicPr/>
      </xdr:nvPicPr>
      <xdr:blipFill>
        <a:blip r:embed="rId3"/>
        <a:stretch/>
      </xdr:blipFill>
      <xdr:spPr>
        <a:xfrm>
          <a:off x="167760" y="5815800"/>
          <a:ext cx="3031560" cy="2023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373320</xdr:colOff>
      <xdr:row>23</xdr:row>
      <xdr:rowOff>15120</xdr:rowOff>
    </xdr:from>
    <xdr:to>
      <xdr:col>3</xdr:col>
      <xdr:colOff>752760</xdr:colOff>
      <xdr:row>30</xdr:row>
      <xdr:rowOff>121320</xdr:rowOff>
    </xdr:to>
    <xdr:pic>
      <xdr:nvPicPr>
        <xdr:cNvPr id="7" name="Image 54" descr=""/>
        <xdr:cNvPicPr/>
      </xdr:nvPicPr>
      <xdr:blipFill>
        <a:blip r:embed="rId4"/>
        <a:stretch/>
      </xdr:blipFill>
      <xdr:spPr>
        <a:xfrm>
          <a:off x="373320" y="4259160"/>
          <a:ext cx="2638440" cy="138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</xdr:col>
      <xdr:colOff>21960</xdr:colOff>
      <xdr:row>23</xdr:row>
      <xdr:rowOff>59400</xdr:rowOff>
    </xdr:from>
    <xdr:to>
      <xdr:col>8</xdr:col>
      <xdr:colOff>323640</xdr:colOff>
      <xdr:row>30</xdr:row>
      <xdr:rowOff>174960</xdr:rowOff>
    </xdr:to>
    <xdr:pic>
      <xdr:nvPicPr>
        <xdr:cNvPr id="8" name="Image 56" descr=""/>
        <xdr:cNvPicPr/>
      </xdr:nvPicPr>
      <xdr:blipFill>
        <a:blip r:embed="rId5"/>
        <a:stretch/>
      </xdr:blipFill>
      <xdr:spPr>
        <a:xfrm>
          <a:off x="3787200" y="4303440"/>
          <a:ext cx="2561040" cy="139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403920</xdr:colOff>
      <xdr:row>31</xdr:row>
      <xdr:rowOff>136800</xdr:rowOff>
    </xdr:from>
    <xdr:to>
      <xdr:col>9</xdr:col>
      <xdr:colOff>7560</xdr:colOff>
      <xdr:row>42</xdr:row>
      <xdr:rowOff>166680</xdr:rowOff>
    </xdr:to>
    <xdr:pic>
      <xdr:nvPicPr>
        <xdr:cNvPr id="9" name="Image 57" descr=""/>
        <xdr:cNvPicPr/>
      </xdr:nvPicPr>
      <xdr:blipFill>
        <a:blip r:embed="rId6"/>
        <a:stretch/>
      </xdr:blipFill>
      <xdr:spPr>
        <a:xfrm>
          <a:off x="3416040" y="5843880"/>
          <a:ext cx="3369240" cy="204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243720</xdr:colOff>
      <xdr:row>3</xdr:row>
      <xdr:rowOff>99000</xdr:rowOff>
    </xdr:from>
    <xdr:to>
      <xdr:col>11</xdr:col>
      <xdr:colOff>696240</xdr:colOff>
      <xdr:row>8</xdr:row>
      <xdr:rowOff>37440</xdr:rowOff>
    </xdr:to>
    <xdr:pic>
      <xdr:nvPicPr>
        <xdr:cNvPr id="10" name="Image 62" descr=""/>
        <xdr:cNvPicPr/>
      </xdr:nvPicPr>
      <xdr:blipFill>
        <a:blip r:embed="rId7"/>
        <a:stretch/>
      </xdr:blipFill>
      <xdr:spPr>
        <a:xfrm>
          <a:off x="7774560" y="685440"/>
          <a:ext cx="1205640" cy="852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7920</xdr:colOff>
      <xdr:row>1</xdr:row>
      <xdr:rowOff>53280</xdr:rowOff>
    </xdr:from>
    <xdr:to>
      <xdr:col>4</xdr:col>
      <xdr:colOff>221040</xdr:colOff>
      <xdr:row>10</xdr:row>
      <xdr:rowOff>75240</xdr:rowOff>
    </xdr:to>
    <xdr:pic>
      <xdr:nvPicPr>
        <xdr:cNvPr id="11" name="Image 2" descr=""/>
        <xdr:cNvPicPr/>
      </xdr:nvPicPr>
      <xdr:blipFill>
        <a:blip r:embed="rId1"/>
        <a:stretch/>
      </xdr:blipFill>
      <xdr:spPr>
        <a:xfrm>
          <a:off x="2266920" y="236160"/>
          <a:ext cx="966240" cy="166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333720</xdr:colOff>
      <xdr:row>1</xdr:row>
      <xdr:rowOff>43200</xdr:rowOff>
    </xdr:from>
    <xdr:to>
      <xdr:col>2</xdr:col>
      <xdr:colOff>416880</xdr:colOff>
      <xdr:row>10</xdr:row>
      <xdr:rowOff>65160</xdr:rowOff>
    </xdr:to>
    <xdr:pic>
      <xdr:nvPicPr>
        <xdr:cNvPr id="12" name="Image 4" descr=""/>
        <xdr:cNvPicPr/>
      </xdr:nvPicPr>
      <xdr:blipFill>
        <a:blip r:embed="rId2"/>
        <a:stretch/>
      </xdr:blipFill>
      <xdr:spPr>
        <a:xfrm>
          <a:off x="333720" y="226080"/>
          <a:ext cx="1589040" cy="166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262440</xdr:colOff>
      <xdr:row>1</xdr:row>
      <xdr:rowOff>33480</xdr:rowOff>
    </xdr:from>
    <xdr:to>
      <xdr:col>6</xdr:col>
      <xdr:colOff>345600</xdr:colOff>
      <xdr:row>10</xdr:row>
      <xdr:rowOff>55440</xdr:rowOff>
    </xdr:to>
    <xdr:pic>
      <xdr:nvPicPr>
        <xdr:cNvPr id="13" name="Image 6" descr=""/>
        <xdr:cNvPicPr/>
      </xdr:nvPicPr>
      <xdr:blipFill>
        <a:blip r:embed="rId3"/>
        <a:stretch/>
      </xdr:blipFill>
      <xdr:spPr>
        <a:xfrm>
          <a:off x="3274560" y="216360"/>
          <a:ext cx="1589400" cy="166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725400</xdr:colOff>
      <xdr:row>1</xdr:row>
      <xdr:rowOff>53640</xdr:rowOff>
    </xdr:from>
    <xdr:to>
      <xdr:col>9</xdr:col>
      <xdr:colOff>15840</xdr:colOff>
      <xdr:row>10</xdr:row>
      <xdr:rowOff>75600</xdr:rowOff>
    </xdr:to>
    <xdr:pic>
      <xdr:nvPicPr>
        <xdr:cNvPr id="14" name="Image 8" descr=""/>
        <xdr:cNvPicPr/>
      </xdr:nvPicPr>
      <xdr:blipFill>
        <a:blip r:embed="rId4"/>
        <a:stretch/>
      </xdr:blipFill>
      <xdr:spPr>
        <a:xfrm>
          <a:off x="5243760" y="236520"/>
          <a:ext cx="1549800" cy="166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700920</xdr:colOff>
      <xdr:row>11</xdr:row>
      <xdr:rowOff>160200</xdr:rowOff>
    </xdr:from>
    <xdr:to>
      <xdr:col>7</xdr:col>
      <xdr:colOff>7920</xdr:colOff>
      <xdr:row>25</xdr:row>
      <xdr:rowOff>37440</xdr:rowOff>
    </xdr:to>
    <xdr:pic>
      <xdr:nvPicPr>
        <xdr:cNvPr id="15" name="Image 10" descr=""/>
        <xdr:cNvPicPr/>
      </xdr:nvPicPr>
      <xdr:blipFill>
        <a:blip r:embed="rId5"/>
        <a:stretch/>
      </xdr:blipFill>
      <xdr:spPr>
        <a:xfrm>
          <a:off x="2959920" y="2171880"/>
          <a:ext cx="2319480" cy="243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637560</xdr:colOff>
      <xdr:row>11</xdr:row>
      <xdr:rowOff>81360</xdr:rowOff>
    </xdr:from>
    <xdr:to>
      <xdr:col>3</xdr:col>
      <xdr:colOff>698040</xdr:colOff>
      <xdr:row>24</xdr:row>
      <xdr:rowOff>141840</xdr:rowOff>
    </xdr:to>
    <xdr:pic>
      <xdr:nvPicPr>
        <xdr:cNvPr id="16" name="Image 12" descr=""/>
        <xdr:cNvPicPr/>
      </xdr:nvPicPr>
      <xdr:blipFill>
        <a:blip r:embed="rId6"/>
        <a:stretch/>
      </xdr:blipFill>
      <xdr:spPr>
        <a:xfrm>
          <a:off x="637560" y="2093040"/>
          <a:ext cx="2319480" cy="2437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281880</xdr:colOff>
      <xdr:row>1</xdr:row>
      <xdr:rowOff>91440</xdr:rowOff>
    </xdr:from>
    <xdr:to>
      <xdr:col>12</xdr:col>
      <xdr:colOff>555120</xdr:colOff>
      <xdr:row>13</xdr:row>
      <xdr:rowOff>144000</xdr:rowOff>
    </xdr:to>
    <xdr:pic>
      <xdr:nvPicPr>
        <xdr:cNvPr id="17" name="Image 1" descr=""/>
        <xdr:cNvPicPr/>
      </xdr:nvPicPr>
      <xdr:blipFill>
        <a:blip r:embed="rId1"/>
        <a:stretch/>
      </xdr:blipFill>
      <xdr:spPr>
        <a:xfrm>
          <a:off x="5105880" y="274320"/>
          <a:ext cx="4791960" cy="2247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396360</xdr:colOff>
      <xdr:row>7</xdr:row>
      <xdr:rowOff>129600</xdr:rowOff>
    </xdr:from>
    <xdr:to>
      <xdr:col>6</xdr:col>
      <xdr:colOff>738360</xdr:colOff>
      <xdr:row>21</xdr:row>
      <xdr:rowOff>73800</xdr:rowOff>
    </xdr:to>
    <xdr:pic>
      <xdr:nvPicPr>
        <xdr:cNvPr id="18" name="Image 3" descr=""/>
        <xdr:cNvPicPr/>
      </xdr:nvPicPr>
      <xdr:blipFill>
        <a:blip r:embed="rId2"/>
        <a:stretch/>
      </xdr:blipFill>
      <xdr:spPr>
        <a:xfrm>
          <a:off x="396360" y="1409760"/>
          <a:ext cx="5166000" cy="2504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434520</xdr:colOff>
      <xdr:row>3</xdr:row>
      <xdr:rowOff>23040</xdr:rowOff>
    </xdr:from>
    <xdr:to>
      <xdr:col>16</xdr:col>
      <xdr:colOff>678960</xdr:colOff>
      <xdr:row>18</xdr:row>
      <xdr:rowOff>179640</xdr:rowOff>
    </xdr:to>
    <xdr:pic>
      <xdr:nvPicPr>
        <xdr:cNvPr id="19" name="Image 2" descr=""/>
        <xdr:cNvPicPr/>
      </xdr:nvPicPr>
      <xdr:blipFill>
        <a:blip r:embed="rId1"/>
        <a:stretch/>
      </xdr:blipFill>
      <xdr:spPr>
        <a:xfrm>
          <a:off x="7212240" y="571680"/>
          <a:ext cx="5516280" cy="2899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594360</xdr:colOff>
      <xdr:row>9</xdr:row>
      <xdr:rowOff>129600</xdr:rowOff>
    </xdr:from>
    <xdr:to>
      <xdr:col>7</xdr:col>
      <xdr:colOff>654840</xdr:colOff>
      <xdr:row>20</xdr:row>
      <xdr:rowOff>161280</xdr:rowOff>
    </xdr:to>
    <xdr:pic>
      <xdr:nvPicPr>
        <xdr:cNvPr id="20" name="Image 3" descr=""/>
        <xdr:cNvPicPr/>
      </xdr:nvPicPr>
      <xdr:blipFill>
        <a:blip r:embed="rId2"/>
        <a:stretch/>
      </xdr:blipFill>
      <xdr:spPr>
        <a:xfrm>
          <a:off x="594360" y="1775520"/>
          <a:ext cx="5331960" cy="2043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www.youtube.com/watch?v=ztmJbUwrCVE" TargetMode="External"/><Relationship Id="rId3" Type="http://schemas.openxmlformats.org/officeDocument/2006/relationships/hyperlink" Target="https://www.youtube.com/watch?v=O303i_k_7f8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4.4" zeroHeight="false" outlineLevelRow="0" outlineLevelCol="0"/>
  <cols>
    <col collapsed="false" customWidth="true" hidden="false" outlineLevel="0" max="1025" min="1" style="0" width="10.67"/>
  </cols>
  <sheetData>
    <row r="1" customFormat="false" ht="20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4.4" hidden="false" customHeight="false" outlineLevel="0" collapsed="false">
      <c r="A2" s="4" t="n">
        <v>550</v>
      </c>
      <c r="B2" s="5" t="s">
        <v>8</v>
      </c>
      <c r="C2" s="5" t="s">
        <v>9</v>
      </c>
      <c r="D2" s="6" t="s">
        <v>10</v>
      </c>
      <c r="E2" s="7" t="n">
        <v>35045</v>
      </c>
      <c r="F2" s="6" t="s">
        <v>11</v>
      </c>
      <c r="G2" s="6" t="s">
        <v>12</v>
      </c>
      <c r="H2" s="8" t="n">
        <v>42294</v>
      </c>
    </row>
    <row r="3" customFormat="false" ht="14.4" hidden="false" customHeight="false" outlineLevel="0" collapsed="false">
      <c r="A3" s="4" t="s">
        <v>13</v>
      </c>
      <c r="B3" s="5" t="s">
        <v>14</v>
      </c>
      <c r="C3" s="5" t="s">
        <v>15</v>
      </c>
      <c r="D3" s="6" t="s">
        <v>10</v>
      </c>
      <c r="E3" s="7" t="n">
        <v>28982</v>
      </c>
      <c r="F3" s="6" t="s">
        <v>11</v>
      </c>
      <c r="G3" s="6" t="s">
        <v>12</v>
      </c>
      <c r="H3" s="8" t="n">
        <v>38593</v>
      </c>
    </row>
    <row r="4" customFormat="false" ht="14.4" hidden="false" customHeight="false" outlineLevel="0" collapsed="false">
      <c r="A4" s="4" t="s">
        <v>16</v>
      </c>
      <c r="B4" s="5" t="s">
        <v>17</v>
      </c>
      <c r="C4" s="5" t="s">
        <v>18</v>
      </c>
      <c r="D4" s="6" t="s">
        <v>10</v>
      </c>
      <c r="E4" s="7" t="n">
        <v>27902</v>
      </c>
      <c r="F4" s="6" t="s">
        <v>11</v>
      </c>
      <c r="G4" s="6" t="s">
        <v>12</v>
      </c>
      <c r="H4" s="8" t="n">
        <v>37416</v>
      </c>
    </row>
    <row r="5" customFormat="false" ht="14.4" hidden="false" customHeight="false" outlineLevel="0" collapsed="false">
      <c r="A5" s="4" t="s">
        <v>19</v>
      </c>
      <c r="B5" s="5" t="s">
        <v>20</v>
      </c>
      <c r="C5" s="5" t="s">
        <v>21</v>
      </c>
      <c r="D5" s="6" t="s">
        <v>10</v>
      </c>
      <c r="E5" s="7" t="n">
        <v>23926</v>
      </c>
      <c r="F5" s="6" t="s">
        <v>11</v>
      </c>
      <c r="G5" s="6" t="s">
        <v>12</v>
      </c>
      <c r="H5" s="8" t="n">
        <v>33152</v>
      </c>
    </row>
    <row r="6" customFormat="false" ht="14.4" hidden="false" customHeight="false" outlineLevel="0" collapsed="false">
      <c r="A6" s="4" t="s">
        <v>22</v>
      </c>
      <c r="B6" s="5" t="s">
        <v>23</v>
      </c>
      <c r="C6" s="5" t="s">
        <v>24</v>
      </c>
      <c r="D6" s="6" t="s">
        <v>10</v>
      </c>
      <c r="E6" s="7" t="n">
        <v>23776</v>
      </c>
      <c r="F6" s="6" t="s">
        <v>11</v>
      </c>
      <c r="G6" s="6" t="s">
        <v>12</v>
      </c>
      <c r="H6" s="8" t="n">
        <v>32812</v>
      </c>
      <c r="M6" s="0" t="s">
        <v>25</v>
      </c>
    </row>
    <row r="7" customFormat="false" ht="14.4" hidden="false" customHeight="false" outlineLevel="0" collapsed="false">
      <c r="A7" s="4" t="n">
        <v>775</v>
      </c>
      <c r="B7" s="5" t="s">
        <v>26</v>
      </c>
      <c r="C7" s="5" t="s">
        <v>27</v>
      </c>
      <c r="D7" s="6" t="s">
        <v>10</v>
      </c>
      <c r="E7" s="7" t="n">
        <v>24885</v>
      </c>
      <c r="F7" s="6" t="s">
        <v>28</v>
      </c>
      <c r="G7" s="6" t="s">
        <v>12</v>
      </c>
      <c r="H7" s="8" t="n">
        <v>32063</v>
      </c>
      <c r="M7" s="0" t="s">
        <v>29</v>
      </c>
    </row>
    <row r="8" customFormat="false" ht="14.4" hidden="false" customHeight="false" outlineLevel="0" collapsed="false">
      <c r="A8" s="4" t="s">
        <v>30</v>
      </c>
      <c r="B8" s="5" t="s">
        <v>31</v>
      </c>
      <c r="C8" s="5" t="s">
        <v>32</v>
      </c>
      <c r="D8" s="6" t="s">
        <v>10</v>
      </c>
      <c r="E8" s="7" t="n">
        <v>23851</v>
      </c>
      <c r="F8" s="6" t="s">
        <v>11</v>
      </c>
      <c r="G8" s="6" t="s">
        <v>12</v>
      </c>
      <c r="H8" s="8" t="n">
        <v>32982</v>
      </c>
      <c r="M8" s="0" t="s">
        <v>33</v>
      </c>
    </row>
    <row r="9" customFormat="false" ht="14.4" hidden="false" customHeight="false" outlineLevel="0" collapsed="false">
      <c r="A9" s="4" t="s">
        <v>34</v>
      </c>
      <c r="B9" s="5" t="s">
        <v>35</v>
      </c>
      <c r="C9" s="5" t="s">
        <v>36</v>
      </c>
      <c r="D9" s="6" t="s">
        <v>10</v>
      </c>
      <c r="E9" s="7" t="n">
        <v>28082</v>
      </c>
      <c r="F9" s="6" t="s">
        <v>11</v>
      </c>
      <c r="G9" s="6" t="s">
        <v>12</v>
      </c>
      <c r="H9" s="8" t="n">
        <v>37669</v>
      </c>
      <c r="M9" s="0" t="s">
        <v>37</v>
      </c>
    </row>
    <row r="10" customFormat="false" ht="14.4" hidden="false" customHeight="false" outlineLevel="0" collapsed="false">
      <c r="A10" s="4" t="n">
        <v>490</v>
      </c>
      <c r="B10" s="5" t="s">
        <v>38</v>
      </c>
      <c r="C10" s="5" t="s">
        <v>39</v>
      </c>
      <c r="D10" s="6" t="s">
        <v>40</v>
      </c>
      <c r="E10" s="7" t="n">
        <v>30215</v>
      </c>
      <c r="F10" s="6" t="s">
        <v>28</v>
      </c>
      <c r="G10" s="6" t="s">
        <v>12</v>
      </c>
      <c r="H10" s="8" t="n">
        <v>40883</v>
      </c>
      <c r="M10" s="0" t="s">
        <v>41</v>
      </c>
    </row>
    <row r="11" customFormat="false" ht="14.4" hidden="false" customHeight="false" outlineLevel="0" collapsed="false">
      <c r="A11" s="4" t="n">
        <v>690</v>
      </c>
      <c r="B11" s="5" t="s">
        <v>42</v>
      </c>
      <c r="C11" s="5" t="s">
        <v>43</v>
      </c>
      <c r="D11" s="6" t="s">
        <v>10</v>
      </c>
      <c r="E11" s="7" t="n">
        <v>28989</v>
      </c>
      <c r="F11" s="6" t="s">
        <v>11</v>
      </c>
      <c r="G11" s="6" t="s">
        <v>12</v>
      </c>
      <c r="H11" s="8" t="n">
        <v>38635</v>
      </c>
      <c r="M11" s="0" t="s">
        <v>44</v>
      </c>
    </row>
    <row r="12" customFormat="false" ht="14.4" hidden="false" customHeight="false" outlineLevel="0" collapsed="false">
      <c r="A12" s="4" t="s">
        <v>45</v>
      </c>
      <c r="B12" s="5" t="s">
        <v>46</v>
      </c>
      <c r="C12" s="5" t="s">
        <v>47</v>
      </c>
      <c r="D12" s="6" t="s">
        <v>10</v>
      </c>
      <c r="E12" s="7" t="n">
        <v>23701</v>
      </c>
      <c r="F12" s="6" t="s">
        <v>11</v>
      </c>
      <c r="G12" s="6" t="s">
        <v>12</v>
      </c>
      <c r="H12" s="8" t="n">
        <v>32641</v>
      </c>
    </row>
    <row r="13" customFormat="false" ht="14.4" hidden="false" customHeight="false" outlineLevel="0" collapsed="false">
      <c r="A13" s="4" t="s">
        <v>48</v>
      </c>
      <c r="B13" s="5" t="s">
        <v>49</v>
      </c>
      <c r="C13" s="5" t="s">
        <v>50</v>
      </c>
      <c r="D13" s="6" t="s">
        <v>10</v>
      </c>
      <c r="E13" s="7" t="n">
        <v>24001</v>
      </c>
      <c r="F13" s="6" t="s">
        <v>11</v>
      </c>
      <c r="G13" s="6" t="s">
        <v>12</v>
      </c>
      <c r="H13" s="8" t="n">
        <v>33621</v>
      </c>
    </row>
    <row r="14" customFormat="false" ht="14.4" hidden="false" customHeight="false" outlineLevel="0" collapsed="false">
      <c r="A14" s="4" t="s">
        <v>51</v>
      </c>
      <c r="B14" s="5" t="s">
        <v>52</v>
      </c>
      <c r="C14" s="5" t="s">
        <v>53</v>
      </c>
      <c r="D14" s="6" t="s">
        <v>10</v>
      </c>
      <c r="E14" s="7" t="n">
        <v>24076</v>
      </c>
      <c r="F14" s="6" t="s">
        <v>11</v>
      </c>
      <c r="G14" s="6" t="s">
        <v>12</v>
      </c>
      <c r="H14" s="8" t="n">
        <v>33766</v>
      </c>
    </row>
    <row r="15" customFormat="false" ht="14.4" hidden="false" customHeight="false" outlineLevel="0" collapsed="false">
      <c r="A15" s="4" t="n">
        <v>445</v>
      </c>
      <c r="B15" s="5" t="s">
        <v>54</v>
      </c>
      <c r="C15" s="5" t="s">
        <v>24</v>
      </c>
      <c r="D15" s="6" t="s">
        <v>10</v>
      </c>
      <c r="E15" s="7" t="n">
        <v>33887</v>
      </c>
      <c r="F15" s="6" t="s">
        <v>28</v>
      </c>
      <c r="G15" s="6" t="s">
        <v>12</v>
      </c>
      <c r="H15" s="8" t="n">
        <v>41896</v>
      </c>
    </row>
    <row r="16" customFormat="false" ht="14.4" hidden="false" customHeight="false" outlineLevel="0" collapsed="false">
      <c r="A16" s="4" t="n">
        <v>725</v>
      </c>
      <c r="B16" s="5" t="s">
        <v>55</v>
      </c>
      <c r="C16" s="5" t="s">
        <v>56</v>
      </c>
      <c r="D16" s="6" t="s">
        <v>10</v>
      </c>
      <c r="E16" s="7" t="n">
        <v>27214</v>
      </c>
      <c r="F16" s="6" t="s">
        <v>28</v>
      </c>
      <c r="G16" s="6" t="s">
        <v>12</v>
      </c>
      <c r="H16" s="8" t="n">
        <v>35467</v>
      </c>
    </row>
    <row r="17" customFormat="false" ht="14.4" hidden="false" customHeight="false" outlineLevel="0" collapsed="false">
      <c r="A17" s="4" t="n">
        <v>695</v>
      </c>
      <c r="B17" s="5" t="s">
        <v>57</v>
      </c>
      <c r="C17" s="5" t="s">
        <v>58</v>
      </c>
      <c r="D17" s="6" t="s">
        <v>10</v>
      </c>
      <c r="E17" s="7" t="n">
        <v>30199</v>
      </c>
      <c r="F17" s="6" t="s">
        <v>28</v>
      </c>
      <c r="G17" s="6" t="s">
        <v>12</v>
      </c>
      <c r="H17" s="8" t="n">
        <v>38180</v>
      </c>
    </row>
    <row r="18" customFormat="false" ht="14.4" hidden="false" customHeight="false" outlineLevel="0" collapsed="false">
      <c r="A18" s="4" t="n">
        <v>565</v>
      </c>
      <c r="B18" s="5" t="s">
        <v>59</v>
      </c>
      <c r="C18" s="5" t="s">
        <v>60</v>
      </c>
      <c r="D18" s="6" t="s">
        <v>10</v>
      </c>
      <c r="E18" s="7" t="n">
        <v>20701</v>
      </c>
      <c r="F18" s="6" t="s">
        <v>28</v>
      </c>
      <c r="G18" s="6" t="s">
        <v>12</v>
      </c>
      <c r="H18" s="8" t="n">
        <v>29513</v>
      </c>
    </row>
    <row r="19" customFormat="false" ht="14.4" hidden="false" customHeight="false" outlineLevel="0" collapsed="false">
      <c r="A19" s="4" t="s">
        <v>61</v>
      </c>
      <c r="B19" s="5" t="s">
        <v>62</v>
      </c>
      <c r="C19" s="5" t="s">
        <v>63</v>
      </c>
      <c r="D19" s="6" t="s">
        <v>10</v>
      </c>
      <c r="E19" s="7" t="n">
        <v>32950</v>
      </c>
      <c r="F19" s="6" t="s">
        <v>11</v>
      </c>
      <c r="G19" s="6" t="s">
        <v>12</v>
      </c>
      <c r="H19" s="8" t="n">
        <v>42185</v>
      </c>
    </row>
    <row r="20" customFormat="false" ht="14.4" hidden="false" customHeight="false" outlineLevel="0" collapsed="false">
      <c r="A20" s="4" t="n">
        <v>745</v>
      </c>
      <c r="B20" s="5" t="s">
        <v>64</v>
      </c>
      <c r="C20" s="5" t="s">
        <v>47</v>
      </c>
      <c r="D20" s="6" t="s">
        <v>10</v>
      </c>
      <c r="E20" s="7" t="n">
        <v>24058</v>
      </c>
      <c r="F20" s="6" t="s">
        <v>28</v>
      </c>
      <c r="G20" s="6" t="s">
        <v>12</v>
      </c>
      <c r="H20" s="8" t="n">
        <v>31388</v>
      </c>
    </row>
    <row r="21" customFormat="false" ht="14.4" hidden="false" customHeight="false" outlineLevel="0" collapsed="false">
      <c r="A21" s="4" t="n">
        <v>750</v>
      </c>
      <c r="B21" s="5" t="s">
        <v>65</v>
      </c>
      <c r="C21" s="5" t="s">
        <v>66</v>
      </c>
      <c r="D21" s="6" t="s">
        <v>10</v>
      </c>
      <c r="E21" s="7" t="n">
        <v>32312</v>
      </c>
      <c r="F21" s="6" t="s">
        <v>11</v>
      </c>
      <c r="G21" s="6" t="s">
        <v>12</v>
      </c>
      <c r="H21" s="8" t="n">
        <v>41780</v>
      </c>
    </row>
    <row r="22" customFormat="false" ht="14.4" hidden="false" customHeight="false" outlineLevel="0" collapsed="false">
      <c r="A22" s="4" t="s">
        <v>67</v>
      </c>
      <c r="B22" s="5" t="s">
        <v>68</v>
      </c>
      <c r="C22" s="5" t="s">
        <v>69</v>
      </c>
      <c r="D22" s="6" t="s">
        <v>10</v>
      </c>
      <c r="E22" s="7" t="n">
        <v>28172</v>
      </c>
      <c r="F22" s="6" t="s">
        <v>11</v>
      </c>
      <c r="G22" s="6" t="s">
        <v>12</v>
      </c>
      <c r="H22" s="8" t="n">
        <v>37795</v>
      </c>
    </row>
    <row r="23" customFormat="false" ht="14.4" hidden="false" customHeight="false" outlineLevel="0" collapsed="false">
      <c r="A23" s="4" t="n">
        <v>345</v>
      </c>
      <c r="B23" s="5" t="s">
        <v>70</v>
      </c>
      <c r="C23" s="5" t="s">
        <v>24</v>
      </c>
      <c r="D23" s="6" t="s">
        <v>10</v>
      </c>
      <c r="E23" s="7" t="n">
        <v>29659</v>
      </c>
      <c r="F23" s="6" t="s">
        <v>71</v>
      </c>
      <c r="G23" s="6" t="s">
        <v>12</v>
      </c>
      <c r="H23" s="8" t="n">
        <v>41204</v>
      </c>
    </row>
    <row r="24" customFormat="false" ht="14.4" hidden="false" customHeight="false" outlineLevel="0" collapsed="false">
      <c r="A24" s="4" t="s">
        <v>72</v>
      </c>
      <c r="B24" s="5" t="s">
        <v>73</v>
      </c>
      <c r="C24" s="5" t="s">
        <v>74</v>
      </c>
      <c r="D24" s="6" t="s">
        <v>10</v>
      </c>
      <c r="E24" s="7" t="n">
        <v>26026</v>
      </c>
      <c r="F24" s="6" t="s">
        <v>11</v>
      </c>
      <c r="G24" s="6" t="s">
        <v>12</v>
      </c>
      <c r="H24" s="8" t="n">
        <v>36445</v>
      </c>
    </row>
    <row r="25" customFormat="false" ht="14.4" hidden="false" customHeight="false" outlineLevel="0" collapsed="false">
      <c r="A25" s="4" t="s">
        <v>75</v>
      </c>
      <c r="B25" s="5" t="s">
        <v>76</v>
      </c>
      <c r="C25" s="5" t="s">
        <v>77</v>
      </c>
      <c r="D25" s="6" t="s">
        <v>10</v>
      </c>
      <c r="E25" s="7" t="n">
        <v>23627</v>
      </c>
      <c r="F25" s="6" t="s">
        <v>11</v>
      </c>
      <c r="G25" s="6" t="s">
        <v>12</v>
      </c>
      <c r="H25" s="8" t="n">
        <v>32472</v>
      </c>
    </row>
    <row r="26" customFormat="false" ht="14.4" hidden="false" customHeight="false" outlineLevel="0" collapsed="false">
      <c r="A26" s="4" t="s">
        <v>78</v>
      </c>
      <c r="B26" s="5" t="s">
        <v>79</v>
      </c>
      <c r="C26" s="5" t="s">
        <v>80</v>
      </c>
      <c r="D26" s="6" t="s">
        <v>10</v>
      </c>
      <c r="E26" s="7" t="n">
        <v>28922</v>
      </c>
      <c r="F26" s="6" t="s">
        <v>11</v>
      </c>
      <c r="G26" s="6" t="s">
        <v>12</v>
      </c>
      <c r="H26" s="8" t="n">
        <v>38551</v>
      </c>
    </row>
    <row r="27" customFormat="false" ht="14.4" hidden="false" customHeight="false" outlineLevel="0" collapsed="false">
      <c r="A27" s="4" t="s">
        <v>81</v>
      </c>
      <c r="B27" s="5" t="s">
        <v>82</v>
      </c>
      <c r="C27" s="5" t="s">
        <v>83</v>
      </c>
      <c r="D27" s="6" t="s">
        <v>10</v>
      </c>
      <c r="E27" s="7" t="n">
        <v>27182</v>
      </c>
      <c r="F27" s="6" t="s">
        <v>11</v>
      </c>
      <c r="G27" s="6" t="s">
        <v>12</v>
      </c>
      <c r="H27" s="8" t="n">
        <v>37075</v>
      </c>
    </row>
    <row r="28" customFormat="false" ht="14.4" hidden="false" customHeight="false" outlineLevel="0" collapsed="false">
      <c r="A28" s="4" t="n">
        <v>335</v>
      </c>
      <c r="B28" s="5" t="s">
        <v>84</v>
      </c>
      <c r="C28" s="5" t="s">
        <v>85</v>
      </c>
      <c r="D28" s="6" t="s">
        <v>10</v>
      </c>
      <c r="E28" s="7" t="n">
        <v>23388</v>
      </c>
      <c r="F28" s="6" t="s">
        <v>71</v>
      </c>
      <c r="G28" s="6" t="s">
        <v>12</v>
      </c>
      <c r="H28" s="8" t="n">
        <v>35812</v>
      </c>
    </row>
    <row r="29" customFormat="false" ht="14.4" hidden="false" customHeight="false" outlineLevel="0" collapsed="false">
      <c r="A29" s="4" t="n">
        <v>300</v>
      </c>
      <c r="B29" s="5" t="s">
        <v>86</v>
      </c>
      <c r="C29" s="5" t="s">
        <v>87</v>
      </c>
      <c r="D29" s="6" t="s">
        <v>40</v>
      </c>
      <c r="E29" s="7" t="n">
        <v>21344</v>
      </c>
      <c r="F29" s="6" t="s">
        <v>88</v>
      </c>
      <c r="G29" s="6" t="s">
        <v>12</v>
      </c>
      <c r="H29" s="8" t="n">
        <v>29651</v>
      </c>
    </row>
    <row r="30" customFormat="false" ht="14.4" hidden="false" customHeight="false" outlineLevel="0" collapsed="false">
      <c r="A30" s="4" t="s">
        <v>89</v>
      </c>
      <c r="B30" s="5" t="s">
        <v>90</v>
      </c>
      <c r="C30" s="5" t="s">
        <v>91</v>
      </c>
      <c r="D30" s="6" t="s">
        <v>10</v>
      </c>
      <c r="E30" s="7" t="n">
        <v>23251</v>
      </c>
      <c r="F30" s="6" t="s">
        <v>11</v>
      </c>
      <c r="G30" s="6" t="s">
        <v>12</v>
      </c>
      <c r="H30" s="8" t="n">
        <v>30926</v>
      </c>
    </row>
    <row r="31" customFormat="false" ht="14.4" hidden="false" customHeight="false" outlineLevel="0" collapsed="false">
      <c r="A31" s="4" t="s">
        <v>92</v>
      </c>
      <c r="B31" s="5" t="s">
        <v>93</v>
      </c>
      <c r="C31" s="5" t="s">
        <v>94</v>
      </c>
      <c r="D31" s="6" t="s">
        <v>10</v>
      </c>
      <c r="E31" s="7" t="n">
        <v>33270</v>
      </c>
      <c r="F31" s="6" t="s">
        <v>11</v>
      </c>
      <c r="G31" s="6" t="s">
        <v>12</v>
      </c>
      <c r="H31" s="8" t="n">
        <v>42545</v>
      </c>
    </row>
    <row r="32" customFormat="false" ht="14.4" hidden="false" customHeight="false" outlineLevel="0" collapsed="false">
      <c r="A32" s="4" t="s">
        <v>95</v>
      </c>
      <c r="B32" s="5" t="s">
        <v>96</v>
      </c>
      <c r="C32" s="5" t="s">
        <v>97</v>
      </c>
      <c r="D32" s="6" t="s">
        <v>10</v>
      </c>
      <c r="E32" s="7" t="n">
        <v>33910</v>
      </c>
      <c r="F32" s="6" t="s">
        <v>11</v>
      </c>
      <c r="G32" s="6" t="s">
        <v>12</v>
      </c>
      <c r="H32" s="8" t="n">
        <v>42477</v>
      </c>
    </row>
    <row r="33" customFormat="false" ht="14.4" hidden="false" customHeight="false" outlineLevel="0" collapsed="false">
      <c r="A33" s="4" t="s">
        <v>98</v>
      </c>
      <c r="B33" s="5" t="s">
        <v>99</v>
      </c>
      <c r="C33" s="5" t="s">
        <v>100</v>
      </c>
      <c r="D33" s="6" t="s">
        <v>10</v>
      </c>
      <c r="E33" s="7" t="n">
        <v>25951</v>
      </c>
      <c r="F33" s="6" t="s">
        <v>11</v>
      </c>
      <c r="G33" s="6" t="s">
        <v>12</v>
      </c>
      <c r="H33" s="8" t="n">
        <v>36400</v>
      </c>
    </row>
    <row r="34" customFormat="false" ht="14.4" hidden="false" customHeight="false" outlineLevel="0" collapsed="false">
      <c r="A34" s="4" t="n">
        <v>940</v>
      </c>
      <c r="B34" s="5" t="s">
        <v>101</v>
      </c>
      <c r="C34" s="5" t="s">
        <v>102</v>
      </c>
      <c r="D34" s="6" t="s">
        <v>10</v>
      </c>
      <c r="E34" s="7" t="n">
        <v>32190</v>
      </c>
      <c r="F34" s="6" t="s">
        <v>11</v>
      </c>
      <c r="G34" s="6" t="s">
        <v>12</v>
      </c>
      <c r="H34" s="8" t="n">
        <v>41645</v>
      </c>
    </row>
    <row r="35" customFormat="false" ht="14.4" hidden="false" customHeight="false" outlineLevel="0" collapsed="false">
      <c r="A35" s="4" t="s">
        <v>103</v>
      </c>
      <c r="B35" s="5" t="s">
        <v>104</v>
      </c>
      <c r="C35" s="5" t="s">
        <v>105</v>
      </c>
      <c r="D35" s="6" t="s">
        <v>10</v>
      </c>
      <c r="E35" s="7" t="n">
        <v>27362</v>
      </c>
      <c r="F35" s="6" t="s">
        <v>11</v>
      </c>
      <c r="G35" s="6" t="s">
        <v>12</v>
      </c>
      <c r="H35" s="8" t="n">
        <v>37255</v>
      </c>
    </row>
    <row r="36" customFormat="false" ht="14.4" hidden="false" customHeight="false" outlineLevel="0" collapsed="false">
      <c r="A36" s="4" t="n">
        <v>890</v>
      </c>
      <c r="B36" s="5" t="s">
        <v>106</v>
      </c>
      <c r="C36" s="5" t="s">
        <v>100</v>
      </c>
      <c r="D36" s="6" t="s">
        <v>10</v>
      </c>
      <c r="E36" s="7" t="n">
        <v>23357</v>
      </c>
      <c r="F36" s="6" t="s">
        <v>11</v>
      </c>
      <c r="G36" s="6" t="s">
        <v>12</v>
      </c>
      <c r="H36" s="8" t="n">
        <v>31466</v>
      </c>
    </row>
    <row r="37" customFormat="false" ht="14.4" hidden="false" customHeight="false" outlineLevel="0" collapsed="false">
      <c r="A37" s="4" t="s">
        <v>107</v>
      </c>
      <c r="B37" s="5" t="s">
        <v>108</v>
      </c>
      <c r="C37" s="5" t="s">
        <v>109</v>
      </c>
      <c r="D37" s="6" t="s">
        <v>10</v>
      </c>
      <c r="E37" s="7" t="n">
        <v>32870</v>
      </c>
      <c r="F37" s="6" t="s">
        <v>11</v>
      </c>
      <c r="G37" s="6" t="s">
        <v>12</v>
      </c>
      <c r="H37" s="8" t="n">
        <v>42140</v>
      </c>
    </row>
    <row r="38" customFormat="false" ht="14.4" hidden="false" customHeight="false" outlineLevel="0" collapsed="false">
      <c r="A38" s="4" t="n">
        <v>575</v>
      </c>
      <c r="B38" s="5" t="s">
        <v>110</v>
      </c>
      <c r="C38" s="5" t="s">
        <v>111</v>
      </c>
      <c r="D38" s="6" t="s">
        <v>10</v>
      </c>
      <c r="E38" s="7" t="n">
        <v>29934</v>
      </c>
      <c r="F38" s="6" t="s">
        <v>28</v>
      </c>
      <c r="G38" s="6" t="s">
        <v>12</v>
      </c>
      <c r="H38" s="8" t="n">
        <v>37386</v>
      </c>
    </row>
    <row r="39" customFormat="false" ht="14.4" hidden="false" customHeight="false" outlineLevel="0" collapsed="false">
      <c r="A39" s="4" t="s">
        <v>112</v>
      </c>
      <c r="B39" s="5" t="s">
        <v>113</v>
      </c>
      <c r="C39" s="5" t="s">
        <v>114</v>
      </c>
      <c r="D39" s="6" t="s">
        <v>10</v>
      </c>
      <c r="E39" s="7" t="n">
        <v>30172</v>
      </c>
      <c r="F39" s="6" t="s">
        <v>11</v>
      </c>
      <c r="G39" s="6" t="s">
        <v>12</v>
      </c>
      <c r="H39" s="8" t="n">
        <v>40370</v>
      </c>
    </row>
    <row r="40" customFormat="false" ht="14.4" hidden="false" customHeight="false" outlineLevel="0" collapsed="false">
      <c r="A40" s="4" t="n">
        <v>985</v>
      </c>
      <c r="B40" s="5" t="s">
        <v>115</v>
      </c>
      <c r="C40" s="5" t="s">
        <v>116</v>
      </c>
      <c r="D40" s="6" t="s">
        <v>10</v>
      </c>
      <c r="E40" s="7" t="n">
        <v>29720</v>
      </c>
      <c r="F40" s="6" t="s">
        <v>11</v>
      </c>
      <c r="G40" s="6" t="s">
        <v>12</v>
      </c>
      <c r="H40" s="8" t="n">
        <v>39806</v>
      </c>
    </row>
    <row r="41" customFormat="false" ht="14.4" hidden="false" customHeight="false" outlineLevel="0" collapsed="false">
      <c r="A41" s="4" t="s">
        <v>117</v>
      </c>
      <c r="B41" s="5" t="s">
        <v>118</v>
      </c>
      <c r="C41" s="5" t="s">
        <v>119</v>
      </c>
      <c r="D41" s="6" t="s">
        <v>10</v>
      </c>
      <c r="E41" s="7" t="n">
        <v>26101</v>
      </c>
      <c r="F41" s="6" t="s">
        <v>11</v>
      </c>
      <c r="G41" s="6" t="s">
        <v>12</v>
      </c>
      <c r="H41" s="8" t="n">
        <v>36490</v>
      </c>
    </row>
    <row r="42" customFormat="false" ht="14.4" hidden="false" customHeight="false" outlineLevel="0" collapsed="false">
      <c r="A42" s="4" t="n">
        <v>505</v>
      </c>
      <c r="B42" s="5" t="s">
        <v>120</v>
      </c>
      <c r="C42" s="5" t="s">
        <v>121</v>
      </c>
      <c r="D42" s="6" t="s">
        <v>10</v>
      </c>
      <c r="E42" s="7" t="n">
        <v>27592</v>
      </c>
      <c r="F42" s="6" t="s">
        <v>28</v>
      </c>
      <c r="G42" s="6" t="s">
        <v>12</v>
      </c>
      <c r="H42" s="8" t="n">
        <v>36067</v>
      </c>
    </row>
    <row r="43" customFormat="false" ht="14.4" hidden="false" customHeight="false" outlineLevel="0" collapsed="false">
      <c r="A43" s="4" t="s">
        <v>122</v>
      </c>
      <c r="B43" s="5" t="s">
        <v>123</v>
      </c>
      <c r="C43" s="5" t="s">
        <v>124</v>
      </c>
      <c r="D43" s="6" t="s">
        <v>10</v>
      </c>
      <c r="E43" s="7" t="n">
        <v>25876</v>
      </c>
      <c r="F43" s="6" t="s">
        <v>11</v>
      </c>
      <c r="G43" s="6" t="s">
        <v>12</v>
      </c>
      <c r="H43" s="8" t="n">
        <v>36355</v>
      </c>
    </row>
    <row r="44" customFormat="false" ht="14.4" hidden="false" customHeight="false" outlineLevel="0" collapsed="false">
      <c r="A44" s="4" t="n">
        <v>340</v>
      </c>
      <c r="B44" s="5" t="s">
        <v>125</v>
      </c>
      <c r="C44" s="5" t="s">
        <v>126</v>
      </c>
      <c r="D44" s="6" t="s">
        <v>40</v>
      </c>
      <c r="E44" s="7" t="n">
        <v>25237</v>
      </c>
      <c r="F44" s="6" t="s">
        <v>28</v>
      </c>
      <c r="G44" s="6" t="s">
        <v>12</v>
      </c>
      <c r="H44" s="8" t="n">
        <v>39484</v>
      </c>
    </row>
    <row r="45" customFormat="false" ht="14.4" hidden="false" customHeight="false" outlineLevel="0" collapsed="false">
      <c r="A45" s="4" t="n">
        <v>220</v>
      </c>
      <c r="B45" s="5" t="s">
        <v>127</v>
      </c>
      <c r="C45" s="5" t="s">
        <v>128</v>
      </c>
      <c r="D45" s="6" t="s">
        <v>40</v>
      </c>
      <c r="E45" s="7" t="n">
        <v>23081</v>
      </c>
      <c r="F45" s="6" t="s">
        <v>71</v>
      </c>
      <c r="G45" s="6" t="s">
        <v>12</v>
      </c>
      <c r="H45" s="8" t="n">
        <v>40668</v>
      </c>
    </row>
    <row r="46" customFormat="false" ht="14.4" hidden="false" customHeight="false" outlineLevel="0" collapsed="false">
      <c r="A46" s="4" t="s">
        <v>129</v>
      </c>
      <c r="B46" s="5" t="s">
        <v>130</v>
      </c>
      <c r="C46" s="5" t="s">
        <v>131</v>
      </c>
      <c r="D46" s="6" t="s">
        <v>10</v>
      </c>
      <c r="E46" s="7" t="n">
        <v>23326</v>
      </c>
      <c r="F46" s="6" t="s">
        <v>11</v>
      </c>
      <c r="G46" s="6" t="s">
        <v>12</v>
      </c>
      <c r="H46" s="8" t="n">
        <v>31196</v>
      </c>
    </row>
    <row r="47" customFormat="false" ht="14.4" hidden="false" customHeight="false" outlineLevel="0" collapsed="false">
      <c r="A47" s="4" t="n">
        <v>515</v>
      </c>
      <c r="B47" s="5" t="s">
        <v>132</v>
      </c>
      <c r="C47" s="5" t="s">
        <v>133</v>
      </c>
      <c r="D47" s="6" t="s">
        <v>10</v>
      </c>
      <c r="E47" s="7" t="n">
        <v>27989</v>
      </c>
      <c r="F47" s="6" t="s">
        <v>28</v>
      </c>
      <c r="G47" s="6" t="s">
        <v>12</v>
      </c>
      <c r="H47" s="8" t="n">
        <v>36967</v>
      </c>
    </row>
    <row r="48" customFormat="false" ht="14.4" hidden="false" customHeight="false" outlineLevel="0" collapsed="false">
      <c r="A48" s="4" t="s">
        <v>134</v>
      </c>
      <c r="B48" s="5" t="s">
        <v>135</v>
      </c>
      <c r="C48" s="5" t="s">
        <v>136</v>
      </c>
      <c r="D48" s="6" t="s">
        <v>10</v>
      </c>
      <c r="E48" s="7" t="n">
        <v>28422</v>
      </c>
      <c r="F48" s="6" t="s">
        <v>11</v>
      </c>
      <c r="G48" s="6" t="s">
        <v>12</v>
      </c>
      <c r="H48" s="8" t="n">
        <v>38005</v>
      </c>
    </row>
    <row r="49" customFormat="false" ht="14.4" hidden="false" customHeight="false" outlineLevel="0" collapsed="false">
      <c r="A49" s="4" t="n">
        <v>835</v>
      </c>
      <c r="B49" s="5" t="s">
        <v>137</v>
      </c>
      <c r="C49" s="5" t="s">
        <v>138</v>
      </c>
      <c r="D49" s="6" t="s">
        <v>10</v>
      </c>
      <c r="E49" s="7" t="n">
        <v>31899</v>
      </c>
      <c r="F49" s="6" t="s">
        <v>88</v>
      </c>
      <c r="G49" s="6" t="s">
        <v>12</v>
      </c>
      <c r="H49" s="8" t="n">
        <v>41381</v>
      </c>
    </row>
    <row r="50" customFormat="false" ht="14.4" hidden="false" customHeight="false" outlineLevel="0" collapsed="false">
      <c r="A50" s="4" t="s">
        <v>139</v>
      </c>
      <c r="B50" s="5" t="s">
        <v>140</v>
      </c>
      <c r="C50" s="5" t="s">
        <v>141</v>
      </c>
      <c r="D50" s="6" t="s">
        <v>10</v>
      </c>
      <c r="E50" s="7" t="n">
        <v>28852</v>
      </c>
      <c r="F50" s="6" t="s">
        <v>11</v>
      </c>
      <c r="G50" s="6" t="s">
        <v>12</v>
      </c>
      <c r="H50" s="8" t="n">
        <v>38467</v>
      </c>
    </row>
    <row r="51" customFormat="false" ht="14.4" hidden="false" customHeight="false" outlineLevel="0" collapsed="false">
      <c r="A51" s="4" t="n">
        <v>785</v>
      </c>
      <c r="B51" s="5" t="s">
        <v>142</v>
      </c>
      <c r="C51" s="5" t="s">
        <v>143</v>
      </c>
      <c r="D51" s="6" t="s">
        <v>10</v>
      </c>
      <c r="E51" s="7" t="n">
        <v>25325</v>
      </c>
      <c r="F51" s="6" t="s">
        <v>28</v>
      </c>
      <c r="G51" s="6" t="s">
        <v>12</v>
      </c>
      <c r="H51" s="8" t="n">
        <v>34169</v>
      </c>
    </row>
    <row r="52" customFormat="false" ht="14.4" hidden="false" customHeight="false" outlineLevel="0" collapsed="false">
      <c r="A52" s="4" t="s">
        <v>144</v>
      </c>
      <c r="B52" s="5" t="s">
        <v>145</v>
      </c>
      <c r="C52" s="5" t="s">
        <v>146</v>
      </c>
      <c r="D52" s="6" t="s">
        <v>10</v>
      </c>
      <c r="E52" s="7" t="n">
        <v>22811</v>
      </c>
      <c r="F52" s="6" t="s">
        <v>11</v>
      </c>
      <c r="G52" s="6" t="s">
        <v>12</v>
      </c>
      <c r="H52" s="8" t="n">
        <v>30656</v>
      </c>
    </row>
    <row r="53" customFormat="false" ht="14.4" hidden="false" customHeight="false" outlineLevel="0" collapsed="false">
      <c r="A53" s="4" t="n">
        <v>915</v>
      </c>
      <c r="B53" s="5" t="s">
        <v>147</v>
      </c>
      <c r="C53" s="5" t="s">
        <v>148</v>
      </c>
      <c r="D53" s="6" t="s">
        <v>10</v>
      </c>
      <c r="E53" s="7" t="n">
        <v>36212</v>
      </c>
      <c r="F53" s="6" t="s">
        <v>11</v>
      </c>
      <c r="G53" s="6" t="s">
        <v>12</v>
      </c>
      <c r="H53" s="8" t="n">
        <v>42068</v>
      </c>
    </row>
    <row r="54" customFormat="false" ht="14.4" hidden="false" customHeight="false" outlineLevel="0" collapsed="false">
      <c r="A54" s="4" t="s">
        <v>149</v>
      </c>
      <c r="B54" s="5" t="s">
        <v>150</v>
      </c>
      <c r="C54" s="5" t="s">
        <v>47</v>
      </c>
      <c r="D54" s="6" t="s">
        <v>10</v>
      </c>
      <c r="E54" s="7" t="n">
        <v>24151</v>
      </c>
      <c r="F54" s="6" t="s">
        <v>11</v>
      </c>
      <c r="G54" s="6" t="s">
        <v>12</v>
      </c>
      <c r="H54" s="8" t="n">
        <v>33911</v>
      </c>
    </row>
    <row r="55" customFormat="false" ht="14.4" hidden="false" customHeight="false" outlineLevel="0" collapsed="false">
      <c r="A55" s="4" t="s">
        <v>151</v>
      </c>
      <c r="B55" s="5" t="s">
        <v>152</v>
      </c>
      <c r="C55" s="5" t="s">
        <v>119</v>
      </c>
      <c r="D55" s="6" t="s">
        <v>10</v>
      </c>
      <c r="E55" s="7" t="n">
        <v>24301</v>
      </c>
      <c r="F55" s="6" t="s">
        <v>11</v>
      </c>
      <c r="G55" s="6" t="s">
        <v>12</v>
      </c>
      <c r="H55" s="8" t="n">
        <v>34201</v>
      </c>
    </row>
    <row r="56" customFormat="false" ht="14.4" hidden="false" customHeight="false" outlineLevel="0" collapsed="false">
      <c r="A56" s="4" t="n">
        <v>470</v>
      </c>
      <c r="B56" s="5" t="s">
        <v>153</v>
      </c>
      <c r="C56" s="5" t="s">
        <v>154</v>
      </c>
      <c r="D56" s="6" t="s">
        <v>10</v>
      </c>
      <c r="E56" s="7" t="n">
        <v>26423</v>
      </c>
      <c r="F56" s="6" t="s">
        <v>28</v>
      </c>
      <c r="G56" s="6" t="s">
        <v>12</v>
      </c>
      <c r="H56" s="8" t="n">
        <v>41613</v>
      </c>
    </row>
    <row r="57" customFormat="false" ht="14.4" hidden="false" customHeight="false" outlineLevel="0" collapsed="false">
      <c r="A57" s="4" t="s">
        <v>155</v>
      </c>
      <c r="B57" s="5" t="s">
        <v>156</v>
      </c>
      <c r="C57" s="5" t="s">
        <v>157</v>
      </c>
      <c r="D57" s="6" t="s">
        <v>10</v>
      </c>
      <c r="E57" s="7" t="n">
        <v>27172</v>
      </c>
      <c r="F57" s="6" t="s">
        <v>11</v>
      </c>
      <c r="G57" s="6" t="s">
        <v>12</v>
      </c>
      <c r="H57" s="8" t="n">
        <v>36985</v>
      </c>
    </row>
    <row r="58" customFormat="false" ht="14.4" hidden="false" customHeight="false" outlineLevel="0" collapsed="false">
      <c r="A58" s="4" t="s">
        <v>158</v>
      </c>
      <c r="B58" s="5" t="s">
        <v>159</v>
      </c>
      <c r="C58" s="5" t="s">
        <v>160</v>
      </c>
      <c r="D58" s="6" t="s">
        <v>10</v>
      </c>
      <c r="E58" s="7" t="n">
        <v>28622</v>
      </c>
      <c r="F58" s="6" t="s">
        <v>11</v>
      </c>
      <c r="G58" s="6" t="s">
        <v>12</v>
      </c>
      <c r="H58" s="8" t="n">
        <v>38215</v>
      </c>
    </row>
    <row r="59" customFormat="false" ht="14.4" hidden="false" customHeight="false" outlineLevel="0" collapsed="false">
      <c r="A59" s="4" t="n">
        <v>995</v>
      </c>
      <c r="B59" s="5" t="s">
        <v>161</v>
      </c>
      <c r="C59" s="5" t="s">
        <v>162</v>
      </c>
      <c r="D59" s="6" t="s">
        <v>10</v>
      </c>
      <c r="E59" s="7" t="n">
        <v>34320</v>
      </c>
      <c r="F59" s="6" t="s">
        <v>11</v>
      </c>
      <c r="G59" s="6" t="s">
        <v>12</v>
      </c>
      <c r="H59" s="8" t="n">
        <v>42291</v>
      </c>
    </row>
    <row r="60" customFormat="false" ht="14.4" hidden="false" customHeight="false" outlineLevel="0" collapsed="false">
      <c r="A60" s="4" t="n">
        <v>205</v>
      </c>
      <c r="B60" s="5" t="s">
        <v>163</v>
      </c>
      <c r="C60" s="5" t="s">
        <v>164</v>
      </c>
      <c r="D60" s="6" t="s">
        <v>10</v>
      </c>
      <c r="E60" s="7" t="n">
        <v>33891</v>
      </c>
      <c r="F60" s="6" t="s">
        <v>71</v>
      </c>
      <c r="G60" s="6" t="s">
        <v>12</v>
      </c>
      <c r="H60" s="8" t="n">
        <v>42144</v>
      </c>
    </row>
    <row r="61" customFormat="false" ht="14.4" hidden="false" customHeight="false" outlineLevel="0" collapsed="false">
      <c r="A61" s="4" t="s">
        <v>165</v>
      </c>
      <c r="B61" s="5" t="s">
        <v>166</v>
      </c>
      <c r="C61" s="5" t="s">
        <v>167</v>
      </c>
      <c r="D61" s="6" t="s">
        <v>10</v>
      </c>
      <c r="E61" s="7" t="n">
        <v>24601</v>
      </c>
      <c r="F61" s="6" t="s">
        <v>11</v>
      </c>
      <c r="G61" s="6" t="s">
        <v>12</v>
      </c>
      <c r="H61" s="8" t="n">
        <v>34875</v>
      </c>
    </row>
    <row r="62" customFormat="false" ht="14.4" hidden="false" customHeight="false" outlineLevel="0" collapsed="false">
      <c r="A62" s="4" t="n">
        <v>945</v>
      </c>
      <c r="B62" s="5" t="s">
        <v>168</v>
      </c>
      <c r="C62" s="5" t="s">
        <v>169</v>
      </c>
      <c r="D62" s="6" t="s">
        <v>10</v>
      </c>
      <c r="E62" s="7" t="n">
        <v>34820</v>
      </c>
      <c r="F62" s="6" t="s">
        <v>11</v>
      </c>
      <c r="G62" s="6" t="s">
        <v>170</v>
      </c>
      <c r="H62" s="8" t="n">
        <v>42229</v>
      </c>
    </row>
    <row r="63" customFormat="false" ht="14.4" hidden="false" customHeight="false" outlineLevel="0" collapsed="false">
      <c r="A63" s="4" t="s">
        <v>171</v>
      </c>
      <c r="B63" s="5" t="s">
        <v>172</v>
      </c>
      <c r="C63" s="5" t="s">
        <v>173</v>
      </c>
      <c r="D63" s="6" t="s">
        <v>10</v>
      </c>
      <c r="E63" s="7" t="n">
        <v>24526</v>
      </c>
      <c r="F63" s="6" t="s">
        <v>11</v>
      </c>
      <c r="G63" s="6" t="s">
        <v>12</v>
      </c>
      <c r="H63" s="8" t="n">
        <v>34705</v>
      </c>
    </row>
    <row r="64" customFormat="false" ht="14.4" hidden="false" customHeight="false" outlineLevel="0" collapsed="false">
      <c r="A64" s="4" t="s">
        <v>174</v>
      </c>
      <c r="B64" s="5" t="s">
        <v>175</v>
      </c>
      <c r="C64" s="5" t="s">
        <v>176</v>
      </c>
      <c r="D64" s="6" t="s">
        <v>10</v>
      </c>
      <c r="E64" s="7" t="n">
        <v>25351</v>
      </c>
      <c r="F64" s="6" t="s">
        <v>11</v>
      </c>
      <c r="G64" s="6" t="s">
        <v>12</v>
      </c>
      <c r="H64" s="8" t="n">
        <v>36040</v>
      </c>
    </row>
    <row r="65" customFormat="false" ht="14.4" hidden="false" customHeight="false" outlineLevel="0" collapsed="false">
      <c r="A65" s="4" t="n">
        <v>500</v>
      </c>
      <c r="B65" s="5" t="s">
        <v>177</v>
      </c>
      <c r="C65" s="5" t="s">
        <v>178</v>
      </c>
      <c r="D65" s="6" t="s">
        <v>40</v>
      </c>
      <c r="E65" s="7" t="n">
        <v>27133</v>
      </c>
      <c r="F65" s="6" t="s">
        <v>88</v>
      </c>
      <c r="G65" s="6" t="s">
        <v>12</v>
      </c>
      <c r="H65" s="8" t="n">
        <v>36947</v>
      </c>
    </row>
    <row r="66" customFormat="false" ht="14.4" hidden="false" customHeight="false" outlineLevel="0" collapsed="false">
      <c r="A66" s="4" t="n">
        <v>280</v>
      </c>
      <c r="B66" s="5" t="s">
        <v>179</v>
      </c>
      <c r="C66" s="5" t="s">
        <v>180</v>
      </c>
      <c r="D66" s="6" t="s">
        <v>40</v>
      </c>
      <c r="E66" s="7" t="n">
        <v>33980</v>
      </c>
      <c r="F66" s="6" t="s">
        <v>11</v>
      </c>
      <c r="G66" s="6" t="s">
        <v>12</v>
      </c>
      <c r="H66" s="8" t="n">
        <v>42446</v>
      </c>
    </row>
    <row r="67" customFormat="false" ht="14.4" hidden="false" customHeight="false" outlineLevel="0" collapsed="false">
      <c r="A67" s="4" t="n">
        <v>365</v>
      </c>
      <c r="B67" s="5" t="s">
        <v>181</v>
      </c>
      <c r="C67" s="5" t="s">
        <v>182</v>
      </c>
      <c r="D67" s="6" t="s">
        <v>10</v>
      </c>
      <c r="E67" s="7" t="n">
        <v>32348</v>
      </c>
      <c r="F67" s="6" t="s">
        <v>28</v>
      </c>
      <c r="G67" s="6" t="s">
        <v>12</v>
      </c>
      <c r="H67" s="8" t="n">
        <v>39459</v>
      </c>
    </row>
    <row r="68" customFormat="false" ht="14.4" hidden="false" customHeight="false" outlineLevel="0" collapsed="false">
      <c r="A68" s="4" t="n">
        <v>150</v>
      </c>
      <c r="B68" s="5" t="s">
        <v>183</v>
      </c>
      <c r="C68" s="5" t="s">
        <v>184</v>
      </c>
      <c r="D68" s="6" t="s">
        <v>40</v>
      </c>
      <c r="E68" s="7" t="n">
        <v>34523</v>
      </c>
      <c r="F68" s="6" t="s">
        <v>28</v>
      </c>
      <c r="G68" s="6" t="s">
        <v>12</v>
      </c>
      <c r="H68" s="8" t="n">
        <v>42376</v>
      </c>
    </row>
    <row r="69" customFormat="false" ht="14.4" hidden="false" customHeight="false" outlineLevel="0" collapsed="false">
      <c r="A69" s="4" t="n">
        <v>275</v>
      </c>
      <c r="B69" s="5" t="s">
        <v>185</v>
      </c>
      <c r="C69" s="5" t="s">
        <v>186</v>
      </c>
      <c r="D69" s="6" t="s">
        <v>10</v>
      </c>
      <c r="E69" s="7" t="n">
        <v>28716</v>
      </c>
      <c r="F69" s="6" t="s">
        <v>71</v>
      </c>
      <c r="G69" s="6" t="s">
        <v>12</v>
      </c>
      <c r="H69" s="8" t="n">
        <v>40403</v>
      </c>
    </row>
    <row r="70" customFormat="false" ht="14.4" hidden="false" customHeight="false" outlineLevel="0" collapsed="false">
      <c r="A70" s="4" t="s">
        <v>187</v>
      </c>
      <c r="B70" s="5" t="s">
        <v>188</v>
      </c>
      <c r="C70" s="5" t="s">
        <v>189</v>
      </c>
      <c r="D70" s="6" t="s">
        <v>10</v>
      </c>
      <c r="E70" s="7" t="n">
        <v>25501</v>
      </c>
      <c r="F70" s="6" t="s">
        <v>11</v>
      </c>
      <c r="G70" s="6" t="s">
        <v>12</v>
      </c>
      <c r="H70" s="8" t="n">
        <v>36130</v>
      </c>
    </row>
    <row r="71" customFormat="false" ht="14.4" hidden="false" customHeight="false" outlineLevel="0" collapsed="false">
      <c r="A71" s="4" t="s">
        <v>190</v>
      </c>
      <c r="B71" s="5" t="s">
        <v>191</v>
      </c>
      <c r="C71" s="5" t="s">
        <v>192</v>
      </c>
      <c r="D71" s="6" t="s">
        <v>10</v>
      </c>
      <c r="E71" s="7" t="n">
        <v>25426</v>
      </c>
      <c r="F71" s="6" t="s">
        <v>11</v>
      </c>
      <c r="G71" s="6" t="s">
        <v>12</v>
      </c>
      <c r="H71" s="8" t="n">
        <v>36085</v>
      </c>
    </row>
    <row r="72" customFormat="false" ht="14.4" hidden="false" customHeight="false" outlineLevel="0" collapsed="false">
      <c r="A72" s="4" t="s">
        <v>193</v>
      </c>
      <c r="B72" s="5" t="s">
        <v>194</v>
      </c>
      <c r="C72" s="5" t="s">
        <v>195</v>
      </c>
      <c r="D72" s="6" t="s">
        <v>10</v>
      </c>
      <c r="E72" s="7" t="n">
        <v>26176</v>
      </c>
      <c r="F72" s="6" t="s">
        <v>11</v>
      </c>
      <c r="G72" s="6" t="s">
        <v>12</v>
      </c>
      <c r="H72" s="8" t="n">
        <v>36535</v>
      </c>
    </row>
    <row r="73" customFormat="false" ht="14.4" hidden="false" customHeight="false" outlineLevel="0" collapsed="false">
      <c r="A73" s="4" t="s">
        <v>196</v>
      </c>
      <c r="B73" s="5" t="s">
        <v>197</v>
      </c>
      <c r="C73" s="5" t="s">
        <v>198</v>
      </c>
      <c r="D73" s="6" t="s">
        <v>10</v>
      </c>
      <c r="E73" s="7" t="n">
        <v>24826</v>
      </c>
      <c r="F73" s="6" t="s">
        <v>11</v>
      </c>
      <c r="G73" s="6" t="s">
        <v>12</v>
      </c>
      <c r="H73" s="8" t="n">
        <v>35555</v>
      </c>
    </row>
    <row r="74" customFormat="false" ht="14.4" hidden="false" customHeight="false" outlineLevel="0" collapsed="false">
      <c r="A74" s="4" t="n">
        <v>920</v>
      </c>
      <c r="B74" s="5" t="s">
        <v>199</v>
      </c>
      <c r="C74" s="5" t="s">
        <v>24</v>
      </c>
      <c r="D74" s="6" t="s">
        <v>10</v>
      </c>
      <c r="E74" s="7" t="n">
        <v>31290</v>
      </c>
      <c r="F74" s="6" t="s">
        <v>11</v>
      </c>
      <c r="G74" s="6" t="s">
        <v>12</v>
      </c>
      <c r="H74" s="8" t="n">
        <v>41357</v>
      </c>
    </row>
    <row r="75" customFormat="false" ht="14.4" hidden="false" customHeight="false" outlineLevel="0" collapsed="false">
      <c r="A75" s="4" t="n">
        <v>370</v>
      </c>
      <c r="B75" s="5" t="s">
        <v>200</v>
      </c>
      <c r="C75" s="5" t="s">
        <v>201</v>
      </c>
      <c r="D75" s="6" t="s">
        <v>40</v>
      </c>
      <c r="E75" s="7" t="n">
        <v>30662</v>
      </c>
      <c r="F75" s="6" t="s">
        <v>88</v>
      </c>
      <c r="G75" s="6" t="s">
        <v>12</v>
      </c>
      <c r="H75" s="8" t="n">
        <v>39371</v>
      </c>
    </row>
    <row r="76" customFormat="false" ht="14.4" hidden="false" customHeight="false" outlineLevel="0" collapsed="false">
      <c r="A76" s="4" t="n">
        <v>200</v>
      </c>
      <c r="B76" s="5" t="s">
        <v>202</v>
      </c>
      <c r="C76" s="5" t="s">
        <v>203</v>
      </c>
      <c r="D76" s="6" t="s">
        <v>40</v>
      </c>
      <c r="E76" s="7" t="n">
        <v>24665</v>
      </c>
      <c r="F76" s="6" t="s">
        <v>11</v>
      </c>
      <c r="G76" s="6" t="s">
        <v>12</v>
      </c>
      <c r="H76" s="8" t="n">
        <v>35045</v>
      </c>
    </row>
    <row r="77" customFormat="false" ht="14.4" hidden="false" customHeight="false" outlineLevel="0" collapsed="false">
      <c r="A77" s="4" t="n">
        <v>145</v>
      </c>
      <c r="B77" s="5" t="s">
        <v>204</v>
      </c>
      <c r="C77" s="5" t="s">
        <v>100</v>
      </c>
      <c r="D77" s="6" t="s">
        <v>10</v>
      </c>
      <c r="E77" s="7" t="n">
        <v>22402</v>
      </c>
      <c r="F77" s="6" t="s">
        <v>71</v>
      </c>
      <c r="G77" s="6" t="s">
        <v>12</v>
      </c>
      <c r="H77" s="8" t="n">
        <v>31084</v>
      </c>
    </row>
    <row r="78" customFormat="false" ht="14.4" hidden="false" customHeight="false" outlineLevel="0" collapsed="false">
      <c r="A78" s="4" t="s">
        <v>205</v>
      </c>
      <c r="B78" s="5" t="s">
        <v>204</v>
      </c>
      <c r="C78" s="5" t="s">
        <v>206</v>
      </c>
      <c r="D78" s="6" t="s">
        <v>10</v>
      </c>
      <c r="E78" s="7" t="n">
        <v>29422</v>
      </c>
      <c r="F78" s="6" t="s">
        <v>11</v>
      </c>
      <c r="G78" s="6" t="s">
        <v>12</v>
      </c>
      <c r="H78" s="8" t="n">
        <v>39242</v>
      </c>
    </row>
    <row r="79" customFormat="false" ht="14.4" hidden="false" customHeight="false" outlineLevel="0" collapsed="false">
      <c r="A79" s="4" t="s">
        <v>207</v>
      </c>
      <c r="B79" s="5" t="s">
        <v>204</v>
      </c>
      <c r="C79" s="5" t="s">
        <v>208</v>
      </c>
      <c r="D79" s="6" t="s">
        <v>10</v>
      </c>
      <c r="E79" s="7" t="n">
        <v>24226</v>
      </c>
      <c r="F79" s="6" t="s">
        <v>11</v>
      </c>
      <c r="G79" s="6" t="s">
        <v>12</v>
      </c>
      <c r="H79" s="8" t="n">
        <v>34056</v>
      </c>
    </row>
    <row r="80" customFormat="false" ht="14.4" hidden="false" customHeight="false" outlineLevel="0" collapsed="false">
      <c r="A80" s="4" t="n">
        <v>925</v>
      </c>
      <c r="B80" s="5" t="s">
        <v>209</v>
      </c>
      <c r="C80" s="5" t="s">
        <v>210</v>
      </c>
      <c r="D80" s="6" t="s">
        <v>10</v>
      </c>
      <c r="E80" s="7" t="n">
        <v>21560</v>
      </c>
      <c r="F80" s="6" t="s">
        <v>11</v>
      </c>
      <c r="G80" s="6" t="s">
        <v>12</v>
      </c>
      <c r="H80" s="8" t="n">
        <v>28496</v>
      </c>
    </row>
    <row r="81" customFormat="false" ht="14.4" hidden="false" customHeight="false" outlineLevel="0" collapsed="false">
      <c r="A81" s="4" t="s">
        <v>211</v>
      </c>
      <c r="B81" s="5" t="s">
        <v>212</v>
      </c>
      <c r="C81" s="5" t="s">
        <v>213</v>
      </c>
      <c r="D81" s="6" t="s">
        <v>10</v>
      </c>
      <c r="E81" s="7" t="n">
        <v>24451</v>
      </c>
      <c r="F81" s="6" t="s">
        <v>11</v>
      </c>
      <c r="G81" s="6" t="s">
        <v>12</v>
      </c>
      <c r="H81" s="8" t="n">
        <v>34491</v>
      </c>
    </row>
    <row r="82" customFormat="false" ht="14.4" hidden="false" customHeight="false" outlineLevel="0" collapsed="false">
      <c r="A82" s="4" t="s">
        <v>214</v>
      </c>
      <c r="B82" s="5" t="s">
        <v>215</v>
      </c>
      <c r="C82" s="5" t="s">
        <v>216</v>
      </c>
      <c r="D82" s="6" t="s">
        <v>10</v>
      </c>
      <c r="E82" s="7" t="n">
        <v>24376</v>
      </c>
      <c r="F82" s="6" t="s">
        <v>11</v>
      </c>
      <c r="G82" s="6" t="s">
        <v>12</v>
      </c>
      <c r="H82" s="8" t="n">
        <v>34346</v>
      </c>
    </row>
    <row r="83" customFormat="false" ht="14.4" hidden="false" customHeight="false" outlineLevel="0" collapsed="false">
      <c r="A83" s="4" t="n">
        <v>330</v>
      </c>
      <c r="B83" s="5" t="s">
        <v>217</v>
      </c>
      <c r="C83" s="5" t="s">
        <v>218</v>
      </c>
      <c r="D83" s="6" t="s">
        <v>10</v>
      </c>
      <c r="E83" s="7" t="n">
        <v>23472</v>
      </c>
      <c r="F83" s="6" t="s">
        <v>11</v>
      </c>
      <c r="G83" s="6" t="s">
        <v>12</v>
      </c>
      <c r="H83" s="8" t="n">
        <v>31902</v>
      </c>
    </row>
    <row r="84" customFormat="false" ht="14.4" hidden="false" customHeight="false" outlineLevel="0" collapsed="false">
      <c r="A84" s="4" t="n">
        <v>955</v>
      </c>
      <c r="B84" s="5" t="s">
        <v>219</v>
      </c>
      <c r="C84" s="5" t="s">
        <v>220</v>
      </c>
      <c r="D84" s="6" t="s">
        <v>10</v>
      </c>
      <c r="E84" s="7" t="n">
        <v>35470</v>
      </c>
      <c r="F84" s="6" t="s">
        <v>11</v>
      </c>
      <c r="G84" s="6" t="s">
        <v>12</v>
      </c>
      <c r="H84" s="8" t="n">
        <v>41893</v>
      </c>
    </row>
    <row r="85" customFormat="false" ht="14.4" hidden="false" customHeight="false" outlineLevel="0" collapsed="false">
      <c r="A85" s="4" t="n">
        <v>850</v>
      </c>
      <c r="B85" s="5" t="s">
        <v>221</v>
      </c>
      <c r="C85" s="5" t="s">
        <v>222</v>
      </c>
      <c r="D85" s="6" t="s">
        <v>10</v>
      </c>
      <c r="E85" s="7" t="n">
        <v>32512</v>
      </c>
      <c r="F85" s="6" t="s">
        <v>11</v>
      </c>
      <c r="G85" s="6" t="s">
        <v>12</v>
      </c>
      <c r="H85" s="8" t="n">
        <v>42235</v>
      </c>
    </row>
    <row r="86" customFormat="false" ht="14.4" hidden="false" customHeight="false" outlineLevel="0" collapsed="false">
      <c r="A86" s="4" t="n">
        <v>860</v>
      </c>
      <c r="B86" s="5" t="s">
        <v>223</v>
      </c>
      <c r="C86" s="5" t="s">
        <v>148</v>
      </c>
      <c r="D86" s="6" t="s">
        <v>10</v>
      </c>
      <c r="E86" s="7" t="n">
        <v>32262</v>
      </c>
      <c r="F86" s="6" t="s">
        <v>11</v>
      </c>
      <c r="G86" s="6" t="s">
        <v>12</v>
      </c>
      <c r="H86" s="8" t="n">
        <v>41690</v>
      </c>
    </row>
    <row r="87" customFormat="false" ht="14.4" hidden="false" customHeight="false" outlineLevel="0" collapsed="false">
      <c r="A87" s="4" t="s">
        <v>224</v>
      </c>
      <c r="B87" s="5" t="s">
        <v>225</v>
      </c>
      <c r="C87" s="5" t="s">
        <v>226</v>
      </c>
      <c r="D87" s="6" t="s">
        <v>10</v>
      </c>
      <c r="E87" s="7" t="n">
        <v>24676</v>
      </c>
      <c r="F87" s="6" t="s">
        <v>11</v>
      </c>
      <c r="G87" s="6" t="s">
        <v>12</v>
      </c>
      <c r="H87" s="8" t="n">
        <v>35215</v>
      </c>
    </row>
    <row r="88" customFormat="false" ht="14.4" hidden="false" customHeight="false" outlineLevel="0" collapsed="false">
      <c r="A88" s="4" t="s">
        <v>227</v>
      </c>
      <c r="B88" s="5" t="s">
        <v>228</v>
      </c>
      <c r="C88" s="5" t="s">
        <v>229</v>
      </c>
      <c r="D88" s="6" t="s">
        <v>10</v>
      </c>
      <c r="E88" s="7" t="n">
        <v>24751</v>
      </c>
      <c r="F88" s="6" t="s">
        <v>11</v>
      </c>
      <c r="G88" s="6" t="s">
        <v>12</v>
      </c>
      <c r="H88" s="8" t="n">
        <v>35385</v>
      </c>
    </row>
    <row r="89" customFormat="false" ht="14.4" hidden="false" customHeight="false" outlineLevel="0" collapsed="false">
      <c r="A89" s="4" t="s">
        <v>230</v>
      </c>
      <c r="B89" s="5" t="s">
        <v>231</v>
      </c>
      <c r="C89" s="5" t="s">
        <v>232</v>
      </c>
      <c r="D89" s="6" t="s">
        <v>10</v>
      </c>
      <c r="E89" s="7" t="n">
        <v>33430</v>
      </c>
      <c r="F89" s="6" t="s">
        <v>11</v>
      </c>
      <c r="G89" s="6" t="s">
        <v>12</v>
      </c>
      <c r="H89" s="8" t="n">
        <v>42635</v>
      </c>
    </row>
    <row r="90" customFormat="false" ht="14.4" hidden="false" customHeight="false" outlineLevel="0" collapsed="false">
      <c r="A90" s="4" t="s">
        <v>233</v>
      </c>
      <c r="B90" s="5" t="s">
        <v>234</v>
      </c>
      <c r="C90" s="5" t="s">
        <v>235</v>
      </c>
      <c r="D90" s="6" t="s">
        <v>10</v>
      </c>
      <c r="E90" s="7" t="n">
        <v>26922</v>
      </c>
      <c r="F90" s="6" t="s">
        <v>11</v>
      </c>
      <c r="G90" s="6" t="s">
        <v>12</v>
      </c>
      <c r="H90" s="8" t="n">
        <v>36760</v>
      </c>
    </row>
    <row r="91" customFormat="false" ht="14.4" hidden="false" customHeight="false" outlineLevel="0" collapsed="false">
      <c r="A91" s="4" t="n">
        <v>530</v>
      </c>
      <c r="B91" s="5" t="s">
        <v>236</v>
      </c>
      <c r="C91" s="5" t="s">
        <v>237</v>
      </c>
      <c r="D91" s="6" t="s">
        <v>40</v>
      </c>
      <c r="E91" s="7" t="n">
        <v>29250</v>
      </c>
      <c r="F91" s="6" t="s">
        <v>88</v>
      </c>
      <c r="G91" s="6" t="s">
        <v>170</v>
      </c>
      <c r="H91" s="8" t="n">
        <v>42221</v>
      </c>
    </row>
    <row r="92" customFormat="false" ht="14.4" hidden="false" customHeight="false" outlineLevel="0" collapsed="false">
      <c r="A92" s="4" t="n">
        <v>125</v>
      </c>
      <c r="B92" s="5" t="s">
        <v>238</v>
      </c>
      <c r="C92" s="5" t="s">
        <v>239</v>
      </c>
      <c r="D92" s="6" t="s">
        <v>40</v>
      </c>
      <c r="E92" s="7" t="n">
        <v>29414</v>
      </c>
      <c r="F92" s="6" t="s">
        <v>88</v>
      </c>
      <c r="G92" s="6" t="s">
        <v>12</v>
      </c>
      <c r="H92" s="8" t="n">
        <v>37842</v>
      </c>
    </row>
    <row r="93" customFormat="false" ht="14.4" hidden="false" customHeight="false" outlineLevel="0" collapsed="false">
      <c r="A93" s="4" t="n">
        <v>325</v>
      </c>
      <c r="B93" s="5" t="s">
        <v>240</v>
      </c>
      <c r="C93" s="5" t="s">
        <v>119</v>
      </c>
      <c r="D93" s="6" t="s">
        <v>10</v>
      </c>
      <c r="E93" s="7" t="n">
        <v>27258</v>
      </c>
      <c r="F93" s="6" t="s">
        <v>71</v>
      </c>
      <c r="G93" s="6" t="s">
        <v>12</v>
      </c>
      <c r="H93" s="8" t="n">
        <v>37762</v>
      </c>
    </row>
    <row r="94" customFormat="false" ht="14.4" hidden="false" customHeight="false" outlineLevel="0" collapsed="false">
      <c r="A94" s="4" t="s">
        <v>241</v>
      </c>
      <c r="B94" s="5" t="s">
        <v>242</v>
      </c>
      <c r="C94" s="5" t="s">
        <v>243</v>
      </c>
      <c r="D94" s="6" t="s">
        <v>10</v>
      </c>
      <c r="E94" s="7" t="n">
        <v>33670</v>
      </c>
      <c r="F94" s="6" t="s">
        <v>11</v>
      </c>
      <c r="G94" s="6" t="s">
        <v>12</v>
      </c>
      <c r="H94" s="8" t="n">
        <v>42601</v>
      </c>
    </row>
    <row r="95" customFormat="false" ht="14.4" hidden="false" customHeight="false" outlineLevel="0" collapsed="false">
      <c r="A95" s="4" t="n">
        <v>215</v>
      </c>
      <c r="B95" s="5" t="s">
        <v>244</v>
      </c>
      <c r="C95" s="5" t="s">
        <v>245</v>
      </c>
      <c r="D95" s="6" t="s">
        <v>10</v>
      </c>
      <c r="E95" s="7" t="n">
        <v>22697</v>
      </c>
      <c r="F95" s="6" t="s">
        <v>71</v>
      </c>
      <c r="G95" s="6" t="s">
        <v>12</v>
      </c>
      <c r="H95" s="8" t="n">
        <v>32573</v>
      </c>
    </row>
    <row r="96" customFormat="false" ht="14.4" hidden="false" customHeight="false" outlineLevel="0" collapsed="false">
      <c r="A96" s="4" t="n">
        <v>800</v>
      </c>
      <c r="B96" s="5" t="s">
        <v>246</v>
      </c>
      <c r="C96" s="5" t="s">
        <v>247</v>
      </c>
      <c r="D96" s="6" t="s">
        <v>10</v>
      </c>
      <c r="E96" s="7" t="s">
        <v>248</v>
      </c>
      <c r="F96" s="6" t="s">
        <v>11</v>
      </c>
      <c r="G96" s="6" t="s">
        <v>12</v>
      </c>
      <c r="H96" s="8" t="n">
        <v>42539</v>
      </c>
    </row>
    <row r="97" customFormat="false" ht="14.4" hidden="false" customHeight="false" outlineLevel="0" collapsed="false">
      <c r="A97" s="4" t="s">
        <v>249</v>
      </c>
      <c r="B97" s="5" t="s">
        <v>250</v>
      </c>
      <c r="C97" s="5" t="s">
        <v>251</v>
      </c>
      <c r="D97" s="6" t="s">
        <v>10</v>
      </c>
      <c r="E97" s="7" t="n">
        <v>33590</v>
      </c>
      <c r="F97" s="6" t="s">
        <v>11</v>
      </c>
      <c r="G97" s="6" t="s">
        <v>12</v>
      </c>
      <c r="H97" s="8" t="n">
        <v>42663</v>
      </c>
    </row>
    <row r="98" customFormat="false" ht="14.4" hidden="false" customHeight="false" outlineLevel="0" collapsed="false">
      <c r="A98" s="4" t="s">
        <v>252</v>
      </c>
      <c r="B98" s="5" t="s">
        <v>253</v>
      </c>
      <c r="C98" s="5" t="s">
        <v>254</v>
      </c>
      <c r="D98" s="6" t="s">
        <v>10</v>
      </c>
      <c r="E98" s="7" t="n">
        <v>29702</v>
      </c>
      <c r="F98" s="6" t="s">
        <v>11</v>
      </c>
      <c r="G98" s="6" t="s">
        <v>12</v>
      </c>
      <c r="H98" s="8" t="n">
        <v>39665</v>
      </c>
    </row>
    <row r="99" customFormat="false" ht="14.4" hidden="false" customHeight="false" outlineLevel="0" collapsed="false">
      <c r="A99" s="4" t="n">
        <v>805</v>
      </c>
      <c r="B99" s="5" t="s">
        <v>255</v>
      </c>
      <c r="C99" s="5" t="s">
        <v>256</v>
      </c>
      <c r="D99" s="6" t="s">
        <v>10</v>
      </c>
      <c r="E99" s="7" t="n">
        <v>26101</v>
      </c>
      <c r="F99" s="6" t="s">
        <v>28</v>
      </c>
      <c r="G99" s="6" t="s">
        <v>12</v>
      </c>
      <c r="H99" s="8" t="n">
        <v>34807</v>
      </c>
    </row>
    <row r="100" customFormat="false" ht="14.4" hidden="false" customHeight="false" outlineLevel="0" collapsed="false">
      <c r="A100" s="4" t="s">
        <v>257</v>
      </c>
      <c r="B100" s="5" t="s">
        <v>258</v>
      </c>
      <c r="C100" s="5" t="s">
        <v>143</v>
      </c>
      <c r="D100" s="6" t="s">
        <v>10</v>
      </c>
      <c r="E100" s="7" t="n">
        <v>27102</v>
      </c>
      <c r="F100" s="6" t="s">
        <v>11</v>
      </c>
      <c r="G100" s="6" t="s">
        <v>12</v>
      </c>
      <c r="H100" s="8" t="n">
        <v>36940</v>
      </c>
    </row>
    <row r="101" customFormat="false" ht="14.4" hidden="false" customHeight="false" outlineLevel="0" collapsed="false">
      <c r="A101" s="4" t="n">
        <v>460</v>
      </c>
      <c r="B101" s="5" t="s">
        <v>259</v>
      </c>
      <c r="C101" s="5" t="s">
        <v>85</v>
      </c>
      <c r="D101" s="6" t="s">
        <v>10</v>
      </c>
      <c r="E101" s="7" t="n">
        <v>28101</v>
      </c>
      <c r="F101" s="6" t="s">
        <v>28</v>
      </c>
      <c r="G101" s="6" t="s">
        <v>12</v>
      </c>
      <c r="H101" s="8" t="n">
        <v>40881</v>
      </c>
    </row>
    <row r="102" customFormat="false" ht="14.4" hidden="false" customHeight="false" outlineLevel="0" collapsed="false">
      <c r="A102" s="4" t="n">
        <v>305</v>
      </c>
      <c r="B102" s="5" t="s">
        <v>260</v>
      </c>
      <c r="C102" s="5" t="s">
        <v>261</v>
      </c>
      <c r="D102" s="6" t="s">
        <v>10</v>
      </c>
      <c r="E102" s="7" t="n">
        <v>30055</v>
      </c>
      <c r="F102" s="6" t="s">
        <v>71</v>
      </c>
      <c r="G102" s="6" t="s">
        <v>12</v>
      </c>
      <c r="H102" s="8" t="n">
        <v>41438</v>
      </c>
    </row>
    <row r="103" customFormat="false" ht="14.4" hidden="false" customHeight="false" outlineLevel="0" collapsed="false">
      <c r="A103" s="4" t="n">
        <v>270</v>
      </c>
      <c r="B103" s="5" t="s">
        <v>262</v>
      </c>
      <c r="C103" s="5" t="s">
        <v>263</v>
      </c>
      <c r="D103" s="6" t="s">
        <v>40</v>
      </c>
      <c r="E103" s="7" t="n">
        <v>32516</v>
      </c>
      <c r="F103" s="6" t="s">
        <v>11</v>
      </c>
      <c r="G103" s="6" t="s">
        <v>12</v>
      </c>
      <c r="H103" s="8" t="n">
        <v>41915</v>
      </c>
    </row>
    <row r="104" customFormat="false" ht="14.4" hidden="false" customHeight="false" outlineLevel="0" collapsed="false">
      <c r="A104" s="4" t="n">
        <v>840</v>
      </c>
      <c r="B104" s="5" t="s">
        <v>264</v>
      </c>
      <c r="C104" s="5" t="s">
        <v>265</v>
      </c>
      <c r="D104" s="6" t="s">
        <v>10</v>
      </c>
      <c r="E104" s="7" t="n">
        <v>32762</v>
      </c>
      <c r="F104" s="6" t="s">
        <v>11</v>
      </c>
      <c r="G104" s="6" t="s">
        <v>12</v>
      </c>
      <c r="H104" s="8" t="n">
        <v>42050</v>
      </c>
    </row>
    <row r="105" customFormat="false" ht="14.4" hidden="false" customHeight="false" outlineLevel="0" collapsed="false">
      <c r="A105" s="4" t="n">
        <v>140</v>
      </c>
      <c r="B105" s="5" t="s">
        <v>266</v>
      </c>
      <c r="C105" s="5" t="s">
        <v>128</v>
      </c>
      <c r="D105" s="6" t="s">
        <v>40</v>
      </c>
      <c r="E105" s="7" t="n">
        <v>32457</v>
      </c>
      <c r="F105" s="6" t="s">
        <v>71</v>
      </c>
      <c r="G105" s="6" t="s">
        <v>12</v>
      </c>
      <c r="H105" s="8" t="n">
        <v>42352</v>
      </c>
    </row>
    <row r="106" customFormat="false" ht="14.4" hidden="false" customHeight="false" outlineLevel="0" collapsed="false">
      <c r="A106" s="4" t="n">
        <v>740</v>
      </c>
      <c r="B106" s="5" t="s">
        <v>267</v>
      </c>
      <c r="C106" s="5" t="s">
        <v>268</v>
      </c>
      <c r="D106" s="6" t="s">
        <v>10</v>
      </c>
      <c r="E106" s="7" t="n">
        <v>31662</v>
      </c>
      <c r="F106" s="6" t="s">
        <v>11</v>
      </c>
      <c r="G106" s="6" t="s">
        <v>12</v>
      </c>
      <c r="H106" s="8" t="n">
        <v>41639</v>
      </c>
    </row>
    <row r="107" customFormat="false" ht="14.4" hidden="false" customHeight="false" outlineLevel="0" collapsed="false">
      <c r="A107" s="4" t="s">
        <v>269</v>
      </c>
      <c r="B107" s="5" t="s">
        <v>270</v>
      </c>
      <c r="C107" s="5" t="s">
        <v>271</v>
      </c>
      <c r="D107" s="6" t="s">
        <v>10</v>
      </c>
      <c r="E107" s="7" t="n">
        <v>25576</v>
      </c>
      <c r="F107" s="6" t="s">
        <v>11</v>
      </c>
      <c r="G107" s="6" t="s">
        <v>12</v>
      </c>
      <c r="H107" s="8" t="n">
        <v>36175</v>
      </c>
    </row>
    <row r="108" customFormat="false" ht="14.4" hidden="false" customHeight="false" outlineLevel="0" collapsed="false">
      <c r="A108" s="4" t="n">
        <v>235</v>
      </c>
      <c r="B108" s="5" t="s">
        <v>272</v>
      </c>
      <c r="C108" s="5" t="s">
        <v>154</v>
      </c>
      <c r="D108" s="6" t="s">
        <v>10</v>
      </c>
      <c r="E108" s="7" t="n">
        <v>30079</v>
      </c>
      <c r="F108" s="6" t="s">
        <v>71</v>
      </c>
      <c r="G108" s="6" t="s">
        <v>12</v>
      </c>
      <c r="H108" s="8" t="n">
        <v>41992</v>
      </c>
    </row>
    <row r="109" customFormat="false" ht="14.4" hidden="false" customHeight="false" outlineLevel="0" collapsed="false">
      <c r="A109" s="4" t="n">
        <v>480</v>
      </c>
      <c r="B109" s="5" t="s">
        <v>273</v>
      </c>
      <c r="C109" s="5" t="s">
        <v>111</v>
      </c>
      <c r="D109" s="6" t="s">
        <v>10</v>
      </c>
      <c r="E109" s="7" t="n">
        <v>27701</v>
      </c>
      <c r="F109" s="6" t="s">
        <v>11</v>
      </c>
      <c r="G109" s="6" t="s">
        <v>12</v>
      </c>
      <c r="H109" s="8" t="n">
        <v>38511</v>
      </c>
    </row>
    <row r="110" customFormat="false" ht="14.4" hidden="false" customHeight="false" outlineLevel="0" collapsed="false">
      <c r="A110" s="4" t="s">
        <v>274</v>
      </c>
      <c r="B110" s="5" t="s">
        <v>275</v>
      </c>
      <c r="C110" s="5" t="s">
        <v>276</v>
      </c>
      <c r="D110" s="6" t="s">
        <v>10</v>
      </c>
      <c r="E110" s="7" t="n">
        <v>26892</v>
      </c>
      <c r="F110" s="6" t="s">
        <v>11</v>
      </c>
      <c r="G110" s="6" t="s">
        <v>12</v>
      </c>
      <c r="H110" s="8" t="n">
        <v>36715</v>
      </c>
    </row>
    <row r="111" customFormat="false" ht="14.4" hidden="false" customHeight="false" outlineLevel="0" collapsed="false">
      <c r="A111" s="4" t="n">
        <v>610</v>
      </c>
      <c r="B111" s="5" t="s">
        <v>277</v>
      </c>
      <c r="C111" s="5" t="s">
        <v>278</v>
      </c>
      <c r="D111" s="6" t="s">
        <v>10</v>
      </c>
      <c r="E111" s="7" t="n">
        <v>35618</v>
      </c>
      <c r="F111" s="6" t="s">
        <v>11</v>
      </c>
      <c r="G111" s="6" t="s">
        <v>170</v>
      </c>
      <c r="H111" s="8" t="n">
        <v>41968</v>
      </c>
    </row>
    <row r="112" customFormat="false" ht="14.4" hidden="false" customHeight="false" outlineLevel="0" collapsed="false">
      <c r="A112" s="4" t="n">
        <v>830</v>
      </c>
      <c r="B112" s="5" t="s">
        <v>279</v>
      </c>
      <c r="C112" s="5" t="s">
        <v>280</v>
      </c>
      <c r="D112" s="6" t="s">
        <v>10</v>
      </c>
      <c r="E112" s="7" t="n">
        <v>33012</v>
      </c>
      <c r="F112" s="6" t="s">
        <v>11</v>
      </c>
      <c r="G112" s="6" t="s">
        <v>12</v>
      </c>
      <c r="H112" s="8" t="n">
        <v>42275</v>
      </c>
    </row>
    <row r="113" customFormat="false" ht="14.4" hidden="false" customHeight="false" outlineLevel="0" collapsed="false">
      <c r="A113" s="4" t="s">
        <v>281</v>
      </c>
      <c r="B113" s="5" t="s">
        <v>282</v>
      </c>
      <c r="C113" s="5" t="s">
        <v>283</v>
      </c>
      <c r="D113" s="6" t="s">
        <v>10</v>
      </c>
      <c r="E113" s="7" t="n">
        <v>25726</v>
      </c>
      <c r="F113" s="6" t="s">
        <v>11</v>
      </c>
      <c r="G113" s="6" t="s">
        <v>12</v>
      </c>
      <c r="H113" s="8" t="n">
        <v>36265</v>
      </c>
    </row>
    <row r="114" customFormat="false" ht="14.4" hidden="false" customHeight="false" outlineLevel="0" collapsed="false">
      <c r="A114" s="4" t="n">
        <v>110</v>
      </c>
      <c r="B114" s="5" t="s">
        <v>284</v>
      </c>
      <c r="C114" s="5" t="s">
        <v>285</v>
      </c>
      <c r="D114" s="6" t="s">
        <v>10</v>
      </c>
      <c r="E114" s="7" t="n">
        <v>24080</v>
      </c>
      <c r="F114" s="6" t="s">
        <v>71</v>
      </c>
      <c r="G114" s="6" t="s">
        <v>12</v>
      </c>
      <c r="H114" s="8" t="n">
        <v>39330</v>
      </c>
    </row>
    <row r="115" customFormat="false" ht="14.4" hidden="false" customHeight="false" outlineLevel="0" collapsed="false">
      <c r="A115" s="4" t="s">
        <v>286</v>
      </c>
      <c r="B115" s="5" t="s">
        <v>287</v>
      </c>
      <c r="C115" s="5" t="s">
        <v>288</v>
      </c>
      <c r="D115" s="6" t="s">
        <v>10</v>
      </c>
      <c r="E115" s="7" t="n">
        <v>33510</v>
      </c>
      <c r="F115" s="6" t="s">
        <v>11</v>
      </c>
      <c r="G115" s="6" t="s">
        <v>12</v>
      </c>
      <c r="H115" s="8" t="n">
        <v>42680</v>
      </c>
    </row>
    <row r="116" customFormat="false" ht="14.4" hidden="false" customHeight="false" outlineLevel="0" collapsed="false">
      <c r="A116" s="4" t="s">
        <v>289</v>
      </c>
      <c r="B116" s="5" t="s">
        <v>290</v>
      </c>
      <c r="C116" s="5" t="s">
        <v>105</v>
      </c>
      <c r="D116" s="6" t="s">
        <v>10</v>
      </c>
      <c r="E116" s="7" t="n">
        <v>25801</v>
      </c>
      <c r="F116" s="6" t="s">
        <v>11</v>
      </c>
      <c r="G116" s="6" t="s">
        <v>12</v>
      </c>
      <c r="H116" s="8" t="n">
        <v>36310</v>
      </c>
    </row>
    <row r="117" customFormat="false" ht="14.4" hidden="false" customHeight="false" outlineLevel="0" collapsed="false">
      <c r="A117" s="4" t="n">
        <v>795</v>
      </c>
      <c r="B117" s="5" t="s">
        <v>291</v>
      </c>
      <c r="C117" s="5" t="s">
        <v>292</v>
      </c>
      <c r="D117" s="6" t="s">
        <v>10</v>
      </c>
      <c r="E117" s="7" t="n">
        <v>25794</v>
      </c>
      <c r="F117" s="6" t="s">
        <v>28</v>
      </c>
      <c r="G117" s="6" t="s">
        <v>12</v>
      </c>
      <c r="H117" s="8" t="n">
        <v>34399</v>
      </c>
    </row>
    <row r="118" customFormat="false" ht="14.4" hidden="false" customHeight="false" outlineLevel="0" collapsed="false">
      <c r="A118" s="4" t="s">
        <v>293</v>
      </c>
      <c r="B118" s="5" t="s">
        <v>294</v>
      </c>
      <c r="C118" s="5" t="s">
        <v>295</v>
      </c>
      <c r="D118" s="6" t="s">
        <v>10</v>
      </c>
      <c r="E118" s="7" t="n">
        <v>25651</v>
      </c>
      <c r="F118" s="6" t="s">
        <v>11</v>
      </c>
      <c r="G118" s="6" t="s">
        <v>12</v>
      </c>
      <c r="H118" s="8" t="n">
        <v>36220</v>
      </c>
    </row>
    <row r="119" customFormat="false" ht="14.4" hidden="false" customHeight="false" outlineLevel="0" collapsed="false">
      <c r="A119" s="4" t="n">
        <v>400</v>
      </c>
      <c r="B119" s="5" t="s">
        <v>296</v>
      </c>
      <c r="C119" s="5" t="s">
        <v>297</v>
      </c>
      <c r="D119" s="6" t="s">
        <v>40</v>
      </c>
      <c r="E119" s="7" t="n">
        <v>26528</v>
      </c>
      <c r="F119" s="6" t="s">
        <v>88</v>
      </c>
      <c r="G119" s="6" t="s">
        <v>12</v>
      </c>
      <c r="H119" s="8" t="n">
        <v>36447</v>
      </c>
    </row>
    <row r="120" customFormat="false" ht="14.4" hidden="false" customHeight="false" outlineLevel="0" collapsed="false">
      <c r="A120" s="4" t="n">
        <v>935</v>
      </c>
      <c r="B120" s="5" t="s">
        <v>298</v>
      </c>
      <c r="C120" s="5" t="s">
        <v>299</v>
      </c>
      <c r="D120" s="6" t="s">
        <v>10</v>
      </c>
      <c r="E120" s="7" t="n">
        <v>32370</v>
      </c>
      <c r="F120" s="6" t="s">
        <v>11</v>
      </c>
      <c r="G120" s="6" t="s">
        <v>12</v>
      </c>
      <c r="H120" s="8" t="n">
        <v>41825</v>
      </c>
    </row>
    <row r="121" customFormat="false" ht="14.4" hidden="false" customHeight="false" outlineLevel="0" collapsed="false">
      <c r="A121" s="4" t="s">
        <v>300</v>
      </c>
      <c r="B121" s="5" t="s">
        <v>301</v>
      </c>
      <c r="C121" s="5" t="s">
        <v>302</v>
      </c>
      <c r="D121" s="6" t="s">
        <v>10</v>
      </c>
      <c r="E121" s="7" t="n">
        <v>26962</v>
      </c>
      <c r="F121" s="6" t="s">
        <v>11</v>
      </c>
      <c r="G121" s="6" t="s">
        <v>12</v>
      </c>
      <c r="H121" s="8" t="n">
        <v>36804</v>
      </c>
    </row>
    <row r="122" customFormat="false" ht="14.4" hidden="false" customHeight="false" outlineLevel="0" collapsed="false">
      <c r="A122" s="4" t="n">
        <v>600</v>
      </c>
      <c r="B122" s="5" t="s">
        <v>303</v>
      </c>
      <c r="C122" s="5" t="s">
        <v>304</v>
      </c>
      <c r="D122" s="6" t="s">
        <v>10</v>
      </c>
      <c r="E122" s="7" t="n">
        <v>25187</v>
      </c>
      <c r="F122" s="6" t="s">
        <v>11</v>
      </c>
      <c r="G122" s="6" t="s">
        <v>12</v>
      </c>
      <c r="H122" s="8" t="n">
        <v>35905</v>
      </c>
    </row>
    <row r="123" customFormat="false" ht="14.4" hidden="false" customHeight="false" outlineLevel="0" collapsed="false">
      <c r="A123" s="4" t="s">
        <v>305</v>
      </c>
      <c r="B123" s="5" t="s">
        <v>306</v>
      </c>
      <c r="C123" s="5" t="s">
        <v>53</v>
      </c>
      <c r="D123" s="6" t="s">
        <v>10</v>
      </c>
      <c r="E123" s="7" t="n">
        <v>27032</v>
      </c>
      <c r="F123" s="6" t="s">
        <v>11</v>
      </c>
      <c r="G123" s="6" t="s">
        <v>12</v>
      </c>
      <c r="H123" s="8" t="n">
        <v>36895</v>
      </c>
    </row>
    <row r="124" customFormat="false" ht="14.4" hidden="false" customHeight="false" outlineLevel="0" collapsed="false">
      <c r="A124" s="4" t="s">
        <v>307</v>
      </c>
      <c r="B124" s="5" t="s">
        <v>308</v>
      </c>
      <c r="C124" s="5" t="s">
        <v>309</v>
      </c>
      <c r="D124" s="6" t="s">
        <v>10</v>
      </c>
      <c r="E124" s="7" t="n">
        <v>27172</v>
      </c>
      <c r="F124" s="6" t="s">
        <v>11</v>
      </c>
      <c r="G124" s="6" t="s">
        <v>12</v>
      </c>
      <c r="H124" s="8" t="n">
        <v>37030</v>
      </c>
    </row>
    <row r="125" customFormat="false" ht="14.4" hidden="false" customHeight="false" outlineLevel="0" collapsed="false">
      <c r="A125" s="4" t="n">
        <v>580</v>
      </c>
      <c r="B125" s="5" t="s">
        <v>310</v>
      </c>
      <c r="C125" s="5" t="s">
        <v>56</v>
      </c>
      <c r="D125" s="6" t="s">
        <v>10</v>
      </c>
      <c r="E125" s="7" t="n">
        <v>31641</v>
      </c>
      <c r="F125" s="6" t="s">
        <v>11</v>
      </c>
      <c r="G125" s="6" t="s">
        <v>12</v>
      </c>
      <c r="H125" s="8" t="n">
        <v>41498</v>
      </c>
    </row>
    <row r="126" customFormat="false" ht="14.4" hidden="false" customHeight="false" outlineLevel="0" collapsed="false">
      <c r="A126" s="4" t="n">
        <v>420</v>
      </c>
      <c r="B126" s="5" t="s">
        <v>311</v>
      </c>
      <c r="C126" s="5" t="s">
        <v>312</v>
      </c>
      <c r="D126" s="6" t="s">
        <v>40</v>
      </c>
      <c r="E126" s="7" t="n">
        <v>22100</v>
      </c>
      <c r="F126" s="6" t="s">
        <v>88</v>
      </c>
      <c r="G126" s="6" t="s">
        <v>12</v>
      </c>
      <c r="H126" s="8" t="n">
        <v>41443</v>
      </c>
    </row>
    <row r="127" customFormat="false" ht="14.4" hidden="false" customHeight="false" outlineLevel="0" collapsed="false">
      <c r="A127" s="4" t="s">
        <v>313</v>
      </c>
      <c r="B127" s="5" t="s">
        <v>314</v>
      </c>
      <c r="C127" s="5" t="s">
        <v>116</v>
      </c>
      <c r="D127" s="6" t="s">
        <v>10</v>
      </c>
      <c r="E127" s="7" t="n">
        <v>30422</v>
      </c>
      <c r="F127" s="6" t="s">
        <v>11</v>
      </c>
      <c r="G127" s="6" t="s">
        <v>12</v>
      </c>
      <c r="H127" s="8" t="n">
        <v>41665</v>
      </c>
    </row>
    <row r="128" customFormat="false" ht="14.4" hidden="false" customHeight="false" outlineLevel="0" collapsed="false">
      <c r="A128" s="4" t="n">
        <v>605</v>
      </c>
      <c r="B128" s="5" t="s">
        <v>315</v>
      </c>
      <c r="C128" s="5" t="s">
        <v>316</v>
      </c>
      <c r="D128" s="6" t="s">
        <v>10</v>
      </c>
      <c r="E128" s="7" t="n">
        <v>26883</v>
      </c>
      <c r="F128" s="6" t="s">
        <v>28</v>
      </c>
      <c r="G128" s="6" t="s">
        <v>12</v>
      </c>
      <c r="H128" s="8" t="n">
        <v>34619</v>
      </c>
    </row>
    <row r="129" customFormat="false" ht="14.4" hidden="false" customHeight="false" outlineLevel="0" collapsed="false">
      <c r="A129" s="4" t="n">
        <v>950</v>
      </c>
      <c r="B129" s="5" t="s">
        <v>317</v>
      </c>
      <c r="C129" s="5" t="s">
        <v>318</v>
      </c>
      <c r="D129" s="6" t="s">
        <v>10</v>
      </c>
      <c r="E129" s="7" t="n">
        <v>32640</v>
      </c>
      <c r="F129" s="6" t="s">
        <v>11</v>
      </c>
      <c r="G129" s="6" t="s">
        <v>12</v>
      </c>
      <c r="H129" s="8" t="n">
        <v>41960</v>
      </c>
    </row>
    <row r="130" customFormat="false" ht="14.4" hidden="false" customHeight="false" outlineLevel="0" collapsed="false">
      <c r="A130" s="4" t="n">
        <v>310</v>
      </c>
      <c r="B130" s="5" t="s">
        <v>319</v>
      </c>
      <c r="C130" s="5" t="s">
        <v>53</v>
      </c>
      <c r="D130" s="6" t="s">
        <v>10</v>
      </c>
      <c r="E130" s="7" t="n">
        <v>24453</v>
      </c>
      <c r="F130" s="6" t="s">
        <v>11</v>
      </c>
      <c r="G130" s="6" t="s">
        <v>12</v>
      </c>
      <c r="H130" s="8" t="n">
        <v>39848</v>
      </c>
    </row>
    <row r="131" customFormat="false" ht="14.4" hidden="false" customHeight="false" outlineLevel="0" collapsed="false">
      <c r="A131" s="4" t="s">
        <v>320</v>
      </c>
      <c r="B131" s="5" t="s">
        <v>321</v>
      </c>
      <c r="C131" s="5" t="s">
        <v>322</v>
      </c>
      <c r="D131" s="6" t="s">
        <v>10</v>
      </c>
      <c r="E131" s="7" t="n">
        <v>30242</v>
      </c>
      <c r="F131" s="6" t="s">
        <v>11</v>
      </c>
      <c r="G131" s="6" t="s">
        <v>12</v>
      </c>
      <c r="H131" s="8" t="n">
        <v>40511</v>
      </c>
    </row>
    <row r="132" customFormat="false" ht="14.4" hidden="false" customHeight="false" outlineLevel="0" collapsed="false">
      <c r="A132" s="4" t="n">
        <v>700</v>
      </c>
      <c r="B132" s="5" t="s">
        <v>323</v>
      </c>
      <c r="C132" s="5" t="s">
        <v>324</v>
      </c>
      <c r="D132" s="6" t="s">
        <v>10</v>
      </c>
      <c r="E132" s="7" t="n">
        <v>31922</v>
      </c>
      <c r="F132" s="6" t="s">
        <v>11</v>
      </c>
      <c r="G132" s="6" t="s">
        <v>12</v>
      </c>
      <c r="H132" s="8" t="n">
        <v>42062</v>
      </c>
    </row>
    <row r="133" customFormat="false" ht="14.4" hidden="false" customHeight="false" outlineLevel="0" collapsed="false">
      <c r="A133" s="4" t="n">
        <v>590</v>
      </c>
      <c r="B133" s="5" t="s">
        <v>325</v>
      </c>
      <c r="C133" s="5" t="s">
        <v>326</v>
      </c>
      <c r="D133" s="6" t="s">
        <v>10</v>
      </c>
      <c r="E133" s="7" t="n">
        <v>22505</v>
      </c>
      <c r="F133" s="6" t="s">
        <v>11</v>
      </c>
      <c r="G133" s="6" t="s">
        <v>12</v>
      </c>
      <c r="H133" s="8" t="n">
        <v>29846</v>
      </c>
    </row>
    <row r="134" customFormat="false" ht="14.4" hidden="false" customHeight="false" outlineLevel="0" collapsed="false">
      <c r="A134" s="4" t="n">
        <v>675</v>
      </c>
      <c r="B134" s="5" t="s">
        <v>327</v>
      </c>
      <c r="C134" s="5" t="s">
        <v>328</v>
      </c>
      <c r="D134" s="6" t="s">
        <v>10</v>
      </c>
      <c r="E134" s="7" t="n">
        <v>29467</v>
      </c>
      <c r="F134" s="6" t="s">
        <v>28</v>
      </c>
      <c r="G134" s="6" t="s">
        <v>12</v>
      </c>
      <c r="H134" s="8" t="n">
        <v>36545</v>
      </c>
    </row>
    <row r="135" customFormat="false" ht="14.4" hidden="false" customHeight="false" outlineLevel="0" collapsed="false">
      <c r="A135" s="4" t="n">
        <v>350</v>
      </c>
      <c r="B135" s="5" t="s">
        <v>329</v>
      </c>
      <c r="C135" s="5" t="s">
        <v>330</v>
      </c>
      <c r="D135" s="6" t="s">
        <v>10</v>
      </c>
      <c r="E135" s="7" t="n">
        <v>27941</v>
      </c>
      <c r="F135" s="6" t="s">
        <v>11</v>
      </c>
      <c r="G135" s="6" t="s">
        <v>12</v>
      </c>
      <c r="H135" s="8" t="n">
        <v>36926</v>
      </c>
    </row>
    <row r="136" customFormat="false" ht="14.4" hidden="false" customHeight="false" outlineLevel="0" collapsed="false">
      <c r="A136" s="4" t="n">
        <v>810</v>
      </c>
      <c r="B136" s="5" t="s">
        <v>331</v>
      </c>
      <c r="C136" s="5" t="s">
        <v>206</v>
      </c>
      <c r="D136" s="6" t="s">
        <v>10</v>
      </c>
      <c r="E136" s="7" t="n">
        <v>33512</v>
      </c>
      <c r="F136" s="6" t="s">
        <v>11</v>
      </c>
      <c r="G136" s="6" t="s">
        <v>12</v>
      </c>
      <c r="H136" s="8" t="n">
        <v>42725</v>
      </c>
    </row>
    <row r="137" customFormat="false" ht="14.4" hidden="false" customHeight="false" outlineLevel="0" collapsed="false">
      <c r="A137" s="4" t="s">
        <v>332</v>
      </c>
      <c r="B137" s="5" t="s">
        <v>333</v>
      </c>
      <c r="C137" s="5" t="s">
        <v>154</v>
      </c>
      <c r="D137" s="6" t="s">
        <v>10</v>
      </c>
      <c r="E137" s="7" t="n">
        <v>25051</v>
      </c>
      <c r="F137" s="6" t="s">
        <v>11</v>
      </c>
      <c r="G137" s="6" t="s">
        <v>12</v>
      </c>
      <c r="H137" s="8" t="n">
        <v>35815</v>
      </c>
    </row>
    <row r="138" customFormat="false" ht="14.4" hidden="false" customHeight="false" outlineLevel="0" collapsed="false">
      <c r="A138" s="4" t="n">
        <v>535</v>
      </c>
      <c r="B138" s="5" t="s">
        <v>334</v>
      </c>
      <c r="C138" s="5" t="s">
        <v>335</v>
      </c>
      <c r="D138" s="6" t="s">
        <v>10</v>
      </c>
      <c r="E138" s="7" t="n">
        <v>28647</v>
      </c>
      <c r="F138" s="6" t="s">
        <v>28</v>
      </c>
      <c r="G138" s="6" t="s">
        <v>12</v>
      </c>
      <c r="H138" s="8" t="n">
        <v>36304</v>
      </c>
    </row>
    <row r="139" customFormat="false" ht="14.4" hidden="false" customHeight="false" outlineLevel="0" collapsed="false">
      <c r="A139" s="4" t="s">
        <v>336</v>
      </c>
      <c r="B139" s="5" t="s">
        <v>337</v>
      </c>
      <c r="C139" s="5" t="s">
        <v>338</v>
      </c>
      <c r="D139" s="6" t="s">
        <v>10</v>
      </c>
      <c r="E139" s="7" t="n">
        <v>25126</v>
      </c>
      <c r="F139" s="6" t="s">
        <v>11</v>
      </c>
      <c r="G139" s="6" t="s">
        <v>12</v>
      </c>
      <c r="H139" s="8" t="n">
        <v>35860</v>
      </c>
    </row>
    <row r="140" customFormat="false" ht="14.4" hidden="false" customHeight="false" outlineLevel="0" collapsed="false">
      <c r="A140" s="4" t="n">
        <v>910</v>
      </c>
      <c r="B140" s="5" t="s">
        <v>339</v>
      </c>
      <c r="C140" s="5" t="s">
        <v>340</v>
      </c>
      <c r="D140" s="6" t="s">
        <v>10</v>
      </c>
      <c r="E140" s="7" t="n">
        <v>30840</v>
      </c>
      <c r="F140" s="6" t="s">
        <v>11</v>
      </c>
      <c r="G140" s="6" t="s">
        <v>12</v>
      </c>
      <c r="H140" s="8" t="n">
        <v>41075</v>
      </c>
    </row>
    <row r="141" customFormat="false" ht="14.4" hidden="false" customHeight="false" outlineLevel="0" collapsed="false">
      <c r="A141" s="4" t="s">
        <v>341</v>
      </c>
      <c r="B141" s="5" t="s">
        <v>342</v>
      </c>
      <c r="C141" s="5" t="s">
        <v>343</v>
      </c>
      <c r="D141" s="6" t="s">
        <v>10</v>
      </c>
      <c r="E141" s="7" t="n">
        <v>33110</v>
      </c>
      <c r="F141" s="6" t="s">
        <v>11</v>
      </c>
      <c r="G141" s="6" t="s">
        <v>12</v>
      </c>
      <c r="H141" s="8" t="n">
        <v>42410</v>
      </c>
    </row>
    <row r="142" customFormat="false" ht="14.4" hidden="false" customHeight="false" outlineLevel="0" collapsed="false">
      <c r="A142" s="4" t="s">
        <v>344</v>
      </c>
      <c r="B142" s="5" t="s">
        <v>345</v>
      </c>
      <c r="C142" s="5" t="s">
        <v>346</v>
      </c>
      <c r="D142" s="6" t="s">
        <v>10</v>
      </c>
      <c r="E142" s="7" t="n">
        <v>28922</v>
      </c>
      <c r="F142" s="6" t="s">
        <v>11</v>
      </c>
      <c r="G142" s="6" t="s">
        <v>12</v>
      </c>
      <c r="H142" s="8" t="n">
        <v>38509</v>
      </c>
    </row>
    <row r="143" customFormat="false" ht="14.4" hidden="false" customHeight="false" outlineLevel="0" collapsed="false">
      <c r="A143" s="4" t="n">
        <v>635</v>
      </c>
      <c r="B143" s="5" t="s">
        <v>347</v>
      </c>
      <c r="C143" s="5" t="s">
        <v>348</v>
      </c>
      <c r="D143" s="6" t="s">
        <v>10</v>
      </c>
      <c r="E143" s="7" t="n">
        <v>27955</v>
      </c>
      <c r="F143" s="6" t="s">
        <v>28</v>
      </c>
      <c r="G143" s="6" t="s">
        <v>12</v>
      </c>
      <c r="H143" s="8" t="n">
        <v>37032</v>
      </c>
    </row>
    <row r="144" customFormat="false" ht="14.4" hidden="false" customHeight="false" outlineLevel="0" collapsed="false">
      <c r="A144" s="4" t="n">
        <v>375</v>
      </c>
      <c r="B144" s="5" t="s">
        <v>349</v>
      </c>
      <c r="C144" s="5" t="s">
        <v>324</v>
      </c>
      <c r="D144" s="6" t="s">
        <v>10</v>
      </c>
      <c r="E144" s="7" t="n">
        <v>33950</v>
      </c>
      <c r="F144" s="6" t="s">
        <v>28</v>
      </c>
      <c r="G144" s="6" t="s">
        <v>12</v>
      </c>
      <c r="H144" s="8" t="n">
        <v>42136</v>
      </c>
    </row>
    <row r="145" customFormat="false" ht="14.4" hidden="false" customHeight="false" outlineLevel="0" collapsed="false">
      <c r="A145" s="4" t="n">
        <v>905</v>
      </c>
      <c r="B145" s="5" t="s">
        <v>350</v>
      </c>
      <c r="C145" s="5" t="s">
        <v>148</v>
      </c>
      <c r="D145" s="6" t="s">
        <v>10</v>
      </c>
      <c r="E145" s="7" t="n">
        <v>35562</v>
      </c>
      <c r="F145" s="6" t="s">
        <v>11</v>
      </c>
      <c r="G145" s="6" t="s">
        <v>170</v>
      </c>
      <c r="H145" s="8" t="n">
        <v>41943</v>
      </c>
    </row>
    <row r="146" customFormat="false" ht="14.4" hidden="false" customHeight="false" outlineLevel="0" collapsed="false">
      <c r="A146" s="4" t="n">
        <v>555</v>
      </c>
      <c r="B146" s="5" t="s">
        <v>351</v>
      </c>
      <c r="C146" s="5" t="s">
        <v>24</v>
      </c>
      <c r="D146" s="6" t="s">
        <v>10</v>
      </c>
      <c r="E146" s="7" t="n">
        <v>29538</v>
      </c>
      <c r="F146" s="6" t="s">
        <v>28</v>
      </c>
      <c r="G146" s="6" t="s">
        <v>12</v>
      </c>
      <c r="H146" s="8" t="n">
        <v>37123</v>
      </c>
    </row>
    <row r="147" customFormat="false" ht="14.4" hidden="false" customHeight="false" outlineLevel="0" collapsed="false">
      <c r="A147" s="4" t="n">
        <v>545</v>
      </c>
      <c r="B147" s="5" t="s">
        <v>352</v>
      </c>
      <c r="C147" s="5" t="s">
        <v>192</v>
      </c>
      <c r="D147" s="6" t="s">
        <v>10</v>
      </c>
      <c r="E147" s="7" t="n">
        <v>29084</v>
      </c>
      <c r="F147" s="6" t="s">
        <v>28</v>
      </c>
      <c r="G147" s="6" t="s">
        <v>12</v>
      </c>
      <c r="H147" s="8" t="n">
        <v>37478</v>
      </c>
    </row>
    <row r="148" customFormat="false" ht="14.4" hidden="false" customHeight="false" outlineLevel="0" collapsed="false">
      <c r="A148" s="4" t="n">
        <v>895</v>
      </c>
      <c r="B148" s="5" t="s">
        <v>353</v>
      </c>
      <c r="C148" s="5" t="s">
        <v>66</v>
      </c>
      <c r="D148" s="6" t="s">
        <v>10</v>
      </c>
      <c r="E148" s="7" t="n">
        <v>34630</v>
      </c>
      <c r="F148" s="6" t="s">
        <v>11</v>
      </c>
      <c r="G148" s="6" t="s">
        <v>12</v>
      </c>
      <c r="H148" s="8" t="n">
        <v>42260</v>
      </c>
    </row>
    <row r="149" customFormat="false" ht="14.4" hidden="false" customHeight="false" outlineLevel="0" collapsed="false">
      <c r="A149" s="4" t="s">
        <v>354</v>
      </c>
      <c r="B149" s="5" t="s">
        <v>355</v>
      </c>
      <c r="C149" s="5" t="s">
        <v>356</v>
      </c>
      <c r="D149" s="6" t="s">
        <v>10</v>
      </c>
      <c r="E149" s="7" t="n">
        <v>27002</v>
      </c>
      <c r="F149" s="6" t="s">
        <v>11</v>
      </c>
      <c r="G149" s="6" t="s">
        <v>12</v>
      </c>
      <c r="H149" s="8" t="n">
        <v>36850</v>
      </c>
    </row>
    <row r="150" customFormat="false" ht="14.4" hidden="false" customHeight="false" outlineLevel="0" collapsed="false">
      <c r="A150" s="4" t="n">
        <v>780</v>
      </c>
      <c r="B150" s="5" t="s">
        <v>357</v>
      </c>
      <c r="C150" s="5" t="s">
        <v>358</v>
      </c>
      <c r="D150" s="6" t="s">
        <v>10</v>
      </c>
      <c r="E150" s="7" t="n">
        <v>34262</v>
      </c>
      <c r="F150" s="6" t="s">
        <v>11</v>
      </c>
      <c r="G150" s="6" t="s">
        <v>12</v>
      </c>
      <c r="H150" s="8" t="n">
        <v>42322</v>
      </c>
    </row>
    <row r="151" customFormat="false" ht="14.4" hidden="false" customHeight="false" outlineLevel="0" collapsed="false">
      <c r="A151" s="4" t="s">
        <v>359</v>
      </c>
      <c r="B151" s="5" t="s">
        <v>360</v>
      </c>
      <c r="C151" s="5" t="s">
        <v>154</v>
      </c>
      <c r="D151" s="6" t="s">
        <v>10</v>
      </c>
      <c r="E151" s="7" t="n">
        <v>26822</v>
      </c>
      <c r="F151" s="6" t="s">
        <v>11</v>
      </c>
      <c r="G151" s="6" t="s">
        <v>12</v>
      </c>
      <c r="H151" s="8" t="n">
        <v>36670</v>
      </c>
    </row>
    <row r="152" customFormat="false" ht="14.4" hidden="false" customHeight="false" outlineLevel="0" collapsed="false">
      <c r="A152" s="4" t="s">
        <v>361</v>
      </c>
      <c r="B152" s="5" t="s">
        <v>362</v>
      </c>
      <c r="C152" s="5" t="s">
        <v>363</v>
      </c>
      <c r="D152" s="6" t="s">
        <v>10</v>
      </c>
      <c r="E152" s="7" t="n">
        <v>25201</v>
      </c>
      <c r="F152" s="6" t="s">
        <v>11</v>
      </c>
      <c r="G152" s="6" t="s">
        <v>12</v>
      </c>
      <c r="H152" s="8" t="n">
        <v>35950</v>
      </c>
    </row>
    <row r="153" customFormat="false" ht="14.4" hidden="false" customHeight="false" outlineLevel="0" collapsed="false">
      <c r="A153" s="4" t="s">
        <v>364</v>
      </c>
      <c r="B153" s="5" t="s">
        <v>365</v>
      </c>
      <c r="C153" s="5" t="s">
        <v>366</v>
      </c>
      <c r="D153" s="6" t="s">
        <v>10</v>
      </c>
      <c r="E153" s="7" t="n">
        <v>24901</v>
      </c>
      <c r="F153" s="6" t="s">
        <v>11</v>
      </c>
      <c r="G153" s="6" t="s">
        <v>12</v>
      </c>
      <c r="H153" s="8" t="n">
        <v>35725</v>
      </c>
    </row>
    <row r="154" customFormat="false" ht="14.4" hidden="false" customHeight="false" outlineLevel="0" collapsed="false">
      <c r="A154" s="4" t="n">
        <v>195</v>
      </c>
      <c r="B154" s="5" t="s">
        <v>367</v>
      </c>
      <c r="C154" s="5" t="s">
        <v>50</v>
      </c>
      <c r="D154" s="6" t="s">
        <v>10</v>
      </c>
      <c r="E154" s="7" t="n">
        <v>22494</v>
      </c>
      <c r="F154" s="6" t="s">
        <v>71</v>
      </c>
      <c r="G154" s="6" t="s">
        <v>12</v>
      </c>
      <c r="H154" s="8" t="n">
        <v>32040</v>
      </c>
    </row>
    <row r="155" customFormat="false" ht="14.4" hidden="false" customHeight="false" outlineLevel="0" collapsed="false">
      <c r="A155" s="4" t="n">
        <v>425</v>
      </c>
      <c r="B155" s="5" t="s">
        <v>368</v>
      </c>
      <c r="C155" s="5" t="s">
        <v>369</v>
      </c>
      <c r="D155" s="6" t="s">
        <v>10</v>
      </c>
      <c r="E155" s="7" t="n">
        <v>31735</v>
      </c>
      <c r="F155" s="6" t="s">
        <v>28</v>
      </c>
      <c r="G155" s="6" t="s">
        <v>12</v>
      </c>
      <c r="H155" s="8" t="n">
        <v>39119</v>
      </c>
    </row>
    <row r="156" customFormat="false" ht="14.4" hidden="false" customHeight="false" outlineLevel="0" collapsed="false">
      <c r="A156" s="4" t="s">
        <v>370</v>
      </c>
      <c r="B156" s="5" t="s">
        <v>371</v>
      </c>
      <c r="C156" s="5" t="s">
        <v>372</v>
      </c>
      <c r="D156" s="6" t="s">
        <v>10</v>
      </c>
      <c r="E156" s="7" t="n">
        <v>29172</v>
      </c>
      <c r="F156" s="6" t="s">
        <v>11</v>
      </c>
      <c r="G156" s="6" t="s">
        <v>12</v>
      </c>
      <c r="H156" s="8" t="n">
        <v>39183</v>
      </c>
    </row>
    <row r="157" customFormat="false" ht="14.4" hidden="false" customHeight="false" outlineLevel="0" collapsed="false">
      <c r="A157" s="4" t="n">
        <v>180</v>
      </c>
      <c r="B157" s="5" t="s">
        <v>373</v>
      </c>
      <c r="C157" s="5" t="s">
        <v>374</v>
      </c>
      <c r="D157" s="6" t="s">
        <v>40</v>
      </c>
      <c r="E157" s="7" t="n">
        <v>33664</v>
      </c>
      <c r="F157" s="6" t="s">
        <v>71</v>
      </c>
      <c r="G157" s="6" t="s">
        <v>12</v>
      </c>
      <c r="H157" s="8" t="n">
        <v>42383</v>
      </c>
    </row>
    <row r="158" customFormat="false" ht="14.4" hidden="false" customHeight="false" outlineLevel="0" collapsed="false">
      <c r="A158" s="4" t="n">
        <v>960</v>
      </c>
      <c r="B158" s="5" t="s">
        <v>375</v>
      </c>
      <c r="C158" s="5" t="s">
        <v>195</v>
      </c>
      <c r="D158" s="6" t="s">
        <v>10</v>
      </c>
      <c r="E158" s="7" t="n">
        <v>33090</v>
      </c>
      <c r="F158" s="6" t="s">
        <v>11</v>
      </c>
      <c r="G158" s="6" t="s">
        <v>12</v>
      </c>
      <c r="H158" s="8" t="n">
        <v>42365</v>
      </c>
    </row>
    <row r="159" customFormat="false" ht="14.4" hidden="false" customHeight="false" outlineLevel="0" collapsed="false">
      <c r="A159" s="4" t="s">
        <v>376</v>
      </c>
      <c r="B159" s="5" t="s">
        <v>377</v>
      </c>
      <c r="C159" s="5" t="s">
        <v>378</v>
      </c>
      <c r="D159" s="6" t="s">
        <v>10</v>
      </c>
      <c r="E159" s="7" t="n">
        <v>24976</v>
      </c>
      <c r="F159" s="6" t="s">
        <v>11</v>
      </c>
      <c r="G159" s="6" t="s">
        <v>12</v>
      </c>
      <c r="H159" s="8" t="n">
        <v>35770</v>
      </c>
    </row>
    <row r="160" customFormat="false" ht="14.4" hidden="false" customHeight="false" outlineLevel="0" collapsed="false">
      <c r="A160" s="4" t="n">
        <v>655</v>
      </c>
      <c r="B160" s="5" t="s">
        <v>379</v>
      </c>
      <c r="C160" s="5" t="s">
        <v>380</v>
      </c>
      <c r="D160" s="6" t="s">
        <v>10</v>
      </c>
      <c r="E160" s="7" t="n">
        <v>28750</v>
      </c>
      <c r="F160" s="6" t="s">
        <v>28</v>
      </c>
      <c r="G160" s="6" t="s">
        <v>12</v>
      </c>
      <c r="H160" s="8" t="n">
        <v>36554</v>
      </c>
    </row>
    <row r="161" customFormat="false" ht="14.4" hidden="false" customHeight="false" outlineLevel="0" collapsed="false">
      <c r="A161" s="4" t="n">
        <v>665</v>
      </c>
      <c r="B161" s="5" t="s">
        <v>381</v>
      </c>
      <c r="C161" s="5" t="s">
        <v>382</v>
      </c>
      <c r="D161" s="6" t="s">
        <v>10</v>
      </c>
      <c r="E161" s="7" t="n">
        <v>28992</v>
      </c>
      <c r="F161" s="6" t="s">
        <v>28</v>
      </c>
      <c r="G161" s="6" t="s">
        <v>12</v>
      </c>
      <c r="H161" s="8" t="n">
        <v>37024</v>
      </c>
    </row>
    <row r="162" customFormat="false" ht="14.4" hidden="false" customHeight="false" outlineLevel="0" collapsed="false">
      <c r="A162" s="4" t="n">
        <v>355</v>
      </c>
      <c r="B162" s="5" t="s">
        <v>383</v>
      </c>
      <c r="C162" s="5" t="s">
        <v>384</v>
      </c>
      <c r="D162" s="6" t="s">
        <v>10</v>
      </c>
      <c r="E162" s="7" t="n">
        <v>22661</v>
      </c>
      <c r="F162" s="6" t="s">
        <v>28</v>
      </c>
      <c r="G162" s="6" t="s">
        <v>12</v>
      </c>
      <c r="H162" s="8" t="n">
        <v>30713</v>
      </c>
    </row>
    <row r="163" customFormat="false" ht="14.4" hidden="false" customHeight="false" outlineLevel="0" collapsed="false">
      <c r="A163" s="4" t="n">
        <v>105</v>
      </c>
      <c r="B163" s="5" t="s">
        <v>385</v>
      </c>
      <c r="C163" s="5" t="s">
        <v>386</v>
      </c>
      <c r="D163" s="6" t="s">
        <v>40</v>
      </c>
      <c r="E163" s="7" t="n">
        <v>30175</v>
      </c>
      <c r="F163" s="6" t="s">
        <v>88</v>
      </c>
      <c r="G163" s="6" t="s">
        <v>12</v>
      </c>
      <c r="H163" s="8" t="n">
        <v>38850</v>
      </c>
    </row>
    <row r="164" customFormat="false" ht="14.4" hidden="false" customHeight="false" outlineLevel="0" collapsed="false">
      <c r="A164" s="4" t="n">
        <v>820</v>
      </c>
      <c r="B164" s="5" t="s">
        <v>387</v>
      </c>
      <c r="C164" s="5" t="s">
        <v>388</v>
      </c>
      <c r="D164" s="6" t="s">
        <v>10</v>
      </c>
      <c r="E164" s="7" t="n">
        <v>33262</v>
      </c>
      <c r="F164" s="6" t="s">
        <v>11</v>
      </c>
      <c r="G164" s="6" t="s">
        <v>12</v>
      </c>
      <c r="H164" s="8" t="n">
        <v>42500</v>
      </c>
    </row>
    <row r="165" customFormat="false" ht="14.4" hidden="false" customHeight="false" outlineLevel="0" collapsed="false">
      <c r="A165" s="4" t="n">
        <v>965</v>
      </c>
      <c r="B165" s="5" t="s">
        <v>389</v>
      </c>
      <c r="C165" s="5" t="s">
        <v>316</v>
      </c>
      <c r="D165" s="6" t="s">
        <v>10</v>
      </c>
      <c r="E165" s="7" t="n">
        <v>22039</v>
      </c>
      <c r="F165" s="6" t="s">
        <v>11</v>
      </c>
      <c r="G165" s="6" t="s">
        <v>12</v>
      </c>
      <c r="H165" s="8" t="n">
        <v>28766</v>
      </c>
    </row>
    <row r="166" customFormat="false" ht="14.4" hidden="false" customHeight="false" outlineLevel="0" collapsed="false">
      <c r="A166" s="4" t="s">
        <v>390</v>
      </c>
      <c r="B166" s="5" t="s">
        <v>391</v>
      </c>
      <c r="C166" s="5" t="s">
        <v>210</v>
      </c>
      <c r="D166" s="6" t="s">
        <v>10</v>
      </c>
      <c r="E166" s="7" t="n">
        <v>25276</v>
      </c>
      <c r="F166" s="6" t="s">
        <v>11</v>
      </c>
      <c r="G166" s="6" t="s">
        <v>12</v>
      </c>
      <c r="H166" s="8" t="n">
        <v>35995</v>
      </c>
    </row>
    <row r="167" customFormat="false" ht="14.4" hidden="false" customHeight="false" outlineLevel="0" collapsed="false">
      <c r="A167" s="4" t="s">
        <v>392</v>
      </c>
      <c r="B167" s="5" t="s">
        <v>393</v>
      </c>
      <c r="C167" s="5" t="s">
        <v>394</v>
      </c>
      <c r="D167" s="6" t="s">
        <v>10</v>
      </c>
      <c r="E167" s="7" t="n">
        <v>27722</v>
      </c>
      <c r="F167" s="6" t="s">
        <v>11</v>
      </c>
      <c r="G167" s="6" t="s">
        <v>12</v>
      </c>
      <c r="H167" s="8" t="n">
        <v>37596</v>
      </c>
    </row>
    <row r="168" customFormat="false" ht="14.4" hidden="false" customHeight="false" outlineLevel="0" collapsed="false">
      <c r="A168" s="4" t="n">
        <v>765</v>
      </c>
      <c r="B168" s="5" t="s">
        <v>395</v>
      </c>
      <c r="C168" s="5" t="s">
        <v>396</v>
      </c>
      <c r="D168" s="6" t="s">
        <v>10</v>
      </c>
      <c r="E168" s="7" t="n">
        <v>24520</v>
      </c>
      <c r="F168" s="6" t="s">
        <v>28</v>
      </c>
      <c r="G168" s="6" t="s">
        <v>12</v>
      </c>
      <c r="H168" s="8" t="n">
        <v>31838</v>
      </c>
    </row>
    <row r="169" customFormat="false" ht="14.4" hidden="false" customHeight="false" outlineLevel="0" collapsed="false">
      <c r="A169" s="4" t="n">
        <v>260</v>
      </c>
      <c r="B169" s="5" t="s">
        <v>397</v>
      </c>
      <c r="C169" s="5" t="s">
        <v>398</v>
      </c>
      <c r="D169" s="6" t="s">
        <v>40</v>
      </c>
      <c r="E169" s="7" t="n">
        <v>27253</v>
      </c>
      <c r="F169" s="6" t="s">
        <v>11</v>
      </c>
      <c r="G169" s="6" t="s">
        <v>12</v>
      </c>
      <c r="H169" s="8" t="n">
        <v>37165</v>
      </c>
    </row>
    <row r="170" customFormat="false" ht="14.4" hidden="false" customHeight="false" outlineLevel="0" collapsed="false">
      <c r="A170" s="4" t="n">
        <v>225</v>
      </c>
      <c r="B170" s="5" t="s">
        <v>399</v>
      </c>
      <c r="C170" s="5" t="s">
        <v>400</v>
      </c>
      <c r="D170" s="6" t="s">
        <v>10</v>
      </c>
      <c r="E170" s="7" t="n">
        <v>29953</v>
      </c>
      <c r="F170" s="6" t="s">
        <v>71</v>
      </c>
      <c r="G170" s="6" t="s">
        <v>12</v>
      </c>
      <c r="H170" s="8" t="n">
        <v>36663</v>
      </c>
    </row>
    <row r="171" customFormat="false" ht="14.4" hidden="false" customHeight="false" outlineLevel="0" collapsed="false">
      <c r="A171" s="4" t="n">
        <v>405</v>
      </c>
      <c r="B171" s="5" t="s">
        <v>401</v>
      </c>
      <c r="C171" s="5" t="s">
        <v>402</v>
      </c>
      <c r="D171" s="6" t="s">
        <v>10</v>
      </c>
      <c r="E171" s="7" t="n">
        <v>33697</v>
      </c>
      <c r="F171" s="6" t="s">
        <v>28</v>
      </c>
      <c r="G171" s="6" t="s">
        <v>12</v>
      </c>
      <c r="H171" s="8" t="n">
        <v>41656</v>
      </c>
    </row>
    <row r="172" customFormat="false" ht="14.4" hidden="false" customHeight="false" outlineLevel="0" collapsed="false">
      <c r="A172" s="4" t="n">
        <v>115</v>
      </c>
      <c r="B172" s="5" t="s">
        <v>403</v>
      </c>
      <c r="C172" s="5" t="s">
        <v>404</v>
      </c>
      <c r="D172" s="6" t="s">
        <v>40</v>
      </c>
      <c r="E172" s="7" t="n">
        <v>23511</v>
      </c>
      <c r="F172" s="6" t="s">
        <v>88</v>
      </c>
      <c r="G172" s="6" t="s">
        <v>12</v>
      </c>
      <c r="H172" s="8" t="n">
        <v>35447</v>
      </c>
    </row>
    <row r="173" customFormat="false" ht="14.4" hidden="false" customHeight="false" outlineLevel="0" collapsed="false">
      <c r="A173" s="4" t="n">
        <v>130</v>
      </c>
      <c r="B173" s="5" t="s">
        <v>405</v>
      </c>
      <c r="C173" s="5" t="s">
        <v>406</v>
      </c>
      <c r="D173" s="6" t="s">
        <v>40</v>
      </c>
      <c r="E173" s="7" t="n">
        <v>22671</v>
      </c>
      <c r="F173" s="6" t="s">
        <v>28</v>
      </c>
      <c r="G173" s="6" t="s">
        <v>12</v>
      </c>
      <c r="H173" s="8" t="n">
        <v>30938</v>
      </c>
    </row>
    <row r="174" customFormat="false" ht="14.4" hidden="false" customHeight="false" outlineLevel="0" collapsed="false">
      <c r="A174" s="4" t="n">
        <v>385</v>
      </c>
      <c r="B174" s="5" t="s">
        <v>407</v>
      </c>
      <c r="C174" s="5" t="s">
        <v>189</v>
      </c>
      <c r="D174" s="6" t="s">
        <v>10</v>
      </c>
      <c r="E174" s="7" t="n">
        <v>21709</v>
      </c>
      <c r="F174" s="6" t="s">
        <v>28</v>
      </c>
      <c r="G174" s="6" t="s">
        <v>12</v>
      </c>
      <c r="H174" s="8" t="n">
        <v>30263</v>
      </c>
    </row>
    <row r="175" customFormat="false" ht="14.4" hidden="false" customHeight="false" outlineLevel="0" collapsed="false">
      <c r="A175" s="4" t="n">
        <v>360</v>
      </c>
      <c r="B175" s="5" t="s">
        <v>408</v>
      </c>
      <c r="C175" s="5" t="s">
        <v>409</v>
      </c>
      <c r="D175" s="6" t="s">
        <v>40</v>
      </c>
      <c r="E175" s="7" t="n">
        <v>28919</v>
      </c>
      <c r="F175" s="6" t="s">
        <v>28</v>
      </c>
      <c r="G175" s="6" t="s">
        <v>12</v>
      </c>
      <c r="H175" s="8" t="n">
        <v>40638</v>
      </c>
    </row>
    <row r="176" customFormat="false" ht="14.4" hidden="false" customHeight="false" outlineLevel="0" collapsed="false">
      <c r="A176" s="4" t="n">
        <v>440</v>
      </c>
      <c r="B176" s="5" t="s">
        <v>410</v>
      </c>
      <c r="C176" s="5" t="s">
        <v>411</v>
      </c>
      <c r="D176" s="6" t="s">
        <v>10</v>
      </c>
      <c r="E176" s="7" t="n">
        <v>28370</v>
      </c>
      <c r="F176" s="6" t="s">
        <v>88</v>
      </c>
      <c r="G176" s="6" t="s">
        <v>12</v>
      </c>
      <c r="H176" s="8" t="n">
        <v>40760</v>
      </c>
    </row>
    <row r="177" customFormat="false" ht="14.4" hidden="false" customHeight="false" outlineLevel="0" collapsed="false">
      <c r="A177" s="4" t="n">
        <v>570</v>
      </c>
      <c r="B177" s="5" t="s">
        <v>412</v>
      </c>
      <c r="C177" s="5" t="s">
        <v>413</v>
      </c>
      <c r="D177" s="6" t="s">
        <v>10</v>
      </c>
      <c r="E177" s="7" t="n">
        <v>32275</v>
      </c>
      <c r="F177" s="6" t="s">
        <v>11</v>
      </c>
      <c r="G177" s="6" t="s">
        <v>12</v>
      </c>
      <c r="H177" s="8" t="n">
        <v>41735</v>
      </c>
    </row>
    <row r="178" customFormat="false" ht="14.4" hidden="false" customHeight="false" outlineLevel="0" collapsed="false">
      <c r="A178" s="4" t="n">
        <v>190</v>
      </c>
      <c r="B178" s="5" t="s">
        <v>414</v>
      </c>
      <c r="C178" s="5" t="s">
        <v>126</v>
      </c>
      <c r="D178" s="6" t="s">
        <v>40</v>
      </c>
      <c r="E178" s="7" t="n">
        <v>31760</v>
      </c>
      <c r="F178" s="6" t="s">
        <v>11</v>
      </c>
      <c r="G178" s="6" t="s">
        <v>12</v>
      </c>
      <c r="H178" s="8" t="n">
        <v>41921</v>
      </c>
    </row>
    <row r="179" customFormat="false" ht="14.4" hidden="false" customHeight="false" outlineLevel="0" collapsed="false">
      <c r="A179" s="4" t="s">
        <v>415</v>
      </c>
      <c r="B179" s="5" t="s">
        <v>416</v>
      </c>
      <c r="C179" s="5" t="s">
        <v>100</v>
      </c>
      <c r="D179" s="6" t="s">
        <v>10</v>
      </c>
      <c r="E179" s="7" t="n">
        <v>27672</v>
      </c>
      <c r="F179" s="6" t="s">
        <v>11</v>
      </c>
      <c r="G179" s="6" t="s">
        <v>12</v>
      </c>
      <c r="H179" s="8" t="n">
        <v>37615</v>
      </c>
    </row>
    <row r="180" customFormat="false" ht="14.4" hidden="false" customHeight="false" outlineLevel="0" collapsed="false">
      <c r="A180" s="4" t="s">
        <v>417</v>
      </c>
      <c r="B180" s="5" t="s">
        <v>418</v>
      </c>
      <c r="C180" s="5" t="s">
        <v>208</v>
      </c>
      <c r="D180" s="6" t="s">
        <v>10</v>
      </c>
      <c r="E180" s="7" t="n">
        <v>29882</v>
      </c>
      <c r="F180" s="6" t="s">
        <v>11</v>
      </c>
      <c r="G180" s="6" t="s">
        <v>12</v>
      </c>
      <c r="H180" s="8" t="n">
        <v>39947</v>
      </c>
    </row>
    <row r="181" customFormat="false" ht="14.4" hidden="false" customHeight="false" outlineLevel="0" collapsed="false">
      <c r="A181" s="4" t="s">
        <v>419</v>
      </c>
      <c r="B181" s="5" t="s">
        <v>420</v>
      </c>
      <c r="C181" s="5" t="s">
        <v>421</v>
      </c>
      <c r="D181" s="6" t="s">
        <v>10</v>
      </c>
      <c r="E181" s="7" t="n">
        <v>33830</v>
      </c>
      <c r="F181" s="6" t="s">
        <v>11</v>
      </c>
      <c r="G181" s="6" t="s">
        <v>12</v>
      </c>
      <c r="H181" s="8" t="n">
        <v>42508</v>
      </c>
    </row>
    <row r="182" customFormat="false" ht="14.4" hidden="false" customHeight="false" outlineLevel="0" collapsed="false">
      <c r="A182" s="4" t="n">
        <v>615</v>
      </c>
      <c r="B182" s="5" t="s">
        <v>422</v>
      </c>
      <c r="C182" s="5" t="s">
        <v>411</v>
      </c>
      <c r="D182" s="6" t="s">
        <v>10</v>
      </c>
      <c r="E182" s="7" t="n">
        <v>27069</v>
      </c>
      <c r="F182" s="6" t="s">
        <v>28</v>
      </c>
      <c r="G182" s="6" t="s">
        <v>12</v>
      </c>
      <c r="H182" s="8" t="n">
        <v>35259</v>
      </c>
    </row>
    <row r="183" customFormat="false" ht="14.4" hidden="false" customHeight="false" outlineLevel="0" collapsed="false">
      <c r="A183" s="4" t="n">
        <v>240</v>
      </c>
      <c r="B183" s="5" t="s">
        <v>423</v>
      </c>
      <c r="C183" s="5" t="s">
        <v>424</v>
      </c>
      <c r="D183" s="6" t="s">
        <v>40</v>
      </c>
      <c r="E183" s="7" t="n">
        <v>35927</v>
      </c>
      <c r="F183" s="6" t="s">
        <v>11</v>
      </c>
      <c r="G183" s="6" t="s">
        <v>170</v>
      </c>
      <c r="H183" s="8" t="n">
        <v>41993</v>
      </c>
    </row>
    <row r="184" customFormat="false" ht="14.4" hidden="false" customHeight="false" outlineLevel="0" collapsed="false">
      <c r="A184" s="4" t="n">
        <v>645</v>
      </c>
      <c r="B184" s="5" t="s">
        <v>425</v>
      </c>
      <c r="C184" s="5" t="s">
        <v>138</v>
      </c>
      <c r="D184" s="6" t="s">
        <v>10</v>
      </c>
      <c r="E184" s="7" t="n">
        <v>28354</v>
      </c>
      <c r="F184" s="6" t="s">
        <v>28</v>
      </c>
      <c r="G184" s="6" t="s">
        <v>12</v>
      </c>
      <c r="H184" s="8" t="n">
        <v>36054</v>
      </c>
    </row>
    <row r="185" customFormat="false" ht="14.4" hidden="false" customHeight="false" outlineLevel="0" collapsed="false">
      <c r="A185" s="4" t="n">
        <v>730</v>
      </c>
      <c r="B185" s="5" t="s">
        <v>426</v>
      </c>
      <c r="C185" s="5" t="s">
        <v>186</v>
      </c>
      <c r="D185" s="6" t="s">
        <v>10</v>
      </c>
      <c r="E185" s="7" t="n">
        <v>31012</v>
      </c>
      <c r="F185" s="6" t="s">
        <v>11</v>
      </c>
      <c r="G185" s="6" t="s">
        <v>12</v>
      </c>
      <c r="H185" s="8" t="n">
        <v>41216</v>
      </c>
    </row>
    <row r="186" customFormat="false" ht="14.4" hidden="false" customHeight="false" outlineLevel="0" collapsed="false">
      <c r="A186" s="4" t="s">
        <v>427</v>
      </c>
      <c r="B186" s="5" t="s">
        <v>428</v>
      </c>
      <c r="C186" s="5" t="s">
        <v>316</v>
      </c>
      <c r="D186" s="6" t="s">
        <v>10</v>
      </c>
      <c r="E186" s="7" t="n">
        <v>26326</v>
      </c>
      <c r="F186" s="6" t="s">
        <v>11</v>
      </c>
      <c r="G186" s="6" t="s">
        <v>12</v>
      </c>
      <c r="H186" s="8" t="n">
        <v>36625</v>
      </c>
    </row>
    <row r="187" customFormat="false" ht="14.4" hidden="false" customHeight="false" outlineLevel="0" collapsed="false">
      <c r="A187" s="4" t="n">
        <v>245</v>
      </c>
      <c r="B187" s="5" t="s">
        <v>429</v>
      </c>
      <c r="C187" s="5" t="s">
        <v>430</v>
      </c>
      <c r="D187" s="6" t="s">
        <v>10</v>
      </c>
      <c r="E187" s="7" t="n">
        <v>21682</v>
      </c>
      <c r="F187" s="6" t="s">
        <v>71</v>
      </c>
      <c r="G187" s="6" t="s">
        <v>12</v>
      </c>
      <c r="H187" s="8" t="n">
        <v>31913</v>
      </c>
    </row>
    <row r="188" customFormat="false" ht="14.4" hidden="false" customHeight="false" outlineLevel="0" collapsed="false">
      <c r="A188" s="4" t="s">
        <v>431</v>
      </c>
      <c r="B188" s="5" t="s">
        <v>432</v>
      </c>
      <c r="C188" s="5" t="s">
        <v>433</v>
      </c>
      <c r="D188" s="6" t="s">
        <v>10</v>
      </c>
      <c r="E188" s="7" t="n">
        <v>27922</v>
      </c>
      <c r="F188" s="6" t="s">
        <v>11</v>
      </c>
      <c r="G188" s="6" t="s">
        <v>12</v>
      </c>
      <c r="H188" s="8" t="n">
        <v>37371</v>
      </c>
    </row>
    <row r="189" customFormat="false" ht="14.4" hidden="false" customHeight="false" outlineLevel="0" collapsed="false">
      <c r="A189" s="4" t="n">
        <v>595</v>
      </c>
      <c r="B189" s="5" t="s">
        <v>434</v>
      </c>
      <c r="C189" s="5" t="s">
        <v>182</v>
      </c>
      <c r="D189" s="6" t="s">
        <v>10</v>
      </c>
      <c r="E189" s="7" t="n">
        <v>30655</v>
      </c>
      <c r="F189" s="6" t="s">
        <v>28</v>
      </c>
      <c r="G189" s="6" t="s">
        <v>12</v>
      </c>
      <c r="H189" s="8" t="n">
        <v>38750</v>
      </c>
    </row>
    <row r="190" customFormat="false" ht="14.4" hidden="false" customHeight="false" outlineLevel="0" collapsed="false">
      <c r="A190" s="4" t="s">
        <v>435</v>
      </c>
      <c r="B190" s="5" t="s">
        <v>436</v>
      </c>
      <c r="C190" s="5" t="s">
        <v>437</v>
      </c>
      <c r="D190" s="6" t="s">
        <v>10</v>
      </c>
      <c r="E190" s="7" t="n">
        <v>26251</v>
      </c>
      <c r="F190" s="6" t="s">
        <v>11</v>
      </c>
      <c r="G190" s="6" t="s">
        <v>12</v>
      </c>
      <c r="H190" s="8" t="n">
        <v>36580</v>
      </c>
    </row>
    <row r="191" customFormat="false" ht="14.4" hidden="false" customHeight="false" outlineLevel="0" collapsed="false">
      <c r="A191" s="4" t="s">
        <v>438</v>
      </c>
      <c r="B191" s="5" t="s">
        <v>439</v>
      </c>
      <c r="C191" s="5" t="s">
        <v>121</v>
      </c>
      <c r="D191" s="6" t="s">
        <v>10</v>
      </c>
      <c r="E191" s="7" t="n">
        <v>28672</v>
      </c>
      <c r="F191" s="6" t="s">
        <v>11</v>
      </c>
      <c r="G191" s="6" t="s">
        <v>12</v>
      </c>
      <c r="H191" s="8" t="n">
        <v>38299</v>
      </c>
    </row>
    <row r="192" customFormat="false" ht="14.4" hidden="false" customHeight="false" outlineLevel="0" collapsed="false">
      <c r="A192" s="4" t="n">
        <v>160</v>
      </c>
      <c r="B192" s="5" t="s">
        <v>440</v>
      </c>
      <c r="C192" s="5" t="s">
        <v>441</v>
      </c>
      <c r="D192" s="6" t="s">
        <v>40</v>
      </c>
      <c r="E192" s="7" t="n">
        <v>30830</v>
      </c>
      <c r="F192" s="6" t="s">
        <v>28</v>
      </c>
      <c r="G192" s="6" t="s">
        <v>12</v>
      </c>
      <c r="H192" s="8" t="n">
        <v>39060</v>
      </c>
    </row>
    <row r="193" customFormat="false" ht="14.4" hidden="false" customHeight="false" outlineLevel="0" collapsed="false">
      <c r="A193" s="4" t="n">
        <v>680</v>
      </c>
      <c r="B193" s="5" t="s">
        <v>442</v>
      </c>
      <c r="C193" s="5" t="s">
        <v>21</v>
      </c>
      <c r="D193" s="6" t="s">
        <v>10</v>
      </c>
      <c r="E193" s="7" t="s">
        <v>443</v>
      </c>
      <c r="F193" s="6" t="s">
        <v>11</v>
      </c>
      <c r="G193" s="6" t="s">
        <v>12</v>
      </c>
      <c r="H193" s="8" t="n">
        <v>29576</v>
      </c>
    </row>
    <row r="194" customFormat="false" ht="14.4" hidden="false" customHeight="false" outlineLevel="0" collapsed="false">
      <c r="A194" s="4" t="n">
        <v>135</v>
      </c>
      <c r="B194" s="5" t="s">
        <v>444</v>
      </c>
      <c r="C194" s="5" t="s">
        <v>445</v>
      </c>
      <c r="D194" s="6" t="s">
        <v>40</v>
      </c>
      <c r="E194" s="7" t="n">
        <v>22421</v>
      </c>
      <c r="F194" s="6" t="s">
        <v>88</v>
      </c>
      <c r="G194" s="6" t="s">
        <v>12</v>
      </c>
      <c r="H194" s="8" t="n">
        <v>35294</v>
      </c>
    </row>
    <row r="195" customFormat="false" ht="14.4" hidden="false" customHeight="false" outlineLevel="0" collapsed="false">
      <c r="A195" s="4" t="n">
        <v>620</v>
      </c>
      <c r="B195" s="5" t="s">
        <v>446</v>
      </c>
      <c r="C195" s="5" t="s">
        <v>141</v>
      </c>
      <c r="D195" s="6" t="s">
        <v>10</v>
      </c>
      <c r="E195" s="7" t="n">
        <v>22131</v>
      </c>
      <c r="F195" s="6" t="s">
        <v>11</v>
      </c>
      <c r="G195" s="6" t="s">
        <v>12</v>
      </c>
      <c r="H195" s="8" t="n">
        <v>29306</v>
      </c>
    </row>
    <row r="196" customFormat="false" ht="14.4" hidden="false" customHeight="false" outlineLevel="0" collapsed="false">
      <c r="A196" s="4" t="n">
        <v>885</v>
      </c>
      <c r="B196" s="5" t="s">
        <v>447</v>
      </c>
      <c r="C196" s="5" t="s">
        <v>448</v>
      </c>
      <c r="D196" s="6" t="s">
        <v>10</v>
      </c>
      <c r="E196" s="7" t="n">
        <v>27986</v>
      </c>
      <c r="F196" s="6" t="s">
        <v>71</v>
      </c>
      <c r="G196" s="6" t="s">
        <v>12</v>
      </c>
      <c r="H196" s="8" t="n">
        <v>39118</v>
      </c>
    </row>
    <row r="197" customFormat="false" ht="14.4" hidden="false" customHeight="false" outlineLevel="0" collapsed="false">
      <c r="A197" s="4" t="n">
        <v>380</v>
      </c>
      <c r="B197" s="5" t="s">
        <v>449</v>
      </c>
      <c r="C197" s="5" t="s">
        <v>409</v>
      </c>
      <c r="D197" s="6" t="s">
        <v>40</v>
      </c>
      <c r="E197" s="7" t="n">
        <v>32369</v>
      </c>
      <c r="F197" s="6" t="s">
        <v>88</v>
      </c>
      <c r="G197" s="6" t="s">
        <v>12</v>
      </c>
      <c r="H197" s="8" t="n">
        <v>41109</v>
      </c>
    </row>
    <row r="198" customFormat="false" ht="14.4" hidden="false" customHeight="false" outlineLevel="0" collapsed="false">
      <c r="A198" s="4" t="n">
        <v>250</v>
      </c>
      <c r="B198" s="5" t="s">
        <v>450</v>
      </c>
      <c r="C198" s="5" t="s">
        <v>451</v>
      </c>
      <c r="D198" s="6" t="s">
        <v>40</v>
      </c>
      <c r="E198" s="7" t="n">
        <v>24606</v>
      </c>
      <c r="F198" s="6" t="s">
        <v>71</v>
      </c>
      <c r="G198" s="6" t="s">
        <v>12</v>
      </c>
      <c r="H198" s="8" t="n">
        <v>29968</v>
      </c>
    </row>
    <row r="199" customFormat="false" ht="14.4" hidden="false" customHeight="false" outlineLevel="0" collapsed="false">
      <c r="A199" s="4" t="n">
        <v>735</v>
      </c>
      <c r="B199" s="5" t="s">
        <v>452</v>
      </c>
      <c r="C199" s="5" t="s">
        <v>453</v>
      </c>
      <c r="D199" s="6" t="s">
        <v>10</v>
      </c>
      <c r="E199" s="7" t="n">
        <v>23408</v>
      </c>
      <c r="F199" s="6" t="s">
        <v>28</v>
      </c>
      <c r="G199" s="6" t="s">
        <v>12</v>
      </c>
      <c r="H199" s="8" t="n">
        <v>31163</v>
      </c>
    </row>
    <row r="200" customFormat="false" ht="14.4" hidden="false" customHeight="false" outlineLevel="0" collapsed="false">
      <c r="A200" s="4" t="n">
        <v>395</v>
      </c>
      <c r="B200" s="5" t="s">
        <v>454</v>
      </c>
      <c r="C200" s="5" t="s">
        <v>455</v>
      </c>
      <c r="D200" s="6" t="s">
        <v>10</v>
      </c>
      <c r="E200" s="7" t="n">
        <v>32516</v>
      </c>
      <c r="F200" s="6" t="s">
        <v>28</v>
      </c>
      <c r="G200" s="6" t="s">
        <v>12</v>
      </c>
      <c r="H200" s="8" t="n">
        <v>39629</v>
      </c>
    </row>
    <row r="201" customFormat="false" ht="14.4" hidden="false" customHeight="false" outlineLevel="0" collapsed="false">
      <c r="A201" s="4" t="n">
        <v>295</v>
      </c>
      <c r="B201" s="5" t="s">
        <v>456</v>
      </c>
      <c r="C201" s="5" t="s">
        <v>457</v>
      </c>
      <c r="D201" s="6" t="s">
        <v>10</v>
      </c>
      <c r="E201" s="7" t="n">
        <v>22507</v>
      </c>
      <c r="F201" s="6" t="s">
        <v>71</v>
      </c>
      <c r="G201" s="6" t="s">
        <v>12</v>
      </c>
      <c r="H201" s="8" t="n">
        <v>32477</v>
      </c>
    </row>
    <row r="202" customFormat="false" ht="14.4" hidden="false" customHeight="false" outlineLevel="0" collapsed="false">
      <c r="A202" s="4" t="n">
        <v>415</v>
      </c>
      <c r="B202" s="5" t="s">
        <v>458</v>
      </c>
      <c r="C202" s="5" t="s">
        <v>459</v>
      </c>
      <c r="D202" s="6" t="s">
        <v>10</v>
      </c>
      <c r="E202" s="7" t="n">
        <v>32093</v>
      </c>
      <c r="F202" s="6" t="s">
        <v>28</v>
      </c>
      <c r="G202" s="6" t="s">
        <v>12</v>
      </c>
      <c r="H202" s="8" t="n">
        <v>39289</v>
      </c>
    </row>
    <row r="203" customFormat="false" ht="14.4" hidden="false" customHeight="false" outlineLevel="0" collapsed="false">
      <c r="A203" s="4" t="n">
        <v>390</v>
      </c>
      <c r="B203" s="5" t="s">
        <v>460</v>
      </c>
      <c r="C203" s="5" t="s">
        <v>461</v>
      </c>
      <c r="D203" s="6" t="s">
        <v>40</v>
      </c>
      <c r="E203" s="7" t="n">
        <v>25396</v>
      </c>
      <c r="F203" s="6" t="s">
        <v>88</v>
      </c>
      <c r="G203" s="6" t="s">
        <v>12</v>
      </c>
      <c r="H203" s="8" t="n">
        <v>35947</v>
      </c>
    </row>
    <row r="204" customFormat="false" ht="14.4" hidden="false" customHeight="false" outlineLevel="0" collapsed="false">
      <c r="A204" s="4" t="s">
        <v>462</v>
      </c>
      <c r="B204" s="5" t="s">
        <v>463</v>
      </c>
      <c r="C204" s="5" t="s">
        <v>464</v>
      </c>
      <c r="D204" s="6" t="s">
        <v>10</v>
      </c>
      <c r="E204" s="7" t="n">
        <v>23916</v>
      </c>
      <c r="F204" s="6" t="s">
        <v>11</v>
      </c>
      <c r="G204" s="6" t="s">
        <v>12</v>
      </c>
      <c r="H204" s="8" t="n">
        <v>32302</v>
      </c>
    </row>
    <row r="205" customFormat="false" ht="14.4" hidden="false" customHeight="false" outlineLevel="0" collapsed="false">
      <c r="A205" s="4" t="s">
        <v>465</v>
      </c>
      <c r="B205" s="5" t="s">
        <v>466</v>
      </c>
      <c r="C205" s="5" t="s">
        <v>467</v>
      </c>
      <c r="D205" s="6" t="s">
        <v>10</v>
      </c>
      <c r="E205" s="7" t="n">
        <v>33990</v>
      </c>
      <c r="F205" s="6" t="s">
        <v>11</v>
      </c>
      <c r="G205" s="6" t="s">
        <v>12</v>
      </c>
      <c r="H205" s="8" t="n">
        <v>42415</v>
      </c>
    </row>
    <row r="206" customFormat="false" ht="14.4" hidden="false" customHeight="false" outlineLevel="0" collapsed="false">
      <c r="A206" s="4" t="s">
        <v>468</v>
      </c>
      <c r="B206" s="5" t="s">
        <v>469</v>
      </c>
      <c r="C206" s="5" t="s">
        <v>470</v>
      </c>
      <c r="D206" s="6" t="s">
        <v>10</v>
      </c>
      <c r="E206" s="7" t="n">
        <v>27542</v>
      </c>
      <c r="F206" s="6" t="s">
        <v>11</v>
      </c>
      <c r="G206" s="6" t="s">
        <v>12</v>
      </c>
      <c r="H206" s="8" t="n">
        <v>37480</v>
      </c>
    </row>
    <row r="207" customFormat="false" ht="14.4" hidden="false" customHeight="false" outlineLevel="0" collapsed="false">
      <c r="A207" s="4" t="s">
        <v>471</v>
      </c>
      <c r="B207" s="5" t="s">
        <v>472</v>
      </c>
      <c r="C207" s="5" t="s">
        <v>473</v>
      </c>
      <c r="D207" s="6" t="s">
        <v>10</v>
      </c>
      <c r="E207" s="7" t="n">
        <v>28262</v>
      </c>
      <c r="F207" s="6" t="s">
        <v>11</v>
      </c>
      <c r="G207" s="6" t="s">
        <v>12</v>
      </c>
      <c r="H207" s="8" t="n">
        <v>37879</v>
      </c>
    </row>
    <row r="208" customFormat="false" ht="14.4" hidden="false" customHeight="false" outlineLevel="0" collapsed="false">
      <c r="A208" s="4" t="s">
        <v>474</v>
      </c>
      <c r="B208" s="5" t="s">
        <v>475</v>
      </c>
      <c r="C208" s="5" t="s">
        <v>476</v>
      </c>
      <c r="D208" s="6" t="s">
        <v>10</v>
      </c>
      <c r="E208" s="7" t="n">
        <v>23401</v>
      </c>
      <c r="F208" s="6" t="s">
        <v>11</v>
      </c>
      <c r="G208" s="6" t="s">
        <v>12</v>
      </c>
      <c r="H208" s="8" t="n">
        <v>31736</v>
      </c>
    </row>
    <row r="209" customFormat="false" ht="14.4" hidden="false" customHeight="false" outlineLevel="0" collapsed="false">
      <c r="A209" s="4" t="n">
        <v>120</v>
      </c>
      <c r="B209" s="5" t="s">
        <v>477</v>
      </c>
      <c r="C209" s="5" t="s">
        <v>478</v>
      </c>
      <c r="D209" s="6" t="s">
        <v>40</v>
      </c>
      <c r="E209" s="7" t="n">
        <v>21958</v>
      </c>
      <c r="F209" s="6" t="s">
        <v>71</v>
      </c>
      <c r="G209" s="6" t="s">
        <v>12</v>
      </c>
      <c r="H209" s="8" t="n">
        <v>31337</v>
      </c>
    </row>
    <row r="210" customFormat="false" ht="14.4" hidden="false" customHeight="false" outlineLevel="0" collapsed="false">
      <c r="A210" s="4" t="n">
        <v>670</v>
      </c>
      <c r="B210" s="5" t="s">
        <v>479</v>
      </c>
      <c r="C210" s="5" t="s">
        <v>295</v>
      </c>
      <c r="D210" s="6" t="s">
        <v>10</v>
      </c>
      <c r="E210" s="7" t="n">
        <v>22593</v>
      </c>
      <c r="F210" s="6" t="s">
        <v>11</v>
      </c>
      <c r="G210" s="6" t="s">
        <v>12</v>
      </c>
      <c r="H210" s="8" t="n">
        <v>30116</v>
      </c>
    </row>
    <row r="211" customFormat="false" ht="14.4" hidden="false" customHeight="false" outlineLevel="0" collapsed="false">
      <c r="A211" s="4" t="n">
        <v>175</v>
      </c>
      <c r="B211" s="5" t="s">
        <v>480</v>
      </c>
      <c r="C211" s="5" t="s">
        <v>63</v>
      </c>
      <c r="D211" s="6" t="s">
        <v>10</v>
      </c>
      <c r="E211" s="7" t="n">
        <v>33069</v>
      </c>
      <c r="F211" s="6" t="s">
        <v>71</v>
      </c>
      <c r="G211" s="6" t="s">
        <v>170</v>
      </c>
      <c r="H211" s="8" t="n">
        <v>42499</v>
      </c>
    </row>
    <row r="212" customFormat="false" ht="14.4" hidden="false" customHeight="false" outlineLevel="0" collapsed="false">
      <c r="A212" s="4" t="n">
        <v>100</v>
      </c>
      <c r="B212" s="5" t="s">
        <v>481</v>
      </c>
      <c r="C212" s="5" t="s">
        <v>482</v>
      </c>
      <c r="D212" s="6" t="s">
        <v>40</v>
      </c>
      <c r="E212" s="7" t="n">
        <v>22929</v>
      </c>
      <c r="F212" s="6" t="s">
        <v>88</v>
      </c>
      <c r="G212" s="6" t="s">
        <v>12</v>
      </c>
      <c r="H212" s="8" t="n">
        <v>34471</v>
      </c>
    </row>
    <row r="213" customFormat="false" ht="14.4" hidden="false" customHeight="false" outlineLevel="0" collapsed="false">
      <c r="A213" s="4" t="n">
        <v>165</v>
      </c>
      <c r="B213" s="5" t="s">
        <v>483</v>
      </c>
      <c r="C213" s="5" t="s">
        <v>111</v>
      </c>
      <c r="D213" s="6" t="s">
        <v>10</v>
      </c>
      <c r="E213" s="7" t="n">
        <v>34377</v>
      </c>
      <c r="F213" s="6" t="s">
        <v>71</v>
      </c>
      <c r="G213" s="6" t="s">
        <v>12</v>
      </c>
      <c r="H213" s="8" t="n">
        <v>41868</v>
      </c>
    </row>
    <row r="214" customFormat="false" ht="14.4" hidden="false" customHeight="false" outlineLevel="0" collapsed="false">
      <c r="A214" s="4" t="s">
        <v>484</v>
      </c>
      <c r="B214" s="5" t="s">
        <v>485</v>
      </c>
      <c r="C214" s="5" t="s">
        <v>285</v>
      </c>
      <c r="D214" s="6" t="s">
        <v>10</v>
      </c>
      <c r="E214" s="7" t="n">
        <v>23476</v>
      </c>
      <c r="F214" s="6" t="s">
        <v>11</v>
      </c>
      <c r="G214" s="6" t="s">
        <v>12</v>
      </c>
      <c r="H214" s="8" t="n">
        <v>32138</v>
      </c>
    </row>
    <row r="215" customFormat="false" ht="14.4" hidden="false" customHeight="false" outlineLevel="0" collapsed="false">
      <c r="A215" s="4" t="n">
        <v>630</v>
      </c>
      <c r="B215" s="5" t="s">
        <v>486</v>
      </c>
      <c r="C215" s="5" t="s">
        <v>487</v>
      </c>
      <c r="D215" s="6" t="s">
        <v>10</v>
      </c>
      <c r="E215" s="7" t="n">
        <v>34820</v>
      </c>
      <c r="F215" s="6" t="s">
        <v>11</v>
      </c>
      <c r="G215" s="6" t="s">
        <v>12</v>
      </c>
      <c r="H215" s="8" t="n">
        <v>42198</v>
      </c>
    </row>
    <row r="216" customFormat="false" ht="14.4" hidden="false" customHeight="false" outlineLevel="0" collapsed="false">
      <c r="A216" s="4" t="n">
        <v>875</v>
      </c>
      <c r="B216" s="5" t="s">
        <v>488</v>
      </c>
      <c r="C216" s="5" t="s">
        <v>133</v>
      </c>
      <c r="D216" s="6" t="s">
        <v>10</v>
      </c>
      <c r="E216" s="7" t="n">
        <v>25059</v>
      </c>
      <c r="F216" s="6" t="s">
        <v>28</v>
      </c>
      <c r="G216" s="6" t="s">
        <v>12</v>
      </c>
      <c r="H216" s="8" t="n">
        <v>34198</v>
      </c>
    </row>
    <row r="217" customFormat="false" ht="14.4" hidden="false" customHeight="false" outlineLevel="0" collapsed="false">
      <c r="A217" s="4" t="n">
        <v>210</v>
      </c>
      <c r="B217" s="5" t="s">
        <v>489</v>
      </c>
      <c r="C217" s="5" t="s">
        <v>278</v>
      </c>
      <c r="D217" s="6" t="s">
        <v>10</v>
      </c>
      <c r="E217" s="7" t="n">
        <v>25245</v>
      </c>
      <c r="F217" s="6" t="s">
        <v>71</v>
      </c>
      <c r="G217" s="6" t="s">
        <v>12</v>
      </c>
      <c r="H217" s="8" t="n">
        <v>39848</v>
      </c>
    </row>
    <row r="218" customFormat="false" ht="14.4" hidden="false" customHeight="false" outlineLevel="0" collapsed="false">
      <c r="A218" s="4" t="n">
        <v>705</v>
      </c>
      <c r="B218" s="5" t="s">
        <v>490</v>
      </c>
      <c r="C218" s="5" t="s">
        <v>278</v>
      </c>
      <c r="D218" s="6" t="s">
        <v>10</v>
      </c>
      <c r="E218" s="7" t="n">
        <v>30501</v>
      </c>
      <c r="F218" s="6" t="s">
        <v>28</v>
      </c>
      <c r="G218" s="6" t="s">
        <v>12</v>
      </c>
      <c r="H218" s="8" t="n">
        <v>38130</v>
      </c>
    </row>
    <row r="219" customFormat="false" ht="14.4" hidden="false" customHeight="false" outlineLevel="0" collapsed="false">
      <c r="A219" s="4" t="n">
        <v>410</v>
      </c>
      <c r="B219" s="5" t="s">
        <v>491</v>
      </c>
      <c r="C219" s="5" t="s">
        <v>492</v>
      </c>
      <c r="D219" s="6" t="s">
        <v>10</v>
      </c>
      <c r="E219" s="7" t="n">
        <v>28127</v>
      </c>
      <c r="F219" s="6" t="s">
        <v>71</v>
      </c>
      <c r="G219" s="6" t="s">
        <v>12</v>
      </c>
      <c r="H219" s="8" t="n">
        <v>36986</v>
      </c>
    </row>
    <row r="220" customFormat="false" ht="14.4" hidden="false" customHeight="false" outlineLevel="0" collapsed="false">
      <c r="A220" s="4" t="n">
        <v>715</v>
      </c>
      <c r="B220" s="5" t="s">
        <v>493</v>
      </c>
      <c r="C220" s="5" t="s">
        <v>494</v>
      </c>
      <c r="D220" s="6" t="s">
        <v>10</v>
      </c>
      <c r="E220" s="7" t="n">
        <v>30297</v>
      </c>
      <c r="F220" s="6" t="s">
        <v>28</v>
      </c>
      <c r="G220" s="6" t="s">
        <v>12</v>
      </c>
      <c r="H220" s="8" t="n">
        <v>37820</v>
      </c>
    </row>
    <row r="221" customFormat="false" ht="14.4" hidden="false" customHeight="false" outlineLevel="0" collapsed="false">
      <c r="A221" s="4" t="n">
        <v>880</v>
      </c>
      <c r="B221" s="5" t="s">
        <v>495</v>
      </c>
      <c r="C221" s="5" t="s">
        <v>60</v>
      </c>
      <c r="D221" s="6" t="s">
        <v>10</v>
      </c>
      <c r="E221" s="7" t="n">
        <v>35930</v>
      </c>
      <c r="F221" s="6" t="s">
        <v>11</v>
      </c>
      <c r="G221" s="6" t="s">
        <v>12</v>
      </c>
      <c r="H221" s="8" t="n">
        <v>42018</v>
      </c>
    </row>
    <row r="222" customFormat="false" ht="14.4" hidden="false" customHeight="false" outlineLevel="0" collapsed="false">
      <c r="A222" s="4" t="n">
        <v>930</v>
      </c>
      <c r="B222" s="5" t="s">
        <v>496</v>
      </c>
      <c r="C222" s="5" t="s">
        <v>497</v>
      </c>
      <c r="D222" s="6" t="s">
        <v>10</v>
      </c>
      <c r="E222" s="7" t="n">
        <v>31740</v>
      </c>
      <c r="F222" s="6" t="s">
        <v>11</v>
      </c>
      <c r="G222" s="6" t="s">
        <v>12</v>
      </c>
      <c r="H222" s="8" t="n">
        <v>41780</v>
      </c>
    </row>
    <row r="223" customFormat="false" ht="14.4" hidden="false" customHeight="false" outlineLevel="0" collapsed="false">
      <c r="A223" s="4" t="s">
        <v>498</v>
      </c>
      <c r="B223" s="5" t="s">
        <v>499</v>
      </c>
      <c r="C223" s="5" t="s">
        <v>500</v>
      </c>
      <c r="D223" s="6" t="s">
        <v>10</v>
      </c>
      <c r="E223" s="7" t="n">
        <v>30062</v>
      </c>
      <c r="F223" s="6" t="s">
        <v>11</v>
      </c>
      <c r="G223" s="6" t="s">
        <v>12</v>
      </c>
      <c r="H223" s="8" t="n">
        <v>40229</v>
      </c>
    </row>
    <row r="224" customFormat="false" ht="14.4" hidden="false" customHeight="false" outlineLevel="0" collapsed="false">
      <c r="A224" s="4" t="n">
        <v>430</v>
      </c>
      <c r="B224" s="5" t="s">
        <v>501</v>
      </c>
      <c r="C224" s="5" t="s">
        <v>502</v>
      </c>
      <c r="D224" s="6" t="s">
        <v>40</v>
      </c>
      <c r="E224" s="7" t="n">
        <v>20944</v>
      </c>
      <c r="F224" s="6" t="s">
        <v>11</v>
      </c>
      <c r="G224" s="6" t="s">
        <v>12</v>
      </c>
      <c r="H224" s="8" t="n">
        <v>40277</v>
      </c>
    </row>
    <row r="225" customFormat="false" ht="14.4" hidden="false" customHeight="false" outlineLevel="0" collapsed="false">
      <c r="A225" s="4" t="n">
        <v>265</v>
      </c>
      <c r="B225" s="5" t="s">
        <v>503</v>
      </c>
      <c r="C225" s="5" t="s">
        <v>378</v>
      </c>
      <c r="D225" s="6" t="s">
        <v>10</v>
      </c>
      <c r="E225" s="7" t="n">
        <v>27649</v>
      </c>
      <c r="F225" s="6" t="s">
        <v>71</v>
      </c>
      <c r="G225" s="6" t="s">
        <v>12</v>
      </c>
      <c r="H225" s="8" t="n">
        <v>38765</v>
      </c>
    </row>
    <row r="226" customFormat="false" ht="14.4" hidden="false" customHeight="false" outlineLevel="0" collapsed="false">
      <c r="A226" s="4" t="n">
        <v>870</v>
      </c>
      <c r="B226" s="5" t="s">
        <v>504</v>
      </c>
      <c r="C226" s="5" t="s">
        <v>210</v>
      </c>
      <c r="D226" s="6" t="s">
        <v>10</v>
      </c>
      <c r="E226" s="7" t="n">
        <v>22126</v>
      </c>
      <c r="F226" s="6" t="s">
        <v>11</v>
      </c>
      <c r="G226" s="6" t="s">
        <v>12</v>
      </c>
      <c r="H226" s="8" t="n">
        <v>29036</v>
      </c>
    </row>
    <row r="227" customFormat="false" ht="14.4" hidden="false" customHeight="false" outlineLevel="0" collapsed="false">
      <c r="A227" s="4" t="n">
        <v>660</v>
      </c>
      <c r="B227" s="5" t="s">
        <v>505</v>
      </c>
      <c r="C227" s="5" t="s">
        <v>506</v>
      </c>
      <c r="D227" s="6" t="s">
        <v>10</v>
      </c>
      <c r="E227" s="7" t="n">
        <v>36770</v>
      </c>
      <c r="F227" s="6" t="s">
        <v>11</v>
      </c>
      <c r="G227" s="6" t="s">
        <v>12</v>
      </c>
      <c r="H227" s="8" t="n">
        <v>42093</v>
      </c>
    </row>
    <row r="228" customFormat="false" ht="14.4" hidden="false" customHeight="false" outlineLevel="0" collapsed="false">
      <c r="A228" s="4" t="s">
        <v>507</v>
      </c>
      <c r="B228" s="5" t="s">
        <v>508</v>
      </c>
      <c r="C228" s="5" t="s">
        <v>509</v>
      </c>
      <c r="D228" s="6" t="s">
        <v>10</v>
      </c>
      <c r="E228" s="7" t="n">
        <v>27592</v>
      </c>
      <c r="F228" s="6" t="s">
        <v>11</v>
      </c>
      <c r="G228" s="6" t="s">
        <v>12</v>
      </c>
      <c r="H228" s="8" t="n">
        <v>37525</v>
      </c>
    </row>
    <row r="229" customFormat="false" ht="14.4" hidden="false" customHeight="false" outlineLevel="0" collapsed="false">
      <c r="A229" s="4" t="n">
        <v>900</v>
      </c>
      <c r="B229" s="5" t="s">
        <v>510</v>
      </c>
      <c r="C229" s="5" t="s">
        <v>511</v>
      </c>
      <c r="D229" s="6" t="s">
        <v>10</v>
      </c>
      <c r="E229" s="7" t="n">
        <v>30390</v>
      </c>
      <c r="F229" s="6" t="s">
        <v>11</v>
      </c>
      <c r="G229" s="6" t="s">
        <v>12</v>
      </c>
      <c r="H229" s="8" t="n">
        <v>40793</v>
      </c>
    </row>
    <row r="230" customFormat="false" ht="14.4" hidden="false" customHeight="false" outlineLevel="0" collapsed="false">
      <c r="A230" s="4" t="n">
        <v>865</v>
      </c>
      <c r="B230" s="5" t="s">
        <v>512</v>
      </c>
      <c r="C230" s="5" t="s">
        <v>24</v>
      </c>
      <c r="D230" s="6" t="s">
        <v>10</v>
      </c>
      <c r="E230" s="7" t="n">
        <v>22839</v>
      </c>
      <c r="F230" s="6" t="s">
        <v>88</v>
      </c>
      <c r="G230" s="6" t="s">
        <v>12</v>
      </c>
      <c r="H230" s="8" t="n">
        <v>31276</v>
      </c>
    </row>
    <row r="231" customFormat="false" ht="14.4" hidden="false" customHeight="false" outlineLevel="0" collapsed="false">
      <c r="A231" s="4" t="n">
        <v>845</v>
      </c>
      <c r="B231" s="5" t="s">
        <v>513</v>
      </c>
      <c r="C231" s="5" t="s">
        <v>514</v>
      </c>
      <c r="D231" s="6" t="s">
        <v>10</v>
      </c>
      <c r="E231" s="7" t="n">
        <v>32642</v>
      </c>
      <c r="F231" s="6" t="s">
        <v>88</v>
      </c>
      <c r="G231" s="6" t="s">
        <v>170</v>
      </c>
      <c r="H231" s="8" t="n">
        <v>42234</v>
      </c>
    </row>
    <row r="232" customFormat="false" ht="14.4" hidden="false" customHeight="false" outlineLevel="0" collapsed="false">
      <c r="A232" s="4" t="s">
        <v>515</v>
      </c>
      <c r="B232" s="5" t="s">
        <v>516</v>
      </c>
      <c r="C232" s="5" t="s">
        <v>136</v>
      </c>
      <c r="D232" s="6" t="s">
        <v>10</v>
      </c>
      <c r="E232" s="7" t="n">
        <v>27872</v>
      </c>
      <c r="F232" s="6" t="s">
        <v>11</v>
      </c>
      <c r="G232" s="6" t="s">
        <v>12</v>
      </c>
      <c r="H232" s="8" t="n">
        <v>37461</v>
      </c>
    </row>
    <row r="233" customFormat="false" ht="14.4" hidden="false" customHeight="false" outlineLevel="0" collapsed="false">
      <c r="A233" s="4" t="n">
        <v>640</v>
      </c>
      <c r="B233" s="5" t="s">
        <v>517</v>
      </c>
      <c r="C233" s="5" t="s">
        <v>256</v>
      </c>
      <c r="D233" s="6" t="s">
        <v>10</v>
      </c>
      <c r="E233" s="7" t="n">
        <v>35470</v>
      </c>
      <c r="F233" s="6" t="s">
        <v>11</v>
      </c>
      <c r="G233" s="6" t="s">
        <v>12</v>
      </c>
      <c r="H233" s="8" t="n">
        <v>41918</v>
      </c>
    </row>
    <row r="234" customFormat="false" ht="14.4" hidden="false" customHeight="false" outlineLevel="0" collapsed="false">
      <c r="A234" s="4" t="s">
        <v>518</v>
      </c>
      <c r="B234" s="5" t="s">
        <v>519</v>
      </c>
      <c r="C234" s="5" t="s">
        <v>520</v>
      </c>
      <c r="D234" s="6" t="s">
        <v>10</v>
      </c>
      <c r="E234" s="7" t="n">
        <v>33350</v>
      </c>
      <c r="F234" s="6" t="s">
        <v>11</v>
      </c>
      <c r="G234" s="6" t="s">
        <v>12</v>
      </c>
      <c r="H234" s="8" t="n">
        <v>42590</v>
      </c>
    </row>
    <row r="235" customFormat="false" ht="14.4" hidden="false" customHeight="false" outlineLevel="0" collapsed="false">
      <c r="A235" s="4" t="s">
        <v>521</v>
      </c>
      <c r="B235" s="5" t="s">
        <v>522</v>
      </c>
      <c r="C235" s="5" t="s">
        <v>523</v>
      </c>
      <c r="D235" s="6" t="s">
        <v>10</v>
      </c>
      <c r="E235" s="7" t="n">
        <v>27662</v>
      </c>
      <c r="F235" s="6" t="s">
        <v>11</v>
      </c>
      <c r="G235" s="6" t="s">
        <v>12</v>
      </c>
      <c r="H235" s="8" t="n">
        <v>37570</v>
      </c>
    </row>
    <row r="236" customFormat="false" ht="14.4" hidden="false" customHeight="false" outlineLevel="0" collapsed="false">
      <c r="A236" s="4" t="n">
        <v>155</v>
      </c>
      <c r="B236" s="5" t="s">
        <v>524</v>
      </c>
      <c r="C236" s="5" t="s">
        <v>77</v>
      </c>
      <c r="D236" s="6" t="s">
        <v>10</v>
      </c>
      <c r="E236" s="7" t="n">
        <v>22919</v>
      </c>
      <c r="F236" s="6" t="s">
        <v>71</v>
      </c>
      <c r="G236" s="6" t="s">
        <v>12</v>
      </c>
      <c r="H236" s="8" t="n">
        <v>32497</v>
      </c>
    </row>
    <row r="237" customFormat="false" ht="14.4" hidden="false" customHeight="false" outlineLevel="0" collapsed="false">
      <c r="A237" s="4" t="n">
        <v>230</v>
      </c>
      <c r="B237" s="5" t="s">
        <v>525</v>
      </c>
      <c r="C237" s="5" t="s">
        <v>386</v>
      </c>
      <c r="D237" s="6" t="s">
        <v>40</v>
      </c>
      <c r="E237" s="7" t="n">
        <v>27071</v>
      </c>
      <c r="F237" s="6" t="s">
        <v>28</v>
      </c>
      <c r="G237" s="6" t="s">
        <v>12</v>
      </c>
      <c r="H237" s="8" t="n">
        <v>39208</v>
      </c>
    </row>
    <row r="238" customFormat="false" ht="14.4" hidden="false" customHeight="false" outlineLevel="0" collapsed="false">
      <c r="A238" s="4" t="n">
        <v>450</v>
      </c>
      <c r="B238" s="5" t="s">
        <v>526</v>
      </c>
      <c r="C238" s="5" t="s">
        <v>527</v>
      </c>
      <c r="D238" s="6" t="s">
        <v>40</v>
      </c>
      <c r="E238" s="7" t="n">
        <v>29317</v>
      </c>
      <c r="F238" s="6" t="s">
        <v>11</v>
      </c>
      <c r="G238" s="6" t="s">
        <v>12</v>
      </c>
      <c r="H238" s="8" t="n">
        <v>41369</v>
      </c>
    </row>
    <row r="239" customFormat="false" ht="14.4" hidden="false" customHeight="false" outlineLevel="0" collapsed="false">
      <c r="A239" s="4" t="n">
        <v>285</v>
      </c>
      <c r="B239" s="5" t="s">
        <v>528</v>
      </c>
      <c r="C239" s="5" t="s">
        <v>529</v>
      </c>
      <c r="D239" s="6" t="s">
        <v>10</v>
      </c>
      <c r="E239" s="7" t="n">
        <v>28736</v>
      </c>
      <c r="F239" s="6" t="s">
        <v>71</v>
      </c>
      <c r="G239" s="6" t="s">
        <v>12</v>
      </c>
      <c r="H239" s="8" t="n">
        <v>40773</v>
      </c>
    </row>
    <row r="240" customFormat="false" ht="14.4" hidden="false" customHeight="false" outlineLevel="0" collapsed="false">
      <c r="A240" s="4" t="n">
        <v>720</v>
      </c>
      <c r="B240" s="5" t="s">
        <v>530</v>
      </c>
      <c r="C240" s="5" t="s">
        <v>531</v>
      </c>
      <c r="D240" s="6" t="s">
        <v>10</v>
      </c>
      <c r="E240" s="7" t="n">
        <v>30362</v>
      </c>
      <c r="F240" s="6" t="s">
        <v>11</v>
      </c>
      <c r="G240" s="6" t="s">
        <v>12</v>
      </c>
      <c r="H240" s="8" t="n">
        <v>40652</v>
      </c>
    </row>
    <row r="241" customFormat="false" ht="14.4" hidden="false" customHeight="false" outlineLevel="0" collapsed="false">
      <c r="A241" s="4" t="s">
        <v>532</v>
      </c>
      <c r="B241" s="5" t="s">
        <v>533</v>
      </c>
      <c r="C241" s="5" t="s">
        <v>534</v>
      </c>
      <c r="D241" s="6" t="s">
        <v>10</v>
      </c>
      <c r="E241" s="7" t="n">
        <v>27732</v>
      </c>
      <c r="F241" s="6" t="s">
        <v>11</v>
      </c>
      <c r="G241" s="6" t="s">
        <v>12</v>
      </c>
      <c r="H241" s="8" t="n">
        <v>37551</v>
      </c>
    </row>
    <row r="242" customFormat="false" ht="14.4" hidden="false" customHeight="false" outlineLevel="0" collapsed="false">
      <c r="A242" s="4" t="s">
        <v>535</v>
      </c>
      <c r="B242" s="5" t="s">
        <v>536</v>
      </c>
      <c r="C242" s="5" t="s">
        <v>537</v>
      </c>
      <c r="D242" s="6" t="s">
        <v>10</v>
      </c>
      <c r="E242" s="7" t="n">
        <v>33030</v>
      </c>
      <c r="F242" s="6" t="s">
        <v>11</v>
      </c>
      <c r="G242" s="6" t="s">
        <v>12</v>
      </c>
      <c r="H242" s="8" t="n">
        <v>42320</v>
      </c>
    </row>
    <row r="243" customFormat="false" ht="14.4" hidden="false" customHeight="false" outlineLevel="0" collapsed="false">
      <c r="A243" s="4" t="s">
        <v>538</v>
      </c>
      <c r="B243" s="5" t="s">
        <v>539</v>
      </c>
      <c r="C243" s="5" t="s">
        <v>540</v>
      </c>
      <c r="D243" s="6" t="s">
        <v>10</v>
      </c>
      <c r="E243" s="7" t="n">
        <v>28802</v>
      </c>
      <c r="F243" s="6" t="s">
        <v>11</v>
      </c>
      <c r="G243" s="6" t="s">
        <v>12</v>
      </c>
      <c r="H243" s="8" t="n">
        <v>38425</v>
      </c>
    </row>
    <row r="244" customFormat="false" ht="14.4" hidden="false" customHeight="false" outlineLevel="0" collapsed="false">
      <c r="A244" s="4" t="s">
        <v>541</v>
      </c>
      <c r="B244" s="5" t="s">
        <v>542</v>
      </c>
      <c r="C244" s="5" t="s">
        <v>543</v>
      </c>
      <c r="D244" s="6" t="s">
        <v>10</v>
      </c>
      <c r="E244" s="7" t="n">
        <v>28442</v>
      </c>
      <c r="F244" s="6" t="s">
        <v>11</v>
      </c>
      <c r="G244" s="6" t="s">
        <v>12</v>
      </c>
      <c r="H244" s="8" t="n">
        <v>38089</v>
      </c>
    </row>
    <row r="245" customFormat="false" ht="14.4" hidden="false" customHeight="false" outlineLevel="0" collapsed="false">
      <c r="A245" s="4" t="n">
        <v>540</v>
      </c>
      <c r="B245" s="5" t="s">
        <v>544</v>
      </c>
      <c r="C245" s="5" t="s">
        <v>545</v>
      </c>
      <c r="D245" s="6" t="s">
        <v>10</v>
      </c>
      <c r="E245" s="7" t="n">
        <v>28003</v>
      </c>
      <c r="F245" s="6" t="s">
        <v>11</v>
      </c>
      <c r="G245" s="6" t="s">
        <v>12</v>
      </c>
      <c r="H245" s="8" t="n">
        <v>38022</v>
      </c>
    </row>
    <row r="246" customFormat="false" ht="14.4" hidden="false" customHeight="false" outlineLevel="0" collapsed="false">
      <c r="A246" s="4" t="n">
        <v>525</v>
      </c>
      <c r="B246" s="5" t="s">
        <v>546</v>
      </c>
      <c r="C246" s="5" t="s">
        <v>235</v>
      </c>
      <c r="D246" s="6" t="s">
        <v>10</v>
      </c>
      <c r="E246" s="7" t="n">
        <v>28196</v>
      </c>
      <c r="F246" s="6" t="s">
        <v>28</v>
      </c>
      <c r="G246" s="6" t="s">
        <v>12</v>
      </c>
      <c r="H246" s="8" t="n">
        <v>35804</v>
      </c>
    </row>
    <row r="247" customFormat="false" ht="14.4" hidden="false" customHeight="false" outlineLevel="0" collapsed="false">
      <c r="A247" s="4" t="s">
        <v>547</v>
      </c>
      <c r="B247" s="5" t="s">
        <v>548</v>
      </c>
      <c r="C247" s="5" t="s">
        <v>83</v>
      </c>
      <c r="D247" s="6" t="s">
        <v>10</v>
      </c>
      <c r="E247" s="7" t="n">
        <v>29922</v>
      </c>
      <c r="F247" s="6" t="s">
        <v>11</v>
      </c>
      <c r="G247" s="6" t="s">
        <v>12</v>
      </c>
      <c r="H247" s="8" t="n">
        <v>40088</v>
      </c>
    </row>
    <row r="248" customFormat="false" ht="14.4" hidden="false" customHeight="false" outlineLevel="0" collapsed="false">
      <c r="A248" s="4" t="n">
        <v>435</v>
      </c>
      <c r="B248" s="5" t="s">
        <v>549</v>
      </c>
      <c r="C248" s="5" t="s">
        <v>154</v>
      </c>
      <c r="D248" s="6" t="s">
        <v>10</v>
      </c>
      <c r="E248" s="7" t="n">
        <v>22629</v>
      </c>
      <c r="F248" s="6" t="s">
        <v>28</v>
      </c>
      <c r="G248" s="6" t="s">
        <v>12</v>
      </c>
      <c r="H248" s="8" t="n">
        <v>42234</v>
      </c>
    </row>
    <row r="249" customFormat="false" ht="14.4" hidden="false" customHeight="false" outlineLevel="0" collapsed="false">
      <c r="A249" s="4" t="n">
        <v>975</v>
      </c>
      <c r="B249" s="5" t="s">
        <v>550</v>
      </c>
      <c r="C249" s="5" t="s">
        <v>21</v>
      </c>
      <c r="D249" s="6" t="s">
        <v>10</v>
      </c>
      <c r="E249" s="7" t="n">
        <v>27984</v>
      </c>
      <c r="F249" s="6" t="s">
        <v>11</v>
      </c>
      <c r="G249" s="6" t="s">
        <v>12</v>
      </c>
      <c r="H249" s="8" t="n">
        <v>37506</v>
      </c>
    </row>
    <row r="250" customFormat="false" ht="14.4" hidden="false" customHeight="false" outlineLevel="0" collapsed="false">
      <c r="A250" s="4" t="s">
        <v>551</v>
      </c>
      <c r="B250" s="5" t="s">
        <v>552</v>
      </c>
      <c r="C250" s="5" t="s">
        <v>553</v>
      </c>
      <c r="D250" s="6" t="s">
        <v>10</v>
      </c>
      <c r="E250" s="7" t="n">
        <v>33190</v>
      </c>
      <c r="F250" s="6" t="s">
        <v>11</v>
      </c>
      <c r="G250" s="6" t="s">
        <v>12</v>
      </c>
      <c r="H250" s="8" t="n">
        <v>42455</v>
      </c>
    </row>
    <row r="251" customFormat="false" ht="14.4" hidden="false" customHeight="false" outlineLevel="0" collapsed="false">
      <c r="A251" s="4" t="n">
        <v>760</v>
      </c>
      <c r="B251" s="5" t="s">
        <v>554</v>
      </c>
      <c r="C251" s="5" t="s">
        <v>555</v>
      </c>
      <c r="D251" s="6" t="s">
        <v>10</v>
      </c>
      <c r="E251" s="7" t="n">
        <v>32962</v>
      </c>
      <c r="F251" s="6" t="s">
        <v>11</v>
      </c>
      <c r="G251" s="6" t="s">
        <v>12</v>
      </c>
      <c r="H251" s="8" t="n">
        <v>42230</v>
      </c>
    </row>
    <row r="252" customFormat="false" ht="14.4" hidden="false" customHeight="false" outlineLevel="0" collapsed="false">
      <c r="A252" s="4" t="n">
        <v>855</v>
      </c>
      <c r="B252" s="5" t="s">
        <v>556</v>
      </c>
      <c r="C252" s="5" t="s">
        <v>557</v>
      </c>
      <c r="D252" s="6" t="s">
        <v>10</v>
      </c>
      <c r="E252" s="7" t="n">
        <v>28377</v>
      </c>
      <c r="F252" s="6" t="s">
        <v>88</v>
      </c>
      <c r="G252" s="6" t="s">
        <v>12</v>
      </c>
      <c r="H252" s="8" t="n">
        <v>36947</v>
      </c>
    </row>
    <row r="253" customFormat="false" ht="14.4" hidden="false" customHeight="false" outlineLevel="0" collapsed="false">
      <c r="A253" s="4" t="n">
        <v>625</v>
      </c>
      <c r="B253" s="5" t="s">
        <v>558</v>
      </c>
      <c r="C253" s="5" t="s">
        <v>559</v>
      </c>
      <c r="D253" s="6" t="s">
        <v>10</v>
      </c>
      <c r="E253" s="7" t="n">
        <v>27745</v>
      </c>
      <c r="F253" s="6" t="s">
        <v>28</v>
      </c>
      <c r="G253" s="6" t="s">
        <v>12</v>
      </c>
      <c r="H253" s="8" t="n">
        <v>36367</v>
      </c>
    </row>
    <row r="254" customFormat="false" ht="14.4" hidden="false" customHeight="false" outlineLevel="0" collapsed="false">
      <c r="A254" s="4" t="n">
        <v>585</v>
      </c>
      <c r="B254" s="5" t="s">
        <v>560</v>
      </c>
      <c r="C254" s="5" t="s">
        <v>378</v>
      </c>
      <c r="D254" s="6" t="s">
        <v>10</v>
      </c>
      <c r="E254" s="7" t="n">
        <v>29983</v>
      </c>
      <c r="F254" s="6" t="s">
        <v>28</v>
      </c>
      <c r="G254" s="6" t="s">
        <v>12</v>
      </c>
      <c r="H254" s="8" t="n">
        <v>37784</v>
      </c>
    </row>
    <row r="255" customFormat="false" ht="14.4" hidden="false" customHeight="false" outlineLevel="0" collapsed="false">
      <c r="A255" s="4" t="n">
        <v>685</v>
      </c>
      <c r="B255" s="5" t="s">
        <v>561</v>
      </c>
      <c r="C255" s="5" t="s">
        <v>295</v>
      </c>
      <c r="D255" s="6" t="s">
        <v>10</v>
      </c>
      <c r="E255" s="7" t="n">
        <v>29712</v>
      </c>
      <c r="F255" s="6" t="s">
        <v>28</v>
      </c>
      <c r="G255" s="6" t="s">
        <v>12</v>
      </c>
      <c r="H255" s="8" t="n">
        <v>37238</v>
      </c>
    </row>
    <row r="256" customFormat="false" ht="14.4" hidden="false" customHeight="false" outlineLevel="0" collapsed="false">
      <c r="A256" s="4" t="s">
        <v>562</v>
      </c>
      <c r="B256" s="5" t="s">
        <v>563</v>
      </c>
      <c r="C256" s="5" t="s">
        <v>186</v>
      </c>
      <c r="D256" s="6" t="s">
        <v>10</v>
      </c>
      <c r="E256" s="7" t="n">
        <v>27942</v>
      </c>
      <c r="F256" s="6" t="s">
        <v>11</v>
      </c>
      <c r="G256" s="6" t="s">
        <v>12</v>
      </c>
      <c r="H256" s="8" t="n">
        <v>37551</v>
      </c>
    </row>
    <row r="257" customFormat="false" ht="14.4" hidden="false" customHeight="false" outlineLevel="0" collapsed="false">
      <c r="A257" s="4" t="n">
        <v>510</v>
      </c>
      <c r="B257" s="5" t="s">
        <v>564</v>
      </c>
      <c r="C257" s="5" t="s">
        <v>565</v>
      </c>
      <c r="D257" s="6" t="s">
        <v>40</v>
      </c>
      <c r="E257" s="7" t="n">
        <v>29831</v>
      </c>
      <c r="F257" s="6" t="s">
        <v>88</v>
      </c>
      <c r="G257" s="6" t="s">
        <v>12</v>
      </c>
      <c r="H257" s="8" t="n">
        <v>41125</v>
      </c>
    </row>
    <row r="258" customFormat="false" ht="14.4" hidden="false" customHeight="false" outlineLevel="0" collapsed="false">
      <c r="A258" s="4" t="s">
        <v>566</v>
      </c>
      <c r="B258" s="5" t="s">
        <v>567</v>
      </c>
      <c r="C258" s="5" t="s">
        <v>164</v>
      </c>
      <c r="D258" s="6" t="s">
        <v>10</v>
      </c>
      <c r="E258" s="7" t="n">
        <v>28012</v>
      </c>
      <c r="F258" s="6" t="s">
        <v>11</v>
      </c>
      <c r="G258" s="6" t="s">
        <v>12</v>
      </c>
      <c r="H258" s="8" t="n">
        <v>37627</v>
      </c>
    </row>
    <row r="259" customFormat="false" ht="14.4" hidden="false" customHeight="false" outlineLevel="0" collapsed="false">
      <c r="A259" s="4" t="s">
        <v>568</v>
      </c>
      <c r="B259" s="5" t="s">
        <v>569</v>
      </c>
      <c r="C259" s="5" t="s">
        <v>210</v>
      </c>
      <c r="D259" s="6" t="s">
        <v>10</v>
      </c>
      <c r="E259" s="7" t="n">
        <v>27802</v>
      </c>
      <c r="F259" s="6" t="s">
        <v>11</v>
      </c>
      <c r="G259" s="6" t="s">
        <v>12</v>
      </c>
      <c r="H259" s="8" t="n">
        <v>37506</v>
      </c>
    </row>
    <row r="260" customFormat="false" ht="14.4" hidden="false" customHeight="false" outlineLevel="0" collapsed="false">
      <c r="A260" s="4" t="s">
        <v>570</v>
      </c>
      <c r="B260" s="5" t="s">
        <v>571</v>
      </c>
      <c r="C260" s="5" t="s">
        <v>572</v>
      </c>
      <c r="D260" s="6" t="s">
        <v>10</v>
      </c>
      <c r="E260" s="7" t="n">
        <v>29522</v>
      </c>
      <c r="F260" s="6" t="s">
        <v>11</v>
      </c>
      <c r="G260" s="6" t="s">
        <v>12</v>
      </c>
      <c r="H260" s="8" t="n">
        <v>39383</v>
      </c>
    </row>
    <row r="261" customFormat="false" ht="14.4" hidden="false" customHeight="false" outlineLevel="0" collapsed="false">
      <c r="A261" s="4" t="n">
        <v>255</v>
      </c>
      <c r="B261" s="5" t="s">
        <v>573</v>
      </c>
      <c r="C261" s="5" t="s">
        <v>574</v>
      </c>
      <c r="D261" s="6" t="s">
        <v>10</v>
      </c>
      <c r="E261" s="7" t="n">
        <v>27127</v>
      </c>
      <c r="F261" s="6" t="s">
        <v>71</v>
      </c>
      <c r="G261" s="6" t="s">
        <v>12</v>
      </c>
      <c r="H261" s="8" t="n">
        <v>36257</v>
      </c>
    </row>
    <row r="262" customFormat="false" ht="14.4" hidden="false" customHeight="false" outlineLevel="0" collapsed="false">
      <c r="A262" s="4" t="n">
        <v>170</v>
      </c>
      <c r="B262" s="5" t="s">
        <v>575</v>
      </c>
      <c r="C262" s="5" t="s">
        <v>576</v>
      </c>
      <c r="D262" s="6" t="s">
        <v>40</v>
      </c>
      <c r="E262" s="7" t="n">
        <v>35497</v>
      </c>
      <c r="F262" s="6" t="s">
        <v>28</v>
      </c>
      <c r="G262" s="6" t="s">
        <v>170</v>
      </c>
      <c r="H262" s="8" t="n">
        <v>42616</v>
      </c>
    </row>
    <row r="263" customFormat="false" ht="14.4" hidden="false" customHeight="false" outlineLevel="0" collapsed="false">
      <c r="A263" s="4" t="n">
        <v>320</v>
      </c>
      <c r="B263" s="5" t="s">
        <v>577</v>
      </c>
      <c r="C263" s="5" t="s">
        <v>555</v>
      </c>
      <c r="D263" s="6" t="s">
        <v>10</v>
      </c>
      <c r="E263" s="7" t="n">
        <v>29354</v>
      </c>
      <c r="F263" s="6" t="s">
        <v>28</v>
      </c>
      <c r="G263" s="6" t="s">
        <v>12</v>
      </c>
      <c r="H263" s="8" t="n">
        <v>40214</v>
      </c>
    </row>
    <row r="264" customFormat="false" ht="14.4" hidden="false" customHeight="false" outlineLevel="0" collapsed="false">
      <c r="A264" s="4" t="s">
        <v>578</v>
      </c>
      <c r="B264" s="5" t="s">
        <v>579</v>
      </c>
      <c r="C264" s="5" t="s">
        <v>285</v>
      </c>
      <c r="D264" s="6" t="s">
        <v>10</v>
      </c>
      <c r="E264" s="7" t="n">
        <v>29162</v>
      </c>
      <c r="F264" s="6" t="s">
        <v>11</v>
      </c>
      <c r="G264" s="6" t="s">
        <v>12</v>
      </c>
      <c r="H264" s="8" t="n">
        <v>38734</v>
      </c>
    </row>
    <row r="265" customFormat="false" ht="14.4" hidden="false" customHeight="false" outlineLevel="0" collapsed="false">
      <c r="A265" s="4" t="n">
        <v>825</v>
      </c>
      <c r="B265" s="5" t="s">
        <v>580</v>
      </c>
      <c r="C265" s="5" t="s">
        <v>581</v>
      </c>
      <c r="D265" s="6" t="s">
        <v>10</v>
      </c>
      <c r="E265" s="7" t="n">
        <v>26980</v>
      </c>
      <c r="F265" s="6" t="s">
        <v>28</v>
      </c>
      <c r="G265" s="6" t="s">
        <v>12</v>
      </c>
      <c r="H265" s="8" t="n">
        <v>34939</v>
      </c>
    </row>
    <row r="266" customFormat="false" ht="14.4" hidden="false" customHeight="false" outlineLevel="0" collapsed="false">
      <c r="A266" s="4" t="n">
        <v>790</v>
      </c>
      <c r="B266" s="5" t="s">
        <v>582</v>
      </c>
      <c r="C266" s="5" t="s">
        <v>583</v>
      </c>
      <c r="D266" s="6" t="s">
        <v>10</v>
      </c>
      <c r="E266" s="7" t="n">
        <v>34012</v>
      </c>
      <c r="F266" s="6" t="s">
        <v>11</v>
      </c>
      <c r="G266" s="6" t="s">
        <v>12</v>
      </c>
      <c r="H266" s="8" t="n">
        <v>42353</v>
      </c>
    </row>
    <row r="267" customFormat="false" ht="14.4" hidden="false" customHeight="false" outlineLevel="0" collapsed="false">
      <c r="A267" s="4" t="n">
        <v>650</v>
      </c>
      <c r="B267" s="5" t="s">
        <v>584</v>
      </c>
      <c r="C267" s="5" t="s">
        <v>585</v>
      </c>
      <c r="D267" s="6" t="s">
        <v>10</v>
      </c>
      <c r="E267" s="7" t="n">
        <v>36120</v>
      </c>
      <c r="F267" s="6" t="s">
        <v>11</v>
      </c>
      <c r="G267" s="6" t="s">
        <v>12</v>
      </c>
      <c r="H267" s="8" t="n">
        <v>42043</v>
      </c>
    </row>
    <row r="268" customFormat="false" ht="14.4" hidden="false" customHeight="false" outlineLevel="0" collapsed="false">
      <c r="A268" s="4" t="n">
        <v>185</v>
      </c>
      <c r="B268" s="5" t="s">
        <v>586</v>
      </c>
      <c r="C268" s="5" t="s">
        <v>162</v>
      </c>
      <c r="D268" s="6" t="s">
        <v>10</v>
      </c>
      <c r="E268" s="7" t="n">
        <v>33309</v>
      </c>
      <c r="F268" s="6" t="s">
        <v>71</v>
      </c>
      <c r="G268" s="6" t="s">
        <v>12</v>
      </c>
      <c r="H268" s="8" t="n">
        <v>42479</v>
      </c>
    </row>
    <row r="269" customFormat="false" ht="14.4" hidden="false" customHeight="false" outlineLevel="0" collapsed="false">
      <c r="A269" s="4" t="s">
        <v>587</v>
      </c>
      <c r="B269" s="5" t="s">
        <v>588</v>
      </c>
      <c r="C269" s="5" t="s">
        <v>378</v>
      </c>
      <c r="D269" s="6" t="s">
        <v>10</v>
      </c>
      <c r="E269" s="7" t="n">
        <v>29342</v>
      </c>
      <c r="F269" s="6" t="s">
        <v>11</v>
      </c>
      <c r="G269" s="6" t="s">
        <v>12</v>
      </c>
      <c r="H269" s="8" t="n">
        <v>39101</v>
      </c>
    </row>
    <row r="270" customFormat="false" ht="14.4" hidden="false" customHeight="false" outlineLevel="0" collapsed="false">
      <c r="A270" s="4" t="n">
        <v>455</v>
      </c>
      <c r="B270" s="5" t="s">
        <v>589</v>
      </c>
      <c r="C270" s="5" t="s">
        <v>590</v>
      </c>
      <c r="D270" s="6" t="s">
        <v>10</v>
      </c>
      <c r="E270" s="7" t="n">
        <v>30509</v>
      </c>
      <c r="F270" s="6" t="s">
        <v>28</v>
      </c>
      <c r="G270" s="6" t="s">
        <v>12</v>
      </c>
      <c r="H270" s="8" t="n">
        <v>38440</v>
      </c>
    </row>
    <row r="271" customFormat="false" ht="14.4" hidden="false" customHeight="false" outlineLevel="0" collapsed="false">
      <c r="A271" s="4" t="n">
        <v>710</v>
      </c>
      <c r="B271" s="5" t="s">
        <v>591</v>
      </c>
      <c r="C271" s="5" t="s">
        <v>592</v>
      </c>
      <c r="D271" s="6" t="s">
        <v>10</v>
      </c>
      <c r="E271" s="7" t="n">
        <v>35310</v>
      </c>
      <c r="F271" s="6" t="s">
        <v>11</v>
      </c>
      <c r="G271" s="6" t="s">
        <v>170</v>
      </c>
      <c r="H271" s="8" t="n">
        <v>41868</v>
      </c>
    </row>
    <row r="272" customFormat="false" ht="14.4" hidden="false" customHeight="false" outlineLevel="0" collapsed="false">
      <c r="A272" s="4" t="s">
        <v>593</v>
      </c>
      <c r="B272" s="5" t="s">
        <v>594</v>
      </c>
      <c r="C272" s="5" t="s">
        <v>595</v>
      </c>
      <c r="D272" s="6" t="s">
        <v>10</v>
      </c>
      <c r="E272" s="7" t="n">
        <v>27522</v>
      </c>
      <c r="F272" s="6" t="s">
        <v>11</v>
      </c>
      <c r="G272" s="6" t="s">
        <v>12</v>
      </c>
      <c r="H272" s="8" t="n">
        <v>37435</v>
      </c>
    </row>
    <row r="273" customFormat="false" ht="14.4" hidden="false" customHeight="false" outlineLevel="0" collapsed="false">
      <c r="A273" s="4" t="s">
        <v>596</v>
      </c>
      <c r="B273" s="5" t="s">
        <v>597</v>
      </c>
      <c r="C273" s="5" t="s">
        <v>176</v>
      </c>
      <c r="D273" s="6" t="s">
        <v>10</v>
      </c>
      <c r="E273" s="7" t="n">
        <v>27382</v>
      </c>
      <c r="F273" s="6" t="s">
        <v>11</v>
      </c>
      <c r="G273" s="6" t="s">
        <v>12</v>
      </c>
      <c r="H273" s="8" t="n">
        <v>37300</v>
      </c>
    </row>
    <row r="274" customFormat="false" ht="14.4" hidden="false" customHeight="false" outlineLevel="0" collapsed="false">
      <c r="A274" s="4" t="n">
        <v>465</v>
      </c>
      <c r="B274" s="5" t="s">
        <v>598</v>
      </c>
      <c r="C274" s="5" t="s">
        <v>531</v>
      </c>
      <c r="D274" s="6" t="s">
        <v>10</v>
      </c>
      <c r="E274" s="7" t="n">
        <v>33246</v>
      </c>
      <c r="F274" s="6" t="s">
        <v>28</v>
      </c>
      <c r="G274" s="6" t="s">
        <v>170</v>
      </c>
      <c r="H274" s="8" t="n">
        <v>39799</v>
      </c>
    </row>
    <row r="275" customFormat="false" ht="14.4" hidden="false" customHeight="false" outlineLevel="0" collapsed="false">
      <c r="A275" s="4" t="n">
        <v>475</v>
      </c>
      <c r="B275" s="5" t="s">
        <v>599</v>
      </c>
      <c r="C275" s="5" t="s">
        <v>600</v>
      </c>
      <c r="D275" s="6" t="s">
        <v>10</v>
      </c>
      <c r="E275" s="7" t="n">
        <v>26697</v>
      </c>
      <c r="F275" s="6" t="s">
        <v>28</v>
      </c>
      <c r="G275" s="6" t="s">
        <v>12</v>
      </c>
      <c r="H275" s="8" t="n">
        <v>34299</v>
      </c>
    </row>
    <row r="276" customFormat="false" ht="14.4" hidden="false" customHeight="false" outlineLevel="0" collapsed="false">
      <c r="A276" s="4" t="s">
        <v>601</v>
      </c>
      <c r="B276" s="5" t="s">
        <v>602</v>
      </c>
      <c r="C276" s="5" t="s">
        <v>105</v>
      </c>
      <c r="D276" s="6" t="s">
        <v>10</v>
      </c>
      <c r="E276" s="7" t="n">
        <v>27242</v>
      </c>
      <c r="F276" s="6" t="s">
        <v>11</v>
      </c>
      <c r="G276" s="6" t="s">
        <v>12</v>
      </c>
      <c r="H276" s="8" t="n">
        <v>37120</v>
      </c>
    </row>
    <row r="277" customFormat="false" ht="14.4" hidden="false" customHeight="false" outlineLevel="0" collapsed="false">
      <c r="A277" s="4" t="s">
        <v>603</v>
      </c>
      <c r="B277" s="5" t="s">
        <v>604</v>
      </c>
      <c r="C277" s="5" t="s">
        <v>605</v>
      </c>
      <c r="D277" s="6" t="s">
        <v>10</v>
      </c>
      <c r="E277" s="7" t="n">
        <v>27452</v>
      </c>
      <c r="F277" s="6" t="s">
        <v>11</v>
      </c>
      <c r="G277" s="6" t="s">
        <v>12</v>
      </c>
      <c r="H277" s="8" t="n">
        <v>37390</v>
      </c>
    </row>
    <row r="278" customFormat="false" ht="14.4" hidden="false" customHeight="false" outlineLevel="0" collapsed="false">
      <c r="A278" s="4" t="s">
        <v>606</v>
      </c>
      <c r="B278" s="5" t="s">
        <v>607</v>
      </c>
      <c r="C278" s="5" t="s">
        <v>608</v>
      </c>
      <c r="D278" s="6" t="s">
        <v>10</v>
      </c>
      <c r="E278" s="7" t="n">
        <v>27312</v>
      </c>
      <c r="F278" s="6" t="s">
        <v>11</v>
      </c>
      <c r="G278" s="6" t="s">
        <v>12</v>
      </c>
      <c r="H278" s="8" t="n">
        <v>37210</v>
      </c>
    </row>
    <row r="279" customFormat="false" ht="14.4" hidden="false" customHeight="false" outlineLevel="0" collapsed="false">
      <c r="A279" s="4" t="s">
        <v>609</v>
      </c>
      <c r="B279" s="5" t="s">
        <v>607</v>
      </c>
      <c r="C279" s="5" t="s">
        <v>581</v>
      </c>
      <c r="D279" s="6" t="s">
        <v>10</v>
      </c>
      <c r="E279" s="7" t="n">
        <v>28082</v>
      </c>
      <c r="F279" s="6" t="s">
        <v>11</v>
      </c>
      <c r="G279" s="6" t="s">
        <v>12</v>
      </c>
      <c r="H279" s="8" t="n">
        <v>37711</v>
      </c>
    </row>
    <row r="280" customFormat="false" ht="14.4" hidden="false" customHeight="false" outlineLevel="0" collapsed="false">
      <c r="A280" s="4" t="s">
        <v>610</v>
      </c>
      <c r="B280" s="5" t="s">
        <v>611</v>
      </c>
      <c r="C280" s="5" t="s">
        <v>612</v>
      </c>
      <c r="D280" s="6" t="s">
        <v>10</v>
      </c>
      <c r="E280" s="7" t="n">
        <v>28292</v>
      </c>
      <c r="F280" s="6" t="s">
        <v>11</v>
      </c>
      <c r="G280" s="6" t="s">
        <v>12</v>
      </c>
      <c r="H280" s="8" t="n">
        <v>37921</v>
      </c>
    </row>
    <row r="281" customFormat="false" ht="14.4" hidden="false" customHeight="false" outlineLevel="0" collapsed="false">
      <c r="A281" s="4" t="s">
        <v>613</v>
      </c>
      <c r="B281" s="5" t="s">
        <v>614</v>
      </c>
      <c r="C281" s="5" t="s">
        <v>615</v>
      </c>
      <c r="D281" s="6" t="s">
        <v>10</v>
      </c>
      <c r="E281" s="7" t="n">
        <v>28152</v>
      </c>
      <c r="F281" s="6" t="s">
        <v>11</v>
      </c>
      <c r="G281" s="6" t="s">
        <v>12</v>
      </c>
      <c r="H281" s="8" t="n">
        <v>37753</v>
      </c>
    </row>
    <row r="282" customFormat="false" ht="14.4" hidden="false" customHeight="false" outlineLevel="0" collapsed="false">
      <c r="A282" s="4" t="s">
        <v>616</v>
      </c>
      <c r="B282" s="5" t="s">
        <v>617</v>
      </c>
      <c r="C282" s="5" t="s">
        <v>27</v>
      </c>
      <c r="D282" s="6" t="s">
        <v>10</v>
      </c>
      <c r="E282" s="7" t="n">
        <v>28222</v>
      </c>
      <c r="F282" s="6" t="s">
        <v>11</v>
      </c>
      <c r="G282" s="6" t="s">
        <v>12</v>
      </c>
      <c r="H282" s="8" t="n">
        <v>37837</v>
      </c>
    </row>
    <row r="283" customFormat="false" ht="14.4" hidden="false" customHeight="false" outlineLevel="0" collapsed="false">
      <c r="A283" s="4" t="n">
        <v>815</v>
      </c>
      <c r="B283" s="5" t="s">
        <v>618</v>
      </c>
      <c r="C283" s="5" t="s">
        <v>619</v>
      </c>
      <c r="D283" s="6" t="s">
        <v>10</v>
      </c>
      <c r="E283" s="7" t="n">
        <v>26501</v>
      </c>
      <c r="F283" s="6" t="s">
        <v>28</v>
      </c>
      <c r="G283" s="6" t="s">
        <v>12</v>
      </c>
      <c r="H283" s="8" t="n">
        <v>33979</v>
      </c>
    </row>
    <row r="284" customFormat="false" ht="14.4" hidden="false" customHeight="false" outlineLevel="0" collapsed="false">
      <c r="A284" s="4" t="n">
        <v>560</v>
      </c>
      <c r="B284" s="5" t="s">
        <v>620</v>
      </c>
      <c r="C284" s="5" t="s">
        <v>621</v>
      </c>
      <c r="D284" s="6" t="s">
        <v>10</v>
      </c>
      <c r="E284" s="7" t="n">
        <v>34007</v>
      </c>
      <c r="F284" s="6" t="s">
        <v>11</v>
      </c>
      <c r="G284" s="6" t="s">
        <v>170</v>
      </c>
      <c r="H284" s="8" t="n">
        <v>42384</v>
      </c>
    </row>
    <row r="285" customFormat="false" ht="14.4" hidden="false" customHeight="false" outlineLevel="0" collapsed="false">
      <c r="A285" s="4" t="s">
        <v>622</v>
      </c>
      <c r="B285" s="5" t="s">
        <v>623</v>
      </c>
      <c r="C285" s="5" t="s">
        <v>624</v>
      </c>
      <c r="D285" s="6" t="s">
        <v>10</v>
      </c>
      <c r="E285" s="7" t="n">
        <v>32710</v>
      </c>
      <c r="F285" s="6" t="s">
        <v>11</v>
      </c>
      <c r="G285" s="6" t="s">
        <v>12</v>
      </c>
      <c r="H285" s="8" t="n">
        <v>42006</v>
      </c>
    </row>
    <row r="286" customFormat="false" ht="14.4" hidden="false" customHeight="false" outlineLevel="0" collapsed="false">
      <c r="A286" s="4" t="s">
        <v>625</v>
      </c>
      <c r="B286" s="5" t="s">
        <v>626</v>
      </c>
      <c r="C286" s="5" t="s">
        <v>85</v>
      </c>
      <c r="D286" s="6" t="s">
        <v>10</v>
      </c>
      <c r="E286" s="7" t="n">
        <v>28432</v>
      </c>
      <c r="F286" s="6" t="s">
        <v>11</v>
      </c>
      <c r="G286" s="6" t="s">
        <v>12</v>
      </c>
      <c r="H286" s="8" t="n">
        <v>38047</v>
      </c>
    </row>
    <row r="287" customFormat="false" ht="14.4" hidden="false" customHeight="false" outlineLevel="0" collapsed="false">
      <c r="A287" s="4" t="s">
        <v>627</v>
      </c>
      <c r="B287" s="5" t="s">
        <v>628</v>
      </c>
      <c r="C287" s="5" t="s">
        <v>629</v>
      </c>
      <c r="D287" s="6" t="s">
        <v>10</v>
      </c>
      <c r="E287" s="7" t="n">
        <v>33750</v>
      </c>
      <c r="F287" s="6" t="s">
        <v>11</v>
      </c>
      <c r="G287" s="6" t="s">
        <v>12</v>
      </c>
      <c r="H287" s="8" t="n">
        <v>42570</v>
      </c>
    </row>
    <row r="288" customFormat="false" ht="14.4" hidden="false" customHeight="false" outlineLevel="0" collapsed="false">
      <c r="A288" s="4" t="n">
        <v>755</v>
      </c>
      <c r="B288" s="5" t="s">
        <v>630</v>
      </c>
      <c r="C288" s="5" t="s">
        <v>545</v>
      </c>
      <c r="D288" s="6" t="s">
        <v>10</v>
      </c>
      <c r="E288" s="7" t="n">
        <v>24333</v>
      </c>
      <c r="F288" s="6" t="s">
        <v>28</v>
      </c>
      <c r="G288" s="6" t="s">
        <v>12</v>
      </c>
      <c r="H288" s="8" t="n">
        <v>31613</v>
      </c>
    </row>
    <row r="289" customFormat="false" ht="14.4" hidden="false" customHeight="false" outlineLevel="0" collapsed="false">
      <c r="A289" s="4" t="s">
        <v>631</v>
      </c>
      <c r="B289" s="5" t="s">
        <v>632</v>
      </c>
      <c r="C289" s="5" t="s">
        <v>160</v>
      </c>
      <c r="D289" s="6" t="s">
        <v>10</v>
      </c>
      <c r="E289" s="7" t="n">
        <v>32790</v>
      </c>
      <c r="F289" s="6" t="s">
        <v>11</v>
      </c>
      <c r="G289" s="6" t="s">
        <v>12</v>
      </c>
      <c r="H289" s="8" t="n">
        <v>42095</v>
      </c>
    </row>
    <row r="290" customFormat="false" ht="14.4" hidden="false" customHeight="false" outlineLevel="0" collapsed="false">
      <c r="A290" s="4" t="s">
        <v>633</v>
      </c>
      <c r="B290" s="5" t="s">
        <v>634</v>
      </c>
      <c r="C290" s="5" t="s">
        <v>635</v>
      </c>
      <c r="D290" s="6" t="s">
        <v>10</v>
      </c>
      <c r="E290" s="7" t="n">
        <v>28362</v>
      </c>
      <c r="F290" s="6" t="s">
        <v>11</v>
      </c>
      <c r="G290" s="6" t="s">
        <v>12</v>
      </c>
      <c r="H290" s="8" t="n">
        <v>37963</v>
      </c>
    </row>
    <row r="291" customFormat="false" ht="14.4" hidden="false" customHeight="false" outlineLevel="0" collapsed="false">
      <c r="A291" s="4" t="n">
        <v>485</v>
      </c>
      <c r="B291" s="5" t="s">
        <v>636</v>
      </c>
      <c r="C291" s="5" t="s">
        <v>164</v>
      </c>
      <c r="D291" s="6" t="s">
        <v>10</v>
      </c>
      <c r="E291" s="7" t="n">
        <v>27375</v>
      </c>
      <c r="F291" s="6" t="s">
        <v>28</v>
      </c>
      <c r="G291" s="6" t="s">
        <v>12</v>
      </c>
      <c r="H291" s="8" t="n">
        <v>35767</v>
      </c>
    </row>
    <row r="292" customFormat="false" ht="14.4" hidden="false" customHeight="false" outlineLevel="0" collapsed="false">
      <c r="A292" s="4" t="s">
        <v>637</v>
      </c>
      <c r="B292" s="5" t="s">
        <v>638</v>
      </c>
      <c r="C292" s="5" t="s">
        <v>639</v>
      </c>
      <c r="D292" s="6" t="s">
        <v>10</v>
      </c>
      <c r="E292" s="7" t="n">
        <v>29672</v>
      </c>
      <c r="F292" s="6" t="s">
        <v>11</v>
      </c>
      <c r="G292" s="6" t="s">
        <v>12</v>
      </c>
      <c r="H292" s="8" t="n">
        <v>39524</v>
      </c>
    </row>
    <row r="293" customFormat="false" ht="14.4" hidden="false" customHeight="false" outlineLevel="0" collapsed="false">
      <c r="A293" s="4" t="n">
        <v>970</v>
      </c>
      <c r="B293" s="5" t="s">
        <v>640</v>
      </c>
      <c r="C293" s="5" t="s">
        <v>641</v>
      </c>
      <c r="D293" s="6" t="s">
        <v>10</v>
      </c>
      <c r="E293" s="7" t="n">
        <v>33540</v>
      </c>
      <c r="F293" s="6" t="s">
        <v>11</v>
      </c>
      <c r="G293" s="6" t="s">
        <v>12</v>
      </c>
      <c r="H293" s="8" t="n">
        <v>42694</v>
      </c>
    </row>
    <row r="294" customFormat="false" ht="14.4" hidden="false" customHeight="false" outlineLevel="0" collapsed="false">
      <c r="A294" s="4" t="n">
        <v>315</v>
      </c>
      <c r="B294" s="5" t="s">
        <v>642</v>
      </c>
      <c r="C294" s="5" t="s">
        <v>643</v>
      </c>
      <c r="D294" s="6" t="s">
        <v>10</v>
      </c>
      <c r="E294" s="7" t="n">
        <v>28168</v>
      </c>
      <c r="F294" s="6" t="s">
        <v>71</v>
      </c>
      <c r="G294" s="6" t="s">
        <v>12</v>
      </c>
      <c r="H294" s="8" t="n">
        <v>39588</v>
      </c>
    </row>
    <row r="295" customFormat="false" ht="14.4" hidden="false" customHeight="false" outlineLevel="0" collapsed="false">
      <c r="A295" s="4" t="n">
        <v>495</v>
      </c>
      <c r="B295" s="5" t="s">
        <v>644</v>
      </c>
      <c r="C295" s="5" t="s">
        <v>162</v>
      </c>
      <c r="D295" s="6" t="s">
        <v>10</v>
      </c>
      <c r="E295" s="7" t="n">
        <v>22240</v>
      </c>
      <c r="F295" s="6" t="s">
        <v>28</v>
      </c>
      <c r="G295" s="6" t="s">
        <v>12</v>
      </c>
      <c r="H295" s="8" t="n">
        <v>30488</v>
      </c>
    </row>
    <row r="296" customFormat="false" ht="14.4" hidden="false" customHeight="false" outlineLevel="0" collapsed="false">
      <c r="A296" s="4" t="s">
        <v>645</v>
      </c>
      <c r="B296" s="5" t="s">
        <v>646</v>
      </c>
      <c r="C296" s="5" t="s">
        <v>647</v>
      </c>
      <c r="D296" s="6" t="s">
        <v>10</v>
      </c>
      <c r="E296" s="7" t="n">
        <v>28502</v>
      </c>
      <c r="F296" s="6" t="s">
        <v>11</v>
      </c>
      <c r="G296" s="6" t="s">
        <v>12</v>
      </c>
      <c r="H296" s="8" t="n">
        <v>38131</v>
      </c>
    </row>
    <row r="297" customFormat="false" ht="14.4" hidden="false" customHeight="false" outlineLevel="0" collapsed="false">
      <c r="A297" s="4" t="s">
        <v>648</v>
      </c>
      <c r="B297" s="5" t="s">
        <v>649</v>
      </c>
      <c r="C297" s="5" t="s">
        <v>348</v>
      </c>
      <c r="D297" s="6" t="s">
        <v>10</v>
      </c>
      <c r="E297" s="7" t="n">
        <v>28572</v>
      </c>
      <c r="F297" s="6" t="s">
        <v>11</v>
      </c>
      <c r="G297" s="6" t="s">
        <v>12</v>
      </c>
      <c r="H297" s="8" t="n">
        <v>38173</v>
      </c>
    </row>
    <row r="298" customFormat="false" ht="14.4" hidden="false" customHeight="false" outlineLevel="0" collapsed="false">
      <c r="A298" s="4" t="n">
        <v>770</v>
      </c>
      <c r="B298" s="5" t="s">
        <v>650</v>
      </c>
      <c r="C298" s="5" t="s">
        <v>651</v>
      </c>
      <c r="D298" s="6" t="s">
        <v>10</v>
      </c>
      <c r="E298" s="7" t="n">
        <v>33612</v>
      </c>
      <c r="F298" s="6" t="s">
        <v>11</v>
      </c>
      <c r="G298" s="6" t="s">
        <v>12</v>
      </c>
      <c r="H298" s="8" t="n">
        <v>42632</v>
      </c>
    </row>
    <row r="299" customFormat="false" ht="14.4" hidden="false" customHeight="false" outlineLevel="0" collapsed="false">
      <c r="A299" s="4" t="s">
        <v>652</v>
      </c>
      <c r="B299" s="5" t="s">
        <v>653</v>
      </c>
      <c r="C299" s="5" t="s">
        <v>654</v>
      </c>
      <c r="D299" s="6" t="s">
        <v>10</v>
      </c>
      <c r="E299" s="7" t="n">
        <v>28642</v>
      </c>
      <c r="F299" s="6" t="s">
        <v>11</v>
      </c>
      <c r="G299" s="6" t="s">
        <v>12</v>
      </c>
      <c r="H299" s="8" t="n">
        <v>38257</v>
      </c>
    </row>
    <row r="300" customFormat="false" ht="14.4" hidden="false" customHeight="false" outlineLevel="0" collapsed="false">
      <c r="A300" s="4" t="s">
        <v>655</v>
      </c>
      <c r="B300" s="5" t="s">
        <v>656</v>
      </c>
      <c r="C300" s="5" t="s">
        <v>608</v>
      </c>
      <c r="D300" s="6" t="s">
        <v>10</v>
      </c>
      <c r="E300" s="7" t="n">
        <v>27422</v>
      </c>
      <c r="F300" s="6" t="s">
        <v>11</v>
      </c>
      <c r="G300" s="6" t="s">
        <v>12</v>
      </c>
      <c r="H300" s="8" t="n">
        <v>37345</v>
      </c>
    </row>
    <row r="301" customFormat="false" ht="14.4" hidden="false" customHeight="false" outlineLevel="0" collapsed="false">
      <c r="A301" s="4" t="s">
        <v>657</v>
      </c>
      <c r="B301" s="5" t="s">
        <v>658</v>
      </c>
      <c r="C301" s="5" t="s">
        <v>659</v>
      </c>
      <c r="D301" s="6" t="s">
        <v>10</v>
      </c>
      <c r="E301" s="7" t="n">
        <v>28782</v>
      </c>
      <c r="F301" s="6" t="s">
        <v>11</v>
      </c>
      <c r="G301" s="6" t="s">
        <v>12</v>
      </c>
      <c r="H301" s="8" t="n">
        <v>38383</v>
      </c>
    </row>
    <row r="302" customFormat="false" ht="14.4" hidden="false" customHeight="false" outlineLevel="0" collapsed="false">
      <c r="A302" s="4" t="s">
        <v>660</v>
      </c>
      <c r="B302" s="5" t="s">
        <v>661</v>
      </c>
      <c r="C302" s="5" t="s">
        <v>662</v>
      </c>
      <c r="D302" s="6" t="s">
        <v>10</v>
      </c>
      <c r="E302" s="7" t="n">
        <v>28712</v>
      </c>
      <c r="F302" s="6" t="s">
        <v>11</v>
      </c>
      <c r="G302" s="6" t="s">
        <v>12</v>
      </c>
      <c r="H302" s="8" t="n">
        <v>38341</v>
      </c>
    </row>
    <row r="303" customFormat="false" ht="14.4" hidden="false" customHeight="false" outlineLevel="0" collapsed="false">
      <c r="A303" s="4" t="n">
        <v>290</v>
      </c>
      <c r="B303" s="5" t="s">
        <v>663</v>
      </c>
      <c r="C303" s="5" t="s">
        <v>664</v>
      </c>
      <c r="D303" s="6" t="s">
        <v>40</v>
      </c>
      <c r="E303" s="7" t="n">
        <v>23000</v>
      </c>
      <c r="F303" s="6" t="s">
        <v>11</v>
      </c>
      <c r="G303" s="6" t="s">
        <v>12</v>
      </c>
      <c r="H303" s="8" t="n">
        <v>30386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2" activeCellId="0" sqref="H42"/>
    </sheetView>
  </sheetViews>
  <sheetFormatPr defaultRowHeight="14.4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18"/>
    <col collapsed="false" customWidth="true" hidden="false" outlineLevel="0" max="1025" min="3" style="0" width="10.67"/>
  </cols>
  <sheetData>
    <row r="2" customFormat="false" ht="15" hidden="false" customHeight="false" outlineLevel="0" collapsed="false">
      <c r="B2" s="0" t="s">
        <v>665</v>
      </c>
    </row>
    <row r="3" customFormat="false" ht="16.2" hidden="false" customHeight="false" outlineLevel="0" collapsed="false">
      <c r="B3" s="9" t="s">
        <v>5</v>
      </c>
      <c r="C3" s="9" t="s">
        <v>666</v>
      </c>
      <c r="D3" s="9" t="s">
        <v>667</v>
      </c>
      <c r="F3" s="10" t="s">
        <v>668</v>
      </c>
    </row>
    <row r="4" customFormat="false" ht="15.6" hidden="false" customHeight="false" outlineLevel="0" collapsed="false">
      <c r="B4" s="11" t="s">
        <v>669</v>
      </c>
      <c r="C4" s="11"/>
      <c r="D4" s="12"/>
      <c r="F4" s="13" t="s">
        <v>670</v>
      </c>
    </row>
    <row r="5" customFormat="false" ht="14.4" hidden="false" customHeight="false" outlineLevel="0" collapsed="false">
      <c r="B5" s="11" t="s">
        <v>671</v>
      </c>
      <c r="C5" s="11"/>
      <c r="D5" s="12"/>
    </row>
    <row r="6" customFormat="false" ht="14.4" hidden="false" customHeight="false" outlineLevel="0" collapsed="false">
      <c r="B6" s="11" t="s">
        <v>672</v>
      </c>
      <c r="C6" s="11"/>
      <c r="D6" s="12"/>
    </row>
    <row r="7" customFormat="false" ht="15" hidden="false" customHeight="false" outlineLevel="0" collapsed="false">
      <c r="B7" s="11" t="s">
        <v>673</v>
      </c>
      <c r="C7" s="11"/>
      <c r="D7" s="12"/>
    </row>
    <row r="8" customFormat="false" ht="15" hidden="false" customHeight="false" outlineLevel="0" collapsed="false">
      <c r="B8" s="14" t="s">
        <v>674</v>
      </c>
      <c r="C8" s="14"/>
      <c r="D8" s="15"/>
    </row>
    <row r="11" customFormat="false" ht="15" hidden="false" customHeight="false" outlineLevel="0" collapsed="false">
      <c r="B11" s="0" t="s">
        <v>675</v>
      </c>
    </row>
    <row r="12" customFormat="false" ht="15" hidden="false" customHeight="false" outlineLevel="0" collapsed="false">
      <c r="B12" s="9" t="s">
        <v>5</v>
      </c>
      <c r="C12" s="9" t="s">
        <v>12</v>
      </c>
      <c r="D12" s="9" t="s">
        <v>170</v>
      </c>
    </row>
    <row r="13" customFormat="false" ht="15.6" hidden="false" customHeight="false" outlineLevel="0" collapsed="false">
      <c r="B13" s="11" t="s">
        <v>669</v>
      </c>
      <c r="C13" s="11"/>
      <c r="D13" s="11"/>
      <c r="F13" s="16" t="s">
        <v>676</v>
      </c>
    </row>
    <row r="14" customFormat="false" ht="15.6" hidden="false" customHeight="false" outlineLevel="0" collapsed="false">
      <c r="B14" s="11" t="s">
        <v>671</v>
      </c>
      <c r="C14" s="11"/>
      <c r="D14" s="11"/>
      <c r="F14" s="16" t="s">
        <v>677</v>
      </c>
    </row>
    <row r="15" customFormat="false" ht="15.6" hidden="false" customHeight="false" outlineLevel="0" collapsed="false">
      <c r="B15" s="11" t="s">
        <v>672</v>
      </c>
      <c r="C15" s="11"/>
      <c r="D15" s="11"/>
      <c r="F15" s="16" t="s">
        <v>678</v>
      </c>
    </row>
    <row r="16" customFormat="false" ht="15" hidden="false" customHeight="false" outlineLevel="0" collapsed="false">
      <c r="B16" s="11" t="s">
        <v>673</v>
      </c>
      <c r="C16" s="11"/>
      <c r="D16" s="11"/>
    </row>
    <row r="17" customFormat="false" ht="15" hidden="false" customHeight="false" outlineLevel="0" collapsed="false">
      <c r="B17" s="14" t="s">
        <v>674</v>
      </c>
      <c r="C17" s="14"/>
      <c r="D17" s="14"/>
    </row>
    <row r="20" customFormat="false" ht="15" hidden="false" customHeight="false" outlineLevel="0" collapsed="false">
      <c r="B20" s="0" t="s">
        <v>679</v>
      </c>
    </row>
    <row r="21" customFormat="false" ht="15" hidden="false" customHeight="false" outlineLevel="0" collapsed="false">
      <c r="B21" s="9" t="s">
        <v>5</v>
      </c>
      <c r="C21" s="9" t="s">
        <v>680</v>
      </c>
      <c r="D21" s="9"/>
      <c r="E21" s="9" t="s">
        <v>681</v>
      </c>
      <c r="F21" s="9"/>
    </row>
    <row r="22" customFormat="false" ht="16.2" hidden="false" customHeight="false" outlineLevel="0" collapsed="false">
      <c r="B22" s="9"/>
      <c r="C22" s="9" t="s">
        <v>682</v>
      </c>
      <c r="D22" s="9" t="s">
        <v>683</v>
      </c>
      <c r="E22" s="9" t="s">
        <v>682</v>
      </c>
      <c r="F22" s="9" t="s">
        <v>683</v>
      </c>
      <c r="H22" s="16" t="s">
        <v>684</v>
      </c>
    </row>
    <row r="23" customFormat="false" ht="15.6" hidden="false" customHeight="false" outlineLevel="0" collapsed="false">
      <c r="B23" s="11" t="s">
        <v>669</v>
      </c>
      <c r="C23" s="11"/>
      <c r="D23" s="11"/>
      <c r="E23" s="12"/>
      <c r="F23" s="12"/>
      <c r="H23" s="16" t="s">
        <v>685</v>
      </c>
    </row>
    <row r="24" customFormat="false" ht="15.6" hidden="false" customHeight="false" outlineLevel="0" collapsed="false">
      <c r="B24" s="11" t="s">
        <v>671</v>
      </c>
      <c r="C24" s="11"/>
      <c r="D24" s="11"/>
      <c r="E24" s="12"/>
      <c r="F24" s="12"/>
      <c r="H24" s="16" t="s">
        <v>686</v>
      </c>
    </row>
    <row r="25" customFormat="false" ht="15.6" hidden="false" customHeight="false" outlineLevel="0" collapsed="false">
      <c r="B25" s="11" t="s">
        <v>672</v>
      </c>
      <c r="C25" s="11"/>
      <c r="D25" s="11"/>
      <c r="E25" s="12"/>
      <c r="F25" s="12"/>
      <c r="H25" s="16" t="s">
        <v>687</v>
      </c>
    </row>
    <row r="26" customFormat="false" ht="15" hidden="false" customHeight="false" outlineLevel="0" collapsed="false">
      <c r="B26" s="11" t="s">
        <v>673</v>
      </c>
      <c r="C26" s="11"/>
      <c r="D26" s="11"/>
      <c r="E26" s="12"/>
      <c r="F26" s="12"/>
    </row>
    <row r="27" customFormat="false" ht="15" hidden="false" customHeight="false" outlineLevel="0" collapsed="false">
      <c r="B27" s="14" t="s">
        <v>674</v>
      </c>
      <c r="C27" s="14"/>
      <c r="D27" s="14"/>
      <c r="E27" s="17"/>
      <c r="F27" s="17"/>
    </row>
    <row r="30" customFormat="false" ht="15" hidden="false" customHeight="false" outlineLevel="0" collapsed="false">
      <c r="B30" s="0" t="s">
        <v>688</v>
      </c>
    </row>
    <row r="31" customFormat="false" ht="15" hidden="false" customHeight="false" outlineLevel="0" collapsed="false">
      <c r="B31" s="9" t="s">
        <v>689</v>
      </c>
      <c r="C31" s="9" t="s">
        <v>683</v>
      </c>
      <c r="D31" s="9" t="s">
        <v>682</v>
      </c>
      <c r="E31" s="9" t="s">
        <v>674</v>
      </c>
    </row>
    <row r="32" customFormat="false" ht="15.6" hidden="false" customHeight="false" outlineLevel="0" collapsed="false">
      <c r="B32" s="11" t="s">
        <v>690</v>
      </c>
      <c r="C32" s="11"/>
      <c r="D32" s="11"/>
      <c r="E32" s="11"/>
      <c r="G32" s="16" t="s">
        <v>691</v>
      </c>
    </row>
    <row r="33" customFormat="false" ht="15.6" hidden="false" customHeight="false" outlineLevel="0" collapsed="false">
      <c r="B33" s="11" t="s">
        <v>692</v>
      </c>
      <c r="C33" s="11"/>
      <c r="D33" s="11"/>
      <c r="E33" s="11"/>
      <c r="G33" s="16" t="s">
        <v>693</v>
      </c>
    </row>
    <row r="34" customFormat="false" ht="14.4" hidden="false" customHeight="false" outlineLevel="0" collapsed="false">
      <c r="B34" s="11" t="s">
        <v>694</v>
      </c>
      <c r="C34" s="11"/>
      <c r="D34" s="11"/>
      <c r="E34" s="11"/>
    </row>
    <row r="35" customFormat="false" ht="14.4" hidden="false" customHeight="false" outlineLevel="0" collapsed="false">
      <c r="B35" s="11" t="s">
        <v>695</v>
      </c>
      <c r="C35" s="11"/>
      <c r="D35" s="11"/>
      <c r="E35" s="11"/>
    </row>
    <row r="36" customFormat="false" ht="14.4" hidden="false" customHeight="false" outlineLevel="0" collapsed="false">
      <c r="B36" s="18" t="s">
        <v>696</v>
      </c>
      <c r="C36" s="18"/>
      <c r="D36" s="18"/>
      <c r="E36" s="18"/>
    </row>
    <row r="38" customFormat="false" ht="15" hidden="false" customHeight="false" outlineLevel="0" collapsed="false">
      <c r="B38" s="0" t="s">
        <v>697</v>
      </c>
    </row>
    <row r="39" customFormat="false" ht="15" hidden="false" customHeight="false" outlineLevel="0" collapsed="false">
      <c r="B39" s="9" t="s">
        <v>698</v>
      </c>
      <c r="C39" s="9" t="s">
        <v>666</v>
      </c>
      <c r="D39" s="9" t="s">
        <v>667</v>
      </c>
    </row>
    <row r="40" customFormat="false" ht="14.4" hidden="false" customHeight="false" outlineLevel="0" collapsed="false">
      <c r="B40" s="11" t="s">
        <v>699</v>
      </c>
      <c r="C40" s="11"/>
      <c r="D40" s="12"/>
    </row>
    <row r="41" customFormat="false" ht="15.6" hidden="false" customHeight="false" outlineLevel="0" collapsed="false">
      <c r="B41" s="11" t="s">
        <v>700</v>
      </c>
      <c r="C41" s="11"/>
      <c r="D41" s="12"/>
      <c r="F41" s="16" t="s">
        <v>701</v>
      </c>
    </row>
    <row r="42" customFormat="false" ht="14.4" hidden="false" customHeight="false" outlineLevel="0" collapsed="false">
      <c r="B42" s="11" t="s">
        <v>702</v>
      </c>
      <c r="C42" s="11"/>
      <c r="D42" s="12"/>
    </row>
    <row r="43" customFormat="false" ht="14.4" hidden="false" customHeight="false" outlineLevel="0" collapsed="false">
      <c r="B43" s="11" t="s">
        <v>703</v>
      </c>
      <c r="C43" s="11"/>
      <c r="D43" s="12"/>
    </row>
    <row r="44" customFormat="false" ht="14.4" hidden="false" customHeight="false" outlineLevel="0" collapsed="false">
      <c r="B44" s="11" t="s">
        <v>704</v>
      </c>
      <c r="C44" s="11"/>
      <c r="D44" s="12"/>
    </row>
    <row r="45" customFormat="false" ht="14.4" hidden="false" customHeight="false" outlineLevel="0" collapsed="false">
      <c r="B45" s="11" t="s">
        <v>705</v>
      </c>
      <c r="C45" s="11"/>
      <c r="D45" s="12"/>
    </row>
    <row r="46" customFormat="false" ht="14.4" hidden="false" customHeight="false" outlineLevel="0" collapsed="false">
      <c r="B46" s="18" t="s">
        <v>706</v>
      </c>
      <c r="C46" s="11"/>
      <c r="D46" s="12"/>
    </row>
    <row r="47" customFormat="false" ht="14.4" hidden="false" customHeight="false" outlineLevel="0" collapsed="false">
      <c r="B47" s="19" t="s">
        <v>674</v>
      </c>
      <c r="C47" s="19"/>
      <c r="D47" s="19"/>
    </row>
    <row r="50" customFormat="false" ht="15" hidden="false" customHeight="false" outlineLevel="0" collapsed="false">
      <c r="B50" s="20" t="s">
        <v>707</v>
      </c>
    </row>
    <row r="51" customFormat="false" ht="28.2" hidden="false" customHeight="false" outlineLevel="0" collapsed="false">
      <c r="B51" s="21" t="s">
        <v>698</v>
      </c>
      <c r="C51" s="21" t="s">
        <v>671</v>
      </c>
      <c r="D51" s="21" t="s">
        <v>669</v>
      </c>
      <c r="E51" s="21" t="s">
        <v>672</v>
      </c>
      <c r="F51" s="21" t="s">
        <v>673</v>
      </c>
      <c r="G51" s="21" t="s">
        <v>674</v>
      </c>
    </row>
    <row r="52" customFormat="false" ht="15.6" hidden="false" customHeight="false" outlineLevel="0" collapsed="false">
      <c r="B52" s="11" t="s">
        <v>708</v>
      </c>
      <c r="C52" s="11"/>
      <c r="D52" s="11"/>
      <c r="E52" s="11"/>
      <c r="F52" s="11"/>
      <c r="G52" s="11"/>
      <c r="I52" s="22" t="s">
        <v>709</v>
      </c>
    </row>
    <row r="53" customFormat="false" ht="15.6" hidden="false" customHeight="false" outlineLevel="0" collapsed="false">
      <c r="B53" s="23" t="s">
        <v>710</v>
      </c>
      <c r="C53" s="11"/>
      <c r="D53" s="11"/>
      <c r="E53" s="11"/>
      <c r="F53" s="11"/>
      <c r="G53" s="11"/>
      <c r="I53" s="16" t="s">
        <v>711</v>
      </c>
    </row>
    <row r="54" customFormat="false" ht="14.4" hidden="false" customHeight="false" outlineLevel="0" collapsed="false">
      <c r="B54" s="23" t="s">
        <v>712</v>
      </c>
      <c r="C54" s="11"/>
      <c r="D54" s="11"/>
      <c r="E54" s="11"/>
      <c r="F54" s="11"/>
      <c r="G54" s="11"/>
    </row>
    <row r="55" customFormat="false" ht="14.4" hidden="false" customHeight="false" outlineLevel="0" collapsed="false">
      <c r="B55" s="11" t="s">
        <v>713</v>
      </c>
      <c r="C55" s="11"/>
      <c r="D55" s="11"/>
      <c r="E55" s="11"/>
      <c r="F55" s="11"/>
      <c r="G55" s="11"/>
    </row>
    <row r="56" customFormat="false" ht="14.4" hidden="false" customHeight="false" outlineLevel="0" collapsed="false">
      <c r="B56" s="11" t="s">
        <v>714</v>
      </c>
      <c r="C56" s="11"/>
      <c r="D56" s="11"/>
      <c r="E56" s="11"/>
      <c r="F56" s="11"/>
      <c r="G56" s="11"/>
    </row>
    <row r="57" customFormat="false" ht="14.4" hidden="false" customHeight="false" outlineLevel="0" collapsed="false">
      <c r="B57" s="11" t="s">
        <v>715</v>
      </c>
      <c r="C57" s="11"/>
      <c r="D57" s="11"/>
      <c r="E57" s="11"/>
      <c r="F57" s="11"/>
      <c r="G57" s="11"/>
    </row>
    <row r="58" customFormat="false" ht="14.4" hidden="false" customHeight="false" outlineLevel="0" collapsed="false">
      <c r="B58" s="11" t="s">
        <v>716</v>
      </c>
      <c r="C58" s="11"/>
      <c r="D58" s="11"/>
      <c r="E58" s="11"/>
      <c r="F58" s="11"/>
      <c r="G58" s="11"/>
    </row>
    <row r="59" customFormat="false" ht="14.4" hidden="false" customHeight="false" outlineLevel="0" collapsed="false">
      <c r="B59" s="11" t="s">
        <v>717</v>
      </c>
      <c r="C59" s="11"/>
      <c r="D59" s="11"/>
      <c r="E59" s="11"/>
      <c r="F59" s="11"/>
      <c r="G59" s="11"/>
    </row>
    <row r="60" customFormat="false" ht="14.4" hidden="false" customHeight="false" outlineLevel="0" collapsed="false">
      <c r="B60" s="24" t="s">
        <v>674</v>
      </c>
      <c r="C60" s="24"/>
      <c r="D60" s="24"/>
      <c r="E60" s="24"/>
      <c r="F60" s="24"/>
      <c r="G60" s="24"/>
    </row>
    <row r="61" customFormat="false" ht="15" hidden="false" customHeight="false" outlineLevel="0" collapsed="false">
      <c r="B61" s="20" t="s">
        <v>718</v>
      </c>
    </row>
    <row r="62" customFormat="false" ht="28.2" hidden="false" customHeight="false" outlineLevel="0" collapsed="false">
      <c r="B62" s="21" t="s">
        <v>698</v>
      </c>
      <c r="C62" s="21" t="s">
        <v>671</v>
      </c>
      <c r="D62" s="21" t="s">
        <v>669</v>
      </c>
      <c r="E62" s="21" t="s">
        <v>672</v>
      </c>
      <c r="F62" s="21" t="s">
        <v>673</v>
      </c>
      <c r="G62" s="25"/>
    </row>
    <row r="63" customFormat="false" ht="14.4" hidden="false" customHeight="false" outlineLevel="0" collapsed="false">
      <c r="B63" s="11" t="s">
        <v>708</v>
      </c>
      <c r="C63" s="26"/>
      <c r="D63" s="26"/>
      <c r="E63" s="26"/>
      <c r="F63" s="26"/>
    </row>
    <row r="64" customFormat="false" ht="14.4" hidden="false" customHeight="false" outlineLevel="0" collapsed="false">
      <c r="B64" s="23" t="s">
        <v>710</v>
      </c>
      <c r="C64" s="26"/>
      <c r="D64" s="26"/>
      <c r="E64" s="26"/>
      <c r="F64" s="26"/>
    </row>
    <row r="65" customFormat="false" ht="14.4" hidden="false" customHeight="false" outlineLevel="0" collapsed="false">
      <c r="B65" s="23" t="s">
        <v>712</v>
      </c>
      <c r="C65" s="26"/>
      <c r="D65" s="26"/>
      <c r="E65" s="26"/>
      <c r="F65" s="26"/>
    </row>
    <row r="66" customFormat="false" ht="14.4" hidden="false" customHeight="false" outlineLevel="0" collapsed="false">
      <c r="B66" s="11" t="s">
        <v>713</v>
      </c>
      <c r="C66" s="26"/>
      <c r="D66" s="26"/>
      <c r="E66" s="26"/>
      <c r="F66" s="26"/>
    </row>
    <row r="67" customFormat="false" ht="14.4" hidden="false" customHeight="false" outlineLevel="0" collapsed="false">
      <c r="B67" s="11" t="s">
        <v>714</v>
      </c>
      <c r="C67" s="26"/>
      <c r="D67" s="26"/>
      <c r="E67" s="26"/>
      <c r="F67" s="26"/>
    </row>
    <row r="68" customFormat="false" ht="14.4" hidden="false" customHeight="false" outlineLevel="0" collapsed="false">
      <c r="B68" s="11" t="s">
        <v>715</v>
      </c>
      <c r="C68" s="26"/>
      <c r="D68" s="26"/>
      <c r="E68" s="26"/>
      <c r="F68" s="26"/>
    </row>
    <row r="69" customFormat="false" ht="14.4" hidden="false" customHeight="false" outlineLevel="0" collapsed="false">
      <c r="B69" s="11" t="s">
        <v>716</v>
      </c>
      <c r="C69" s="26"/>
      <c r="D69" s="26"/>
      <c r="E69" s="26"/>
      <c r="F69" s="26"/>
    </row>
    <row r="70" customFormat="false" ht="14.4" hidden="false" customHeight="false" outlineLevel="0" collapsed="false">
      <c r="B70" s="11" t="s">
        <v>717</v>
      </c>
      <c r="C70" s="26"/>
      <c r="D70" s="26"/>
      <c r="E70" s="26"/>
      <c r="F70" s="26"/>
    </row>
    <row r="71" customFormat="false" ht="14.4" hidden="false" customHeight="false" outlineLevel="0" collapsed="false">
      <c r="B71" s="24" t="s">
        <v>674</v>
      </c>
      <c r="C71" s="27"/>
      <c r="D71" s="27"/>
      <c r="E71" s="27"/>
      <c r="F71" s="27"/>
    </row>
    <row r="75" customFormat="false" ht="15" hidden="false" customHeight="false" outlineLevel="0" collapsed="false">
      <c r="B75" s="28" t="s">
        <v>719</v>
      </c>
    </row>
    <row r="76" customFormat="false" ht="14.4" hidden="false" customHeight="false" outlineLevel="0" collapsed="false">
      <c r="B76" s="29"/>
      <c r="C76" s="30" t="s">
        <v>720</v>
      </c>
      <c r="D76" s="30" t="s">
        <v>721</v>
      </c>
      <c r="E76" s="31" t="s">
        <v>722</v>
      </c>
    </row>
    <row r="77" customFormat="false" ht="14.4" hidden="false" customHeight="false" outlineLevel="0" collapsed="false">
      <c r="B77" s="32" t="s">
        <v>723</v>
      </c>
      <c r="C77" s="19"/>
      <c r="D77" s="19"/>
      <c r="E77" s="33"/>
      <c r="H77" s="0" t="s">
        <v>724</v>
      </c>
    </row>
    <row r="78" customFormat="false" ht="14.4" hidden="false" customHeight="false" outlineLevel="0" collapsed="false">
      <c r="B78" s="32" t="s">
        <v>667</v>
      </c>
      <c r="C78" s="34"/>
      <c r="D78" s="34"/>
      <c r="E78" s="34"/>
      <c r="H78" s="0" t="s">
        <v>725</v>
      </c>
    </row>
    <row r="79" customFormat="false" ht="14.4" hidden="false" customHeight="false" outlineLevel="0" collapsed="false">
      <c r="B79" s="35" t="s">
        <v>726</v>
      </c>
      <c r="C79" s="36"/>
      <c r="D79" s="36"/>
      <c r="E79" s="37"/>
      <c r="H79" s="0" t="s">
        <v>727</v>
      </c>
    </row>
    <row r="80" customFormat="false" ht="14.4" hidden="false" customHeight="false" outlineLevel="0" collapsed="false">
      <c r="B80" s="38" t="s">
        <v>728</v>
      </c>
      <c r="C80" s="19"/>
      <c r="D80" s="19"/>
      <c r="E80" s="37"/>
      <c r="H80" s="0" t="s">
        <v>729</v>
      </c>
    </row>
    <row r="81" customFormat="false" ht="14.4" hidden="false" customHeight="false" outlineLevel="0" collapsed="false">
      <c r="B81" s="38" t="s">
        <v>730</v>
      </c>
      <c r="C81" s="19"/>
      <c r="D81" s="19"/>
      <c r="E81" s="37"/>
      <c r="H81" s="0" t="s">
        <v>731</v>
      </c>
    </row>
    <row r="82" customFormat="false" ht="15" hidden="false" customHeight="false" outlineLevel="0" collapsed="false">
      <c r="B82" s="39" t="s">
        <v>667</v>
      </c>
      <c r="C82" s="40"/>
      <c r="D82" s="40"/>
      <c r="E82" s="41"/>
    </row>
    <row r="83" customFormat="false" ht="14.4" hidden="false" customHeight="false" outlineLevel="0" collapsed="false">
      <c r="B83" s="42" t="s">
        <v>732</v>
      </c>
      <c r="C83" s="43"/>
      <c r="D83" s="43"/>
    </row>
    <row r="84" customFormat="false" ht="14.4" hidden="false" customHeight="false" outlineLevel="0" collapsed="false">
      <c r="B84" s="42" t="s">
        <v>733</v>
      </c>
    </row>
    <row r="85" customFormat="false" ht="14.4" hidden="false" customHeight="false" outlineLevel="0" collapsed="false">
      <c r="B85" s="42" t="s">
        <v>734</v>
      </c>
    </row>
  </sheetData>
  <mergeCells count="3">
    <mergeCell ref="B21:B22"/>
    <mergeCell ref="C21:D21"/>
    <mergeCell ref="E21:F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3" min="1" style="0" width="10.67"/>
    <col collapsed="false" customWidth="true" hidden="false" outlineLevel="0" max="4" min="4" style="0" width="16.11"/>
    <col collapsed="false" customWidth="true" hidden="false" outlineLevel="0" max="5" min="5" style="0" width="15.34"/>
    <col collapsed="false" customWidth="true" hidden="false" outlineLevel="0" max="1025" min="6" style="0" width="10.67"/>
  </cols>
  <sheetData>
    <row r="1" customFormat="false" ht="15" hidden="false" customHeight="false" outlineLevel="0" collapsed="false"/>
    <row r="2" customFormat="false" ht="14.4" hidden="false" customHeight="false" outlineLevel="0" collapsed="false">
      <c r="B2" s="44" t="s">
        <v>0</v>
      </c>
      <c r="C2" s="45" t="s">
        <v>735</v>
      </c>
      <c r="D2" s="45" t="s">
        <v>736</v>
      </c>
      <c r="E2" s="46" t="s">
        <v>698</v>
      </c>
      <c r="H2" s="47" t="s">
        <v>737</v>
      </c>
    </row>
    <row r="3" customFormat="false" ht="15" hidden="false" customHeight="false" outlineLevel="0" collapsed="false">
      <c r="B3" s="48"/>
      <c r="C3" s="49"/>
      <c r="D3" s="49"/>
      <c r="E3" s="50"/>
      <c r="H3" s="0" t="s">
        <v>738</v>
      </c>
    </row>
    <row r="6" customFormat="false" ht="14.4" hidden="false" customHeight="false" outlineLevel="0" collapsed="false">
      <c r="E6" s="51"/>
      <c r="H6" s="47" t="s">
        <v>739</v>
      </c>
    </row>
    <row r="7" customFormat="false" ht="14.4" hidden="false" customHeight="false" outlineLevel="0" collapsed="false">
      <c r="H7" s="0" t="s">
        <v>740</v>
      </c>
    </row>
    <row r="8" customFormat="false" ht="14.4" hidden="false" customHeight="false" outlineLevel="0" collapsed="false">
      <c r="H8" s="0" t="s">
        <v>741</v>
      </c>
    </row>
    <row r="9" customFormat="false" ht="14.4" hidden="false" customHeight="false" outlineLevel="0" collapsed="false">
      <c r="H9" s="0" t="s">
        <v>742</v>
      </c>
    </row>
    <row r="11" customFormat="false" ht="14.4" hidden="false" customHeight="false" outlineLevel="0" collapsed="false">
      <c r="H11" s="0" t="s">
        <v>743</v>
      </c>
    </row>
    <row r="12" customFormat="false" ht="14.4" hidden="false" customHeight="false" outlineLevel="0" collapsed="false">
      <c r="H12" s="0" t="s">
        <v>744</v>
      </c>
    </row>
    <row r="15" customFormat="false" ht="16.8" hidden="false" customHeight="false" outlineLevel="0" collapsed="false"/>
    <row r="25" customFormat="false" ht="16.8" hidden="false" customHeight="false" outlineLevel="0" collapsed="false"/>
  </sheetData>
  <hyperlinks>
    <hyperlink ref="H2" r:id="rId2" display="https://www.youtube.com/watch?v=ztmJbUwrCVE"/>
    <hyperlink ref="H6" r:id="rId3" display="https://www.youtube.com/watch?v=O303i_k_7f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RowHeight="14.4" zeroHeight="false" outlineLevelRow="0" outlineLevelCol="0"/>
  <cols>
    <col collapsed="false" customWidth="true" hidden="false" outlineLevel="0" max="1025" min="1" style="0" width="10.67"/>
  </cols>
  <sheetData>
    <row r="1" customFormat="false" ht="14.4" hidden="false" customHeight="false" outlineLevel="0" collapsed="false">
      <c r="A1" s="52" t="s">
        <v>745</v>
      </c>
      <c r="B1" s="52"/>
    </row>
    <row r="2" customFormat="false" ht="14.4" hidden="false" customHeight="false" outlineLevel="0" collapsed="false">
      <c r="B2" s="52"/>
      <c r="E2" s="52" t="s">
        <v>746</v>
      </c>
    </row>
    <row r="3" customFormat="false" ht="17.4" hidden="false" customHeight="true" outlineLevel="0" collapsed="false">
      <c r="C3" s="53"/>
      <c r="F3" s="54" t="s">
        <v>747</v>
      </c>
      <c r="G3" s="54"/>
      <c r="H3" s="54"/>
      <c r="I3" s="54"/>
      <c r="J3" s="54"/>
      <c r="K3" s="54"/>
      <c r="L3" s="54"/>
    </row>
    <row r="4" customFormat="false" ht="14.4" hidden="false" customHeight="false" outlineLevel="0" collapsed="false">
      <c r="C4" s="53"/>
      <c r="F4" s="54"/>
      <c r="G4" s="54"/>
      <c r="H4" s="54"/>
      <c r="I4" s="54"/>
      <c r="J4" s="54"/>
      <c r="K4" s="54"/>
      <c r="L4" s="54"/>
    </row>
    <row r="6" customFormat="false" ht="14.4" hidden="false" customHeight="false" outlineLevel="0" collapsed="false">
      <c r="F6" s="0" t="s">
        <v>748</v>
      </c>
    </row>
    <row r="7" customFormat="false" ht="14.4" hidden="false" customHeight="false" outlineLevel="0" collapsed="false">
      <c r="F7" s="0" t="s">
        <v>749</v>
      </c>
    </row>
    <row r="8" customFormat="false" ht="14.4" hidden="false" customHeight="false" outlineLevel="0" collapsed="false">
      <c r="F8" s="0" t="s">
        <v>750</v>
      </c>
    </row>
    <row r="14" customFormat="false" ht="14.4" hidden="false" customHeight="false" outlineLevel="0" collapsed="false">
      <c r="F14" s="0" t="s">
        <v>748</v>
      </c>
    </row>
    <row r="15" customFormat="false" ht="14.4" hidden="false" customHeight="false" outlineLevel="0" collapsed="false">
      <c r="F15" s="0" t="s">
        <v>751</v>
      </c>
    </row>
    <row r="16" customFormat="false" ht="14.4" hidden="false" customHeight="false" outlineLevel="0" collapsed="false">
      <c r="F16" s="0" t="s">
        <v>750</v>
      </c>
    </row>
    <row r="31" customFormat="false" ht="14.4" hidden="false" customHeight="false" outlineLevel="0" collapsed="false">
      <c r="K31" s="0" t="s">
        <v>752</v>
      </c>
    </row>
    <row r="32" customFormat="false" ht="14.4" hidden="false" customHeight="false" outlineLevel="0" collapsed="false">
      <c r="K32" s="0" t="s">
        <v>753</v>
      </c>
    </row>
  </sheetData>
  <mergeCells count="1">
    <mergeCell ref="F3:L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4.4" zeroHeight="false" outlineLevelRow="0" outlineLevelCol="0"/>
  <cols>
    <col collapsed="false" customWidth="true" hidden="false" outlineLevel="0" max="1025" min="1" style="0" width="10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4.4" zeroHeight="false" outlineLevelRow="0" outlineLevelCol="0"/>
  <cols>
    <col collapsed="false" customWidth="true" hidden="false" outlineLevel="0" max="3" min="1" style="0" width="10.67"/>
    <col collapsed="false" customWidth="true" hidden="false" outlineLevel="0" max="4" min="4" style="0" width="15"/>
    <col collapsed="false" customWidth="true" hidden="false" outlineLevel="0" max="1025" min="5" style="0" width="10.67"/>
  </cols>
  <sheetData>
    <row r="3" customFormat="false" ht="14.4" hidden="false" customHeight="false" outlineLevel="0" collapsed="false">
      <c r="B3" s="0" t="s">
        <v>754</v>
      </c>
      <c r="C3" s="0" t="s">
        <v>755</v>
      </c>
      <c r="D3" s="0" t="str">
        <f aca="false">B3&amp;C3</f>
        <v>Alphabet</v>
      </c>
    </row>
    <row r="4" customFormat="false" ht="14.4" hidden="false" customHeight="false" outlineLevel="0" collapsed="false">
      <c r="B4" s="0" t="n">
        <v>6</v>
      </c>
      <c r="C4" s="0" t="n">
        <v>3</v>
      </c>
      <c r="D4" s="0" t="str">
        <f aca="false">B4&amp;" ans"&amp;" et "&amp;3&amp;" mois"</f>
        <v>6 ans et 3 mois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5" activeCellId="0" sqref="J25"/>
    </sheetView>
  </sheetViews>
  <sheetFormatPr defaultRowHeight="14.4" zeroHeight="false" outlineLevelRow="0" outlineLevelCol="0"/>
  <cols>
    <col collapsed="false" customWidth="true" hidden="false" outlineLevel="0" max="1025" min="1" style="0" width="10.67"/>
  </cols>
  <sheetData>
    <row r="3" customFormat="false" ht="14.4" hidden="false" customHeight="false" outlineLevel="0" collapsed="false">
      <c r="B3" s="0" t="n">
        <v>18</v>
      </c>
      <c r="C3" s="0" t="n">
        <v>5</v>
      </c>
      <c r="D3" s="0" t="n">
        <f aca="false">B3/C3</f>
        <v>3.6</v>
      </c>
    </row>
    <row r="4" customFormat="false" ht="14.4" hidden="false" customHeight="false" outlineLevel="0" collapsed="false">
      <c r="D4" s="0" t="n">
        <f aca="false">MOD(B3,C3)</f>
        <v>3</v>
      </c>
    </row>
    <row r="5" customFormat="false" ht="14.4" hidden="false" customHeight="false" outlineLevel="0" collapsed="false">
      <c r="D5" s="0" t="n">
        <f aca="false">INT(D3)</f>
        <v>3</v>
      </c>
    </row>
    <row r="6" customFormat="false" ht="14.4" hidden="false" customHeight="false" outlineLevel="0" collapsed="false">
      <c r="D6" s="0" t="n">
        <f aca="false">TRUNC(B3/C3,0)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2018-05-30T09:14:42Z</dcterms:created>
  <dc:creator>myrog</dc:creator>
  <dc:description/>
  <dc:language>fr-FR</dc:language>
  <cp:lastModifiedBy/>
  <dcterms:modified xsi:type="dcterms:W3CDTF">2020-10-12T17:00:12Z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