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-rog\Desktop\"/>
    </mc:Choice>
  </mc:AlternateContent>
  <xr:revisionPtr revIDLastSave="0" documentId="8_{6BF71EC6-7FBA-47CC-93FF-91DF9505E103}" xr6:coauthVersionLast="34" xr6:coauthVersionMax="34" xr10:uidLastSave="{00000000-0000-0000-0000-000000000000}"/>
  <bookViews>
    <workbookView xWindow="240" yWindow="36" windowWidth="14052" windowHeight="7656"/>
  </bookViews>
  <sheets>
    <sheet name="Exercice 1" sheetId="11" r:id="rId1"/>
    <sheet name="Exercice 2" sheetId="6" r:id="rId2"/>
    <sheet name="Exercice 3" sheetId="4" r:id="rId3"/>
    <sheet name="Exercice 4" sheetId="8" r:id="rId4"/>
  </sheets>
  <calcPr calcId="162913"/>
</workbook>
</file>

<file path=xl/calcChain.xml><?xml version="1.0" encoding="utf-8"?>
<calcChain xmlns="http://schemas.openxmlformats.org/spreadsheetml/2006/main">
  <c r="C9" i="11" l="1"/>
  <c r="C4" i="11"/>
  <c r="E22" i="11"/>
  <c r="D22" i="11"/>
  <c r="C22" i="11"/>
  <c r="C17" i="11"/>
  <c r="E20" i="11" s="1"/>
  <c r="D21" i="11"/>
  <c r="D20" i="11"/>
  <c r="C20" i="11" l="1"/>
  <c r="C23" i="11" s="1"/>
  <c r="E21" i="11"/>
  <c r="C21" i="11"/>
</calcChain>
</file>

<file path=xl/sharedStrings.xml><?xml version="1.0" encoding="utf-8"?>
<sst xmlns="http://schemas.openxmlformats.org/spreadsheetml/2006/main" count="113" uniqueCount="73">
  <si>
    <t>Date de valeur</t>
  </si>
  <si>
    <t>Opérations</t>
  </si>
  <si>
    <t>Débits</t>
  </si>
  <si>
    <t>Crédits</t>
  </si>
  <si>
    <t>Solde</t>
  </si>
  <si>
    <t>Débiteurs</t>
  </si>
  <si>
    <t>Durée</t>
  </si>
  <si>
    <t>Intérêts</t>
  </si>
  <si>
    <t>Solde initial</t>
  </si>
  <si>
    <t>Retrait DAB</t>
  </si>
  <si>
    <t>Cotisition mutuelle</t>
  </si>
  <si>
    <t>Achat matériel</t>
  </si>
  <si>
    <t>Rémunération</t>
  </si>
  <si>
    <t>Loyer</t>
  </si>
  <si>
    <t>Facture électricité</t>
  </si>
  <si>
    <t>Supermarché</t>
  </si>
  <si>
    <t>Virement livret A</t>
  </si>
  <si>
    <t>Dépôt chèque</t>
  </si>
  <si>
    <t>Chèque n° 7845012</t>
  </si>
  <si>
    <t>Loisirs</t>
  </si>
  <si>
    <t>Type</t>
  </si>
  <si>
    <t>taux d'intérêt</t>
  </si>
  <si>
    <t>nom</t>
  </si>
  <si>
    <t>prénom</t>
  </si>
  <si>
    <t>sexe</t>
  </si>
  <si>
    <t>age</t>
  </si>
  <si>
    <t>homme</t>
  </si>
  <si>
    <t>femme</t>
  </si>
  <si>
    <t>GOUGEON</t>
  </si>
  <si>
    <t>Marie</t>
  </si>
  <si>
    <t>F</t>
  </si>
  <si>
    <t>GUERARD</t>
  </si>
  <si>
    <t>Yves</t>
  </si>
  <si>
    <t>M</t>
  </si>
  <si>
    <t>HELY</t>
  </si>
  <si>
    <t>John</t>
  </si>
  <si>
    <t>JAMET</t>
  </si>
  <si>
    <t>Kévin</t>
  </si>
  <si>
    <t>JAQUET</t>
  </si>
  <si>
    <t>Matthieu</t>
  </si>
  <si>
    <t>JEGOU</t>
  </si>
  <si>
    <t>Chantal</t>
  </si>
  <si>
    <t>LACOSTE</t>
  </si>
  <si>
    <t>Brigitte</t>
  </si>
  <si>
    <t>LAIDEBEUR</t>
  </si>
  <si>
    <t>Françoise</t>
  </si>
  <si>
    <t>mineur</t>
  </si>
  <si>
    <t>bénéfice imposable d'une micro-entreprise</t>
  </si>
  <si>
    <t>activité :</t>
  </si>
  <si>
    <t>AR</t>
  </si>
  <si>
    <t>CA :</t>
  </si>
  <si>
    <t>régime permis :</t>
  </si>
  <si>
    <t>taux abattement :</t>
  </si>
  <si>
    <t>abattement :</t>
  </si>
  <si>
    <t>revenu imposable :</t>
  </si>
  <si>
    <t>Valeur</t>
  </si>
  <si>
    <t>Valeur absolue</t>
  </si>
  <si>
    <t>Minimum</t>
  </si>
  <si>
    <t>Revenus nets annuels</t>
  </si>
  <si>
    <t>Age</t>
  </si>
  <si>
    <t>Critère endettement</t>
  </si>
  <si>
    <t>Critère âge</t>
  </si>
  <si>
    <t>Critère loyer</t>
  </si>
  <si>
    <t>Crédits (remb. Mensuels)</t>
  </si>
  <si>
    <t>Revenus mensuels</t>
  </si>
  <si>
    <t>Score</t>
  </si>
  <si>
    <t>SOMME</t>
  </si>
  <si>
    <t>+</t>
  </si>
  <si>
    <t>*</t>
  </si>
  <si>
    <t>Valeur absolue avec un SI</t>
  </si>
  <si>
    <t>Minimum avec un SI</t>
  </si>
  <si>
    <t>Valeur 2</t>
  </si>
  <si>
    <t>Valeur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</si>
</sst>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82" formatCode="#,##0\ &quot;€&quot;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37">
    <xf numFmtId="0" fontId="0" fillId="0" borderId="0" xfId="0"/>
    <xf numFmtId="0" fontId="6" fillId="0" borderId="0" xfId="0" applyFont="1"/>
    <xf numFmtId="0" fontId="0" fillId="0" borderId="1" xfId="0" applyBorder="1"/>
    <xf numFmtId="0" fontId="5" fillId="3" borderId="1" xfId="0" applyFont="1" applyFill="1" applyBorder="1" applyAlignment="1">
      <alignment horizontal="center"/>
    </xf>
    <xf numFmtId="0" fontId="3" fillId="0" borderId="0" xfId="1" applyFont="1"/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4" fontId="0" fillId="0" borderId="0" xfId="0" applyNumberFormat="1"/>
    <xf numFmtId="44" fontId="0" fillId="0" borderId="0" xfId="0" applyNumberFormat="1"/>
    <xf numFmtId="1" fontId="0" fillId="0" borderId="0" xfId="0" applyNumberFormat="1"/>
    <xf numFmtId="10" fontId="0" fillId="4" borderId="1" xfId="0" applyNumberFormat="1" applyFill="1" applyBorder="1"/>
    <xf numFmtId="0" fontId="0" fillId="0" borderId="0" xfId="0" applyBorder="1" applyAlignment="1">
      <alignment horizontal="right"/>
    </xf>
    <xf numFmtId="0" fontId="4" fillId="0" borderId="1" xfId="2" applyFont="1" applyFill="1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0" fillId="2" borderId="1" xfId="0" applyFill="1" applyBorder="1"/>
    <xf numFmtId="182" fontId="0" fillId="2" borderId="1" xfId="0" applyNumberFormat="1" applyFill="1" applyBorder="1"/>
    <xf numFmtId="182" fontId="0" fillId="0" borderId="0" xfId="0" applyNumberFormat="1"/>
    <xf numFmtId="182" fontId="0" fillId="0" borderId="1" xfId="0" applyNumberFormat="1" applyBorder="1"/>
    <xf numFmtId="0" fontId="6" fillId="0" borderId="1" xfId="0" applyFont="1" applyBorder="1" applyAlignment="1">
      <alignment horizontal="center"/>
    </xf>
    <xf numFmtId="182" fontId="5" fillId="3" borderId="1" xfId="0" applyNumberFormat="1" applyFont="1" applyFill="1" applyBorder="1" applyAlignment="1">
      <alignment horizontal="center"/>
    </xf>
    <xf numFmtId="0" fontId="7" fillId="0" borderId="1" xfId="0" applyFont="1" applyBorder="1"/>
    <xf numFmtId="182" fontId="0" fillId="4" borderId="1" xfId="0" applyNumberFormat="1" applyFill="1" applyBorder="1"/>
    <xf numFmtId="0" fontId="0" fillId="4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NumberFormat="1" applyFill="1" applyBorder="1"/>
    <xf numFmtId="0" fontId="0" fillId="0" borderId="0" xfId="0" applyNumberFormat="1"/>
  </cellXfs>
  <cellStyles count="3">
    <cellStyle name="Normal" xfId="0" builtinId="0"/>
    <cellStyle name="Normal 2" xfId="1"/>
    <cellStyle name="Normal_Feuil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213360</xdr:colOff>
          <xdr:row>0</xdr:row>
          <xdr:rowOff>129540</xdr:rowOff>
        </xdr:from>
        <xdr:to>
          <xdr:col>10</xdr:col>
          <xdr:colOff>350520</xdr:colOff>
          <xdr:row>25</xdr:row>
          <xdr:rowOff>137160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57679AF-A618-41CA-B913-2974ABDFB4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19050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213360</xdr:colOff>
          <xdr:row>26</xdr:row>
          <xdr:rowOff>30480</xdr:rowOff>
        </xdr:from>
        <xdr:to>
          <xdr:col>10</xdr:col>
          <xdr:colOff>350520</xdr:colOff>
          <xdr:row>33</xdr:row>
          <xdr:rowOff>7620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D842AB36-02D4-4B68-91BD-0EA5E04BDD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33CCCC" mc:Ignorable="a14" a14:legacySpreadsheetColorIndex="49"/>
            </a:solidFill>
            <a:ln w="19050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167640</xdr:colOff>
          <xdr:row>0</xdr:row>
          <xdr:rowOff>129540</xdr:rowOff>
        </xdr:from>
        <xdr:to>
          <xdr:col>13</xdr:col>
          <xdr:colOff>68580</xdr:colOff>
          <xdr:row>18</xdr:row>
          <xdr:rowOff>129540</xdr:rowOff>
        </xdr:to>
        <xdr:sp macro="" textlink="">
          <xdr:nvSpPr>
            <xdr:cNvPr id="3084" name="Object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2F261D4B-7756-4676-9290-193EC61319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19050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167640</xdr:colOff>
          <xdr:row>19</xdr:row>
          <xdr:rowOff>0</xdr:rowOff>
        </xdr:from>
        <xdr:to>
          <xdr:col>14</xdr:col>
          <xdr:colOff>213360</xdr:colOff>
          <xdr:row>25</xdr:row>
          <xdr:rowOff>106680</xdr:rowOff>
        </xdr:to>
        <xdr:sp macro="" textlink="">
          <xdr:nvSpPr>
            <xdr:cNvPr id="3085" name="Object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46E77847-08E2-4C57-BAC9-BE7EEE5B1A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33CCCC" mc:Ignorable="a14" a14:legacySpreadsheetColorIndex="49"/>
            </a:solidFill>
            <a:ln w="19050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632460</xdr:colOff>
          <xdr:row>19</xdr:row>
          <xdr:rowOff>175260</xdr:rowOff>
        </xdr:from>
        <xdr:to>
          <xdr:col>9</xdr:col>
          <xdr:colOff>769620</xdr:colOff>
          <xdr:row>42</xdr:row>
          <xdr:rowOff>129540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EBA6DC3-F9D6-4EBE-80A8-E7E586B28B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19050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632460</xdr:colOff>
          <xdr:row>43</xdr:row>
          <xdr:rowOff>0</xdr:rowOff>
        </xdr:from>
        <xdr:to>
          <xdr:col>3</xdr:col>
          <xdr:colOff>876300</xdr:colOff>
          <xdr:row>50</xdr:row>
          <xdr:rowOff>76200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DCE1AEB3-E2EE-4604-AB61-B31D9DAC2B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33CCCC" mc:Ignorable="a14" a14:legacySpreadsheetColorIndex="49"/>
            </a:solidFill>
            <a:ln w="19050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</xdr:colOff>
          <xdr:row>1</xdr:row>
          <xdr:rowOff>60960</xdr:rowOff>
        </xdr:from>
        <xdr:to>
          <xdr:col>12</xdr:col>
          <xdr:colOff>38100</xdr:colOff>
          <xdr:row>20</xdr:row>
          <xdr:rowOff>106680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8ED83CBC-1859-4191-900F-783A261856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19050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</xdr:colOff>
          <xdr:row>20</xdr:row>
          <xdr:rowOff>167640</xdr:rowOff>
        </xdr:from>
        <xdr:to>
          <xdr:col>9</xdr:col>
          <xdr:colOff>198120</xdr:colOff>
          <xdr:row>25</xdr:row>
          <xdr:rowOff>53340</xdr:rowOff>
        </xdr:to>
        <xdr:sp macro="" textlink="">
          <xdr:nvSpPr>
            <xdr:cNvPr id="6148" name="Object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8CE8E73A-B34C-4044-8DF4-6DAF75F584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33CCCC" mc:Ignorable="a14" a14:legacySpreadsheetColorIndex="49"/>
            </a:solidFill>
            <a:ln w="19050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Microsoft_Word_97_-_2003_Document1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.doc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4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Microsoft_Word_97_-_2003_Document3.doc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_-_2003_Document2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6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Microsoft_Word_97_-_2003_Document5.doc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_-_2003_Document4.doc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image" Target="../media/image8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Microsoft_Word_97_-_2003_Document7.doc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_-_2003_Document6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23"/>
  <sheetViews>
    <sheetView tabSelected="1" workbookViewId="0">
      <selection activeCell="C5" sqref="C5"/>
    </sheetView>
  </sheetViews>
  <sheetFormatPr baseColWidth="10" defaultColWidth="11.44140625" defaultRowHeight="13.2" x14ac:dyDescent="0.25"/>
  <cols>
    <col min="1" max="1" width="5.88671875" style="1" customWidth="1"/>
    <col min="2" max="2" width="28.5546875" style="1" customWidth="1"/>
    <col min="3" max="3" width="16.6640625" style="1" customWidth="1"/>
    <col min="4" max="4" width="13.33203125" style="1" bestFit="1" customWidth="1"/>
    <col min="5" max="5" width="14.5546875" style="1" customWidth="1"/>
    <col min="6" max="6" width="11.5546875" style="1" bestFit="1" customWidth="1"/>
    <col min="7" max="7" width="11.44140625" style="1"/>
    <col min="8" max="8" width="14.33203125" style="1" customWidth="1"/>
    <col min="9" max="16384" width="11.44140625" style="1"/>
  </cols>
  <sheetData>
    <row r="2" spans="1:6" ht="14.4" x14ac:dyDescent="0.3">
      <c r="A2"/>
      <c r="B2"/>
      <c r="C2"/>
      <c r="D2"/>
      <c r="E2"/>
      <c r="F2"/>
    </row>
    <row r="3" spans="1:6" ht="14.4" x14ac:dyDescent="0.3">
      <c r="A3"/>
      <c r="B3" s="33" t="s">
        <v>55</v>
      </c>
      <c r="C3" s="34">
        <v>-4</v>
      </c>
      <c r="D3"/>
      <c r="E3"/>
      <c r="F3"/>
    </row>
    <row r="4" spans="1:6" ht="14.4" x14ac:dyDescent="0.3">
      <c r="A4"/>
      <c r="B4" s="29" t="s">
        <v>56</v>
      </c>
      <c r="C4" s="30">
        <f>ABS(C3)</f>
        <v>4</v>
      </c>
      <c r="D4"/>
      <c r="E4"/>
      <c r="F4"/>
    </row>
    <row r="5" spans="1:6" ht="14.4" x14ac:dyDescent="0.3">
      <c r="A5"/>
      <c r="B5" s="31" t="s">
        <v>69</v>
      </c>
      <c r="C5" s="32"/>
      <c r="D5"/>
      <c r="E5"/>
      <c r="F5"/>
    </row>
    <row r="6" spans="1:6" ht="14.4" x14ac:dyDescent="0.3">
      <c r="A6"/>
      <c r="B6"/>
      <c r="C6"/>
      <c r="D6"/>
      <c r="E6"/>
      <c r="F6"/>
    </row>
    <row r="7" spans="1:6" ht="14.4" x14ac:dyDescent="0.3">
      <c r="A7"/>
      <c r="B7" s="27" t="s">
        <v>72</v>
      </c>
      <c r="C7" s="28">
        <v>8</v>
      </c>
      <c r="D7"/>
      <c r="E7"/>
      <c r="F7"/>
    </row>
    <row r="8" spans="1:6" ht="14.4" x14ac:dyDescent="0.3">
      <c r="A8"/>
      <c r="B8" s="31" t="s">
        <v>71</v>
      </c>
      <c r="C8" s="32">
        <v>3</v>
      </c>
      <c r="D8"/>
      <c r="E8"/>
      <c r="F8"/>
    </row>
    <row r="9" spans="1:6" ht="14.4" x14ac:dyDescent="0.3">
      <c r="A9"/>
      <c r="B9" s="29" t="s">
        <v>57</v>
      </c>
      <c r="C9" s="30">
        <f>MIN(C7,C8)</f>
        <v>3</v>
      </c>
      <c r="D9"/>
      <c r="E9"/>
      <c r="F9"/>
    </row>
    <row r="10" spans="1:6" ht="14.4" x14ac:dyDescent="0.3">
      <c r="A10"/>
      <c r="B10" s="31" t="s">
        <v>70</v>
      </c>
      <c r="C10" s="32"/>
      <c r="D10"/>
      <c r="E10"/>
      <c r="F10"/>
    </row>
    <row r="11" spans="1:6" ht="14.4" x14ac:dyDescent="0.3">
      <c r="A11"/>
      <c r="B11"/>
      <c r="C11"/>
      <c r="D11"/>
      <c r="E11"/>
      <c r="F11"/>
    </row>
    <row r="12" spans="1:6" ht="14.4" x14ac:dyDescent="0.3">
      <c r="A12"/>
      <c r="B12"/>
      <c r="C12"/>
      <c r="D12"/>
      <c r="E12"/>
      <c r="F12"/>
    </row>
    <row r="13" spans="1:6" ht="14.4" x14ac:dyDescent="0.3">
      <c r="A13"/>
      <c r="B13" s="2" t="s">
        <v>58</v>
      </c>
      <c r="C13" s="25">
        <v>18000</v>
      </c>
      <c r="D13"/>
      <c r="E13"/>
      <c r="F13"/>
    </row>
    <row r="14" spans="1:6" ht="14.4" x14ac:dyDescent="0.3">
      <c r="A14"/>
      <c r="B14" s="2" t="s">
        <v>63</v>
      </c>
      <c r="C14" s="25">
        <v>150</v>
      </c>
      <c r="D14"/>
      <c r="E14"/>
      <c r="F14"/>
    </row>
    <row r="15" spans="1:6" ht="14.4" x14ac:dyDescent="0.3">
      <c r="A15"/>
      <c r="B15" s="2" t="s">
        <v>13</v>
      </c>
      <c r="C15" s="25">
        <v>570</v>
      </c>
      <c r="D15"/>
      <c r="E15"/>
      <c r="F15"/>
    </row>
    <row r="16" spans="1:6" ht="14.4" x14ac:dyDescent="0.3">
      <c r="A16"/>
      <c r="B16" s="2" t="s">
        <v>59</v>
      </c>
      <c r="C16" s="26">
        <v>48</v>
      </c>
      <c r="D16"/>
      <c r="E16"/>
      <c r="F16"/>
    </row>
    <row r="17" spans="1:6" ht="14.4" x14ac:dyDescent="0.3">
      <c r="A17"/>
      <c r="B17" s="2" t="s">
        <v>64</v>
      </c>
      <c r="C17" s="21">
        <f>C13/12</f>
        <v>1500</v>
      </c>
      <c r="D17"/>
      <c r="E17"/>
      <c r="F17"/>
    </row>
    <row r="18" spans="1:6" ht="14.4" x14ac:dyDescent="0.3">
      <c r="A18"/>
      <c r="B18"/>
      <c r="C18" s="20"/>
      <c r="D18"/>
      <c r="E18"/>
      <c r="F18"/>
    </row>
    <row r="19" spans="1:6" ht="14.4" x14ac:dyDescent="0.3">
      <c r="A19"/>
      <c r="B19" s="2"/>
      <c r="C19" s="23" t="s">
        <v>66</v>
      </c>
      <c r="D19" s="3" t="s">
        <v>67</v>
      </c>
      <c r="E19" s="3" t="s">
        <v>68</v>
      </c>
      <c r="F19"/>
    </row>
    <row r="20" spans="1:6" ht="14.4" x14ac:dyDescent="0.3">
      <c r="A20"/>
      <c r="B20" s="2" t="s">
        <v>60</v>
      </c>
      <c r="C20" s="2" t="b">
        <f>C14/C17&lt;0.2</f>
        <v>1</v>
      </c>
      <c r="D20" s="2" t="b">
        <f>C14/C17&lt;0.2</f>
        <v>1</v>
      </c>
      <c r="E20" s="2" t="b">
        <f>C14/C17&lt;0.2</f>
        <v>1</v>
      </c>
      <c r="F20"/>
    </row>
    <row r="21" spans="1:6" ht="14.4" x14ac:dyDescent="0.3">
      <c r="A21"/>
      <c r="B21" s="2" t="s">
        <v>62</v>
      </c>
      <c r="C21" s="2" t="b">
        <f>C15/C17&lt;0.33</f>
        <v>0</v>
      </c>
      <c r="D21" s="2" t="b">
        <f>C15/C17&lt;0.33</f>
        <v>0</v>
      </c>
      <c r="E21" s="2" t="b">
        <f>C15/C17&lt;0.33</f>
        <v>0</v>
      </c>
      <c r="F21"/>
    </row>
    <row r="22" spans="1:6" ht="14.4" x14ac:dyDescent="0.3">
      <c r="A22"/>
      <c r="B22" s="2" t="s">
        <v>61</v>
      </c>
      <c r="C22" s="2" t="b">
        <f>C16&lt;70</f>
        <v>1</v>
      </c>
      <c r="D22" s="2" t="b">
        <f>C16&lt;70</f>
        <v>1</v>
      </c>
      <c r="E22" s="2" t="b">
        <f>C16&lt;70</f>
        <v>1</v>
      </c>
      <c r="F22"/>
    </row>
    <row r="23" spans="1:6" x14ac:dyDescent="0.25">
      <c r="B23" s="24" t="s">
        <v>65</v>
      </c>
      <c r="C23" s="22">
        <f>SUM(C20:C22)</f>
        <v>0</v>
      </c>
      <c r="D23" s="22"/>
      <c r="E23" s="22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8" shapeId="7169" r:id="rId4">
          <objectPr defaultSize="0" autoPict="0" r:id="rId5">
            <anchor moveWithCells="1">
              <from>
                <xdr:col>5</xdr:col>
                <xdr:colOff>213360</xdr:colOff>
                <xdr:row>0</xdr:row>
                <xdr:rowOff>129540</xdr:rowOff>
              </from>
              <to>
                <xdr:col>10</xdr:col>
                <xdr:colOff>350520</xdr:colOff>
                <xdr:row>25</xdr:row>
                <xdr:rowOff>137160</xdr:rowOff>
              </to>
            </anchor>
          </objectPr>
        </oleObject>
      </mc:Choice>
      <mc:Fallback>
        <oleObject progId="Word.Document.8" shapeId="7169" r:id="rId4"/>
      </mc:Fallback>
    </mc:AlternateContent>
    <mc:AlternateContent xmlns:mc="http://schemas.openxmlformats.org/markup-compatibility/2006">
      <mc:Choice Requires="x14">
        <oleObject progId="Word.Document.8" shapeId="7170" r:id="rId6">
          <objectPr defaultSize="0" autoPict="0" r:id="rId7">
            <anchor moveWithCells="1">
              <from>
                <xdr:col>5</xdr:col>
                <xdr:colOff>213360</xdr:colOff>
                <xdr:row>26</xdr:row>
                <xdr:rowOff>30480</xdr:rowOff>
              </from>
              <to>
                <xdr:col>10</xdr:col>
                <xdr:colOff>350520</xdr:colOff>
                <xdr:row>33</xdr:row>
                <xdr:rowOff>7620</xdr:rowOff>
              </to>
            </anchor>
          </objectPr>
        </oleObject>
      </mc:Choice>
      <mc:Fallback>
        <oleObject progId="Word.Document.8" shapeId="7170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topLeftCell="C1" workbookViewId="0">
      <selection activeCell="F13" sqref="F13:H20"/>
    </sheetView>
  </sheetViews>
  <sheetFormatPr baseColWidth="10" defaultColWidth="11.44140625" defaultRowHeight="13.2" x14ac:dyDescent="0.25"/>
  <cols>
    <col min="1" max="1" width="4.33203125" style="1" customWidth="1"/>
    <col min="2" max="2" width="12.6640625" style="1" customWidth="1"/>
    <col min="3" max="3" width="11.44140625" style="1"/>
    <col min="4" max="4" width="8.6640625" style="1" customWidth="1"/>
    <col min="5" max="5" width="9" style="1" customWidth="1"/>
    <col min="6" max="16384" width="11.44140625" style="1"/>
  </cols>
  <sheetData>
    <row r="1" spans="1:8" ht="15" customHeight="1" x14ac:dyDescent="0.25"/>
    <row r="2" spans="1:8" ht="14.4" x14ac:dyDescent="0.3">
      <c r="A2"/>
      <c r="B2" s="15" t="s">
        <v>22</v>
      </c>
      <c r="C2" s="15" t="s">
        <v>23</v>
      </c>
      <c r="D2" s="15" t="s">
        <v>24</v>
      </c>
      <c r="E2" s="15" t="s">
        <v>25</v>
      </c>
      <c r="F2" s="15" t="s">
        <v>26</v>
      </c>
      <c r="G2" s="15" t="s">
        <v>27</v>
      </c>
      <c r="H2" s="15" t="s">
        <v>46</v>
      </c>
    </row>
    <row r="3" spans="1:8" ht="14.4" x14ac:dyDescent="0.3">
      <c r="A3"/>
      <c r="B3" s="14" t="s">
        <v>28</v>
      </c>
      <c r="C3" s="14" t="s">
        <v>29</v>
      </c>
      <c r="D3" s="2" t="s">
        <v>30</v>
      </c>
      <c r="E3" s="2">
        <v>22</v>
      </c>
      <c r="F3" s="2"/>
      <c r="G3" s="2"/>
      <c r="H3" s="2"/>
    </row>
    <row r="4" spans="1:8" ht="14.4" x14ac:dyDescent="0.3">
      <c r="A4"/>
      <c r="B4" s="14" t="s">
        <v>31</v>
      </c>
      <c r="C4" s="14" t="s">
        <v>32</v>
      </c>
      <c r="D4" s="2" t="s">
        <v>33</v>
      </c>
      <c r="E4" s="2">
        <v>45</v>
      </c>
      <c r="F4" s="2"/>
      <c r="G4" s="2"/>
      <c r="H4" s="2"/>
    </row>
    <row r="5" spans="1:8" ht="14.4" x14ac:dyDescent="0.3">
      <c r="A5"/>
      <c r="B5" s="14" t="s">
        <v>34</v>
      </c>
      <c r="C5" s="14" t="s">
        <v>35</v>
      </c>
      <c r="D5" s="2" t="s">
        <v>33</v>
      </c>
      <c r="E5" s="2">
        <v>33</v>
      </c>
      <c r="F5" s="2"/>
      <c r="G5" s="2"/>
      <c r="H5" s="2"/>
    </row>
    <row r="6" spans="1:8" ht="14.4" x14ac:dyDescent="0.3">
      <c r="A6"/>
      <c r="B6" s="14" t="s">
        <v>36</v>
      </c>
      <c r="C6" s="14" t="s">
        <v>37</v>
      </c>
      <c r="D6" s="2" t="s">
        <v>33</v>
      </c>
      <c r="E6" s="2">
        <v>56</v>
      </c>
      <c r="F6" s="2"/>
      <c r="G6" s="2"/>
      <c r="H6" s="2"/>
    </row>
    <row r="7" spans="1:8" ht="14.4" x14ac:dyDescent="0.3">
      <c r="A7"/>
      <c r="B7" s="14" t="s">
        <v>38</v>
      </c>
      <c r="C7" s="14" t="s">
        <v>39</v>
      </c>
      <c r="D7" s="2" t="s">
        <v>33</v>
      </c>
      <c r="E7" s="2">
        <v>62</v>
      </c>
      <c r="F7" s="2"/>
      <c r="G7" s="2"/>
      <c r="H7" s="2"/>
    </row>
    <row r="8" spans="1:8" ht="14.4" x14ac:dyDescent="0.3">
      <c r="A8"/>
      <c r="B8" s="14" t="s">
        <v>40</v>
      </c>
      <c r="C8" s="14" t="s">
        <v>41</v>
      </c>
      <c r="D8" s="2" t="s">
        <v>30</v>
      </c>
      <c r="E8" s="2">
        <v>17</v>
      </c>
      <c r="F8" s="2"/>
      <c r="G8" s="2"/>
      <c r="H8" s="2"/>
    </row>
    <row r="9" spans="1:8" ht="14.4" x14ac:dyDescent="0.3">
      <c r="A9"/>
      <c r="B9" s="14" t="s">
        <v>42</v>
      </c>
      <c r="C9" s="14" t="s">
        <v>43</v>
      </c>
      <c r="D9" s="2" t="s">
        <v>30</v>
      </c>
      <c r="E9" s="2">
        <v>31</v>
      </c>
      <c r="F9" s="2"/>
      <c r="G9" s="2"/>
      <c r="H9" s="2"/>
    </row>
    <row r="10" spans="1:8" ht="14.4" x14ac:dyDescent="0.3">
      <c r="A10"/>
      <c r="B10" s="14" t="s">
        <v>44</v>
      </c>
      <c r="C10" s="14" t="s">
        <v>45</v>
      </c>
      <c r="D10" s="2" t="s">
        <v>30</v>
      </c>
      <c r="E10" s="2">
        <v>42</v>
      </c>
      <c r="F10" s="2"/>
      <c r="G10" s="2"/>
      <c r="H10" s="2"/>
    </row>
    <row r="11" spans="1:8" ht="14.4" x14ac:dyDescent="0.3">
      <c r="A11"/>
    </row>
    <row r="12" spans="1:8" ht="14.4" x14ac:dyDescent="0.3">
      <c r="A12"/>
      <c r="B12" s="15" t="s">
        <v>22</v>
      </c>
      <c r="C12" s="15" t="s">
        <v>23</v>
      </c>
      <c r="D12" s="15" t="s">
        <v>24</v>
      </c>
      <c r="E12" s="15" t="s">
        <v>25</v>
      </c>
      <c r="F12" s="15" t="s">
        <v>26</v>
      </c>
      <c r="G12" s="15" t="s">
        <v>27</v>
      </c>
      <c r="H12" s="15" t="s">
        <v>46</v>
      </c>
    </row>
    <row r="13" spans="1:8" ht="14.4" x14ac:dyDescent="0.3">
      <c r="A13"/>
      <c r="B13" s="14" t="s">
        <v>28</v>
      </c>
      <c r="C13" s="14" t="s">
        <v>29</v>
      </c>
      <c r="D13" s="2" t="s">
        <v>30</v>
      </c>
      <c r="E13" s="2">
        <v>22</v>
      </c>
      <c r="F13" s="16"/>
      <c r="G13" s="16"/>
      <c r="H13" s="16"/>
    </row>
    <row r="14" spans="1:8" ht="14.4" x14ac:dyDescent="0.3">
      <c r="A14"/>
      <c r="B14" s="14" t="s">
        <v>31</v>
      </c>
      <c r="C14" s="14" t="s">
        <v>32</v>
      </c>
      <c r="D14" s="2" t="s">
        <v>33</v>
      </c>
      <c r="E14" s="2">
        <v>45</v>
      </c>
      <c r="F14" s="16"/>
      <c r="G14" s="16"/>
      <c r="H14" s="16"/>
    </row>
    <row r="15" spans="1:8" ht="14.4" x14ac:dyDescent="0.3">
      <c r="A15"/>
      <c r="B15" s="14" t="s">
        <v>34</v>
      </c>
      <c r="C15" s="14" t="s">
        <v>35</v>
      </c>
      <c r="D15" s="2" t="s">
        <v>33</v>
      </c>
      <c r="E15" s="2">
        <v>33</v>
      </c>
      <c r="F15" s="16"/>
      <c r="G15" s="16"/>
      <c r="H15" s="16"/>
    </row>
    <row r="16" spans="1:8" ht="14.4" x14ac:dyDescent="0.3">
      <c r="A16"/>
      <c r="B16" s="14" t="s">
        <v>36</v>
      </c>
      <c r="C16" s="14" t="s">
        <v>37</v>
      </c>
      <c r="D16" s="2" t="s">
        <v>33</v>
      </c>
      <c r="E16" s="2">
        <v>56</v>
      </c>
      <c r="F16" s="16"/>
      <c r="G16" s="16"/>
      <c r="H16" s="16"/>
    </row>
    <row r="17" spans="1:8" ht="14.4" x14ac:dyDescent="0.3">
      <c r="A17"/>
      <c r="B17" s="14" t="s">
        <v>38</v>
      </c>
      <c r="C17" s="14" t="s">
        <v>39</v>
      </c>
      <c r="D17" s="2" t="s">
        <v>33</v>
      </c>
      <c r="E17" s="2">
        <v>62</v>
      </c>
      <c r="F17" s="16"/>
      <c r="G17" s="16"/>
      <c r="H17" s="16"/>
    </row>
    <row r="18" spans="1:8" ht="14.4" x14ac:dyDescent="0.3">
      <c r="A18"/>
      <c r="B18" s="14" t="s">
        <v>40</v>
      </c>
      <c r="C18" s="14" t="s">
        <v>41</v>
      </c>
      <c r="D18" s="2" t="s">
        <v>30</v>
      </c>
      <c r="E18" s="2">
        <v>17</v>
      </c>
      <c r="F18" s="16"/>
      <c r="G18" s="16"/>
      <c r="H18" s="16"/>
    </row>
    <row r="19" spans="1:8" ht="14.4" x14ac:dyDescent="0.3">
      <c r="A19"/>
      <c r="B19" s="14" t="s">
        <v>42</v>
      </c>
      <c r="C19" s="14" t="s">
        <v>43</v>
      </c>
      <c r="D19" s="2" t="s">
        <v>30</v>
      </c>
      <c r="E19" s="2">
        <v>31</v>
      </c>
      <c r="F19" s="16"/>
      <c r="G19" s="16"/>
      <c r="H19" s="16"/>
    </row>
    <row r="20" spans="1:8" ht="14.4" x14ac:dyDescent="0.3">
      <c r="A20"/>
      <c r="B20" s="14" t="s">
        <v>44</v>
      </c>
      <c r="C20" s="14" t="s">
        <v>45</v>
      </c>
      <c r="D20" s="2" t="s">
        <v>30</v>
      </c>
      <c r="E20" s="2">
        <v>42</v>
      </c>
      <c r="F20" s="16"/>
      <c r="G20" s="16"/>
      <c r="H20" s="16"/>
    </row>
    <row r="21" spans="1:8" ht="14.4" x14ac:dyDescent="0.3">
      <c r="A21"/>
    </row>
    <row r="22" spans="1:8" ht="14.4" x14ac:dyDescent="0.3">
      <c r="A22"/>
    </row>
    <row r="23" spans="1:8" ht="14.4" x14ac:dyDescent="0.3">
      <c r="A23"/>
    </row>
    <row r="24" spans="1:8" ht="14.4" x14ac:dyDescent="0.3">
      <c r="A24"/>
    </row>
    <row r="25" spans="1:8" ht="14.4" x14ac:dyDescent="0.3">
      <c r="A25"/>
    </row>
    <row r="26" spans="1:8" ht="14.4" x14ac:dyDescent="0.3">
      <c r="A26"/>
    </row>
    <row r="27" spans="1:8" ht="14.4" x14ac:dyDescent="0.3">
      <c r="A27"/>
    </row>
    <row r="28" spans="1:8" ht="14.4" x14ac:dyDescent="0.3">
      <c r="A28"/>
    </row>
    <row r="29" spans="1:8" ht="14.4" x14ac:dyDescent="0.3">
      <c r="A29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8" shapeId="3084" r:id="rId4">
          <objectPr defaultSize="0" autoPict="0" r:id="rId5">
            <anchor moveWithCells="1">
              <from>
                <xdr:col>8</xdr:col>
                <xdr:colOff>167640</xdr:colOff>
                <xdr:row>0</xdr:row>
                <xdr:rowOff>129540</xdr:rowOff>
              </from>
              <to>
                <xdr:col>13</xdr:col>
                <xdr:colOff>68580</xdr:colOff>
                <xdr:row>18</xdr:row>
                <xdr:rowOff>129540</xdr:rowOff>
              </to>
            </anchor>
          </objectPr>
        </oleObject>
      </mc:Choice>
      <mc:Fallback>
        <oleObject progId="Word.Document.8" shapeId="3084" r:id="rId4"/>
      </mc:Fallback>
    </mc:AlternateContent>
    <mc:AlternateContent xmlns:mc="http://schemas.openxmlformats.org/markup-compatibility/2006">
      <mc:Choice Requires="x14">
        <oleObject progId="Word.Document.8" shapeId="3085" r:id="rId6">
          <objectPr defaultSize="0" autoPict="0" r:id="rId7">
            <anchor moveWithCells="1">
              <from>
                <xdr:col>8</xdr:col>
                <xdr:colOff>167640</xdr:colOff>
                <xdr:row>19</xdr:row>
                <xdr:rowOff>0</xdr:rowOff>
              </from>
              <to>
                <xdr:col>14</xdr:col>
                <xdr:colOff>213360</xdr:colOff>
                <xdr:row>25</xdr:row>
                <xdr:rowOff>106680</xdr:rowOff>
              </to>
            </anchor>
          </objectPr>
        </oleObject>
      </mc:Choice>
      <mc:Fallback>
        <oleObject progId="Word.Document.8" shapeId="3085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19"/>
  <sheetViews>
    <sheetView workbookViewId="0">
      <selection activeCell="E5" sqref="E5"/>
    </sheetView>
  </sheetViews>
  <sheetFormatPr baseColWidth="10" defaultRowHeight="14.4" x14ac:dyDescent="0.3"/>
  <cols>
    <col min="1" max="1" width="14.33203125" style="9" customWidth="1"/>
    <col min="2" max="2" width="26.44140625" customWidth="1"/>
    <col min="3" max="3" width="14.33203125" style="10" customWidth="1"/>
    <col min="4" max="5" width="13.6640625" style="10" customWidth="1"/>
    <col min="6" max="6" width="11.44140625" style="10" customWidth="1"/>
    <col min="8" max="8" width="11.44140625" style="11" customWidth="1"/>
    <col min="9" max="9" width="11.44140625" style="10" customWidth="1"/>
  </cols>
  <sheetData>
    <row r="2" spans="1:9" x14ac:dyDescent="0.3">
      <c r="B2" s="13" t="s">
        <v>21</v>
      </c>
      <c r="C2" s="12">
        <v>0.159</v>
      </c>
    </row>
    <row r="4" spans="1:9" x14ac:dyDescent="0.3">
      <c r="A4" s="5" t="s">
        <v>0</v>
      </c>
      <c r="B4" s="6" t="s">
        <v>1</v>
      </c>
      <c r="C4" s="7" t="s">
        <v>2</v>
      </c>
      <c r="D4" s="7" t="s">
        <v>3</v>
      </c>
      <c r="E4" s="7" t="s">
        <v>20</v>
      </c>
      <c r="F4" s="7" t="s">
        <v>4</v>
      </c>
      <c r="G4" s="7" t="s">
        <v>5</v>
      </c>
      <c r="H4" s="8" t="s">
        <v>6</v>
      </c>
      <c r="I4" s="7" t="s">
        <v>7</v>
      </c>
    </row>
    <row r="5" spans="1:9" x14ac:dyDescent="0.3">
      <c r="A5" s="9">
        <v>39448</v>
      </c>
      <c r="B5" t="s">
        <v>8</v>
      </c>
      <c r="D5" s="10">
        <v>100</v>
      </c>
      <c r="E5" s="36"/>
      <c r="F5" s="36"/>
      <c r="G5" s="36"/>
      <c r="H5" s="36"/>
      <c r="I5" s="36"/>
    </row>
    <row r="6" spans="1:9" x14ac:dyDescent="0.3">
      <c r="A6" s="9">
        <v>39449</v>
      </c>
      <c r="B6" t="s">
        <v>9</v>
      </c>
      <c r="C6" s="10">
        <v>50</v>
      </c>
      <c r="E6" s="36"/>
      <c r="F6" s="36"/>
      <c r="G6" s="36"/>
      <c r="H6" s="36"/>
      <c r="I6" s="36"/>
    </row>
    <row r="7" spans="1:9" x14ac:dyDescent="0.3">
      <c r="A7" s="9">
        <v>39449</v>
      </c>
      <c r="B7" t="s">
        <v>10</v>
      </c>
      <c r="C7" s="10">
        <v>78.2</v>
      </c>
      <c r="E7" s="36"/>
      <c r="F7" s="36"/>
      <c r="G7" s="36"/>
      <c r="H7" s="36"/>
      <c r="I7" s="36"/>
    </row>
    <row r="8" spans="1:9" x14ac:dyDescent="0.3">
      <c r="A8" s="9">
        <v>39452</v>
      </c>
      <c r="B8" t="s">
        <v>11</v>
      </c>
      <c r="C8" s="10">
        <v>853.8</v>
      </c>
      <c r="E8" s="36"/>
      <c r="F8" s="36"/>
      <c r="G8" s="36"/>
      <c r="H8" s="36"/>
      <c r="I8" s="36"/>
    </row>
    <row r="9" spans="1:9" x14ac:dyDescent="0.3">
      <c r="A9" s="9">
        <v>39457</v>
      </c>
      <c r="B9" t="s">
        <v>12</v>
      </c>
      <c r="D9" s="10">
        <v>2108.7600000000002</v>
      </c>
      <c r="E9" s="36"/>
      <c r="F9" s="36"/>
      <c r="G9" s="36"/>
      <c r="H9" s="36"/>
      <c r="I9" s="36"/>
    </row>
    <row r="10" spans="1:9" x14ac:dyDescent="0.3">
      <c r="A10" s="9">
        <v>39457</v>
      </c>
      <c r="B10" t="s">
        <v>13</v>
      </c>
      <c r="C10" s="10">
        <v>350</v>
      </c>
      <c r="E10" s="36"/>
      <c r="F10" s="36"/>
      <c r="G10" s="36"/>
      <c r="H10" s="36"/>
      <c r="I10" s="36"/>
    </row>
    <row r="11" spans="1:9" x14ac:dyDescent="0.3">
      <c r="A11" s="9">
        <v>39458</v>
      </c>
      <c r="B11" t="s">
        <v>14</v>
      </c>
      <c r="C11" s="10">
        <v>125.72</v>
      </c>
      <c r="E11" s="36"/>
      <c r="F11" s="36"/>
      <c r="G11" s="36"/>
      <c r="H11" s="36"/>
      <c r="I11" s="36"/>
    </row>
    <row r="12" spans="1:9" x14ac:dyDescent="0.3">
      <c r="A12" s="9">
        <v>39461</v>
      </c>
      <c r="B12" t="s">
        <v>15</v>
      </c>
      <c r="C12" s="10">
        <v>135.85</v>
      </c>
      <c r="E12" s="36"/>
      <c r="F12" s="36"/>
      <c r="G12" s="36"/>
      <c r="H12" s="36"/>
      <c r="I12" s="36"/>
    </row>
    <row r="13" spans="1:9" x14ac:dyDescent="0.3">
      <c r="A13" s="9">
        <v>39462</v>
      </c>
      <c r="B13" t="s">
        <v>16</v>
      </c>
      <c r="C13" s="10">
        <v>600</v>
      </c>
      <c r="E13" s="36"/>
      <c r="F13" s="36"/>
      <c r="G13" s="36"/>
      <c r="H13" s="36"/>
      <c r="I13" s="36"/>
    </row>
    <row r="14" spans="1:9" x14ac:dyDescent="0.3">
      <c r="A14" s="9">
        <v>39465</v>
      </c>
      <c r="B14" t="s">
        <v>17</v>
      </c>
      <c r="D14" s="10">
        <v>45</v>
      </c>
      <c r="E14" s="36"/>
      <c r="F14" s="36"/>
      <c r="G14" s="36"/>
      <c r="H14" s="36"/>
      <c r="I14" s="36"/>
    </row>
    <row r="15" spans="1:9" x14ac:dyDescent="0.3">
      <c r="A15" s="9">
        <v>39465</v>
      </c>
      <c r="B15" t="s">
        <v>18</v>
      </c>
      <c r="C15" s="10">
        <v>451.6</v>
      </c>
      <c r="E15" s="36"/>
      <c r="F15" s="36"/>
      <c r="G15" s="36"/>
      <c r="H15" s="36"/>
      <c r="I15" s="36"/>
    </row>
    <row r="16" spans="1:9" x14ac:dyDescent="0.3">
      <c r="A16" s="9">
        <v>39469</v>
      </c>
      <c r="B16" t="s">
        <v>9</v>
      </c>
      <c r="C16" s="10">
        <v>200</v>
      </c>
      <c r="E16" s="36"/>
      <c r="F16" s="36"/>
      <c r="G16" s="36"/>
      <c r="H16" s="36"/>
      <c r="I16" s="36"/>
    </row>
    <row r="17" spans="1:9" x14ac:dyDescent="0.3">
      <c r="A17" s="9">
        <v>39472</v>
      </c>
      <c r="B17" t="s">
        <v>16</v>
      </c>
      <c r="D17" s="10">
        <v>700</v>
      </c>
      <c r="E17" s="36"/>
      <c r="F17" s="36"/>
      <c r="G17" s="36"/>
      <c r="H17" s="36"/>
      <c r="I17" s="36"/>
    </row>
    <row r="18" spans="1:9" x14ac:dyDescent="0.3">
      <c r="A18" s="9">
        <v>39473</v>
      </c>
      <c r="B18" t="s">
        <v>19</v>
      </c>
      <c r="C18" s="10">
        <v>58.9</v>
      </c>
      <c r="E18" s="36"/>
      <c r="F18" s="36"/>
      <c r="G18" s="36"/>
      <c r="H18" s="36"/>
      <c r="I18" s="36"/>
    </row>
    <row r="19" spans="1:9" x14ac:dyDescent="0.3">
      <c r="E19" s="36"/>
      <c r="F19" s="36"/>
      <c r="G19" s="36"/>
      <c r="H19" s="36"/>
      <c r="I19" s="36"/>
    </row>
  </sheetData>
  <pageMargins left="0.78740157499999996" right="0.78740157499999996" top="0.984251969" bottom="0.984251969" header="0.4921259845" footer="0.492125984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0</xdr:col>
                <xdr:colOff>632460</xdr:colOff>
                <xdr:row>19</xdr:row>
                <xdr:rowOff>175260</xdr:rowOff>
              </from>
              <to>
                <xdr:col>9</xdr:col>
                <xdr:colOff>769620</xdr:colOff>
                <xdr:row>42</xdr:row>
                <xdr:rowOff>129540</xdr:rowOff>
              </to>
            </anchor>
          </objectPr>
        </oleObject>
      </mc:Choice>
      <mc:Fallback>
        <oleObject progId="Word.Document.8" shapeId="1025" r:id="rId4"/>
      </mc:Fallback>
    </mc:AlternateContent>
    <mc:AlternateContent xmlns:mc="http://schemas.openxmlformats.org/markup-compatibility/2006">
      <mc:Choice Requires="x14">
        <oleObject progId="Word.Document.8" shapeId="1026" r:id="rId6">
          <objectPr defaultSize="0" autoPict="0" r:id="rId7">
            <anchor moveWithCells="1">
              <from>
                <xdr:col>0</xdr:col>
                <xdr:colOff>632460</xdr:colOff>
                <xdr:row>43</xdr:row>
                <xdr:rowOff>0</xdr:rowOff>
              </from>
              <to>
                <xdr:col>3</xdr:col>
                <xdr:colOff>876300</xdr:colOff>
                <xdr:row>50</xdr:row>
                <xdr:rowOff>76200</xdr:rowOff>
              </to>
            </anchor>
          </objectPr>
        </oleObject>
      </mc:Choice>
      <mc:Fallback>
        <oleObject progId="Word.Document.8" shapeId="102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12"/>
  <sheetViews>
    <sheetView workbookViewId="0">
      <selection activeCell="C14" sqref="C14"/>
    </sheetView>
  </sheetViews>
  <sheetFormatPr baseColWidth="10" defaultRowHeight="14.4" x14ac:dyDescent="0.3"/>
  <cols>
    <col min="2" max="2" width="18.6640625" customWidth="1"/>
  </cols>
  <sheetData>
    <row r="2" spans="2:10" x14ac:dyDescent="0.3">
      <c r="B2" s="17" t="s">
        <v>47</v>
      </c>
    </row>
    <row r="4" spans="2:10" x14ac:dyDescent="0.3">
      <c r="B4" s="2" t="s">
        <v>48</v>
      </c>
      <c r="C4" s="18" t="s">
        <v>49</v>
      </c>
    </row>
    <row r="5" spans="2:10" x14ac:dyDescent="0.3">
      <c r="B5" s="2" t="s">
        <v>50</v>
      </c>
      <c r="C5" s="19">
        <v>88001</v>
      </c>
    </row>
    <row r="7" spans="2:10" x14ac:dyDescent="0.3">
      <c r="B7" s="2" t="s">
        <v>51</v>
      </c>
      <c r="C7" s="35"/>
    </row>
    <row r="8" spans="2:10" x14ac:dyDescent="0.3">
      <c r="B8" s="2" t="s">
        <v>52</v>
      </c>
      <c r="C8" s="35"/>
    </row>
    <row r="9" spans="2:10" x14ac:dyDescent="0.3">
      <c r="B9" s="2" t="s">
        <v>53</v>
      </c>
      <c r="C9" s="35"/>
    </row>
    <row r="10" spans="2:10" x14ac:dyDescent="0.3">
      <c r="B10" s="2" t="s">
        <v>54</v>
      </c>
      <c r="C10" s="35"/>
    </row>
    <row r="12" spans="2:10" x14ac:dyDescent="0.3">
      <c r="C12" s="4"/>
      <c r="D12" s="4"/>
      <c r="E12" s="4"/>
      <c r="F12" s="4"/>
      <c r="G12" s="4"/>
      <c r="H12" s="4"/>
      <c r="I12" s="4"/>
      <c r="J12" s="4"/>
    </row>
  </sheetData>
  <dataValidations count="1">
    <dataValidation type="list" allowBlank="1" showInputMessage="1" showErrorMessage="1" sqref="C4">
      <formula1>"AR,BIC,BNC"</formula1>
    </dataValidation>
  </dataValidation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8" shapeId="6145" r:id="rId4">
          <objectPr defaultSize="0" r:id="rId5">
            <anchor moveWithCells="1">
              <from>
                <xdr:col>4</xdr:col>
                <xdr:colOff>91440</xdr:colOff>
                <xdr:row>1</xdr:row>
                <xdr:rowOff>60960</xdr:rowOff>
              </from>
              <to>
                <xdr:col>12</xdr:col>
                <xdr:colOff>38100</xdr:colOff>
                <xdr:row>20</xdr:row>
                <xdr:rowOff>106680</xdr:rowOff>
              </to>
            </anchor>
          </objectPr>
        </oleObject>
      </mc:Choice>
      <mc:Fallback>
        <oleObject progId="Word.Document.8" shapeId="6145" r:id="rId4"/>
      </mc:Fallback>
    </mc:AlternateContent>
    <mc:AlternateContent xmlns:mc="http://schemas.openxmlformats.org/markup-compatibility/2006">
      <mc:Choice Requires="x14">
        <oleObject progId="Word.Document.8" shapeId="6148" r:id="rId6">
          <objectPr defaultSize="0" autoPict="0" r:id="rId7">
            <anchor moveWithCells="1">
              <from>
                <xdr:col>4</xdr:col>
                <xdr:colOff>91440</xdr:colOff>
                <xdr:row>20</xdr:row>
                <xdr:rowOff>167640</xdr:rowOff>
              </from>
              <to>
                <xdr:col>9</xdr:col>
                <xdr:colOff>198120</xdr:colOff>
                <xdr:row>25</xdr:row>
                <xdr:rowOff>53340</xdr:rowOff>
              </to>
            </anchor>
          </objectPr>
        </oleObject>
      </mc:Choice>
      <mc:Fallback>
        <oleObject progId="Word.Document.8" shapeId="6148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Exercice 1</vt:lpstr>
      <vt:lpstr>Exercice 2</vt:lpstr>
      <vt:lpstr>Exercice 3</vt:lpstr>
      <vt:lpstr>Exercice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jarus</dc:creator>
  <cp:lastModifiedBy>my-rog</cp:lastModifiedBy>
  <cp:lastPrinted>2009-08-05T17:28:08Z</cp:lastPrinted>
  <dcterms:created xsi:type="dcterms:W3CDTF">2009-08-04T20:57:48Z</dcterms:created>
  <dcterms:modified xsi:type="dcterms:W3CDTF">2018-09-02T14:00:28Z</dcterms:modified>
</cp:coreProperties>
</file>