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pdf_name</t>
        </is>
      </c>
      <c r="D1" s="1" t="inlineStr">
        <is>
          <t>invoice_number</t>
        </is>
      </c>
      <c r="E1" s="1" t="inlineStr">
        <is>
          <t>invoice_date</t>
        </is>
      </c>
      <c r="F1" s="1" t="inlineStr">
        <is>
          <t>vendor_name</t>
        </is>
      </c>
      <c r="G1" s="1" t="inlineStr">
        <is>
          <t>currency</t>
        </is>
      </c>
      <c r="H1" s="1" t="inlineStr">
        <is>
          <t>total_amount</t>
        </is>
      </c>
      <c r="I1" s="1" t="inlineStr">
        <is>
          <t>total_without_vat</t>
        </is>
      </c>
      <c r="J1" s="1" t="inlineStr">
        <is>
          <t>vat_amount</t>
        </is>
      </c>
      <c r="K1" s="1" t="inlineStr">
        <is>
          <t>items_details</t>
        </is>
      </c>
      <c r="L1" s="1" t="inlineStr">
        <is>
          <t>quality_score</t>
        </is>
      </c>
      <c r="M1" s="1" t="inlineStr">
        <is>
          <t>validation_issues</t>
        </is>
      </c>
      <c r="N1" s="1" t="inlineStr">
        <is>
          <t>invoice_number_confidence</t>
        </is>
      </c>
      <c r="O1" s="1" t="inlineStr">
        <is>
          <t>invoice_date_confidence</t>
        </is>
      </c>
      <c r="P1" s="1" t="inlineStr">
        <is>
          <t>vendor_name_confidence</t>
        </is>
      </c>
      <c r="Q1" s="1" t="inlineStr">
        <is>
          <t>items_details_confidence</t>
        </is>
      </c>
      <c r="R1" s="1" t="inlineStr">
        <is>
          <t>total_amount_confidence</t>
        </is>
      </c>
      <c r="S1" s="1" t="inlineStr">
        <is>
          <t>total_without_vat_confidence</t>
        </is>
      </c>
      <c r="T1" s="1" t="inlineStr">
        <is>
          <t>currency_confidence</t>
        </is>
      </c>
      <c r="U1" s="1" t="inlineStr">
        <is>
          <t>vat_amount_confidence</t>
        </is>
      </c>
    </row>
    <row r="2">
      <c r="A2">
        <f>HYPERLINK("C:\Users\george.nadrag\01.Cursor_WF\workflow.procesare\App.Simpla\Data-IN-OUT\01. Gemini OCR PDF to TXT\IN\20535.pdf", "20535.pdf")</f>
        <v/>
      </c>
      <c r="B2" t="inlineStr"/>
      <c r="C2" t="inlineStr">
        <is>
          <t>20535_ocr</t>
        </is>
      </c>
      <c r="D2" t="inlineStr">
        <is>
          <t>JAR010112165</t>
        </is>
      </c>
      <c r="E2" t="inlineStr">
        <is>
          <t>07.04.2024</t>
        </is>
      </c>
      <c r="F2" t="inlineStr">
        <is>
          <t>Orange Romania S.A.</t>
        </is>
      </c>
      <c r="G2" t="inlineStr">
        <is>
          <t>LEI</t>
        </is>
      </c>
      <c r="H2" t="n">
        <v>2.58071</v>
      </c>
      <c r="I2" t="n">
        <v>2.15271</v>
      </c>
      <c r="J2" t="n">
        <v>40901</v>
      </c>
      <c r="K2" t="inlineStr">
        <is>
          <t>['Abonament lunar date mobile     (6)     06.04.24 - 05.05.24      382,98', 'Abonament lunar voce           (1)     07.03.24 - 05.04.24      46,81', 'Abonament lunar voce           (1)     12.03.24 - 05.04.24      39,01', 'Abonament lunar voce           (41)    06.04.24 - 05.05.24      2.046,86', 'Apeluri voce\n06.03.24 - 05.04.24\n341,37', 'Apeluri internationale\n10,59', 'SMS\n0,30', 'Redirect Nat\n119,31', 'SMS internationale\n18,99', 'Conferinta in alte retele mob.']</t>
        </is>
      </c>
      <c r="L2" t="n">
        <v>98.75</v>
      </c>
      <c r="M2" t="inlineStr">
        <is>
          <t>Unusual date format: 07.04.2024; Total mismatch: 2.58071 ≠ 2.15271 + 40901.0</t>
        </is>
      </c>
      <c r="N2" t="n">
        <v>10</v>
      </c>
      <c r="O2" t="n">
        <v>10</v>
      </c>
      <c r="P2" t="n">
        <v>10</v>
      </c>
      <c r="Q2" t="n">
        <v>9</v>
      </c>
      <c r="R2" t="n">
        <v>10</v>
      </c>
      <c r="S2" t="n">
        <v>10</v>
      </c>
      <c r="T2" t="n">
        <v>10</v>
      </c>
      <c r="U2" t="n">
        <v>10</v>
      </c>
    </row>
    <row r="3">
      <c r="A3">
        <f>HYPERLINK("C:\Users\george.nadrag\01.Cursor_WF\workflow.procesare\App.Simpla\Data-IN-OUT\01. Gemini OCR PDF to TXT\IN\21965.pdf", "21965.pdf")</f>
        <v/>
      </c>
      <c r="B3" t="inlineStr"/>
      <c r="C3" t="inlineStr">
        <is>
          <t>21965_ocr</t>
        </is>
      </c>
      <c r="D3" t="inlineStr"/>
      <c r="E3" t="inlineStr">
        <is>
          <t>30-04-2024</t>
        </is>
      </c>
      <c r="F3" t="inlineStr">
        <is>
          <t>S.C. ECO PUBLIC S.R.L.</t>
        </is>
      </c>
      <c r="G3" t="inlineStr">
        <is>
          <t>RON</t>
        </is>
      </c>
      <c r="H3" t="n">
        <v>30452</v>
      </c>
      <c r="I3" t="n">
        <v>25590</v>
      </c>
      <c r="J3" t="n">
        <v>4862</v>
      </c>
      <c r="K3" t="inlineStr">
        <is>
          <t>['Lavoar mobil PRESTARI SERV.CF.CNTR.: 7112/13.09 2023\n12 € + TVA / saptamana / bucata 1€ = 4,9758 RON\nPerioada: 01.04.2024-30.04.2024\nLocatia: AEROPORT BANEASA']</t>
        </is>
      </c>
      <c r="L3" t="n">
        <v>86.25</v>
      </c>
      <c r="M3" t="inlineStr">
        <is>
          <t>Missing invoice number</t>
        </is>
      </c>
      <c r="N3" t="n">
        <v>0</v>
      </c>
      <c r="O3" t="n">
        <v>10</v>
      </c>
      <c r="P3" t="n">
        <v>10</v>
      </c>
      <c r="Q3" t="n">
        <v>9</v>
      </c>
      <c r="R3" t="n">
        <v>10</v>
      </c>
      <c r="S3" t="n">
        <v>10</v>
      </c>
      <c r="T3" t="n">
        <v>10</v>
      </c>
      <c r="U3" t="n">
        <v>10</v>
      </c>
    </row>
    <row r="4">
      <c r="A4">
        <f>HYPERLINK("C:\Users\george.nadrag\01.Cursor_WF\workflow.procesare\App.Simpla\Data-IN-OUT\01. Gemini OCR PDF to TXT\IN\HA DONE  - PTSI SI 26406.pdf", "HA DONE  - PTSI SI 26406.pdf")</f>
        <v/>
      </c>
      <c r="B4" t="inlineStr"/>
      <c r="C4" t="inlineStr">
        <is>
          <t>HA DONE  - PTSI SI 26406_ocr</t>
        </is>
      </c>
      <c r="D4" t="inlineStr">
        <is>
          <t>26406</t>
        </is>
      </c>
      <c r="E4" t="inlineStr">
        <is>
          <t>Nov. 7, 2024</t>
        </is>
      </c>
      <c r="F4" t="inlineStr">
        <is>
          <t>PTSI PRODUCTIVITY TECHNOLOGIES SERVICES (PTSI), INC.</t>
        </is>
      </c>
      <c r="G4" t="inlineStr">
        <is>
          <t>PHP</t>
        </is>
      </c>
      <c r="H4" t="n">
        <v>25600</v>
      </c>
      <c r="I4" t="n">
        <v>22857.14</v>
      </c>
      <c r="J4" t="n">
        <v>2742.86</v>
      </c>
      <c r="K4" t="inlineStr">
        <is>
          <t>['4 units 7N914AT HP P24v G5 FHD Monitor', 'DISPLAY SIZE 23.8"', 'PANEL VA', 'RESOLUTION 1920 x 1080 @ 75 Hz', 'DISPLAY INPUT VGA, HDMI', 'CABLES INCLUDED Power cord, HDMI', 'SN: CNC4300HD0 CNC4300HCF CNC4300HCT CNC4300HCM']</t>
        </is>
      </c>
      <c r="L4" t="n">
        <v>100</v>
      </c>
      <c r="M4" t="inlineStr">
        <is>
          <t>Unusual date format: Nov. 7, 2024</t>
        </is>
      </c>
      <c r="N4" t="n">
        <v>10</v>
      </c>
      <c r="O4" t="n">
        <v>10</v>
      </c>
      <c r="P4" t="n">
        <v>10</v>
      </c>
      <c r="Q4" t="n">
        <v>10</v>
      </c>
      <c r="R4" t="n">
        <v>10</v>
      </c>
      <c r="S4" t="n">
        <v>10</v>
      </c>
      <c r="T4" t="n">
        <v>10</v>
      </c>
      <c r="U4" t="n">
        <v>10</v>
      </c>
    </row>
    <row r="5">
      <c r="A5">
        <f>HYPERLINK("C:\Users\george.nadrag\01.Cursor_WF\workflow.procesare\App.Simpla\Data-IN-OUT\01. Gemini OCR PDF to TXT\IN\PTSI_SI_25342.pdf", "PTSI_SI_25342.pdf")</f>
        <v/>
      </c>
      <c r="B5" t="inlineStr"/>
      <c r="C5" t="inlineStr">
        <is>
          <t>PTSI_SI_25342_ocr</t>
        </is>
      </c>
      <c r="D5" t="inlineStr">
        <is>
          <t>25342</t>
        </is>
      </c>
      <c r="E5" t="inlineStr">
        <is>
          <t>July 1 2024</t>
        </is>
      </c>
      <c r="F5" t="inlineStr">
        <is>
          <t>TSI PRODUCTIVITY TECHNOLOGIES SERVICES (PTSI), INC.</t>
        </is>
      </c>
      <c r="G5" t="inlineStr">
        <is>
          <t>PHP</t>
        </is>
      </c>
      <c r="H5" t="n">
        <v>2992000</v>
      </c>
      <c r="I5" t="n">
        <v>2671428.57</v>
      </c>
      <c r="J5" t="n">
        <v>320571.43</v>
      </c>
      <c r="K5" t="inlineStr">
        <is>
          <t>['20      units   Legion Slim 5-14APH8 (82C750043PH)                                       AMD Ryzen™ 9 7940HS (8C/16T, 4.0/5.20GHz, 8MB L2, 16MB L3)\n        NVIDIA GeForce RTX 3060 6GB GDDR6, Boost Clock, 1870MHz, TDP 105W\n        AMD SoC Platform\n        16GB Soldered LPDDR5-6400\n        Memory soldered to systemboard, no slots\n        1TB SSD M.2 2280 PCIe 4.0x4 NVMe', '4       units   Workstation TS P3_Tower_W630_ES_R                                          Philippines\n        Standard Image (Preload)\n        Windows 11 Pro 64 English\n        Tower 1100W 92% Adapter\n        13th Generation Intel® Core™ i9-13900 vPro® Processor (E-cores up to 4.20 GHz P-cores up to\n        5.20 GHz)', '4       units   Eaton 5A 2200I-NEMA 2200VA 1300W                                         Specs:\n        - GNEMA Universal Socket\n        - Line Interactive | with AVR\n        - Circuit Breaker Protection\n        - 2 Years Warranty']</t>
        </is>
      </c>
      <c r="L5" t="n">
        <v>98.75</v>
      </c>
      <c r="M5" t="inlineStr">
        <is>
          <t>Unusual date format: July 1 2024</t>
        </is>
      </c>
      <c r="N5" t="n">
        <v>10</v>
      </c>
      <c r="O5" t="n">
        <v>10</v>
      </c>
      <c r="P5" t="n">
        <v>10</v>
      </c>
      <c r="Q5" t="n">
        <v>9</v>
      </c>
      <c r="R5" t="n">
        <v>10</v>
      </c>
      <c r="S5" t="n">
        <v>10</v>
      </c>
      <c r="T5" t="n">
        <v>10</v>
      </c>
      <c r="U5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2025-09-23T15:11:33Z</dcterms:created>
  <dcterms:modified xmlns:dcterms="http://purl.org/dc/terms/" xmlns:xsi="http://www.w3.org/2001/XMLSchema-instance" xsi:type="dcterms:W3CDTF">2025-09-23T15:11:33Z</dcterms:modified>
</cp:coreProperties>
</file>