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Original photos" sheetId="1" r:id="rId1"/>
    <sheet name="Small photos" sheetId="2" r:id="rId2"/>
    <sheet name="Centered photos" sheetId="3" r:id="rId3"/>
  </sheets>
  <calcPr calcId="152511"/>
</workbook>
</file>

<file path=xl/calcChain.xml><?xml version="1.0" encoding="utf-8"?>
<calcChain xmlns="http://schemas.openxmlformats.org/spreadsheetml/2006/main">
  <c r="I32" i="1" l="1"/>
  <c r="G32" i="1"/>
  <c r="M54" i="3" l="1"/>
  <c r="L54" i="3"/>
  <c r="K54" i="3"/>
  <c r="J54" i="3"/>
  <c r="I54" i="3"/>
  <c r="H54" i="3"/>
  <c r="G54" i="3"/>
  <c r="F54" i="3"/>
  <c r="E54" i="3"/>
  <c r="D54" i="3"/>
  <c r="C54" i="3"/>
  <c r="B54" i="3"/>
  <c r="M53" i="3"/>
  <c r="L53" i="3"/>
  <c r="K53" i="3"/>
  <c r="J53" i="3"/>
  <c r="I53" i="3"/>
  <c r="H53" i="3"/>
  <c r="G53" i="3"/>
  <c r="F53" i="3"/>
  <c r="E53" i="3"/>
  <c r="D53" i="3"/>
  <c r="C53" i="3"/>
  <c r="B53" i="3"/>
  <c r="H53" i="1" l="1"/>
  <c r="H5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  <c r="C54" i="1"/>
  <c r="D54" i="1"/>
  <c r="E54" i="1"/>
  <c r="F54" i="1"/>
  <c r="J54" i="1"/>
  <c r="K54" i="1"/>
  <c r="L54" i="1"/>
  <c r="M54" i="1"/>
  <c r="N54" i="1"/>
  <c r="O54" i="1"/>
  <c r="B54" i="1"/>
  <c r="B53" i="1"/>
  <c r="I54" i="1" l="1"/>
  <c r="G53" i="1"/>
  <c r="G54" i="1"/>
  <c r="I53" i="1"/>
  <c r="C53" i="1"/>
  <c r="D53" i="1"/>
  <c r="E53" i="1"/>
  <c r="F53" i="1"/>
  <c r="J53" i="1"/>
  <c r="K53" i="1"/>
  <c r="L53" i="1"/>
  <c r="M53" i="1"/>
  <c r="N53" i="1"/>
  <c r="O53" i="1"/>
</calcChain>
</file>

<file path=xl/sharedStrings.xml><?xml version="1.0" encoding="utf-8"?>
<sst xmlns="http://schemas.openxmlformats.org/spreadsheetml/2006/main" count="53" uniqueCount="20">
  <si>
    <t>No.</t>
  </si>
  <si>
    <t>X rot</t>
  </si>
  <si>
    <t>Y rot</t>
  </si>
  <si>
    <t>FOV</t>
  </si>
  <si>
    <t>Depth</t>
  </si>
  <si>
    <t>Height</t>
  </si>
  <si>
    <t>Width</t>
  </si>
  <si>
    <t>Z rot</t>
  </si>
  <si>
    <t>Pos X</t>
  </si>
  <si>
    <t>Pos Y</t>
  </si>
  <si>
    <t>Pos Z</t>
  </si>
  <si>
    <t>Max</t>
  </si>
  <si>
    <t>Min</t>
  </si>
  <si>
    <t>any</t>
  </si>
  <si>
    <t>Aerial</t>
  </si>
  <si>
    <t>Cylinder</t>
  </si>
  <si>
    <t>Ox</t>
  </si>
  <si>
    <t>Oy</t>
  </si>
  <si>
    <t>Pos X / Pos Z</t>
  </si>
  <si>
    <t>Pos Y / Pos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</si>
</sst>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7"/>
  <sheetViews>
    <sheetView tabSelected="1" zoomScaleNormal="100" zoomScalePageLayoutView="40" workbookViewId="0">
      <pane ySplit="1" topLeftCell="A23" activePane="bottomLeft" state="frozen"/>
      <selection pane="bottomLeft" activeCell="O42" sqref="O42"/>
    </sheetView>
  </sheetViews>
  <sheetFormatPr defaultRowHeight="15" x14ac:dyDescent="0.25"/>
  <cols>
    <col min="1" max="1" width="5.7109375" customWidth="1"/>
    <col min="7" max="7" width="12.85546875" customWidth="1"/>
    <col min="9" max="9" width="12.140625" customWidth="1"/>
  </cols>
  <sheetData>
    <row r="1" spans="1:15" s="1" customFormat="1" x14ac:dyDescent="0.25">
      <c r="A1" s="2" t="s">
        <v>0</v>
      </c>
      <c r="B1" s="2" t="s">
        <v>1</v>
      </c>
      <c r="C1" s="2" t="s">
        <v>2</v>
      </c>
      <c r="D1" s="2" t="s">
        <v>7</v>
      </c>
      <c r="E1" s="2" t="s">
        <v>3</v>
      </c>
      <c r="F1" s="2" t="s">
        <v>8</v>
      </c>
      <c r="G1" s="2" t="s">
        <v>18</v>
      </c>
      <c r="H1" s="2" t="s">
        <v>9</v>
      </c>
      <c r="I1" s="2" t="s">
        <v>19</v>
      </c>
      <c r="J1" s="2" t="s">
        <v>10</v>
      </c>
      <c r="K1" s="2" t="s">
        <v>16</v>
      </c>
      <c r="L1" s="2" t="s">
        <v>17</v>
      </c>
      <c r="M1" s="2" t="s">
        <v>4</v>
      </c>
      <c r="N1" s="2" t="s">
        <v>5</v>
      </c>
      <c r="O1" s="2" t="s">
        <v>6</v>
      </c>
    </row>
    <row r="2" spans="1:15" x14ac:dyDescent="0.25">
      <c r="A2" s="3">
        <v>1</v>
      </c>
      <c r="B2" s="3">
        <v>2.5848499999999999</v>
      </c>
      <c r="C2" s="3">
        <v>-25.559100000000001</v>
      </c>
      <c r="D2" s="3">
        <v>0.98453400000000002</v>
      </c>
      <c r="E2" s="3">
        <v>75.460999999999999</v>
      </c>
      <c r="F2" s="3">
        <v>6.5438799999999997</v>
      </c>
      <c r="G2" s="3">
        <f>F2/J2</f>
        <v>0.20252981210558732</v>
      </c>
      <c r="H2" s="3">
        <v>-7.5247099999999998</v>
      </c>
      <c r="I2" s="3">
        <f>H2/J2</f>
        <v>-0.23288600989765001</v>
      </c>
      <c r="J2" s="3">
        <v>32.310699999999997</v>
      </c>
      <c r="K2" s="3">
        <v>0.40425499999999998</v>
      </c>
      <c r="L2" s="3">
        <v>-9.8836999999999992E-4</v>
      </c>
      <c r="M2" s="3">
        <v>6.25</v>
      </c>
      <c r="N2" s="3">
        <v>19.5</v>
      </c>
      <c r="O2" s="3">
        <v>9.1999999999999993</v>
      </c>
    </row>
    <row r="3" spans="1:15" x14ac:dyDescent="0.25">
      <c r="A3" s="3">
        <v>2</v>
      </c>
      <c r="B3" s="3">
        <v>-10.010300000000001</v>
      </c>
      <c r="C3" s="3">
        <v>-35.862200000000001</v>
      </c>
      <c r="D3" s="3">
        <v>-2.9799500000000001</v>
      </c>
      <c r="E3" s="3">
        <v>74.602099999999993</v>
      </c>
      <c r="F3" s="3">
        <v>-3.8138100000000001</v>
      </c>
      <c r="G3" s="3">
        <f t="shared" ref="G3:G51" si="0">F3/J3</f>
        <v>-0.11621835756447332</v>
      </c>
      <c r="H3" s="3">
        <v>0.21793199999999999</v>
      </c>
      <c r="I3" s="3">
        <f t="shared" ref="I3:I51" si="1">H3/J3</f>
        <v>6.6410490036841897E-3</v>
      </c>
      <c r="J3" s="3">
        <v>32.815899999999999</v>
      </c>
      <c r="K3" s="3">
        <v>3.4947600000000002E-2</v>
      </c>
      <c r="L3" s="3">
        <v>-6.1282700000000002E-2</v>
      </c>
      <c r="M3" s="3">
        <v>15.4</v>
      </c>
      <c r="N3" s="3">
        <v>11.2</v>
      </c>
      <c r="O3" s="3">
        <v>22.8</v>
      </c>
    </row>
    <row r="4" spans="1:15" x14ac:dyDescent="0.25">
      <c r="A4" s="3">
        <v>3</v>
      </c>
      <c r="B4" s="3">
        <v>-24.6008</v>
      </c>
      <c r="C4" s="3">
        <v>-39.967300000000002</v>
      </c>
      <c r="D4" s="3">
        <v>1.5579499999999999</v>
      </c>
      <c r="E4" s="3">
        <v>64.941400000000002</v>
      </c>
      <c r="F4" s="3">
        <v>-1.9431799999999999</v>
      </c>
      <c r="G4" s="3">
        <f t="shared" si="0"/>
        <v>-4.9461774400875617E-2</v>
      </c>
      <c r="H4" s="3">
        <v>0.53104899999999999</v>
      </c>
      <c r="I4" s="3">
        <f t="shared" si="1"/>
        <v>1.3517340562279665E-2</v>
      </c>
      <c r="J4" s="3">
        <v>39.286499999999997</v>
      </c>
      <c r="K4" s="3">
        <v>2.72728E-2</v>
      </c>
      <c r="L4" s="3">
        <v>-7.58028E-4</v>
      </c>
      <c r="M4" s="3">
        <v>20.75</v>
      </c>
      <c r="N4" s="3">
        <v>36.65</v>
      </c>
      <c r="O4" s="3">
        <v>12.55</v>
      </c>
    </row>
    <row r="5" spans="1:15" x14ac:dyDescent="0.25">
      <c r="A5" s="3">
        <v>4</v>
      </c>
      <c r="B5" s="3">
        <v>-12.8248</v>
      </c>
      <c r="C5" s="3">
        <v>-18.628399999999999</v>
      </c>
      <c r="D5" s="3">
        <v>1.7577</v>
      </c>
      <c r="E5" s="3">
        <v>47.240600000000001</v>
      </c>
      <c r="F5" s="3">
        <v>1.51288</v>
      </c>
      <c r="G5" s="3">
        <f t="shared" si="0"/>
        <v>2.6463941113497855E-2</v>
      </c>
      <c r="H5" s="3">
        <v>1.4390099999999999</v>
      </c>
      <c r="I5" s="3">
        <f t="shared" si="1"/>
        <v>2.5171775621156037E-2</v>
      </c>
      <c r="J5" s="3">
        <v>57.1676</v>
      </c>
      <c r="K5" s="3">
        <v>2.30152E-2</v>
      </c>
      <c r="L5" s="3">
        <v>-0.12243999999999999</v>
      </c>
      <c r="M5" s="3">
        <v>16.350000000000001</v>
      </c>
      <c r="N5" s="3">
        <v>24.65</v>
      </c>
      <c r="O5" s="3">
        <v>8.9</v>
      </c>
    </row>
    <row r="6" spans="1:15" x14ac:dyDescent="0.25">
      <c r="A6" s="3">
        <v>5</v>
      </c>
      <c r="B6" s="3">
        <v>-15.508100000000001</v>
      </c>
      <c r="C6" s="3">
        <v>-34.306899999999999</v>
      </c>
      <c r="D6" s="3">
        <v>2.0065499999999998</v>
      </c>
      <c r="E6" s="3">
        <v>43.8001</v>
      </c>
      <c r="F6" s="3">
        <v>-0.594495</v>
      </c>
      <c r="G6" s="3">
        <f t="shared" si="0"/>
        <v>-9.5594418975611557E-3</v>
      </c>
      <c r="H6" s="3">
        <v>-1.11202</v>
      </c>
      <c r="I6" s="3">
        <f t="shared" si="1"/>
        <v>-1.7881211076503513E-2</v>
      </c>
      <c r="J6" s="3">
        <v>62.189300000000003</v>
      </c>
      <c r="K6" s="3">
        <v>-2.1279800000000001E-2</v>
      </c>
      <c r="L6" s="3">
        <v>7.3019299999999995E-2</v>
      </c>
      <c r="M6" s="3">
        <v>6.6219999999999999</v>
      </c>
      <c r="N6" s="3">
        <v>37.671999999999997</v>
      </c>
      <c r="O6" s="3">
        <v>16.006</v>
      </c>
    </row>
    <row r="7" spans="1:15" x14ac:dyDescent="0.25">
      <c r="A7" s="3">
        <v>6</v>
      </c>
      <c r="B7" s="3">
        <v>-22.829000000000001</v>
      </c>
      <c r="C7" s="3">
        <v>-44.211799999999997</v>
      </c>
      <c r="D7" s="3">
        <v>2.1694300000000002</v>
      </c>
      <c r="E7" s="3">
        <v>44.099499999999999</v>
      </c>
      <c r="F7" s="3">
        <v>6.40801</v>
      </c>
      <c r="G7" s="3">
        <f t="shared" si="0"/>
        <v>0.10381917216976547</v>
      </c>
      <c r="H7" s="3">
        <v>4.6504500000000002</v>
      </c>
      <c r="I7" s="3">
        <f t="shared" si="1"/>
        <v>7.5344119190963468E-2</v>
      </c>
      <c r="J7" s="3">
        <v>61.722799999999999</v>
      </c>
      <c r="K7" s="3">
        <v>0.24132000000000001</v>
      </c>
      <c r="L7" s="3">
        <v>0.21851799999999999</v>
      </c>
      <c r="M7" s="3">
        <v>7.35</v>
      </c>
      <c r="N7" s="3">
        <v>41.65</v>
      </c>
      <c r="O7" s="3">
        <v>13.45</v>
      </c>
    </row>
    <row r="8" spans="1:15" x14ac:dyDescent="0.25">
      <c r="A8" s="3">
        <v>7</v>
      </c>
      <c r="B8" s="3">
        <v>-5.4829299999999996</v>
      </c>
      <c r="C8" s="3">
        <v>-68.405799999999999</v>
      </c>
      <c r="D8" s="3">
        <v>-0.65048899999999998</v>
      </c>
      <c r="E8" s="3">
        <v>51.269599999999997</v>
      </c>
      <c r="F8" s="3">
        <v>4.9642099999999996</v>
      </c>
      <c r="G8" s="3">
        <f t="shared" si="0"/>
        <v>9.5286365259185601E-2</v>
      </c>
      <c r="H8" s="3">
        <v>1.92869</v>
      </c>
      <c r="I8" s="3">
        <f t="shared" si="1"/>
        <v>3.7020565167818986E-2</v>
      </c>
      <c r="J8" s="3">
        <v>52.097799999999999</v>
      </c>
      <c r="K8" s="3">
        <v>-7.1431700000000001E-2</v>
      </c>
      <c r="L8" s="3">
        <v>-5.3522800000000001E-3</v>
      </c>
      <c r="M8" s="3">
        <v>13.752000000000001</v>
      </c>
      <c r="N8" s="3">
        <v>9.1519999999999992</v>
      </c>
      <c r="O8" s="3">
        <v>46.32</v>
      </c>
    </row>
    <row r="9" spans="1:15" x14ac:dyDescent="0.25">
      <c r="A9" s="3">
        <v>8</v>
      </c>
      <c r="B9" s="3">
        <v>-15.363</v>
      </c>
      <c r="C9" s="3">
        <v>-49.008099999999999</v>
      </c>
      <c r="D9" s="3">
        <v>-0.28125699999999998</v>
      </c>
      <c r="E9" s="3">
        <v>53.295299999999997</v>
      </c>
      <c r="F9" s="3">
        <v>-2.20682</v>
      </c>
      <c r="G9" s="3">
        <f t="shared" si="0"/>
        <v>-4.42955094700163E-2</v>
      </c>
      <c r="H9" s="3">
        <v>1.46241</v>
      </c>
      <c r="I9" s="3">
        <f t="shared" si="1"/>
        <v>2.9353638268661032E-2</v>
      </c>
      <c r="J9" s="3">
        <v>49.820399999999999</v>
      </c>
      <c r="K9" s="3">
        <v>-2.3272600000000001E-2</v>
      </c>
      <c r="L9" s="3">
        <v>-3.1003699999999999E-2</v>
      </c>
      <c r="M9" s="3">
        <v>17.11</v>
      </c>
      <c r="N9" s="3">
        <v>25.527999999999999</v>
      </c>
      <c r="O9" s="3">
        <v>15.224</v>
      </c>
    </row>
    <row r="10" spans="1:15" x14ac:dyDescent="0.25">
      <c r="A10" s="3">
        <v>9</v>
      </c>
      <c r="B10" s="3">
        <v>-12.277100000000001</v>
      </c>
      <c r="C10" s="3">
        <v>-28.585899999999999</v>
      </c>
      <c r="D10" s="3">
        <v>0.64636099999999996</v>
      </c>
      <c r="E10" s="3">
        <v>57.573099999999997</v>
      </c>
      <c r="F10" s="3">
        <v>-4.8901700000000003</v>
      </c>
      <c r="G10" s="3">
        <f t="shared" si="0"/>
        <v>-0.10747579131520302</v>
      </c>
      <c r="H10" s="3">
        <v>5.6429999999999998</v>
      </c>
      <c r="I10" s="3">
        <f t="shared" si="1"/>
        <v>0.12402143287282254</v>
      </c>
      <c r="J10" s="3">
        <v>45.5002</v>
      </c>
      <c r="K10" s="3">
        <v>8.6893100000000001E-2</v>
      </c>
      <c r="L10" s="3">
        <v>-7.1779899999999994E-2</v>
      </c>
      <c r="M10" s="3">
        <v>23.4</v>
      </c>
      <c r="N10" s="3">
        <v>8.8000000000000007</v>
      </c>
      <c r="O10" s="3">
        <v>14.15</v>
      </c>
    </row>
    <row r="11" spans="1:15" x14ac:dyDescent="0.25">
      <c r="A11" s="3">
        <v>10</v>
      </c>
      <c r="B11" s="3">
        <v>-11.4763</v>
      </c>
      <c r="C11" s="3">
        <v>-55.256500000000003</v>
      </c>
      <c r="D11" s="3">
        <v>-3.24309</v>
      </c>
      <c r="E11" s="3">
        <v>20.844899999999999</v>
      </c>
      <c r="F11" s="3">
        <v>0.65718100000000002</v>
      </c>
      <c r="G11" s="3">
        <f t="shared" si="0"/>
        <v>4.8352708330267674E-3</v>
      </c>
      <c r="H11" s="3">
        <v>14.516299999999999</v>
      </c>
      <c r="I11" s="3">
        <f t="shared" si="1"/>
        <v>0.10680503848021544</v>
      </c>
      <c r="J11" s="3">
        <v>135.91399999999999</v>
      </c>
      <c r="K11" s="3">
        <v>2.3787200000000001E-2</v>
      </c>
      <c r="L11" s="3">
        <v>0.40065099999999998</v>
      </c>
      <c r="M11" s="3">
        <v>12.141999999999999</v>
      </c>
      <c r="N11" s="3">
        <v>14.166</v>
      </c>
      <c r="O11" s="3">
        <v>11.912000000000001</v>
      </c>
    </row>
    <row r="12" spans="1:15" x14ac:dyDescent="0.25">
      <c r="A12" s="3">
        <v>11</v>
      </c>
      <c r="B12" s="3">
        <v>-11.703900000000001</v>
      </c>
      <c r="C12" s="3">
        <v>-44.525700000000001</v>
      </c>
      <c r="D12" s="3">
        <v>-1.6928000000000001</v>
      </c>
      <c r="E12" s="3">
        <v>81.712800000000001</v>
      </c>
      <c r="F12" s="3">
        <v>4.5108499999999996</v>
      </c>
      <c r="G12" s="3">
        <f t="shared" si="0"/>
        <v>0.1560566956810539</v>
      </c>
      <c r="H12" s="3">
        <v>-1.22776</v>
      </c>
      <c r="I12" s="3">
        <f t="shared" si="1"/>
        <v>-4.2475402349750217E-2</v>
      </c>
      <c r="J12" s="3">
        <v>28.905200000000001</v>
      </c>
      <c r="K12" s="3">
        <v>-6.0315899999999999E-2</v>
      </c>
      <c r="L12" s="3">
        <v>-0.31311099999999997</v>
      </c>
      <c r="M12" s="3">
        <v>15.27</v>
      </c>
      <c r="N12" s="3">
        <v>12.8</v>
      </c>
      <c r="O12" s="3">
        <v>35.97</v>
      </c>
    </row>
    <row r="13" spans="1:15" x14ac:dyDescent="0.25">
      <c r="A13" s="3">
        <v>12</v>
      </c>
      <c r="B13" s="3">
        <v>-6.4808500000000002</v>
      </c>
      <c r="C13" s="3">
        <v>-34.888100000000001</v>
      </c>
      <c r="D13" s="3">
        <v>-0.37085000000000001</v>
      </c>
      <c r="E13" s="3">
        <v>50.685600000000001</v>
      </c>
      <c r="F13" s="3">
        <v>5.7729600000000003</v>
      </c>
      <c r="G13" s="3">
        <f t="shared" si="0"/>
        <v>0.1093657764019869</v>
      </c>
      <c r="H13" s="3">
        <v>-1.18241</v>
      </c>
      <c r="I13" s="3">
        <f t="shared" si="1"/>
        <v>-2.2400153071469978E-2</v>
      </c>
      <c r="J13" s="3">
        <v>52.785800000000002</v>
      </c>
      <c r="K13" s="3">
        <v>6.5918599999999994E-2</v>
      </c>
      <c r="L13" s="3">
        <v>2.7035900000000001E-3</v>
      </c>
      <c r="M13" s="3">
        <v>16.850000000000001</v>
      </c>
      <c r="N13" s="3">
        <v>17.600000000000001</v>
      </c>
      <c r="O13" s="3">
        <v>18.850000000000001</v>
      </c>
    </row>
    <row r="14" spans="1:15" x14ac:dyDescent="0.25">
      <c r="A14" s="3">
        <v>13</v>
      </c>
      <c r="B14" s="3">
        <v>-7.3947000000000003</v>
      </c>
      <c r="C14" s="3">
        <v>-56.526400000000002</v>
      </c>
      <c r="D14" s="3">
        <v>-1.8040499999999999</v>
      </c>
      <c r="E14" s="3">
        <v>64.337199999999996</v>
      </c>
      <c r="F14" s="3">
        <v>1.45278</v>
      </c>
      <c r="G14" s="3">
        <f t="shared" si="0"/>
        <v>3.6550131328683996E-2</v>
      </c>
      <c r="H14" s="3">
        <v>-0.289715</v>
      </c>
      <c r="I14" s="3">
        <f t="shared" si="1"/>
        <v>-7.2888677555374417E-3</v>
      </c>
      <c r="J14" s="3">
        <v>39.747599999999998</v>
      </c>
      <c r="K14" s="3">
        <v>-0.17038900000000001</v>
      </c>
      <c r="L14" s="3">
        <v>-4.9088600000000003E-2</v>
      </c>
      <c r="M14" s="3">
        <v>22.8</v>
      </c>
      <c r="N14" s="3">
        <v>10.65</v>
      </c>
      <c r="O14" s="3">
        <v>37.5</v>
      </c>
    </row>
    <row r="15" spans="1:15" x14ac:dyDescent="0.25">
      <c r="A15" s="3">
        <v>14</v>
      </c>
      <c r="B15" s="3">
        <v>-20.3492</v>
      </c>
      <c r="C15" s="3">
        <v>-35.938000000000002</v>
      </c>
      <c r="D15" s="3">
        <v>-5.9407000000000001E-2</v>
      </c>
      <c r="E15" s="3">
        <v>53.931800000000003</v>
      </c>
      <c r="F15" s="3">
        <v>3.8307199999999999</v>
      </c>
      <c r="G15" s="3">
        <f t="shared" si="0"/>
        <v>7.7959196133299408E-2</v>
      </c>
      <c r="H15" s="3">
        <v>0.92367600000000005</v>
      </c>
      <c r="I15" s="3">
        <f t="shared" si="1"/>
        <v>1.87977817349275E-2</v>
      </c>
      <c r="J15" s="3">
        <v>49.137500000000003</v>
      </c>
      <c r="K15" s="3">
        <v>-3.9771000000000001E-2</v>
      </c>
      <c r="L15" s="3">
        <v>6.1947099999999998E-2</v>
      </c>
      <c r="M15" s="3">
        <v>11.958</v>
      </c>
      <c r="N15" s="3">
        <v>35.326000000000001</v>
      </c>
      <c r="O15" s="3">
        <v>17.891999999999999</v>
      </c>
    </row>
    <row r="16" spans="1:15" x14ac:dyDescent="0.25">
      <c r="A16" s="3">
        <v>15</v>
      </c>
      <c r="B16" s="3">
        <v>-11.8528</v>
      </c>
      <c r="C16" s="3">
        <v>-54.779899999999998</v>
      </c>
      <c r="D16" s="3">
        <v>-2.0863399999999999</v>
      </c>
      <c r="E16" s="3">
        <v>43.198999999999998</v>
      </c>
      <c r="F16" s="3">
        <v>-0.60865000000000002</v>
      </c>
      <c r="G16" s="3">
        <f t="shared" si="0"/>
        <v>-9.6390331352156893E-3</v>
      </c>
      <c r="H16" s="3">
        <v>4.3884999999999996</v>
      </c>
      <c r="I16" s="3">
        <f t="shared" si="1"/>
        <v>6.9499543109987752E-2</v>
      </c>
      <c r="J16" s="3">
        <v>63.144300000000001</v>
      </c>
      <c r="K16" s="3">
        <v>9.9654000000000006E-2</v>
      </c>
      <c r="L16" s="3">
        <v>-3.46007E-3</v>
      </c>
      <c r="M16" s="3">
        <v>20.329999999999998</v>
      </c>
      <c r="N16" s="3">
        <v>19.364000000000001</v>
      </c>
      <c r="O16" s="3">
        <v>20.468</v>
      </c>
    </row>
    <row r="17" spans="1:16" x14ac:dyDescent="0.25">
      <c r="A17" s="3">
        <v>16</v>
      </c>
      <c r="B17" s="3">
        <v>-4.3539700000000003</v>
      </c>
      <c r="C17" s="3">
        <v>-46.1188</v>
      </c>
      <c r="D17" s="3">
        <v>-3.0783399999999999</v>
      </c>
      <c r="E17" s="3">
        <v>53.160800000000002</v>
      </c>
      <c r="F17" s="3">
        <v>-7.2703600000000002</v>
      </c>
      <c r="G17" s="3">
        <f t="shared" si="0"/>
        <v>-0.14550468814105449</v>
      </c>
      <c r="H17" s="3">
        <v>-5.8719400000000004</v>
      </c>
      <c r="I17" s="3">
        <f t="shared" si="1"/>
        <v>-0.11751753674962225</v>
      </c>
      <c r="J17" s="3">
        <v>49.966500000000003</v>
      </c>
      <c r="K17" s="3">
        <v>-0.43631399999999998</v>
      </c>
      <c r="L17" s="3">
        <v>-0.36837799999999998</v>
      </c>
      <c r="M17" s="3">
        <v>17.5</v>
      </c>
      <c r="N17" s="3">
        <v>20.6</v>
      </c>
      <c r="O17" s="3">
        <v>33.299999999999997</v>
      </c>
    </row>
    <row r="18" spans="1:16" x14ac:dyDescent="0.25">
      <c r="A18" s="3">
        <v>17</v>
      </c>
      <c r="B18" s="3">
        <v>-5.5978500000000002</v>
      </c>
      <c r="C18" s="3">
        <v>-32.650399999999998</v>
      </c>
      <c r="D18" s="3">
        <v>-0.92155799999999999</v>
      </c>
      <c r="E18" s="3">
        <v>41.821199999999997</v>
      </c>
      <c r="F18" s="3">
        <v>-7.9486999999999997</v>
      </c>
      <c r="G18" s="3">
        <f t="shared" si="0"/>
        <v>-0.12147994412536947</v>
      </c>
      <c r="H18" s="3">
        <v>2.1839400000000002</v>
      </c>
      <c r="I18" s="3">
        <f t="shared" si="1"/>
        <v>3.3377144586304607E-2</v>
      </c>
      <c r="J18" s="3">
        <v>65.432199999999995</v>
      </c>
      <c r="K18" s="3">
        <v>-0.53044800000000003</v>
      </c>
      <c r="L18" s="3">
        <v>2.9857499999999999E-2</v>
      </c>
      <c r="M18" s="3">
        <v>16.399999999999999</v>
      </c>
      <c r="N18" s="3">
        <v>7.4</v>
      </c>
      <c r="O18" s="3">
        <v>25.25</v>
      </c>
    </row>
    <row r="19" spans="1:16" x14ac:dyDescent="0.25">
      <c r="A19" s="3">
        <v>18</v>
      </c>
      <c r="B19" s="3">
        <v>-1.89635</v>
      </c>
      <c r="C19" s="3">
        <v>-34.178100000000001</v>
      </c>
      <c r="D19" s="3">
        <v>-1.77732</v>
      </c>
      <c r="E19" s="3">
        <v>24.104600000000001</v>
      </c>
      <c r="F19" s="3">
        <v>1.4700800000000001</v>
      </c>
      <c r="G19" s="3">
        <f t="shared" si="0"/>
        <v>1.2555128533606628E-2</v>
      </c>
      <c r="H19" s="3">
        <v>-5.4078499999999998</v>
      </c>
      <c r="I19" s="3">
        <f t="shared" si="1"/>
        <v>-4.6185412930224608E-2</v>
      </c>
      <c r="J19" s="3">
        <v>117.09</v>
      </c>
      <c r="K19" s="3">
        <v>-0.42619699999999999</v>
      </c>
      <c r="L19" s="3">
        <v>-0.141314</v>
      </c>
      <c r="M19" s="3">
        <v>11.55</v>
      </c>
      <c r="N19" s="3">
        <v>18.7</v>
      </c>
      <c r="O19" s="3">
        <v>18.149999999999999</v>
      </c>
    </row>
    <row r="20" spans="1:16" x14ac:dyDescent="0.25">
      <c r="A20" s="3">
        <v>19</v>
      </c>
      <c r="B20" s="3">
        <v>-14.7011</v>
      </c>
      <c r="C20" s="3">
        <v>-42.977499999999999</v>
      </c>
      <c r="D20" s="3">
        <v>0.58750899999999995</v>
      </c>
      <c r="E20" s="3">
        <v>64.171000000000006</v>
      </c>
      <c r="F20" s="3">
        <v>-1.97183</v>
      </c>
      <c r="G20" s="3">
        <f t="shared" si="0"/>
        <v>-4.9388600569069852E-2</v>
      </c>
      <c r="H20" s="3">
        <v>0.83770800000000001</v>
      </c>
      <c r="I20" s="3">
        <f t="shared" si="1"/>
        <v>2.0982146435298363E-2</v>
      </c>
      <c r="J20" s="3">
        <v>39.924799999999998</v>
      </c>
      <c r="K20" s="3">
        <v>2.3626600000000001E-2</v>
      </c>
      <c r="L20" s="3">
        <v>-0.256492</v>
      </c>
      <c r="M20" s="3">
        <v>29.806000000000001</v>
      </c>
      <c r="N20" s="3">
        <v>21.664000000000001</v>
      </c>
      <c r="O20" s="3">
        <v>18.673999999999999</v>
      </c>
    </row>
    <row r="21" spans="1:16" x14ac:dyDescent="0.25">
      <c r="A21" s="3">
        <v>20</v>
      </c>
      <c r="B21" s="3">
        <v>-14.0067</v>
      </c>
      <c r="C21" s="3">
        <v>-38.918999999999997</v>
      </c>
      <c r="D21" s="3">
        <v>1.4511000000000001</v>
      </c>
      <c r="E21" s="3">
        <v>54.247700000000002</v>
      </c>
      <c r="F21" s="3">
        <v>0.59465599999999996</v>
      </c>
      <c r="G21" s="3">
        <f t="shared" si="0"/>
        <v>1.2184525102347748E-2</v>
      </c>
      <c r="H21" s="3">
        <v>2.43451</v>
      </c>
      <c r="I21" s="3">
        <f t="shared" si="1"/>
        <v>4.9883206773187548E-2</v>
      </c>
      <c r="J21" s="3">
        <v>48.804200000000002</v>
      </c>
      <c r="K21" s="3">
        <v>-3.71375E-3</v>
      </c>
      <c r="L21" s="3">
        <v>-3.6619600000000002E-2</v>
      </c>
      <c r="M21" s="3">
        <v>30.55</v>
      </c>
      <c r="N21" s="3">
        <v>23.2</v>
      </c>
      <c r="O21" s="3">
        <v>10.15</v>
      </c>
    </row>
    <row r="22" spans="1:16" x14ac:dyDescent="0.25">
      <c r="A22" s="3">
        <v>21</v>
      </c>
      <c r="B22" s="3">
        <v>-9.6668800000000008</v>
      </c>
      <c r="C22" s="3">
        <v>-23.0916</v>
      </c>
      <c r="D22" s="3">
        <v>5.1008500000000003</v>
      </c>
      <c r="E22" s="3">
        <v>67.218500000000006</v>
      </c>
      <c r="F22" s="3">
        <v>3.19049</v>
      </c>
      <c r="G22" s="3">
        <f t="shared" si="0"/>
        <v>8.4819845327250648E-2</v>
      </c>
      <c r="H22" s="3">
        <v>-2.6086299999999998</v>
      </c>
      <c r="I22" s="3">
        <f t="shared" si="1"/>
        <v>-6.9350975278413607E-2</v>
      </c>
      <c r="J22" s="3">
        <v>37.614899999999999</v>
      </c>
      <c r="K22" s="3">
        <v>1.19695E-4</v>
      </c>
      <c r="L22" s="3">
        <v>-1.6845300000000001E-2</v>
      </c>
      <c r="M22" s="3">
        <v>10.164</v>
      </c>
      <c r="N22" s="3">
        <v>22.86</v>
      </c>
      <c r="O22" s="3">
        <v>11.038</v>
      </c>
    </row>
    <row r="23" spans="1:16" x14ac:dyDescent="0.25">
      <c r="A23" s="3">
        <v>22</v>
      </c>
      <c r="B23" s="3">
        <v>-7.7675400000000003</v>
      </c>
      <c r="C23" s="3">
        <v>-45.964300000000001</v>
      </c>
      <c r="D23" s="3">
        <v>-1.6054299999999999</v>
      </c>
      <c r="E23" s="3">
        <v>34.867600000000003</v>
      </c>
      <c r="F23" s="3">
        <v>-4.4307600000000003</v>
      </c>
      <c r="G23" s="3">
        <f t="shared" si="0"/>
        <v>-5.5655402672508437E-2</v>
      </c>
      <c r="H23" s="3">
        <v>0.399586</v>
      </c>
      <c r="I23" s="3">
        <f t="shared" si="1"/>
        <v>5.0192562296980546E-3</v>
      </c>
      <c r="J23" s="3">
        <v>79.610600000000005</v>
      </c>
      <c r="K23" s="3">
        <v>-0.22922999999999999</v>
      </c>
      <c r="L23" s="3">
        <v>4.4834599999999999E-3</v>
      </c>
      <c r="M23" s="3">
        <v>25.55</v>
      </c>
      <c r="N23" s="3">
        <v>17.350000000000001</v>
      </c>
      <c r="O23" s="3">
        <v>31.35</v>
      </c>
    </row>
    <row r="24" spans="1:16" x14ac:dyDescent="0.25">
      <c r="A24" s="3">
        <v>23</v>
      </c>
      <c r="B24" s="3">
        <v>-31.9133</v>
      </c>
      <c r="C24" s="3">
        <v>-49.090600000000002</v>
      </c>
      <c r="D24" s="3">
        <v>0.99969300000000005</v>
      </c>
      <c r="E24" s="3">
        <v>78.730199999999996</v>
      </c>
      <c r="F24" s="3">
        <v>0.36449799999999999</v>
      </c>
      <c r="G24" s="3">
        <f t="shared" si="0"/>
        <v>1.1961225072440464E-2</v>
      </c>
      <c r="H24" s="3">
        <v>12.485799999999999</v>
      </c>
      <c r="I24" s="3">
        <f t="shared" si="1"/>
        <v>0.40972917275122811</v>
      </c>
      <c r="J24" s="3">
        <v>30.473299999999998</v>
      </c>
      <c r="K24" s="3">
        <v>7.7079900000000007E-2</v>
      </c>
      <c r="L24" s="3">
        <v>-4.5566099999999998E-2</v>
      </c>
      <c r="M24" s="3">
        <v>20.698</v>
      </c>
      <c r="N24" s="3">
        <v>12.878</v>
      </c>
      <c r="O24" s="3">
        <v>14.81</v>
      </c>
    </row>
    <row r="25" spans="1:16" x14ac:dyDescent="0.25">
      <c r="A25" s="3">
        <v>24</v>
      </c>
      <c r="B25" s="3">
        <v>-10.0212</v>
      </c>
      <c r="C25" s="3">
        <v>-47.675699999999999</v>
      </c>
      <c r="D25" s="3">
        <v>-0.354242</v>
      </c>
      <c r="E25" s="3">
        <v>53.307499999999997</v>
      </c>
      <c r="F25" s="3">
        <v>2.7984499999999999</v>
      </c>
      <c r="G25" s="3">
        <f t="shared" si="0"/>
        <v>5.6185877487100203E-2</v>
      </c>
      <c r="H25" s="3">
        <v>1.3771199999999999</v>
      </c>
      <c r="I25" s="3">
        <f t="shared" si="1"/>
        <v>2.7649125624912157E-2</v>
      </c>
      <c r="J25" s="3">
        <v>49.807000000000002</v>
      </c>
      <c r="K25" s="3">
        <v>2.6937800000000001E-2</v>
      </c>
      <c r="L25" s="3">
        <v>-0.13491500000000001</v>
      </c>
      <c r="M25" s="3">
        <v>28.35</v>
      </c>
      <c r="N25" s="3">
        <v>16.25</v>
      </c>
      <c r="O25" s="3">
        <v>32.299999999999997</v>
      </c>
    </row>
    <row r="26" spans="1:16" x14ac:dyDescent="0.25">
      <c r="A26" s="3">
        <v>25</v>
      </c>
      <c r="B26" s="3">
        <v>-7.4583700000000004</v>
      </c>
      <c r="C26" s="3">
        <v>-42.438400000000001</v>
      </c>
      <c r="D26" s="3">
        <v>0.205563</v>
      </c>
      <c r="E26" s="3">
        <v>54.189100000000003</v>
      </c>
      <c r="F26" s="3">
        <v>-1.13157</v>
      </c>
      <c r="G26" s="3">
        <f t="shared" si="0"/>
        <v>-2.3156686271379984E-2</v>
      </c>
      <c r="H26" s="3">
        <v>0.232099</v>
      </c>
      <c r="I26" s="3">
        <f t="shared" si="1"/>
        <v>4.7497227099525642E-3</v>
      </c>
      <c r="J26" s="3">
        <v>48.8658</v>
      </c>
      <c r="K26" s="3">
        <v>-5.5262699999999998E-2</v>
      </c>
      <c r="L26" s="3">
        <v>-0.100716</v>
      </c>
      <c r="M26" s="3">
        <v>29.65</v>
      </c>
      <c r="N26" s="3">
        <v>14.1</v>
      </c>
      <c r="O26" s="3">
        <v>29.85</v>
      </c>
    </row>
    <row r="27" spans="1:16" x14ac:dyDescent="0.25">
      <c r="A27" s="6">
        <v>26</v>
      </c>
      <c r="B27" s="6">
        <v>18.6282</v>
      </c>
      <c r="C27" s="6">
        <v>-16.785499999999999</v>
      </c>
      <c r="D27" s="6">
        <v>1.8931199999999999</v>
      </c>
      <c r="E27" s="6">
        <v>29.288599999999999</v>
      </c>
      <c r="F27" s="6">
        <v>-6.81</v>
      </c>
      <c r="G27" s="6">
        <f t="shared" si="0"/>
        <v>-7.1179807929493313E-2</v>
      </c>
      <c r="H27" s="6">
        <v>1.95147</v>
      </c>
      <c r="I27" s="6">
        <f t="shared" si="1"/>
        <v>2.0397248132183309E-2</v>
      </c>
      <c r="J27" s="6">
        <v>95.673199999999994</v>
      </c>
      <c r="K27" s="6">
        <v>-0.15490000000000001</v>
      </c>
      <c r="L27" s="6">
        <v>4.5558800000000003E-2</v>
      </c>
      <c r="M27" s="6">
        <v>16.350000000000001</v>
      </c>
      <c r="N27" s="6">
        <v>22.35</v>
      </c>
      <c r="O27" s="6">
        <v>7.85</v>
      </c>
      <c r="P27" t="s">
        <v>14</v>
      </c>
    </row>
    <row r="28" spans="1:16" x14ac:dyDescent="0.25">
      <c r="A28" s="3">
        <v>27</v>
      </c>
      <c r="B28" s="3">
        <v>-8.5509599999999999</v>
      </c>
      <c r="C28" s="3">
        <v>-39.5518</v>
      </c>
      <c r="D28" s="3">
        <v>0.48707</v>
      </c>
      <c r="E28" s="3">
        <v>54.510100000000001</v>
      </c>
      <c r="F28" s="3">
        <v>6.8014400000000004</v>
      </c>
      <c r="G28" s="3">
        <f t="shared" si="0"/>
        <v>0.14014918607047189</v>
      </c>
      <c r="H28" s="3">
        <v>4.3609299999999998</v>
      </c>
      <c r="I28" s="3">
        <f t="shared" si="1"/>
        <v>8.986049866062229E-2</v>
      </c>
      <c r="J28" s="3">
        <v>48.53</v>
      </c>
      <c r="K28" s="3">
        <v>6.7057500000000006E-2</v>
      </c>
      <c r="L28" s="3">
        <v>6.9370899999999999E-3</v>
      </c>
      <c r="M28" s="3">
        <v>14.948</v>
      </c>
      <c r="N28" s="3">
        <v>10.164</v>
      </c>
      <c r="O28" s="3">
        <v>46.549900000000001</v>
      </c>
    </row>
    <row r="29" spans="1:16" x14ac:dyDescent="0.25">
      <c r="A29" s="3">
        <v>28</v>
      </c>
      <c r="B29" s="3">
        <v>-4.1683199999999996</v>
      </c>
      <c r="C29" s="3">
        <v>-51.854599999999998</v>
      </c>
      <c r="D29" s="3">
        <v>3.6112099999999998</v>
      </c>
      <c r="E29" s="3">
        <v>48.748199999999997</v>
      </c>
      <c r="F29" s="3">
        <v>-0.23433499999999999</v>
      </c>
      <c r="G29" s="3">
        <f t="shared" si="0"/>
        <v>-4.2468533939849758E-3</v>
      </c>
      <c r="H29" s="3">
        <v>-1.47027</v>
      </c>
      <c r="I29" s="3">
        <f t="shared" si="1"/>
        <v>-2.6645704395733844E-2</v>
      </c>
      <c r="J29" s="3">
        <v>55.1785</v>
      </c>
      <c r="K29" s="3">
        <v>-0.114373</v>
      </c>
      <c r="L29" s="3">
        <v>-5.3810700000000003E-2</v>
      </c>
      <c r="M29" s="3">
        <v>31.95</v>
      </c>
      <c r="N29" s="3">
        <v>11.1</v>
      </c>
      <c r="O29" s="3">
        <v>24.75</v>
      </c>
    </row>
    <row r="30" spans="1:16" x14ac:dyDescent="0.25">
      <c r="A30" s="3">
        <v>29</v>
      </c>
      <c r="B30" s="3">
        <v>-6.7796000000000003</v>
      </c>
      <c r="C30" s="3">
        <v>-51.178600000000003</v>
      </c>
      <c r="D30" s="3">
        <v>-2.0100600000000002</v>
      </c>
      <c r="E30" s="3">
        <v>51.093499999999999</v>
      </c>
      <c r="F30" s="3">
        <v>-5.31142</v>
      </c>
      <c r="G30" s="3">
        <f t="shared" si="0"/>
        <v>-0.10154960356533095</v>
      </c>
      <c r="H30" s="3">
        <v>0.296072</v>
      </c>
      <c r="I30" s="3">
        <f t="shared" si="1"/>
        <v>5.6606320394159493E-3</v>
      </c>
      <c r="J30" s="3">
        <v>52.303699999999999</v>
      </c>
      <c r="K30" s="3">
        <v>9.2543200000000006E-2</v>
      </c>
      <c r="L30" s="3">
        <v>-0.11065700000000001</v>
      </c>
      <c r="M30" s="3">
        <v>11.05</v>
      </c>
      <c r="N30" s="3">
        <v>8.65</v>
      </c>
      <c r="O30" s="3">
        <v>28.05</v>
      </c>
    </row>
    <row r="31" spans="1:16" x14ac:dyDescent="0.25">
      <c r="A31" s="3">
        <v>30</v>
      </c>
      <c r="B31" s="3">
        <v>-16.298200000000001</v>
      </c>
      <c r="C31" s="3">
        <v>-57.361899999999999</v>
      </c>
      <c r="D31" s="3">
        <v>0.33434700000000001</v>
      </c>
      <c r="E31" s="3">
        <v>49.661299999999997</v>
      </c>
      <c r="F31" s="3">
        <v>1.6478999999999999</v>
      </c>
      <c r="G31" s="3">
        <f t="shared" si="0"/>
        <v>3.0500286882970254E-2</v>
      </c>
      <c r="H31" s="3">
        <v>0.57610700000000004</v>
      </c>
      <c r="I31" s="3">
        <f t="shared" si="1"/>
        <v>1.0662921764237724E-2</v>
      </c>
      <c r="J31" s="3">
        <v>54.029000000000003</v>
      </c>
      <c r="K31" s="3">
        <v>3.5915999999999997E-2</v>
      </c>
      <c r="L31" s="3">
        <v>-5.19557E-2</v>
      </c>
      <c r="M31" s="3">
        <v>22.45</v>
      </c>
      <c r="N31" s="3">
        <v>30.6</v>
      </c>
      <c r="O31" s="3">
        <v>22.35</v>
      </c>
    </row>
    <row r="32" spans="1:16" x14ac:dyDescent="0.25">
      <c r="A32" s="3">
        <v>31</v>
      </c>
      <c r="B32" s="3">
        <v>-1.65489</v>
      </c>
      <c r="C32" s="3">
        <v>-35.976700000000001</v>
      </c>
      <c r="D32" s="3">
        <v>0.85610699999999995</v>
      </c>
      <c r="E32" s="3">
        <v>45.545200000000001</v>
      </c>
      <c r="F32" s="3">
        <v>6.6778399999999998</v>
      </c>
      <c r="G32" s="3">
        <f t="shared" si="0"/>
        <v>0.11213404016301637</v>
      </c>
      <c r="H32" s="3">
        <v>-1.0236400000000001</v>
      </c>
      <c r="I32" s="3">
        <f t="shared" si="1"/>
        <v>-1.7188924693084903E-2</v>
      </c>
      <c r="J32" s="3">
        <v>59.552300000000002</v>
      </c>
      <c r="K32" s="3">
        <v>0.369114</v>
      </c>
      <c r="L32" s="3">
        <v>0</v>
      </c>
      <c r="M32" s="3">
        <v>35.832000000000001</v>
      </c>
      <c r="N32" s="3">
        <v>9.9339999999999993</v>
      </c>
      <c r="O32" s="3">
        <v>32.06</v>
      </c>
    </row>
    <row r="33" spans="1:16" x14ac:dyDescent="0.25">
      <c r="A33" s="6">
        <v>32</v>
      </c>
      <c r="B33" s="6">
        <v>39.688899999999997</v>
      </c>
      <c r="C33" s="6">
        <v>-62.340800000000002</v>
      </c>
      <c r="D33" s="6">
        <v>-1.18475</v>
      </c>
      <c r="E33" s="6">
        <v>54.7879</v>
      </c>
      <c r="F33" s="6">
        <v>2.0194100000000001</v>
      </c>
      <c r="G33" s="6">
        <f t="shared" si="0"/>
        <v>4.1859737201584507E-2</v>
      </c>
      <c r="H33" s="6">
        <v>-3.7446100000000002</v>
      </c>
      <c r="I33" s="6">
        <f t="shared" si="1"/>
        <v>-7.7620884576398722E-2</v>
      </c>
      <c r="J33" s="6">
        <v>48.2423</v>
      </c>
      <c r="K33" s="6">
        <v>4.5776200000000003E-2</v>
      </c>
      <c r="L33" s="6">
        <v>-0.107284</v>
      </c>
      <c r="M33" s="6">
        <v>11.05</v>
      </c>
      <c r="N33" s="6">
        <v>32</v>
      </c>
      <c r="O33" s="6">
        <v>16.350000000000001</v>
      </c>
      <c r="P33" t="s">
        <v>14</v>
      </c>
    </row>
    <row r="34" spans="1:16" x14ac:dyDescent="0.25">
      <c r="A34" s="3">
        <v>33</v>
      </c>
      <c r="B34" s="3">
        <v>-0.94608499999999995</v>
      </c>
      <c r="C34" s="3">
        <v>-44.545000000000002</v>
      </c>
      <c r="D34" s="3">
        <v>1.8494600000000001</v>
      </c>
      <c r="E34" s="3">
        <v>41.694000000000003</v>
      </c>
      <c r="F34" s="3">
        <v>6.3854600000000001</v>
      </c>
      <c r="G34" s="3">
        <f t="shared" si="0"/>
        <v>9.7264157122467845E-2</v>
      </c>
      <c r="H34" s="3">
        <v>-2.42449</v>
      </c>
      <c r="I34" s="3">
        <f t="shared" si="1"/>
        <v>-3.693014697482281E-2</v>
      </c>
      <c r="J34" s="3">
        <v>65.650700000000001</v>
      </c>
      <c r="K34" s="3">
        <v>0.37541799999999997</v>
      </c>
      <c r="L34" s="3">
        <v>-0.29698000000000002</v>
      </c>
      <c r="M34" s="3">
        <v>42.75</v>
      </c>
      <c r="N34" s="3">
        <v>12.65</v>
      </c>
      <c r="O34" s="3">
        <v>17.899999999999999</v>
      </c>
    </row>
    <row r="35" spans="1:16" x14ac:dyDescent="0.25">
      <c r="A35" s="3">
        <v>34</v>
      </c>
      <c r="B35" s="3">
        <v>7.8703900000000004</v>
      </c>
      <c r="C35" s="3">
        <v>-27.675000000000001</v>
      </c>
      <c r="D35" s="3">
        <v>-0.25369700000000001</v>
      </c>
      <c r="E35" s="3">
        <v>31.379000000000001</v>
      </c>
      <c r="F35" s="3">
        <v>0.67732899999999996</v>
      </c>
      <c r="G35" s="3">
        <f t="shared" si="0"/>
        <v>7.6101902297565586E-3</v>
      </c>
      <c r="H35" s="3">
        <v>-16.865100000000002</v>
      </c>
      <c r="I35" s="3">
        <f t="shared" si="1"/>
        <v>-0.18948933124650996</v>
      </c>
      <c r="J35" s="3">
        <v>89.002899999999997</v>
      </c>
      <c r="K35" s="3">
        <v>-0.46040700000000001</v>
      </c>
      <c r="L35" s="3">
        <v>-0.77460200000000001</v>
      </c>
      <c r="M35" s="3">
        <v>13</v>
      </c>
      <c r="N35" s="3">
        <v>8</v>
      </c>
      <c r="O35" s="3">
        <v>10.15</v>
      </c>
    </row>
    <row r="36" spans="1:16" x14ac:dyDescent="0.25">
      <c r="A36" s="3">
        <v>35</v>
      </c>
      <c r="B36" s="3">
        <v>-11.602399999999999</v>
      </c>
      <c r="C36" s="3">
        <v>-39.762300000000003</v>
      </c>
      <c r="D36" s="3">
        <v>1.8700300000000001</v>
      </c>
      <c r="E36" s="3">
        <v>53.6464</v>
      </c>
      <c r="F36" s="3">
        <v>-1.3323100000000001</v>
      </c>
      <c r="G36" s="3">
        <f t="shared" si="0"/>
        <v>-2.6947036717918846E-2</v>
      </c>
      <c r="H36" s="3">
        <v>2.6206800000000001</v>
      </c>
      <c r="I36" s="3">
        <f t="shared" si="1"/>
        <v>5.3005351746902421E-2</v>
      </c>
      <c r="J36" s="3">
        <v>49.441800000000001</v>
      </c>
      <c r="K36" s="3">
        <v>-9.0792600000000001E-2</v>
      </c>
      <c r="L36" s="3">
        <v>7.32733E-3</v>
      </c>
      <c r="M36" s="3">
        <v>29</v>
      </c>
      <c r="N36" s="3">
        <v>19.8</v>
      </c>
      <c r="O36" s="3">
        <v>18</v>
      </c>
    </row>
    <row r="37" spans="1:16" x14ac:dyDescent="0.25">
      <c r="A37" s="3">
        <v>36</v>
      </c>
      <c r="B37" s="3">
        <v>-24.8643</v>
      </c>
      <c r="C37" s="5" t="s">
        <v>13</v>
      </c>
      <c r="D37" s="3">
        <v>-4.6283000000000003</v>
      </c>
      <c r="E37" s="3">
        <v>27.368400000000001</v>
      </c>
      <c r="F37" s="3">
        <v>3.0437699999999999</v>
      </c>
      <c r="G37" s="3">
        <f t="shared" si="0"/>
        <v>2.9644126727504695E-2</v>
      </c>
      <c r="H37" s="3">
        <v>18.152100000000001</v>
      </c>
      <c r="I37" s="3">
        <f t="shared" si="1"/>
        <v>0.17678837519600299</v>
      </c>
      <c r="J37" s="3">
        <v>102.67700000000001</v>
      </c>
      <c r="K37" s="3">
        <v>7.6750799999999994E-2</v>
      </c>
      <c r="L37" s="3">
        <v>0.66358499999999998</v>
      </c>
      <c r="M37" s="3">
        <v>13.5</v>
      </c>
      <c r="N37" s="3">
        <v>38.25</v>
      </c>
      <c r="O37" s="3">
        <v>13.5</v>
      </c>
      <c r="P37" t="s">
        <v>15</v>
      </c>
    </row>
    <row r="38" spans="1:16" x14ac:dyDescent="0.25">
      <c r="A38" s="3">
        <v>37</v>
      </c>
      <c r="B38" s="3">
        <v>-17.1068</v>
      </c>
      <c r="C38" s="5" t="s">
        <v>13</v>
      </c>
      <c r="D38" s="3">
        <v>-1.1796199999999999</v>
      </c>
      <c r="E38" s="3">
        <v>47.326900000000002</v>
      </c>
      <c r="F38" s="3">
        <v>-9.6293500000000005</v>
      </c>
      <c r="G38" s="3">
        <f t="shared" si="0"/>
        <v>-0.16878642606112129</v>
      </c>
      <c r="H38" s="3">
        <v>7.9262199999999998</v>
      </c>
      <c r="I38" s="3">
        <f t="shared" si="1"/>
        <v>0.1389334011095433</v>
      </c>
      <c r="J38" s="3">
        <v>57.0505</v>
      </c>
      <c r="K38" s="3">
        <v>-0.38017400000000001</v>
      </c>
      <c r="L38" s="3">
        <v>0.164549</v>
      </c>
      <c r="M38" s="3">
        <v>18.399999999999999</v>
      </c>
      <c r="N38" s="3">
        <v>24.85</v>
      </c>
      <c r="O38" s="3">
        <v>18.399999999999999</v>
      </c>
      <c r="P38" t="s">
        <v>15</v>
      </c>
    </row>
    <row r="39" spans="1:16" x14ac:dyDescent="0.25">
      <c r="A39" s="3">
        <v>38</v>
      </c>
      <c r="B39" s="3">
        <v>-2.5322900000000002</v>
      </c>
      <c r="C39" s="3">
        <v>-38.505600000000001</v>
      </c>
      <c r="D39" s="3">
        <v>0.313332</v>
      </c>
      <c r="E39" s="3">
        <v>56.493699999999997</v>
      </c>
      <c r="F39" s="3">
        <v>-9.6053899999999999</v>
      </c>
      <c r="G39" s="3">
        <f t="shared" si="0"/>
        <v>-0.20641926014432643</v>
      </c>
      <c r="H39" s="3">
        <v>-6.9612900000000002E-3</v>
      </c>
      <c r="I39" s="3">
        <f t="shared" si="1"/>
        <v>-1.4959770831273882E-4</v>
      </c>
      <c r="J39" s="3">
        <v>46.5334</v>
      </c>
      <c r="K39" s="3">
        <v>-0.20371600000000001</v>
      </c>
      <c r="L39" s="3">
        <v>4.1221500000000001E-2</v>
      </c>
      <c r="M39" s="3">
        <v>22.0779</v>
      </c>
      <c r="N39" s="3">
        <v>6.944</v>
      </c>
      <c r="O39" s="3">
        <v>45.169899999999998</v>
      </c>
    </row>
    <row r="40" spans="1:16" x14ac:dyDescent="0.25">
      <c r="A40" s="3">
        <v>39</v>
      </c>
      <c r="B40" s="3">
        <v>-8.6803799999999995</v>
      </c>
      <c r="C40" s="5" t="s">
        <v>13</v>
      </c>
      <c r="D40" s="3">
        <v>0.68</v>
      </c>
      <c r="E40" s="3">
        <v>45.862000000000002</v>
      </c>
      <c r="F40" s="3">
        <v>-0.608016</v>
      </c>
      <c r="G40" s="3">
        <f t="shared" si="0"/>
        <v>-1.0288945935381029E-2</v>
      </c>
      <c r="H40" s="3">
        <v>2.29453</v>
      </c>
      <c r="I40" s="3">
        <f t="shared" si="1"/>
        <v>3.8828410958115955E-2</v>
      </c>
      <c r="J40" s="3">
        <v>59.094099999999997</v>
      </c>
      <c r="K40" s="3">
        <v>5.0679399999999999E-2</v>
      </c>
      <c r="L40" s="3">
        <v>8.67811E-2</v>
      </c>
      <c r="M40" s="3">
        <v>39.4</v>
      </c>
      <c r="N40" s="3">
        <v>17.100000000000001</v>
      </c>
      <c r="O40" s="3">
        <v>39.4</v>
      </c>
      <c r="P40" t="s">
        <v>15</v>
      </c>
    </row>
    <row r="41" spans="1:16" x14ac:dyDescent="0.25">
      <c r="A41" s="3">
        <v>40</v>
      </c>
      <c r="B41" s="3">
        <v>-4.0186999999999999</v>
      </c>
      <c r="C41" s="3">
        <v>-60.975299999999997</v>
      </c>
      <c r="D41" s="3">
        <v>-2.1627100000000001</v>
      </c>
      <c r="E41" s="3">
        <v>79.767200000000003</v>
      </c>
      <c r="F41" s="3">
        <v>-18.314299999999999</v>
      </c>
      <c r="G41" s="3">
        <f t="shared" si="0"/>
        <v>-0.61216829171276621</v>
      </c>
      <c r="H41" s="3">
        <v>-0.63178800000000002</v>
      </c>
      <c r="I41" s="3">
        <f t="shared" si="1"/>
        <v>-2.1117955951612956E-2</v>
      </c>
      <c r="J41" s="3">
        <v>29.917100000000001</v>
      </c>
      <c r="K41" s="3">
        <v>-0.77507199999999998</v>
      </c>
      <c r="L41" s="3">
        <v>0.12722800000000001</v>
      </c>
      <c r="M41" s="3">
        <v>7.15</v>
      </c>
      <c r="N41" s="3">
        <v>31</v>
      </c>
      <c r="O41" s="3">
        <v>5.0999999999999996</v>
      </c>
    </row>
    <row r="42" spans="1:16" x14ac:dyDescent="0.25">
      <c r="A42" s="3">
        <v>41</v>
      </c>
      <c r="B42" s="3">
        <v>-12.308400000000001</v>
      </c>
      <c r="C42" s="3">
        <v>-51.5779</v>
      </c>
      <c r="D42" s="3">
        <v>3.3095699999999999</v>
      </c>
      <c r="E42" s="3">
        <v>50.380899999999997</v>
      </c>
      <c r="F42" s="3">
        <v>8.2703800000000008E-3</v>
      </c>
      <c r="G42" s="3">
        <f t="shared" si="0"/>
        <v>1.5560246619517713E-4</v>
      </c>
      <c r="H42" s="3">
        <v>3.9798399999999998</v>
      </c>
      <c r="I42" s="3">
        <f t="shared" si="1"/>
        <v>7.4878411761275007E-2</v>
      </c>
      <c r="J42" s="3">
        <v>53.150700000000001</v>
      </c>
      <c r="K42" s="3">
        <v>2.5330800000000001E-2</v>
      </c>
      <c r="L42" s="3">
        <v>-1.08065E-2</v>
      </c>
      <c r="M42" s="3">
        <v>21.617899999999999</v>
      </c>
      <c r="N42" s="3">
        <v>22.998000000000001</v>
      </c>
      <c r="O42" s="3">
        <v>27.597899999999999</v>
      </c>
    </row>
    <row r="43" spans="1:16" x14ac:dyDescent="0.25">
      <c r="A43" s="3">
        <v>42</v>
      </c>
      <c r="B43" s="3">
        <v>-16.117999999999999</v>
      </c>
      <c r="C43" s="3">
        <v>-37.867699999999999</v>
      </c>
      <c r="D43" s="3">
        <v>-0.58260100000000004</v>
      </c>
      <c r="E43" s="3">
        <v>52.931899999999999</v>
      </c>
      <c r="F43" s="3">
        <v>4.1359600000000003E-2</v>
      </c>
      <c r="G43" s="3">
        <f t="shared" si="0"/>
        <v>8.2361750004978404E-4</v>
      </c>
      <c r="H43" s="3">
        <v>8.2590699999999995</v>
      </c>
      <c r="I43" s="3">
        <f t="shared" si="1"/>
        <v>0.16446761057012566</v>
      </c>
      <c r="J43" s="3">
        <v>50.216999999999999</v>
      </c>
      <c r="K43" s="3">
        <v>4.15439E-3</v>
      </c>
      <c r="L43" s="3">
        <v>-3.96373E-2</v>
      </c>
      <c r="M43" s="3">
        <v>34.950000000000003</v>
      </c>
      <c r="N43" s="3">
        <v>14.8</v>
      </c>
      <c r="O43" s="3">
        <v>23.35</v>
      </c>
    </row>
    <row r="44" spans="1:16" x14ac:dyDescent="0.25">
      <c r="A44" s="3">
        <v>43</v>
      </c>
      <c r="B44" s="3">
        <v>-5.3229699999999998</v>
      </c>
      <c r="C44" s="3">
        <v>-24.065300000000001</v>
      </c>
      <c r="D44" s="3">
        <v>-0.65024700000000002</v>
      </c>
      <c r="E44" s="3">
        <v>37.224299999999999</v>
      </c>
      <c r="F44" s="3">
        <v>-2.6770200000000002</v>
      </c>
      <c r="G44" s="3">
        <f t="shared" si="0"/>
        <v>-3.6061960910042448E-2</v>
      </c>
      <c r="H44" s="3">
        <v>2.7477999999999998</v>
      </c>
      <c r="I44" s="3">
        <f t="shared" si="1"/>
        <v>3.7015433649585969E-2</v>
      </c>
      <c r="J44" s="3">
        <v>74.233900000000006</v>
      </c>
      <c r="K44" s="3">
        <v>3.2919200000000003E-2</v>
      </c>
      <c r="L44" s="3">
        <v>0</v>
      </c>
      <c r="M44" s="3">
        <v>37.441899999999997</v>
      </c>
      <c r="N44" s="3">
        <v>19.87</v>
      </c>
      <c r="O44" s="3">
        <v>28.011900000000001</v>
      </c>
    </row>
    <row r="45" spans="1:16" x14ac:dyDescent="0.25">
      <c r="A45" s="3">
        <v>44</v>
      </c>
      <c r="B45" s="3">
        <v>-6.5369700000000002</v>
      </c>
      <c r="C45" s="3">
        <v>-39.923699999999997</v>
      </c>
      <c r="D45" s="3">
        <v>0.591167</v>
      </c>
      <c r="E45" s="3">
        <v>36.721299999999999</v>
      </c>
      <c r="F45" s="3">
        <v>2.83765</v>
      </c>
      <c r="G45" s="3">
        <f t="shared" si="0"/>
        <v>3.7671787546332193E-2</v>
      </c>
      <c r="H45" s="3">
        <v>1.08955</v>
      </c>
      <c r="I45" s="3">
        <f t="shared" si="1"/>
        <v>1.4464537952568584E-2</v>
      </c>
      <c r="J45" s="3">
        <v>75.325599999999994</v>
      </c>
      <c r="K45" s="3">
        <v>0.13600599999999999</v>
      </c>
      <c r="L45" s="3">
        <v>1.0818100000000001E-3</v>
      </c>
      <c r="M45" s="3">
        <v>10.95</v>
      </c>
      <c r="N45" s="3">
        <v>20.350000000000001</v>
      </c>
      <c r="O45" s="3">
        <v>34.299999999999997</v>
      </c>
    </row>
    <row r="46" spans="1:16" x14ac:dyDescent="0.25">
      <c r="A46" s="3">
        <v>45</v>
      </c>
      <c r="B46" s="3">
        <v>-12.3833</v>
      </c>
      <c r="C46" s="3">
        <v>-41.678100000000001</v>
      </c>
      <c r="D46" s="3">
        <v>-0.33390900000000001</v>
      </c>
      <c r="E46" s="3">
        <v>57.923900000000003</v>
      </c>
      <c r="F46" s="3">
        <v>-4.8407299999999998</v>
      </c>
      <c r="G46" s="3">
        <f t="shared" si="0"/>
        <v>-0.10716241734352551</v>
      </c>
      <c r="H46" s="3">
        <v>5.3374600000000001</v>
      </c>
      <c r="I46" s="3">
        <f t="shared" si="1"/>
        <v>0.11815885539461479</v>
      </c>
      <c r="J46" s="3">
        <v>45.171900000000001</v>
      </c>
      <c r="K46" s="3">
        <v>-3.3629100000000002E-2</v>
      </c>
      <c r="L46" s="3">
        <v>-4.8501599999999999E-2</v>
      </c>
      <c r="M46" s="3">
        <v>41.029899999999998</v>
      </c>
      <c r="N46" s="3">
        <v>12.141999999999999</v>
      </c>
      <c r="O46" s="3">
        <v>23.917899999999999</v>
      </c>
    </row>
    <row r="47" spans="1:16" x14ac:dyDescent="0.25">
      <c r="A47" s="3">
        <v>46</v>
      </c>
      <c r="B47" s="3">
        <v>-23.575399999999998</v>
      </c>
      <c r="C47" s="3">
        <v>-49.512900000000002</v>
      </c>
      <c r="D47" s="3">
        <v>0.66146400000000005</v>
      </c>
      <c r="E47" s="3">
        <v>61.880299999999998</v>
      </c>
      <c r="F47" s="3">
        <v>1.55369</v>
      </c>
      <c r="G47" s="3">
        <f t="shared" si="0"/>
        <v>3.7253750095910386E-2</v>
      </c>
      <c r="H47" s="3">
        <v>1.4349099999999999</v>
      </c>
      <c r="I47" s="3">
        <f t="shared" si="1"/>
        <v>3.4405691322028698E-2</v>
      </c>
      <c r="J47" s="3">
        <v>41.705599999999997</v>
      </c>
      <c r="K47" s="3">
        <v>-4.5352499999999997E-2</v>
      </c>
      <c r="L47" s="3">
        <v>9.8962500000000005E-3</v>
      </c>
      <c r="M47" s="3">
        <v>8.9220100000000002</v>
      </c>
      <c r="N47" s="3">
        <v>34.130000000000003</v>
      </c>
      <c r="O47" s="3">
        <v>21.893999999999998</v>
      </c>
    </row>
    <row r="48" spans="1:16" x14ac:dyDescent="0.25">
      <c r="A48" s="3">
        <v>47</v>
      </c>
      <c r="B48" s="3">
        <v>-2.2913199999999998</v>
      </c>
      <c r="C48" s="3">
        <v>-32.545999999999999</v>
      </c>
      <c r="D48" s="3">
        <v>0.74732200000000004</v>
      </c>
      <c r="E48" s="3">
        <v>56.158700000000003</v>
      </c>
      <c r="F48" s="3">
        <v>8.7867200000000008</v>
      </c>
      <c r="G48" s="3">
        <f t="shared" si="0"/>
        <v>0.18750402782668077</v>
      </c>
      <c r="H48" s="3">
        <v>2.18933</v>
      </c>
      <c r="I48" s="3">
        <f t="shared" si="1"/>
        <v>4.6719161785260824E-2</v>
      </c>
      <c r="J48" s="3">
        <v>46.861499999999999</v>
      </c>
      <c r="K48" s="3">
        <v>0.30846899999999999</v>
      </c>
      <c r="L48" s="3">
        <v>2.1573200000000001E-2</v>
      </c>
      <c r="M48" s="3">
        <v>9.6</v>
      </c>
      <c r="N48" s="3">
        <v>13.4</v>
      </c>
      <c r="O48" s="3">
        <v>40.15</v>
      </c>
    </row>
    <row r="49" spans="1:15" x14ac:dyDescent="0.25">
      <c r="A49" s="3">
        <v>48</v>
      </c>
      <c r="B49" s="3">
        <v>-11.605</v>
      </c>
      <c r="C49" s="3">
        <v>-58.381300000000003</v>
      </c>
      <c r="D49" s="3">
        <v>3.80932</v>
      </c>
      <c r="E49" s="3">
        <v>55.581899999999997</v>
      </c>
      <c r="F49" s="3">
        <v>0.31527699999999997</v>
      </c>
      <c r="G49" s="3">
        <f t="shared" si="0"/>
        <v>6.6465197565505566E-3</v>
      </c>
      <c r="H49" s="3">
        <v>3.6642000000000001</v>
      </c>
      <c r="I49" s="3">
        <f t="shared" si="1"/>
        <v>7.7246921570404914E-2</v>
      </c>
      <c r="J49" s="3">
        <v>47.434899999999999</v>
      </c>
      <c r="K49" s="3">
        <v>7.6110600000000002E-3</v>
      </c>
      <c r="L49" s="3">
        <v>-2.34322E-2</v>
      </c>
      <c r="M49" s="3">
        <v>33.299999999999997</v>
      </c>
      <c r="N49" s="3">
        <v>19.05</v>
      </c>
      <c r="O49" s="3">
        <v>17.45</v>
      </c>
    </row>
    <row r="50" spans="1:15" x14ac:dyDescent="0.25">
      <c r="A50" s="3">
        <v>49</v>
      </c>
      <c r="B50" s="3">
        <v>-4.7844899999999999</v>
      </c>
      <c r="C50" s="3">
        <v>-22.700700000000001</v>
      </c>
      <c r="D50" s="3">
        <v>-0.30290800000000001</v>
      </c>
      <c r="E50" s="3">
        <v>63.493200000000002</v>
      </c>
      <c r="F50" s="3">
        <v>5.8247900000000001</v>
      </c>
      <c r="G50" s="3">
        <f t="shared" si="0"/>
        <v>0.14416048548567131</v>
      </c>
      <c r="H50" s="3">
        <v>-0.336341</v>
      </c>
      <c r="I50" s="3">
        <f t="shared" si="1"/>
        <v>-8.3242626513120935E-3</v>
      </c>
      <c r="J50" s="3">
        <v>40.404899999999998</v>
      </c>
      <c r="K50" s="3">
        <v>0.21549199999999999</v>
      </c>
      <c r="L50" s="3">
        <v>-4.09536E-2</v>
      </c>
      <c r="M50" s="3">
        <v>13.5</v>
      </c>
      <c r="N50" s="3">
        <v>11.15</v>
      </c>
      <c r="O50" s="3">
        <v>36.6</v>
      </c>
    </row>
    <row r="51" spans="1:15" x14ac:dyDescent="0.25">
      <c r="A51" s="3">
        <v>50</v>
      </c>
      <c r="B51" s="3">
        <v>-13.917999999999999</v>
      </c>
      <c r="C51" s="3">
        <v>-40.251100000000001</v>
      </c>
      <c r="D51" s="3">
        <v>0.54544099999999995</v>
      </c>
      <c r="E51" s="3">
        <v>59.500999999999998</v>
      </c>
      <c r="F51" s="3">
        <v>-3.5758000000000001</v>
      </c>
      <c r="G51" s="3">
        <f t="shared" si="0"/>
        <v>-8.1751257430269772E-2</v>
      </c>
      <c r="H51" s="3">
        <v>3.0161500000000001</v>
      </c>
      <c r="I51" s="3">
        <f t="shared" si="1"/>
        <v>6.8956332876085963E-2</v>
      </c>
      <c r="J51" s="3">
        <v>43.74</v>
      </c>
      <c r="K51" s="3">
        <v>6.6968200000000006E-2</v>
      </c>
      <c r="L51" s="3">
        <v>-4.35419E-3</v>
      </c>
      <c r="M51" s="3">
        <v>32.198</v>
      </c>
      <c r="N51" s="3">
        <v>19.088000000000001</v>
      </c>
      <c r="O51" s="3">
        <v>13.843999999999999</v>
      </c>
    </row>
    <row r="52" spans="1:1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x14ac:dyDescent="0.25">
      <c r="A53" s="4" t="s">
        <v>12</v>
      </c>
      <c r="B53" s="4">
        <f>MIN(B2:B51)</f>
        <v>-31.9133</v>
      </c>
      <c r="C53" s="4">
        <f t="shared" ref="C53:O53" si="2">MIN(C2:C51)</f>
        <v>-68.405799999999999</v>
      </c>
      <c r="D53" s="4">
        <f t="shared" si="2"/>
        <v>-4.6283000000000003</v>
      </c>
      <c r="E53" s="4">
        <f t="shared" si="2"/>
        <v>20.844899999999999</v>
      </c>
      <c r="F53" s="4">
        <f t="shared" si="2"/>
        <v>-18.314299999999999</v>
      </c>
      <c r="G53" s="4">
        <f t="shared" ref="G53:I53" si="3">MIN(G2:G51)</f>
        <v>-0.61216829171276621</v>
      </c>
      <c r="H53" s="4">
        <f t="shared" si="3"/>
        <v>-16.865100000000002</v>
      </c>
      <c r="I53" s="4">
        <f t="shared" si="3"/>
        <v>-0.23288600989765001</v>
      </c>
      <c r="J53" s="4">
        <f t="shared" si="2"/>
        <v>28.905200000000001</v>
      </c>
      <c r="K53" s="4">
        <f t="shared" si="2"/>
        <v>-0.77507199999999998</v>
      </c>
      <c r="L53" s="4">
        <f t="shared" si="2"/>
        <v>-0.77460200000000001</v>
      </c>
      <c r="M53" s="4">
        <f t="shared" si="2"/>
        <v>6.25</v>
      </c>
      <c r="N53" s="4">
        <f t="shared" si="2"/>
        <v>6.944</v>
      </c>
      <c r="O53" s="4">
        <f t="shared" si="2"/>
        <v>5.0999999999999996</v>
      </c>
    </row>
    <row r="54" spans="1:15" x14ac:dyDescent="0.25">
      <c r="A54" s="4" t="s">
        <v>11</v>
      </c>
      <c r="B54" s="4">
        <f>MAX(B2:B51)</f>
        <v>39.688899999999997</v>
      </c>
      <c r="C54" s="4">
        <f t="shared" ref="C54:O54" si="4">MAX(C2:C51)</f>
        <v>-16.785499999999999</v>
      </c>
      <c r="D54" s="4">
        <f t="shared" si="4"/>
        <v>5.1008500000000003</v>
      </c>
      <c r="E54" s="4">
        <f t="shared" si="4"/>
        <v>81.712800000000001</v>
      </c>
      <c r="F54" s="4">
        <f t="shared" si="4"/>
        <v>8.7867200000000008</v>
      </c>
      <c r="G54" s="4">
        <f t="shared" ref="G54:I54" si="5">MAX(G2:G51)</f>
        <v>0.20252981210558732</v>
      </c>
      <c r="H54" s="4">
        <f t="shared" si="5"/>
        <v>18.152100000000001</v>
      </c>
      <c r="I54" s="4">
        <f t="shared" si="5"/>
        <v>0.40972917275122811</v>
      </c>
      <c r="J54" s="4">
        <f t="shared" si="4"/>
        <v>135.91399999999999</v>
      </c>
      <c r="K54" s="4">
        <f t="shared" si="4"/>
        <v>0.40425499999999998</v>
      </c>
      <c r="L54" s="4">
        <f t="shared" si="4"/>
        <v>0.66358499999999998</v>
      </c>
      <c r="M54" s="4">
        <f t="shared" si="4"/>
        <v>42.75</v>
      </c>
      <c r="N54" s="4">
        <f t="shared" si="4"/>
        <v>41.65</v>
      </c>
      <c r="O54" s="4">
        <f t="shared" si="4"/>
        <v>46.549900000000001</v>
      </c>
    </row>
    <row r="55" spans="1:15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</row>
    <row r="56" spans="1:15" x14ac:dyDescent="0.25">
      <c r="B56">
        <v>0</v>
      </c>
      <c r="C56">
        <v>-70</v>
      </c>
      <c r="D56">
        <v>-10</v>
      </c>
      <c r="E56">
        <v>20</v>
      </c>
      <c r="F56">
        <v>-15</v>
      </c>
      <c r="H56">
        <v>-15</v>
      </c>
      <c r="K56">
        <v>-0.8</v>
      </c>
      <c r="L56">
        <v>-0.8</v>
      </c>
      <c r="M56">
        <v>4</v>
      </c>
      <c r="N56">
        <v>4</v>
      </c>
      <c r="O56">
        <v>4</v>
      </c>
    </row>
    <row r="57" spans="1:15" x14ac:dyDescent="0.25">
      <c r="B57">
        <v>-40</v>
      </c>
      <c r="C57">
        <v>-20</v>
      </c>
      <c r="D57">
        <v>10</v>
      </c>
      <c r="E57">
        <v>90</v>
      </c>
      <c r="F57">
        <v>15</v>
      </c>
      <c r="H57">
        <v>15</v>
      </c>
      <c r="K57">
        <v>0.8</v>
      </c>
      <c r="L57">
        <v>0.8</v>
      </c>
      <c r="M57">
        <v>50</v>
      </c>
      <c r="N57">
        <v>50</v>
      </c>
      <c r="O57">
        <v>50</v>
      </c>
    </row>
  </sheetData>
  <pageMargins left="0.7" right="0.7" top="0.75" bottom="0.75" header="0.3" footer="0.3"/>
  <pageSetup scale="6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workbookViewId="0">
      <selection activeCell="B8" sqref="B8"/>
    </sheetView>
  </sheetViews>
  <sheetFormatPr defaultRowHeight="15" x14ac:dyDescent="0.25"/>
  <cols>
    <col min="1" max="1" width="6.140625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7</v>
      </c>
      <c r="E1" s="2" t="s">
        <v>3</v>
      </c>
      <c r="F1" s="2" t="s">
        <v>8</v>
      </c>
      <c r="G1" s="2" t="s">
        <v>9</v>
      </c>
      <c r="H1" s="2" t="s">
        <v>10</v>
      </c>
      <c r="I1" s="2" t="s">
        <v>16</v>
      </c>
      <c r="J1" s="2" t="s">
        <v>17</v>
      </c>
      <c r="K1" s="2" t="s">
        <v>4</v>
      </c>
      <c r="L1" s="2" t="s">
        <v>5</v>
      </c>
      <c r="M1" s="2" t="s">
        <v>6</v>
      </c>
    </row>
    <row r="2" spans="1:13" x14ac:dyDescent="0.25">
      <c r="A2" s="3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5">
      <c r="A3" s="3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5">
      <c r="A4" s="3">
        <v>3</v>
      </c>
      <c r="B4" s="3">
        <v>-24.8035</v>
      </c>
      <c r="C4" s="3">
        <v>-38.129300000000001</v>
      </c>
      <c r="D4" s="3">
        <v>2.5637599999999998</v>
      </c>
      <c r="E4" s="3">
        <v>103.27800000000001</v>
      </c>
      <c r="F4" s="3">
        <v>-0.27577099999999999</v>
      </c>
      <c r="G4" s="3">
        <v>0.36916300000000002</v>
      </c>
      <c r="H4" s="3">
        <v>19.786999999999999</v>
      </c>
      <c r="I4" s="3">
        <v>4.1469199999999998E-2</v>
      </c>
      <c r="J4" s="3">
        <v>8.7665299999999998E-3</v>
      </c>
      <c r="K4" s="3">
        <v>10.25</v>
      </c>
      <c r="L4" s="3">
        <v>18.600000000000001</v>
      </c>
      <c r="M4" s="3">
        <v>6.25</v>
      </c>
    </row>
    <row r="5" spans="1:13" x14ac:dyDescent="0.25">
      <c r="A5" s="3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5">
      <c r="A6" s="3">
        <v>5</v>
      </c>
      <c r="B6" s="3">
        <v>-17.209299999999999</v>
      </c>
      <c r="C6" s="3">
        <v>-37.136499999999998</v>
      </c>
      <c r="D6" s="3">
        <v>1.0055400000000001</v>
      </c>
      <c r="E6" s="3">
        <v>79.563999999999993</v>
      </c>
      <c r="F6" s="3">
        <v>-1.8502099999999999</v>
      </c>
      <c r="G6" s="3">
        <v>-0.52718699999999996</v>
      </c>
      <c r="H6" s="3">
        <v>30.025099999999998</v>
      </c>
      <c r="I6" s="3">
        <v>-7.9008599999999998E-2</v>
      </c>
      <c r="J6" s="3">
        <v>4.0412499999999997E-2</v>
      </c>
      <c r="K6" s="3">
        <v>3.25</v>
      </c>
      <c r="L6" s="3">
        <v>18.8</v>
      </c>
      <c r="M6" s="3">
        <v>8.15</v>
      </c>
    </row>
    <row r="7" spans="1:13" x14ac:dyDescent="0.25">
      <c r="A7" s="3">
        <v>6</v>
      </c>
      <c r="B7" s="3">
        <v>-21.6572</v>
      </c>
      <c r="C7" s="3">
        <v>-43.0486</v>
      </c>
      <c r="D7" s="3">
        <v>2.3891100000000001</v>
      </c>
      <c r="E7" s="3">
        <v>78.613100000000003</v>
      </c>
      <c r="F7" s="3">
        <v>3.7952699999999999</v>
      </c>
      <c r="G7" s="3">
        <v>1.6102399999999999</v>
      </c>
      <c r="H7" s="3">
        <v>30.536899999999999</v>
      </c>
      <c r="I7" s="3">
        <v>0.14081099999999999</v>
      </c>
      <c r="J7" s="3">
        <v>9.54097E-2</v>
      </c>
      <c r="K7" s="3">
        <v>2.35</v>
      </c>
      <c r="L7" s="3">
        <v>21.5</v>
      </c>
      <c r="M7" s="3">
        <v>8.15</v>
      </c>
    </row>
    <row r="8" spans="1:13" x14ac:dyDescent="0.25">
      <c r="A8" s="3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5">
      <c r="A9" s="3">
        <v>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5">
      <c r="A10" s="3">
        <v>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5">
      <c r="A11" s="3">
        <v>10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5">
      <c r="A12" s="3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5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5">
      <c r="A14" s="3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5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5">
      <c r="A16" s="3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5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5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5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5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5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5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5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5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5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5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25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25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x14ac:dyDescent="0.25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x14ac:dyDescent="0.25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25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25">
      <c r="A32" s="3">
        <v>31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x14ac:dyDescent="0.25">
      <c r="A33" s="3">
        <v>32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x14ac:dyDescent="0.25">
      <c r="A34" s="3">
        <v>33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x14ac:dyDescent="0.25">
      <c r="A35" s="3">
        <v>34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x14ac:dyDescent="0.25">
      <c r="A36" s="3">
        <v>35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x14ac:dyDescent="0.25">
      <c r="A37" s="3">
        <v>36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x14ac:dyDescent="0.25">
      <c r="A38" s="3">
        <v>37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x14ac:dyDescent="0.25">
      <c r="A39" s="3">
        <v>38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3" x14ac:dyDescent="0.25">
      <c r="A40" s="3">
        <v>39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3" x14ac:dyDescent="0.25">
      <c r="A41" s="3">
        <v>40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 x14ac:dyDescent="0.25">
      <c r="A42" s="3">
        <v>41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 x14ac:dyDescent="0.25">
      <c r="A43" s="3">
        <v>42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x14ac:dyDescent="0.25">
      <c r="A44" s="3">
        <v>43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x14ac:dyDescent="0.25">
      <c r="A45" s="3">
        <v>44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x14ac:dyDescent="0.25">
      <c r="A46" s="3">
        <v>45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x14ac:dyDescent="0.25">
      <c r="A47" s="3">
        <v>46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x14ac:dyDescent="0.25">
      <c r="A48" s="3">
        <v>47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x14ac:dyDescent="0.25">
      <c r="A49" s="3">
        <v>48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1:13" x14ac:dyDescent="0.25">
      <c r="A50" s="3">
        <v>49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1:13" x14ac:dyDescent="0.25">
      <c r="A51" s="3">
        <v>50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opLeftCell="A13" workbookViewId="0">
      <selection activeCell="B43" sqref="B43"/>
    </sheetView>
  </sheetViews>
  <sheetFormatPr defaultRowHeight="15" x14ac:dyDescent="0.25"/>
  <cols>
    <col min="1" max="1" width="5.28515625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7</v>
      </c>
      <c r="E1" s="2" t="s">
        <v>3</v>
      </c>
      <c r="F1" s="2" t="s">
        <v>8</v>
      </c>
      <c r="G1" s="2" t="s">
        <v>9</v>
      </c>
      <c r="H1" s="2" t="s">
        <v>10</v>
      </c>
      <c r="I1" s="2" t="s">
        <v>16</v>
      </c>
      <c r="J1" s="2" t="s">
        <v>17</v>
      </c>
      <c r="K1" s="2" t="s">
        <v>4</v>
      </c>
      <c r="L1" s="2" t="s">
        <v>5</v>
      </c>
      <c r="M1" s="2" t="s">
        <v>6</v>
      </c>
    </row>
    <row r="2" spans="1:13" x14ac:dyDescent="0.25">
      <c r="A2" s="3">
        <v>1</v>
      </c>
      <c r="B2" s="3">
        <v>2.5850900000000001</v>
      </c>
      <c r="C2" s="3">
        <v>-25.5595</v>
      </c>
      <c r="D2" s="3">
        <v>0.98457099999999997</v>
      </c>
      <c r="E2" s="3">
        <v>85.751999999999995</v>
      </c>
      <c r="F2" s="3">
        <v>5.45261</v>
      </c>
      <c r="G2" s="3">
        <v>-5.9581799999999996</v>
      </c>
      <c r="H2" s="3">
        <v>26.925799999999999</v>
      </c>
      <c r="I2" s="3">
        <v>1.8699999999999999E-4</v>
      </c>
      <c r="J2" s="3">
        <v>-8.2700000000000004E-4</v>
      </c>
      <c r="K2" s="3">
        <v>5.0999999999999996</v>
      </c>
      <c r="L2" s="3">
        <v>16.399999999999999</v>
      </c>
      <c r="M2" s="3">
        <v>7.55</v>
      </c>
    </row>
    <row r="3" spans="1:13" x14ac:dyDescent="0.25">
      <c r="A3" s="3">
        <v>2</v>
      </c>
      <c r="B3" s="3">
        <v>-10.0106</v>
      </c>
      <c r="C3" s="3">
        <v>-35.862200000000001</v>
      </c>
      <c r="D3" s="3">
        <v>-2.9799699999999998</v>
      </c>
      <c r="E3" s="3">
        <v>76.456999999999994</v>
      </c>
      <c r="F3" s="3">
        <v>-3.4883600000000001</v>
      </c>
      <c r="G3" s="3">
        <v>0.21085699999999999</v>
      </c>
      <c r="H3" s="3">
        <v>31.736799999999999</v>
      </c>
      <c r="I3" s="3">
        <v>9.1799999999999998E-4</v>
      </c>
      <c r="J3" s="3">
        <v>-1.2359999999999999E-3</v>
      </c>
      <c r="K3" s="3">
        <v>14.25</v>
      </c>
      <c r="L3" s="3">
        <v>10.95</v>
      </c>
      <c r="M3" s="3">
        <v>22.35</v>
      </c>
    </row>
    <row r="4" spans="1:13" x14ac:dyDescent="0.25">
      <c r="A4" s="3">
        <v>3</v>
      </c>
      <c r="B4" s="3">
        <v>-24.174800000000001</v>
      </c>
      <c r="C4" s="3">
        <v>-39.938699999999997</v>
      </c>
      <c r="D4" s="3">
        <v>1.54497</v>
      </c>
      <c r="E4" s="3">
        <v>66.461799999999997</v>
      </c>
      <c r="F4" s="3">
        <v>-1.71607</v>
      </c>
      <c r="G4" s="3">
        <v>0.12803300000000001</v>
      </c>
      <c r="H4" s="3">
        <v>38.159100000000002</v>
      </c>
      <c r="I4" s="3">
        <v>1.1770000000000001E-3</v>
      </c>
      <c r="J4" s="3">
        <v>-9.7400000000000004E-4</v>
      </c>
      <c r="K4" s="3">
        <v>20</v>
      </c>
      <c r="L4" s="3">
        <v>35.950000000000003</v>
      </c>
      <c r="M4" s="3">
        <v>12.35</v>
      </c>
    </row>
    <row r="5" spans="1:13" x14ac:dyDescent="0.25">
      <c r="A5" s="3">
        <v>4</v>
      </c>
      <c r="B5" s="3">
        <v>-12.823499999999999</v>
      </c>
      <c r="C5" s="3">
        <v>-18.628</v>
      </c>
      <c r="D5" s="3">
        <v>1.75779</v>
      </c>
      <c r="E5" s="3">
        <v>52.271099999999997</v>
      </c>
      <c r="F5" s="3">
        <v>1.34873</v>
      </c>
      <c r="G5" s="3">
        <v>1.2813000000000001</v>
      </c>
      <c r="H5" s="3">
        <v>50.951300000000003</v>
      </c>
      <c r="I5" s="3">
        <v>9.1933499999999997E-4</v>
      </c>
      <c r="J5" s="3">
        <v>-4.40612E-4</v>
      </c>
      <c r="K5" s="3">
        <v>14.85</v>
      </c>
      <c r="L5" s="3">
        <v>22.25</v>
      </c>
      <c r="M5" s="3">
        <v>7.85</v>
      </c>
    </row>
    <row r="6" spans="1:13" x14ac:dyDescent="0.25">
      <c r="A6" s="3">
        <v>5</v>
      </c>
      <c r="B6" s="3">
        <v>-15.5085</v>
      </c>
      <c r="C6" s="3">
        <v>-34.307000000000002</v>
      </c>
      <c r="D6" s="3">
        <v>2.0063900000000001</v>
      </c>
      <c r="E6" s="3">
        <v>46.6267</v>
      </c>
      <c r="F6" s="3">
        <v>-0.55500300000000002</v>
      </c>
      <c r="G6" s="3">
        <v>-0.93716999999999995</v>
      </c>
      <c r="H6" s="3">
        <v>58.012099999999997</v>
      </c>
      <c r="I6" s="3">
        <v>1.1774000000000001E-3</v>
      </c>
      <c r="J6" s="3">
        <v>-9.4427300000000003E-4</v>
      </c>
      <c r="K6" s="3">
        <v>6.2</v>
      </c>
      <c r="L6" s="3">
        <v>35.299999999999997</v>
      </c>
      <c r="M6" s="3">
        <v>14.8</v>
      </c>
    </row>
    <row r="7" spans="1:13" x14ac:dyDescent="0.25">
      <c r="A7" s="3">
        <v>6</v>
      </c>
      <c r="B7" s="3">
        <v>-22.828499999999998</v>
      </c>
      <c r="C7" s="3">
        <v>-44.211500000000001</v>
      </c>
      <c r="D7" s="3">
        <v>2.1694200000000001</v>
      </c>
      <c r="E7" s="3">
        <v>52.517299999999999</v>
      </c>
      <c r="F7" s="3">
        <v>5.4611799999999997</v>
      </c>
      <c r="G7" s="3">
        <v>3.2174700000000001</v>
      </c>
      <c r="H7" s="3">
        <v>50.675699999999999</v>
      </c>
      <c r="I7" s="3">
        <v>1.0874000000000001E-3</v>
      </c>
      <c r="J7" s="3">
        <v>-4.51216E-4</v>
      </c>
      <c r="K7" s="3">
        <v>3.55</v>
      </c>
      <c r="L7" s="3">
        <v>35.5</v>
      </c>
      <c r="M7" s="3">
        <v>13.95</v>
      </c>
    </row>
    <row r="8" spans="1:13" x14ac:dyDescent="0.25">
      <c r="A8" s="3">
        <v>7</v>
      </c>
      <c r="B8" s="3">
        <v>-5.4821799999999996</v>
      </c>
      <c r="C8" s="3">
        <v>-68.405299999999997</v>
      </c>
      <c r="D8" s="3">
        <v>-0.650362</v>
      </c>
      <c r="E8" s="3">
        <v>54.357100000000003</v>
      </c>
      <c r="F8" s="3">
        <v>4.8399400000000004</v>
      </c>
      <c r="G8" s="3">
        <v>1.9019999999999999</v>
      </c>
      <c r="H8" s="3">
        <v>48.689599999999999</v>
      </c>
      <c r="I8" s="3">
        <v>1.35757E-3</v>
      </c>
      <c r="J8" s="3">
        <v>-1.2848200000000001E-3</v>
      </c>
      <c r="K8" s="3">
        <v>12.7</v>
      </c>
      <c r="L8" s="3">
        <v>8.35</v>
      </c>
      <c r="M8" s="3">
        <v>43.85</v>
      </c>
    </row>
    <row r="9" spans="1:13" x14ac:dyDescent="0.25">
      <c r="A9" s="3">
        <v>8</v>
      </c>
      <c r="B9" s="3">
        <v>-15.3634</v>
      </c>
      <c r="C9" s="3">
        <v>-49.007899999999999</v>
      </c>
      <c r="D9" s="3">
        <v>-0.28124500000000002</v>
      </c>
      <c r="E9" s="3">
        <v>54.301400000000001</v>
      </c>
      <c r="F9" s="3">
        <v>-2.1589399999999999</v>
      </c>
      <c r="G9" s="3">
        <v>1.3823700000000001</v>
      </c>
      <c r="H9" s="3">
        <v>48.747799999999998</v>
      </c>
      <c r="I9" s="3">
        <v>1.2597400000000001E-3</v>
      </c>
      <c r="J9" s="3">
        <v>-9.6760599999999998E-4</v>
      </c>
      <c r="K9" s="3">
        <v>16.75</v>
      </c>
      <c r="L9" s="3">
        <v>25</v>
      </c>
      <c r="M9" s="3">
        <v>14.85</v>
      </c>
    </row>
    <row r="10" spans="1:13" x14ac:dyDescent="0.25">
      <c r="A10" s="3">
        <v>9</v>
      </c>
      <c r="B10" s="3">
        <v>-12.2773</v>
      </c>
      <c r="C10" s="3">
        <v>-28.586300000000001</v>
      </c>
      <c r="D10" s="3">
        <v>0.64634899999999995</v>
      </c>
      <c r="E10" s="3">
        <v>61.648699999999998</v>
      </c>
      <c r="F10" s="3">
        <v>-4.5033700000000003</v>
      </c>
      <c r="G10" s="3">
        <v>5.1962799999999998</v>
      </c>
      <c r="H10" s="3">
        <v>41.897399999999998</v>
      </c>
      <c r="I10" s="3">
        <v>8.05327E-4</v>
      </c>
      <c r="J10" s="3">
        <v>-1.6339099999999999E-3</v>
      </c>
      <c r="K10" s="3">
        <v>22.4</v>
      </c>
      <c r="L10" s="3">
        <v>8.0500000000000007</v>
      </c>
      <c r="M10" s="3">
        <v>12.65</v>
      </c>
    </row>
    <row r="11" spans="1:13" x14ac:dyDescent="0.25">
      <c r="A11" s="3">
        <v>10</v>
      </c>
      <c r="B11" s="3">
        <v>-11.444599999999999</v>
      </c>
      <c r="C11" s="3">
        <v>-55.256</v>
      </c>
      <c r="D11" s="3">
        <v>-3.2433100000000001</v>
      </c>
      <c r="E11" s="3">
        <v>22.186</v>
      </c>
      <c r="F11" s="3">
        <v>0.617313</v>
      </c>
      <c r="G11" s="3">
        <v>13.545999999999999</v>
      </c>
      <c r="H11" s="3">
        <v>127.508</v>
      </c>
      <c r="I11" s="3">
        <v>1.71002E-3</v>
      </c>
      <c r="J11" s="3">
        <v>-3.4708600000000001E-3</v>
      </c>
      <c r="K11" s="3">
        <v>11.45</v>
      </c>
      <c r="L11" s="3">
        <v>13.5</v>
      </c>
      <c r="M11" s="3">
        <v>11.15</v>
      </c>
    </row>
    <row r="12" spans="1:13" x14ac:dyDescent="0.25">
      <c r="A12" s="3">
        <v>11</v>
      </c>
      <c r="B12" s="3">
        <v>-11.703900000000001</v>
      </c>
      <c r="C12" s="3">
        <v>-44.5261</v>
      </c>
      <c r="D12" s="3">
        <v>-1.69292</v>
      </c>
      <c r="E12" s="3">
        <v>85.028499999999994</v>
      </c>
      <c r="F12" s="3">
        <v>4.3195199999999998</v>
      </c>
      <c r="G12" s="3">
        <v>-1.1526799999999999</v>
      </c>
      <c r="H12" s="3">
        <v>27.269100000000002</v>
      </c>
      <c r="I12" s="3">
        <v>2.8341100000000001E-4</v>
      </c>
      <c r="J12" s="3">
        <v>-1.0496100000000001E-3</v>
      </c>
      <c r="K12" s="3">
        <v>14.3</v>
      </c>
      <c r="L12" s="3">
        <v>12.1</v>
      </c>
      <c r="M12" s="3">
        <v>34.049999999999997</v>
      </c>
    </row>
    <row r="13" spans="1:13" x14ac:dyDescent="0.25">
      <c r="A13" s="3">
        <v>12</v>
      </c>
      <c r="B13" s="3">
        <v>-6.4803100000000002</v>
      </c>
      <c r="C13" s="3">
        <v>-34.8872</v>
      </c>
      <c r="D13" s="3">
        <v>-0.37063499999999999</v>
      </c>
      <c r="E13" s="3">
        <v>53.489800000000002</v>
      </c>
      <c r="F13" s="3">
        <v>5.4268799999999997</v>
      </c>
      <c r="G13" s="3">
        <v>-1.11158</v>
      </c>
      <c r="H13" s="3">
        <v>49.61</v>
      </c>
      <c r="I13" s="3">
        <v>1.8503E-3</v>
      </c>
      <c r="J13" s="3">
        <v>-6.7303899999999995E-4</v>
      </c>
      <c r="K13" s="3">
        <v>15.6</v>
      </c>
      <c r="L13" s="3">
        <v>16.600000000000001</v>
      </c>
      <c r="M13" s="3">
        <v>17.8</v>
      </c>
    </row>
    <row r="14" spans="1:13" x14ac:dyDescent="0.25">
      <c r="A14" s="3">
        <v>13</v>
      </c>
      <c r="B14" s="3">
        <v>-7.3946699999999996</v>
      </c>
      <c r="C14" s="3">
        <v>-56.5261</v>
      </c>
      <c r="D14" s="3">
        <v>-1.80402</v>
      </c>
      <c r="E14" s="3">
        <v>72.698099999999997</v>
      </c>
      <c r="F14" s="3">
        <v>1.3741000000000001</v>
      </c>
      <c r="G14" s="3">
        <v>-0.14761199999999999</v>
      </c>
      <c r="H14" s="3">
        <v>33.9724</v>
      </c>
      <c r="I14" s="3">
        <v>3.4660300000000002E-4</v>
      </c>
      <c r="J14" s="3">
        <v>-9.2949000000000005E-4</v>
      </c>
      <c r="K14" s="3">
        <v>19.5</v>
      </c>
      <c r="L14" s="3">
        <v>9.15</v>
      </c>
      <c r="M14" s="3">
        <v>32.35</v>
      </c>
    </row>
    <row r="15" spans="1:13" x14ac:dyDescent="0.25">
      <c r="A15" s="3">
        <v>14</v>
      </c>
      <c r="B15" s="3">
        <v>-20.349299999999999</v>
      </c>
      <c r="C15" s="3">
        <v>-35.937899999999999</v>
      </c>
      <c r="D15" s="3">
        <v>-5.9359000000000002E-2</v>
      </c>
      <c r="E15" s="3">
        <v>56.676200000000001</v>
      </c>
      <c r="F15" s="3">
        <v>3.5611700000000002</v>
      </c>
      <c r="G15" s="3">
        <v>0.77144599999999997</v>
      </c>
      <c r="H15" s="3">
        <v>46.356200000000001</v>
      </c>
      <c r="I15" s="3">
        <v>1.67453E-3</v>
      </c>
      <c r="J15" s="3">
        <v>-1.83468E-3</v>
      </c>
      <c r="K15" s="3">
        <v>11.6</v>
      </c>
      <c r="L15" s="3">
        <v>33.299999999999997</v>
      </c>
      <c r="M15" s="3">
        <v>16.5</v>
      </c>
    </row>
    <row r="16" spans="1:13" x14ac:dyDescent="0.25">
      <c r="A16" s="3">
        <v>15</v>
      </c>
      <c r="B16" s="3">
        <v>-11.853400000000001</v>
      </c>
      <c r="C16" s="3">
        <v>-54.779899999999998</v>
      </c>
      <c r="D16" s="3">
        <v>-2.0862799999999999</v>
      </c>
      <c r="E16" s="3">
        <v>46.990900000000003</v>
      </c>
      <c r="F16" s="3">
        <v>-0.58065500000000003</v>
      </c>
      <c r="G16" s="3">
        <v>4.0510200000000003</v>
      </c>
      <c r="H16" s="3">
        <v>57.508600000000001</v>
      </c>
      <c r="I16" s="3">
        <v>1.4887800000000001E-3</v>
      </c>
      <c r="J16" s="3">
        <v>-1.30422E-3</v>
      </c>
      <c r="K16" s="3">
        <v>18.5</v>
      </c>
      <c r="L16" s="3">
        <v>17.649999999999999</v>
      </c>
      <c r="M16" s="3">
        <v>18.5</v>
      </c>
    </row>
    <row r="17" spans="1:13" x14ac:dyDescent="0.25">
      <c r="A17" s="3">
        <v>16</v>
      </c>
      <c r="B17" s="3">
        <v>-4.3539199999999996</v>
      </c>
      <c r="C17" s="3">
        <v>-46.119599999999998</v>
      </c>
      <c r="D17" s="3">
        <v>-3.0783499999999999</v>
      </c>
      <c r="E17" s="3">
        <v>71.393299999999996</v>
      </c>
      <c r="F17" s="3">
        <v>-4.6290199999999997</v>
      </c>
      <c r="G17" s="3">
        <v>-4.3065100000000003</v>
      </c>
      <c r="H17" s="3">
        <v>34.795499999999997</v>
      </c>
      <c r="I17" s="3">
        <v>1.8184900000000001E-4</v>
      </c>
      <c r="J17" s="3">
        <v>-2.6309499999999997E-4</v>
      </c>
      <c r="K17" s="3">
        <v>10.15</v>
      </c>
      <c r="L17" s="3">
        <v>14.75</v>
      </c>
      <c r="M17" s="3">
        <v>24.6</v>
      </c>
    </row>
    <row r="18" spans="1:13" x14ac:dyDescent="0.25">
      <c r="A18" s="3">
        <v>17</v>
      </c>
      <c r="B18" s="3">
        <v>-5.5989100000000001</v>
      </c>
      <c r="C18" s="3">
        <v>-32.650300000000001</v>
      </c>
      <c r="D18" s="3">
        <v>-0.92176800000000003</v>
      </c>
      <c r="E18" s="3">
        <v>60.622799999999998</v>
      </c>
      <c r="F18" s="3">
        <v>-5.3935399999999998</v>
      </c>
      <c r="G18" s="3">
        <v>1.3280000000000001</v>
      </c>
      <c r="H18" s="3">
        <v>42.762799999999999</v>
      </c>
      <c r="I18" s="3">
        <v>3.6098800000000002E-4</v>
      </c>
      <c r="J18" s="3">
        <v>-1.1899600000000001E-3</v>
      </c>
      <c r="K18" s="3">
        <v>12</v>
      </c>
      <c r="L18" s="3">
        <v>4.7</v>
      </c>
      <c r="M18" s="3">
        <v>15.9</v>
      </c>
    </row>
    <row r="19" spans="1:13" x14ac:dyDescent="0.25">
      <c r="A19" s="3">
        <v>18</v>
      </c>
      <c r="B19" s="3">
        <v>-1.89645</v>
      </c>
      <c r="C19" s="3">
        <v>-34.1828</v>
      </c>
      <c r="D19" s="3">
        <v>-1.77752</v>
      </c>
      <c r="E19" s="3">
        <v>33.865699999999997</v>
      </c>
      <c r="F19" s="3">
        <v>0.91844999999999999</v>
      </c>
      <c r="G19" s="3">
        <v>-3.7922899999999999</v>
      </c>
      <c r="H19" s="3">
        <v>82.115399999999994</v>
      </c>
      <c r="I19" s="3">
        <v>-3.59472E-4</v>
      </c>
      <c r="J19" s="3">
        <v>-9.18972E-4</v>
      </c>
      <c r="K19" s="3">
        <v>7.9</v>
      </c>
      <c r="L19" s="3">
        <v>13.15</v>
      </c>
      <c r="M19" s="3">
        <v>12.65</v>
      </c>
    </row>
    <row r="20" spans="1:13" x14ac:dyDescent="0.25">
      <c r="A20" s="3">
        <v>19</v>
      </c>
      <c r="B20" s="3">
        <v>-14.326700000000001</v>
      </c>
      <c r="C20" s="3">
        <v>-42.782600000000002</v>
      </c>
      <c r="D20" s="3">
        <v>0.58684899999999995</v>
      </c>
      <c r="E20" s="3">
        <v>76.810500000000005</v>
      </c>
      <c r="F20" s="3">
        <v>-1.3372999999999999</v>
      </c>
      <c r="G20" s="3">
        <v>0.45202999999999999</v>
      </c>
      <c r="H20" s="3">
        <v>31.536200000000001</v>
      </c>
      <c r="I20" s="3">
        <v>6.1549700000000001E-4</v>
      </c>
      <c r="J20" s="3">
        <v>-8.7632499999999996E-4</v>
      </c>
      <c r="K20" s="3">
        <v>23.55</v>
      </c>
      <c r="L20" s="3">
        <v>17.3</v>
      </c>
      <c r="M20" s="3">
        <v>14.55</v>
      </c>
    </row>
    <row r="21" spans="1:13" x14ac:dyDescent="0.25">
      <c r="A21" s="3">
        <v>20</v>
      </c>
      <c r="B21" s="3">
        <v>-14.006600000000001</v>
      </c>
      <c r="C21" s="3">
        <v>-38.9191</v>
      </c>
      <c r="D21" s="3">
        <v>1.4511000000000001</v>
      </c>
      <c r="E21" s="3">
        <v>54.340600000000002</v>
      </c>
      <c r="F21" s="3">
        <v>0.59348999999999996</v>
      </c>
      <c r="G21" s="3">
        <v>2.3921399999999999</v>
      </c>
      <c r="H21" s="3">
        <v>48.706800000000001</v>
      </c>
      <c r="I21" s="3">
        <v>1.7121E-3</v>
      </c>
      <c r="J21" s="3">
        <v>-6.2209799999999997E-4</v>
      </c>
      <c r="K21" s="3">
        <v>30.7</v>
      </c>
      <c r="L21" s="3">
        <v>23.1</v>
      </c>
      <c r="M21" s="3">
        <v>10.050000000000001</v>
      </c>
    </row>
    <row r="22" spans="1:13" x14ac:dyDescent="0.25">
      <c r="A22" s="3">
        <v>21</v>
      </c>
      <c r="B22" s="3">
        <v>-9.66798</v>
      </c>
      <c r="C22" s="3">
        <v>-23.092400000000001</v>
      </c>
      <c r="D22" s="3">
        <v>5.1007199999999999</v>
      </c>
      <c r="E22" s="3">
        <v>68.058899999999994</v>
      </c>
      <c r="F22" s="3">
        <v>3.2394799999999999</v>
      </c>
      <c r="G22" s="3">
        <v>-2.4668399999999999</v>
      </c>
      <c r="H22" s="3">
        <v>37.023000000000003</v>
      </c>
      <c r="I22" s="3">
        <v>0</v>
      </c>
      <c r="J22" s="3">
        <v>-8.0371700000000002E-4</v>
      </c>
      <c r="K22" s="3">
        <v>9.9499999999999993</v>
      </c>
      <c r="L22" s="3">
        <v>22.6</v>
      </c>
      <c r="M22" s="3">
        <v>10.85</v>
      </c>
    </row>
    <row r="23" spans="1:13" x14ac:dyDescent="0.25">
      <c r="A23" s="3">
        <v>22</v>
      </c>
      <c r="B23" s="3">
        <v>-7.7674399999999997</v>
      </c>
      <c r="C23" s="3">
        <v>-45.963799999999999</v>
      </c>
      <c r="D23" s="3">
        <v>-1.6052999999999999</v>
      </c>
      <c r="E23" s="3">
        <v>42.176099999999998</v>
      </c>
      <c r="F23" s="3">
        <v>-3.4973399999999999</v>
      </c>
      <c r="G23" s="3">
        <v>0.29487999999999998</v>
      </c>
      <c r="H23" s="3">
        <v>64.829300000000003</v>
      </c>
      <c r="I23" s="3">
        <v>1.0264E-3</v>
      </c>
      <c r="J23" s="3">
        <v>-3.92307E-4</v>
      </c>
      <c r="K23" s="3">
        <v>20.350000000000001</v>
      </c>
      <c r="L23" s="3">
        <v>14.05</v>
      </c>
      <c r="M23" s="3">
        <v>25.85</v>
      </c>
    </row>
    <row r="24" spans="1:13" x14ac:dyDescent="0.25">
      <c r="A24" s="3">
        <v>23</v>
      </c>
      <c r="B24" s="3">
        <v>-31.913699999999999</v>
      </c>
      <c r="C24" s="3">
        <v>-49.090699999999998</v>
      </c>
      <c r="D24" s="3">
        <v>0.99974799999999997</v>
      </c>
      <c r="E24" s="3">
        <v>81.159199999999998</v>
      </c>
      <c r="F24" s="3">
        <v>0.249113</v>
      </c>
      <c r="G24" s="3">
        <v>11.86</v>
      </c>
      <c r="H24" s="3">
        <v>29.189</v>
      </c>
      <c r="I24" s="3">
        <v>1.0345300000000001E-3</v>
      </c>
      <c r="J24" s="3">
        <v>-1.48485E-3</v>
      </c>
      <c r="K24" s="3">
        <v>19.95</v>
      </c>
      <c r="L24" s="3">
        <v>12.5</v>
      </c>
      <c r="M24" s="3">
        <v>14</v>
      </c>
    </row>
    <row r="25" spans="1:13" x14ac:dyDescent="0.25">
      <c r="A25" s="3">
        <v>24</v>
      </c>
      <c r="B25" s="3">
        <v>-10.021100000000001</v>
      </c>
      <c r="C25" s="3">
        <v>-47.657499999999999</v>
      </c>
      <c r="D25" s="3">
        <v>-0.35420699999999999</v>
      </c>
      <c r="E25" s="3">
        <v>54.495800000000003</v>
      </c>
      <c r="F25" s="3">
        <v>2.7272799999999999</v>
      </c>
      <c r="G25" s="3">
        <v>1.34213</v>
      </c>
      <c r="H25" s="3">
        <v>48.544800000000002</v>
      </c>
      <c r="I25" s="3">
        <v>9.0384199999999997E-4</v>
      </c>
      <c r="J25" s="3">
        <v>-8.9471699999999995E-4</v>
      </c>
      <c r="K25" s="3">
        <v>27.55</v>
      </c>
      <c r="L25" s="3">
        <v>15.95</v>
      </c>
      <c r="M25" s="3">
        <v>31.7</v>
      </c>
    </row>
    <row r="26" spans="1:13" x14ac:dyDescent="0.25">
      <c r="A26" s="3">
        <v>25</v>
      </c>
      <c r="B26" s="3">
        <v>-7.4583000000000004</v>
      </c>
      <c r="C26" s="3">
        <v>-42.438299999999998</v>
      </c>
      <c r="D26" s="3">
        <v>0.205513</v>
      </c>
      <c r="E26" s="3">
        <v>56.669899999999998</v>
      </c>
      <c r="F26" s="3">
        <v>-1.0325899999999999</v>
      </c>
      <c r="G26" s="3">
        <v>0.22012100000000001</v>
      </c>
      <c r="H26" s="3">
        <v>46.362299999999998</v>
      </c>
      <c r="I26" s="3">
        <v>1.20897E-3</v>
      </c>
      <c r="J26" s="3">
        <v>-6.8269100000000003E-4</v>
      </c>
      <c r="K26" s="3">
        <v>28.15</v>
      </c>
      <c r="L26" s="3">
        <v>13.45</v>
      </c>
      <c r="M26" s="3">
        <v>28.4</v>
      </c>
    </row>
    <row r="27" spans="1:13" x14ac:dyDescent="0.25">
      <c r="A27" s="6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25">
      <c r="A28" s="3">
        <v>27</v>
      </c>
      <c r="B28" s="3">
        <v>-8.5511300000000006</v>
      </c>
      <c r="C28" s="3">
        <v>-39.551200000000001</v>
      </c>
      <c r="D28" s="3">
        <v>0.48707099999999998</v>
      </c>
      <c r="E28" s="3">
        <v>57.546599999999998</v>
      </c>
      <c r="F28" s="3">
        <v>6.4812500000000002</v>
      </c>
      <c r="G28" s="3">
        <v>4.0910399999999996</v>
      </c>
      <c r="H28" s="3">
        <v>45.525100000000002</v>
      </c>
      <c r="I28" s="3">
        <v>1.0273299999999999E-3</v>
      </c>
      <c r="J28" s="3">
        <v>-8.7343299999999996E-4</v>
      </c>
      <c r="K28" s="3">
        <v>13.75</v>
      </c>
      <c r="L28" s="3">
        <v>9.4499999999999993</v>
      </c>
      <c r="M28" s="3">
        <v>43.8</v>
      </c>
    </row>
    <row r="29" spans="1:13" x14ac:dyDescent="0.25">
      <c r="A29" s="3">
        <v>28</v>
      </c>
      <c r="B29" s="3">
        <v>-4.1684700000000001</v>
      </c>
      <c r="C29" s="3">
        <v>-51.854300000000002</v>
      </c>
      <c r="D29" s="3">
        <v>3.6112299999999999</v>
      </c>
      <c r="E29" s="3">
        <v>53.5625</v>
      </c>
      <c r="F29" s="3">
        <v>-0.209896</v>
      </c>
      <c r="G29" s="3">
        <v>-1.31962</v>
      </c>
      <c r="H29" s="3">
        <v>49.5319</v>
      </c>
      <c r="I29" s="3">
        <v>3.54149E-4</v>
      </c>
      <c r="J29" s="3">
        <v>-1.61713E-3</v>
      </c>
      <c r="K29" s="3">
        <v>28.9</v>
      </c>
      <c r="L29" s="3">
        <v>9.9499999999999993</v>
      </c>
      <c r="M29" s="3">
        <v>22.05</v>
      </c>
    </row>
    <row r="30" spans="1:13" x14ac:dyDescent="0.25">
      <c r="A30" s="3">
        <v>29</v>
      </c>
      <c r="B30" s="3">
        <v>-6.7791899999999998</v>
      </c>
      <c r="C30" s="3">
        <v>-51.179600000000001</v>
      </c>
      <c r="D30" s="3">
        <v>-2.01024</v>
      </c>
      <c r="E30" s="3">
        <v>55.123899999999999</v>
      </c>
      <c r="F30" s="3">
        <v>-4.8654900000000003</v>
      </c>
      <c r="G30" s="3">
        <v>0.17063200000000001</v>
      </c>
      <c r="H30" s="3">
        <v>47.898000000000003</v>
      </c>
      <c r="I30" s="3">
        <v>4.3551199999999999E-4</v>
      </c>
      <c r="J30" s="3">
        <v>-6.2222700000000004E-4</v>
      </c>
      <c r="K30" s="3">
        <v>9.9499999999999993</v>
      </c>
      <c r="L30" s="3">
        <v>7.85</v>
      </c>
      <c r="M30" s="3">
        <v>25.65</v>
      </c>
    </row>
    <row r="31" spans="1:13" x14ac:dyDescent="0.25">
      <c r="A31" s="3">
        <v>30</v>
      </c>
      <c r="B31" s="3">
        <v>-16.298300000000001</v>
      </c>
      <c r="C31" s="3">
        <v>-57.362000000000002</v>
      </c>
      <c r="D31" s="3">
        <v>0.334262</v>
      </c>
      <c r="E31" s="3">
        <v>51.137300000000003</v>
      </c>
      <c r="F31" s="3">
        <v>1.59348</v>
      </c>
      <c r="G31" s="3">
        <v>0.55721200000000004</v>
      </c>
      <c r="H31" s="3">
        <v>52.252299999999998</v>
      </c>
      <c r="I31" s="3">
        <v>1.8442199999999999E-3</v>
      </c>
      <c r="J31" s="3">
        <v>-1.8890000000000001E-3</v>
      </c>
      <c r="K31" s="3">
        <v>21.649899999999999</v>
      </c>
      <c r="L31" s="3">
        <v>29.5</v>
      </c>
      <c r="M31" s="3">
        <v>21.65</v>
      </c>
    </row>
    <row r="32" spans="1:13" x14ac:dyDescent="0.25">
      <c r="A32" s="3">
        <v>31</v>
      </c>
      <c r="B32" s="3">
        <v>-1.65526</v>
      </c>
      <c r="C32" s="3">
        <v>-35.979199999999999</v>
      </c>
      <c r="D32" s="3">
        <v>0.85602599999999995</v>
      </c>
      <c r="E32" s="3">
        <v>59.734099999999998</v>
      </c>
      <c r="F32" s="3">
        <v>5.0146199999999999</v>
      </c>
      <c r="G32" s="3">
        <v>-0.77546700000000002</v>
      </c>
      <c r="H32" s="3">
        <v>43.534300000000002</v>
      </c>
      <c r="I32" s="3">
        <v>6.77401E-4</v>
      </c>
      <c r="J32" s="3">
        <v>0</v>
      </c>
      <c r="K32" s="3">
        <v>25.85</v>
      </c>
      <c r="L32" s="3">
        <v>7.35</v>
      </c>
      <c r="M32" s="3">
        <v>23.6</v>
      </c>
    </row>
    <row r="33" spans="1:13" x14ac:dyDescent="0.25">
      <c r="A33" s="6">
        <v>32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x14ac:dyDescent="0.25">
      <c r="A34" s="3">
        <v>33</v>
      </c>
      <c r="B34" s="3">
        <v>-0.94887299999999997</v>
      </c>
      <c r="C34" s="3">
        <v>-44.548299999999998</v>
      </c>
      <c r="D34" s="3">
        <v>1.8497399999999999</v>
      </c>
      <c r="E34" s="3">
        <v>55.238799999999998</v>
      </c>
      <c r="F34" s="3">
        <v>4.64133</v>
      </c>
      <c r="G34" s="3">
        <v>-1.76224</v>
      </c>
      <c r="H34" s="3">
        <v>47.781199999999998</v>
      </c>
      <c r="I34" s="3">
        <v>7.9066E-4</v>
      </c>
      <c r="J34" s="3">
        <v>-6.1946699999999996E-4</v>
      </c>
      <c r="K34" s="3">
        <v>31.05</v>
      </c>
      <c r="L34" s="3">
        <v>9.15</v>
      </c>
      <c r="M34" s="3">
        <v>13.1</v>
      </c>
    </row>
    <row r="35" spans="1:13" x14ac:dyDescent="0.25">
      <c r="A35" s="3">
        <v>34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x14ac:dyDescent="0.25">
      <c r="A36" s="3">
        <v>35</v>
      </c>
      <c r="B36" s="3">
        <v>-11.602399999999999</v>
      </c>
      <c r="C36" s="3">
        <v>-39.762300000000003</v>
      </c>
      <c r="D36" s="3">
        <v>1.8700699999999999</v>
      </c>
      <c r="E36" s="3">
        <v>57.723300000000002</v>
      </c>
      <c r="F36" s="3">
        <v>-1.2223900000000001</v>
      </c>
      <c r="G36" s="3">
        <v>2.4043100000000002</v>
      </c>
      <c r="H36" s="3">
        <v>45.359200000000001</v>
      </c>
      <c r="I36" s="3">
        <v>7.2449099999999996E-4</v>
      </c>
      <c r="J36" s="3">
        <v>-1.2175E-3</v>
      </c>
      <c r="K36" s="3">
        <v>26.45</v>
      </c>
      <c r="L36" s="3">
        <v>18.149999999999999</v>
      </c>
      <c r="M36" s="3">
        <v>16.649999999999999</v>
      </c>
    </row>
    <row r="37" spans="1:13" x14ac:dyDescent="0.25">
      <c r="A37" s="3">
        <v>36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x14ac:dyDescent="0.25">
      <c r="A38" s="3">
        <v>37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x14ac:dyDescent="0.25">
      <c r="A39" s="3">
        <v>38</v>
      </c>
      <c r="B39" s="3">
        <v>2.0231300000000001</v>
      </c>
      <c r="C39" s="3">
        <v>-33.007899999999999</v>
      </c>
      <c r="D39" s="3">
        <v>0.29850500000000002</v>
      </c>
      <c r="E39" s="3">
        <v>66.3583</v>
      </c>
      <c r="F39" s="3">
        <v>-0.94679800000000003</v>
      </c>
      <c r="G39" s="3">
        <v>-3.1187</v>
      </c>
      <c r="H39" s="3">
        <v>38.234299999999998</v>
      </c>
      <c r="I39" s="3">
        <v>8.3561699999999998E-4</v>
      </c>
      <c r="J39" s="3">
        <v>-4.0543300000000002E-4</v>
      </c>
      <c r="K39" s="3">
        <v>34.950000000000003</v>
      </c>
      <c r="L39" s="3">
        <v>6.1</v>
      </c>
      <c r="M39" s="3">
        <v>20.55</v>
      </c>
    </row>
    <row r="40" spans="1:13" x14ac:dyDescent="0.25">
      <c r="A40" s="3">
        <v>39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3" x14ac:dyDescent="0.25">
      <c r="A41" s="3">
        <v>40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 x14ac:dyDescent="0.25">
      <c r="A42" s="3">
        <v>41</v>
      </c>
      <c r="B42" s="3">
        <v>-12.3085</v>
      </c>
      <c r="C42" s="3">
        <v>-51.578000000000003</v>
      </c>
      <c r="D42" s="3">
        <v>3.30951</v>
      </c>
      <c r="E42" s="3">
        <v>51.435499999999998</v>
      </c>
      <c r="F42" s="3">
        <v>7.9262399999999993E-3</v>
      </c>
      <c r="G42" s="3">
        <v>3.8865400000000001</v>
      </c>
      <c r="H42" s="3">
        <v>51.905000000000001</v>
      </c>
      <c r="I42" s="3">
        <v>1.2945299999999999E-3</v>
      </c>
      <c r="J42" s="3">
        <v>-7.8853899999999999E-4</v>
      </c>
      <c r="K42" s="3">
        <v>21</v>
      </c>
      <c r="L42" s="3">
        <v>22.35</v>
      </c>
      <c r="M42" s="3">
        <v>26.85</v>
      </c>
    </row>
    <row r="43" spans="1:13" x14ac:dyDescent="0.25">
      <c r="A43" s="3">
        <v>42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x14ac:dyDescent="0.25">
      <c r="A44" s="3">
        <v>43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x14ac:dyDescent="0.25">
      <c r="A45" s="3">
        <v>44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x14ac:dyDescent="0.25">
      <c r="A46" s="3">
        <v>45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x14ac:dyDescent="0.25">
      <c r="A47" s="3">
        <v>46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x14ac:dyDescent="0.25">
      <c r="A48" s="3">
        <v>47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x14ac:dyDescent="0.25">
      <c r="A49" s="3">
        <v>48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1:13" x14ac:dyDescent="0.25">
      <c r="A50" s="3">
        <v>49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1:13" x14ac:dyDescent="0.25">
      <c r="A51" s="3">
        <v>50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5">
      <c r="A53" s="4" t="s">
        <v>12</v>
      </c>
      <c r="B53" s="4">
        <f>MIN(B2:B51)</f>
        <v>-31.913699999999999</v>
      </c>
      <c r="C53" s="4">
        <f t="shared" ref="C53:M53" si="0">MIN(C2:C51)</f>
        <v>-68.405299999999997</v>
      </c>
      <c r="D53" s="4">
        <f t="shared" si="0"/>
        <v>-3.2433100000000001</v>
      </c>
      <c r="E53" s="4">
        <f t="shared" si="0"/>
        <v>22.186</v>
      </c>
      <c r="F53" s="4">
        <f t="shared" si="0"/>
        <v>-5.3935399999999998</v>
      </c>
      <c r="G53" s="4">
        <f t="shared" si="0"/>
        <v>-5.9581799999999996</v>
      </c>
      <c r="H53" s="4">
        <f t="shared" si="0"/>
        <v>26.925799999999999</v>
      </c>
      <c r="I53" s="4">
        <f t="shared" si="0"/>
        <v>-3.59472E-4</v>
      </c>
      <c r="J53" s="4">
        <f t="shared" si="0"/>
        <v>-3.4708600000000001E-3</v>
      </c>
      <c r="K53" s="4">
        <f t="shared" si="0"/>
        <v>3.55</v>
      </c>
      <c r="L53" s="4">
        <f t="shared" si="0"/>
        <v>4.7</v>
      </c>
      <c r="M53" s="4">
        <f t="shared" si="0"/>
        <v>7.55</v>
      </c>
    </row>
    <row r="54" spans="1:13" x14ac:dyDescent="0.25">
      <c r="A54" s="4" t="s">
        <v>11</v>
      </c>
      <c r="B54" s="4">
        <f>MAX(B2:B51)</f>
        <v>2.5850900000000001</v>
      </c>
      <c r="C54" s="4">
        <f t="shared" ref="C54:M54" si="1">MAX(C2:C51)</f>
        <v>-18.628</v>
      </c>
      <c r="D54" s="4">
        <f t="shared" si="1"/>
        <v>5.1007199999999999</v>
      </c>
      <c r="E54" s="4">
        <f t="shared" si="1"/>
        <v>85.751999999999995</v>
      </c>
      <c r="F54" s="4">
        <f t="shared" si="1"/>
        <v>6.4812500000000002</v>
      </c>
      <c r="G54" s="4">
        <f t="shared" si="1"/>
        <v>13.545999999999999</v>
      </c>
      <c r="H54" s="4">
        <f t="shared" si="1"/>
        <v>127.508</v>
      </c>
      <c r="I54" s="4">
        <f t="shared" si="1"/>
        <v>1.8503E-3</v>
      </c>
      <c r="J54" s="4">
        <f t="shared" si="1"/>
        <v>0</v>
      </c>
      <c r="K54" s="4">
        <f t="shared" si="1"/>
        <v>34.950000000000003</v>
      </c>
      <c r="L54" s="4">
        <f t="shared" si="1"/>
        <v>35.950000000000003</v>
      </c>
      <c r="M54" s="4">
        <f t="shared" si="1"/>
        <v>43.85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 photos</vt:lpstr>
      <vt:lpstr>Small photos</vt:lpstr>
      <vt:lpstr>Centered photos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2016-10-08T21:54:37Z</dcterms:modified>
</cp:coreProperties>
</file>