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820" tabRatio="500"/>
  </bookViews>
  <sheets>
    <sheet name="Original Data" sheetId="1" r:id="rId1"/>
    <sheet name="Glass.txt" sheetId="2" r:id="rId2"/>
    <sheet name="Sheet3" sheetId="3" r:id="rId3"/>
  </sheets>
  <definedNames>
    <definedName name="glass" localSheetId="1">Glass.txt!$A$1:$I$214</definedName>
    <definedName name="glass" localSheetId="0">'Original Data'!$A$1:$K$214</definedName>
    <definedName name="pertinence" localSheetId="2">Sheet3!$C$1:$K$215</definedName>
  </definedNames>
  <calcPr calcId="140000" concurrentCalc="0"/>
  <pivotCaches>
    <pivotCache cacheId="35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5" i="3" l="1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" i="3"/>
  <c r="A2" i="1"/>
</calcChain>
</file>

<file path=xl/connections.xml><?xml version="1.0" encoding="utf-8"?>
<connections xmlns="http://schemas.openxmlformats.org/spreadsheetml/2006/main">
  <connection id="1" name="glass.data" type="6" refreshedVersion="0" background="1" saveData="1">
    <textPr fileType="mac" codePage="10000" sourceFile="Macintosh HD:Users:rbrandao:fuzzy-k-means:data:glass.data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tinence.txt" type="6" refreshedVersion="0" background="1" saveData="1">
    <textPr fileType="mac" codePage="10000" sourceFile="Macintosh HD:Users:rbrandao:fuzzy-k-means:build:pertinence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<sst xmlns="http://schemas.openxmlformats.org/spreadsheetml/2006/main" count="19" uniqueCount="14">
  <si>
    <t>data</t>
  </si>
  <si>
    <t>k000</t>
  </si>
  <si>
    <t>k001</t>
  </si>
  <si>
    <t>k002</t>
  </si>
  <si>
    <t>k003</t>
  </si>
  <si>
    <t>k004</t>
  </si>
  <si>
    <t>k005</t>
  </si>
  <si>
    <t>k006</t>
  </si>
  <si>
    <t>Class</t>
  </si>
  <si>
    <t>Cluster</t>
  </si>
  <si>
    <t>Row Labels</t>
  </si>
  <si>
    <t>Grand Total</t>
  </si>
  <si>
    <t>Count of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</si>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</sst>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ardo Azevedo Brandao" refreshedDate="42579.697502314812" createdVersion="4" refreshedVersion="4" minRefreshableVersion="3" recordCount="215">
  <cacheSource type="worksheet">
    <worksheetSource ref="A1:C1048576" sheet="Sheet3"/>
  </cacheSource>
  <cacheFields count="3">
    <cacheField name="Class" numFmtId="0">
      <sharedItems containsString="0" containsBlank="1" containsNumber="1" containsInteger="1" minValue="1" maxValue="7" count="7">
        <n v="1"/>
        <n v="2"/>
        <n v="3"/>
        <n v="5"/>
        <n v="6"/>
        <n v="7"/>
        <m/>
      </sharedItems>
    </cacheField>
    <cacheField name="Cluster" numFmtId="0">
      <sharedItems containsBlank="1" count="6">
        <s v="k002"/>
        <s v="k001"/>
        <s v="k000"/>
        <s v="k004"/>
        <s v="k005"/>
        <m/>
      </sharedItems>
    </cacheField>
    <cacheField name="data" numFmtId="0">
      <sharedItems containsString="0" containsBlank="1" containsNumber="1" containsInteger="1" minValue="0" maxValue="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x v="0"/>
    <x v="0"/>
    <n v="0"/>
  </r>
  <r>
    <x v="0"/>
    <x v="0"/>
    <n v="1"/>
  </r>
  <r>
    <x v="0"/>
    <x v="0"/>
    <n v="2"/>
  </r>
  <r>
    <x v="0"/>
    <x v="0"/>
    <n v="3"/>
  </r>
  <r>
    <x v="0"/>
    <x v="0"/>
    <n v="4"/>
  </r>
  <r>
    <x v="0"/>
    <x v="0"/>
    <n v="5"/>
  </r>
  <r>
    <x v="0"/>
    <x v="0"/>
    <n v="6"/>
  </r>
  <r>
    <x v="0"/>
    <x v="0"/>
    <n v="7"/>
  </r>
  <r>
    <x v="0"/>
    <x v="0"/>
    <n v="8"/>
  </r>
  <r>
    <x v="0"/>
    <x v="0"/>
    <n v="9"/>
  </r>
  <r>
    <x v="0"/>
    <x v="0"/>
    <n v="10"/>
  </r>
  <r>
    <x v="0"/>
    <x v="0"/>
    <n v="11"/>
  </r>
  <r>
    <x v="0"/>
    <x v="0"/>
    <n v="12"/>
  </r>
  <r>
    <x v="0"/>
    <x v="0"/>
    <n v="13"/>
  </r>
  <r>
    <x v="0"/>
    <x v="0"/>
    <n v="14"/>
  </r>
  <r>
    <x v="0"/>
    <x v="0"/>
    <n v="15"/>
  </r>
  <r>
    <x v="0"/>
    <x v="0"/>
    <n v="16"/>
  </r>
  <r>
    <x v="0"/>
    <x v="0"/>
    <n v="17"/>
  </r>
  <r>
    <x v="0"/>
    <x v="0"/>
    <n v="18"/>
  </r>
  <r>
    <x v="0"/>
    <x v="0"/>
    <n v="19"/>
  </r>
  <r>
    <x v="0"/>
    <x v="0"/>
    <n v="20"/>
  </r>
  <r>
    <x v="0"/>
    <x v="0"/>
    <n v="21"/>
  </r>
  <r>
    <x v="0"/>
    <x v="0"/>
    <n v="22"/>
  </r>
  <r>
    <x v="0"/>
    <x v="0"/>
    <n v="23"/>
  </r>
  <r>
    <x v="0"/>
    <x v="0"/>
    <n v="24"/>
  </r>
  <r>
    <x v="0"/>
    <x v="0"/>
    <n v="25"/>
  </r>
  <r>
    <x v="0"/>
    <x v="0"/>
    <n v="26"/>
  </r>
  <r>
    <x v="0"/>
    <x v="0"/>
    <n v="27"/>
  </r>
  <r>
    <x v="0"/>
    <x v="0"/>
    <n v="28"/>
  </r>
  <r>
    <x v="0"/>
    <x v="0"/>
    <n v="29"/>
  </r>
  <r>
    <x v="0"/>
    <x v="0"/>
    <n v="30"/>
  </r>
  <r>
    <x v="0"/>
    <x v="0"/>
    <n v="31"/>
  </r>
  <r>
    <x v="0"/>
    <x v="0"/>
    <n v="32"/>
  </r>
  <r>
    <x v="0"/>
    <x v="0"/>
    <n v="33"/>
  </r>
  <r>
    <x v="0"/>
    <x v="0"/>
    <n v="34"/>
  </r>
  <r>
    <x v="0"/>
    <x v="0"/>
    <n v="35"/>
  </r>
  <r>
    <x v="0"/>
    <x v="0"/>
    <n v="36"/>
  </r>
  <r>
    <x v="0"/>
    <x v="0"/>
    <n v="37"/>
  </r>
  <r>
    <x v="0"/>
    <x v="0"/>
    <n v="38"/>
  </r>
  <r>
    <x v="0"/>
    <x v="0"/>
    <n v="39"/>
  </r>
  <r>
    <x v="0"/>
    <x v="0"/>
    <n v="40"/>
  </r>
  <r>
    <x v="0"/>
    <x v="0"/>
    <n v="41"/>
  </r>
  <r>
    <x v="0"/>
    <x v="0"/>
    <n v="42"/>
  </r>
  <r>
    <x v="0"/>
    <x v="0"/>
    <n v="43"/>
  </r>
  <r>
    <x v="0"/>
    <x v="0"/>
    <n v="44"/>
  </r>
  <r>
    <x v="0"/>
    <x v="0"/>
    <n v="45"/>
  </r>
  <r>
    <x v="0"/>
    <x v="0"/>
    <n v="46"/>
  </r>
  <r>
    <x v="0"/>
    <x v="0"/>
    <n v="47"/>
  </r>
  <r>
    <x v="0"/>
    <x v="0"/>
    <n v="48"/>
  </r>
  <r>
    <x v="0"/>
    <x v="0"/>
    <n v="49"/>
  </r>
  <r>
    <x v="0"/>
    <x v="0"/>
    <n v="50"/>
  </r>
  <r>
    <x v="0"/>
    <x v="0"/>
    <n v="51"/>
  </r>
  <r>
    <x v="0"/>
    <x v="0"/>
    <n v="52"/>
  </r>
  <r>
    <x v="0"/>
    <x v="0"/>
    <n v="53"/>
  </r>
  <r>
    <x v="0"/>
    <x v="0"/>
    <n v="54"/>
  </r>
  <r>
    <x v="0"/>
    <x v="0"/>
    <n v="55"/>
  </r>
  <r>
    <x v="0"/>
    <x v="0"/>
    <n v="56"/>
  </r>
  <r>
    <x v="0"/>
    <x v="0"/>
    <n v="57"/>
  </r>
  <r>
    <x v="0"/>
    <x v="0"/>
    <n v="58"/>
  </r>
  <r>
    <x v="0"/>
    <x v="0"/>
    <n v="59"/>
  </r>
  <r>
    <x v="0"/>
    <x v="0"/>
    <n v="60"/>
  </r>
  <r>
    <x v="0"/>
    <x v="0"/>
    <n v="61"/>
  </r>
  <r>
    <x v="0"/>
    <x v="0"/>
    <n v="62"/>
  </r>
  <r>
    <x v="0"/>
    <x v="0"/>
    <n v="63"/>
  </r>
  <r>
    <x v="0"/>
    <x v="0"/>
    <n v="64"/>
  </r>
  <r>
    <x v="0"/>
    <x v="0"/>
    <n v="65"/>
  </r>
  <r>
    <x v="0"/>
    <x v="0"/>
    <n v="66"/>
  </r>
  <r>
    <x v="0"/>
    <x v="0"/>
    <n v="67"/>
  </r>
  <r>
    <x v="0"/>
    <x v="0"/>
    <n v="68"/>
  </r>
  <r>
    <x v="0"/>
    <x v="0"/>
    <n v="69"/>
  </r>
  <r>
    <x v="1"/>
    <x v="0"/>
    <n v="70"/>
  </r>
  <r>
    <x v="1"/>
    <x v="0"/>
    <n v="71"/>
  </r>
  <r>
    <x v="1"/>
    <x v="0"/>
    <n v="72"/>
  </r>
  <r>
    <x v="1"/>
    <x v="0"/>
    <n v="73"/>
  </r>
  <r>
    <x v="1"/>
    <x v="0"/>
    <n v="74"/>
  </r>
  <r>
    <x v="1"/>
    <x v="0"/>
    <n v="75"/>
  </r>
  <r>
    <x v="1"/>
    <x v="0"/>
    <n v="76"/>
  </r>
  <r>
    <x v="1"/>
    <x v="0"/>
    <n v="77"/>
  </r>
  <r>
    <x v="1"/>
    <x v="0"/>
    <n v="78"/>
  </r>
  <r>
    <x v="1"/>
    <x v="0"/>
    <n v="79"/>
  </r>
  <r>
    <x v="1"/>
    <x v="0"/>
    <n v="80"/>
  </r>
  <r>
    <x v="1"/>
    <x v="0"/>
    <n v="81"/>
  </r>
  <r>
    <x v="1"/>
    <x v="0"/>
    <n v="82"/>
  </r>
  <r>
    <x v="1"/>
    <x v="0"/>
    <n v="83"/>
  </r>
  <r>
    <x v="1"/>
    <x v="0"/>
    <n v="84"/>
  </r>
  <r>
    <x v="1"/>
    <x v="0"/>
    <n v="85"/>
  </r>
  <r>
    <x v="1"/>
    <x v="0"/>
    <n v="86"/>
  </r>
  <r>
    <x v="1"/>
    <x v="0"/>
    <n v="87"/>
  </r>
  <r>
    <x v="1"/>
    <x v="0"/>
    <n v="88"/>
  </r>
  <r>
    <x v="1"/>
    <x v="0"/>
    <n v="89"/>
  </r>
  <r>
    <x v="1"/>
    <x v="0"/>
    <n v="90"/>
  </r>
  <r>
    <x v="1"/>
    <x v="0"/>
    <n v="91"/>
  </r>
  <r>
    <x v="1"/>
    <x v="0"/>
    <n v="92"/>
  </r>
  <r>
    <x v="1"/>
    <x v="0"/>
    <n v="93"/>
  </r>
  <r>
    <x v="1"/>
    <x v="0"/>
    <n v="94"/>
  </r>
  <r>
    <x v="1"/>
    <x v="0"/>
    <n v="95"/>
  </r>
  <r>
    <x v="1"/>
    <x v="0"/>
    <n v="96"/>
  </r>
  <r>
    <x v="1"/>
    <x v="0"/>
    <n v="97"/>
  </r>
  <r>
    <x v="1"/>
    <x v="0"/>
    <n v="98"/>
  </r>
  <r>
    <x v="1"/>
    <x v="0"/>
    <n v="99"/>
  </r>
  <r>
    <x v="1"/>
    <x v="0"/>
    <n v="100"/>
  </r>
  <r>
    <x v="1"/>
    <x v="0"/>
    <n v="101"/>
  </r>
  <r>
    <x v="1"/>
    <x v="0"/>
    <n v="102"/>
  </r>
  <r>
    <x v="1"/>
    <x v="0"/>
    <n v="103"/>
  </r>
  <r>
    <x v="1"/>
    <x v="0"/>
    <n v="104"/>
  </r>
  <r>
    <x v="1"/>
    <x v="1"/>
    <n v="105"/>
  </r>
  <r>
    <x v="1"/>
    <x v="1"/>
    <n v="106"/>
  </r>
  <r>
    <x v="1"/>
    <x v="1"/>
    <n v="107"/>
  </r>
  <r>
    <x v="1"/>
    <x v="1"/>
    <n v="108"/>
  </r>
  <r>
    <x v="1"/>
    <x v="2"/>
    <n v="109"/>
  </r>
  <r>
    <x v="1"/>
    <x v="1"/>
    <n v="110"/>
  </r>
  <r>
    <x v="1"/>
    <x v="1"/>
    <n v="111"/>
  </r>
  <r>
    <x v="1"/>
    <x v="1"/>
    <n v="112"/>
  </r>
  <r>
    <x v="1"/>
    <x v="0"/>
    <n v="113"/>
  </r>
  <r>
    <x v="1"/>
    <x v="0"/>
    <n v="114"/>
  </r>
  <r>
    <x v="1"/>
    <x v="0"/>
    <n v="115"/>
  </r>
  <r>
    <x v="1"/>
    <x v="0"/>
    <n v="116"/>
  </r>
  <r>
    <x v="1"/>
    <x v="0"/>
    <n v="117"/>
  </r>
  <r>
    <x v="1"/>
    <x v="0"/>
    <n v="118"/>
  </r>
  <r>
    <x v="1"/>
    <x v="0"/>
    <n v="119"/>
  </r>
  <r>
    <x v="1"/>
    <x v="0"/>
    <n v="120"/>
  </r>
  <r>
    <x v="1"/>
    <x v="0"/>
    <n v="121"/>
  </r>
  <r>
    <x v="1"/>
    <x v="0"/>
    <n v="122"/>
  </r>
  <r>
    <x v="1"/>
    <x v="0"/>
    <n v="123"/>
  </r>
  <r>
    <x v="1"/>
    <x v="0"/>
    <n v="124"/>
  </r>
  <r>
    <x v="1"/>
    <x v="0"/>
    <n v="125"/>
  </r>
  <r>
    <x v="1"/>
    <x v="0"/>
    <n v="126"/>
  </r>
  <r>
    <x v="1"/>
    <x v="0"/>
    <n v="127"/>
  </r>
  <r>
    <x v="1"/>
    <x v="0"/>
    <n v="128"/>
  </r>
  <r>
    <x v="1"/>
    <x v="2"/>
    <n v="129"/>
  </r>
  <r>
    <x v="1"/>
    <x v="1"/>
    <n v="130"/>
  </r>
  <r>
    <x v="1"/>
    <x v="1"/>
    <n v="131"/>
  </r>
  <r>
    <x v="1"/>
    <x v="0"/>
    <n v="132"/>
  </r>
  <r>
    <x v="1"/>
    <x v="0"/>
    <n v="133"/>
  </r>
  <r>
    <x v="1"/>
    <x v="0"/>
    <n v="134"/>
  </r>
  <r>
    <x v="1"/>
    <x v="0"/>
    <n v="135"/>
  </r>
  <r>
    <x v="1"/>
    <x v="0"/>
    <n v="136"/>
  </r>
  <r>
    <x v="1"/>
    <x v="0"/>
    <n v="137"/>
  </r>
  <r>
    <x v="1"/>
    <x v="0"/>
    <n v="138"/>
  </r>
  <r>
    <x v="1"/>
    <x v="0"/>
    <n v="139"/>
  </r>
  <r>
    <x v="1"/>
    <x v="0"/>
    <n v="140"/>
  </r>
  <r>
    <x v="1"/>
    <x v="0"/>
    <n v="141"/>
  </r>
  <r>
    <x v="1"/>
    <x v="0"/>
    <n v="142"/>
  </r>
  <r>
    <x v="1"/>
    <x v="0"/>
    <n v="143"/>
  </r>
  <r>
    <x v="1"/>
    <x v="0"/>
    <n v="144"/>
  </r>
  <r>
    <x v="1"/>
    <x v="0"/>
    <n v="145"/>
  </r>
  <r>
    <x v="2"/>
    <x v="0"/>
    <n v="146"/>
  </r>
  <r>
    <x v="2"/>
    <x v="0"/>
    <n v="147"/>
  </r>
  <r>
    <x v="2"/>
    <x v="0"/>
    <n v="148"/>
  </r>
  <r>
    <x v="2"/>
    <x v="0"/>
    <n v="149"/>
  </r>
  <r>
    <x v="2"/>
    <x v="0"/>
    <n v="150"/>
  </r>
  <r>
    <x v="2"/>
    <x v="0"/>
    <n v="151"/>
  </r>
  <r>
    <x v="2"/>
    <x v="0"/>
    <n v="152"/>
  </r>
  <r>
    <x v="2"/>
    <x v="0"/>
    <n v="153"/>
  </r>
  <r>
    <x v="2"/>
    <x v="0"/>
    <n v="154"/>
  </r>
  <r>
    <x v="2"/>
    <x v="0"/>
    <n v="155"/>
  </r>
  <r>
    <x v="2"/>
    <x v="0"/>
    <n v="156"/>
  </r>
  <r>
    <x v="2"/>
    <x v="0"/>
    <n v="157"/>
  </r>
  <r>
    <x v="2"/>
    <x v="0"/>
    <n v="158"/>
  </r>
  <r>
    <x v="2"/>
    <x v="0"/>
    <n v="159"/>
  </r>
  <r>
    <x v="2"/>
    <x v="0"/>
    <n v="160"/>
  </r>
  <r>
    <x v="2"/>
    <x v="0"/>
    <n v="161"/>
  </r>
  <r>
    <x v="2"/>
    <x v="0"/>
    <n v="162"/>
  </r>
  <r>
    <x v="3"/>
    <x v="3"/>
    <n v="163"/>
  </r>
  <r>
    <x v="3"/>
    <x v="0"/>
    <n v="164"/>
  </r>
  <r>
    <x v="3"/>
    <x v="1"/>
    <n v="165"/>
  </r>
  <r>
    <x v="3"/>
    <x v="1"/>
    <n v="166"/>
  </r>
  <r>
    <x v="3"/>
    <x v="1"/>
    <n v="167"/>
  </r>
  <r>
    <x v="3"/>
    <x v="2"/>
    <n v="168"/>
  </r>
  <r>
    <x v="3"/>
    <x v="1"/>
    <n v="169"/>
  </r>
  <r>
    <x v="3"/>
    <x v="1"/>
    <n v="170"/>
  </r>
  <r>
    <x v="3"/>
    <x v="4"/>
    <n v="171"/>
  </r>
  <r>
    <x v="3"/>
    <x v="4"/>
    <n v="172"/>
  </r>
  <r>
    <x v="3"/>
    <x v="1"/>
    <n v="173"/>
  </r>
  <r>
    <x v="3"/>
    <x v="0"/>
    <n v="174"/>
  </r>
  <r>
    <x v="3"/>
    <x v="1"/>
    <n v="175"/>
  </r>
  <r>
    <x v="4"/>
    <x v="0"/>
    <n v="176"/>
  </r>
  <r>
    <x v="4"/>
    <x v="0"/>
    <n v="177"/>
  </r>
  <r>
    <x v="4"/>
    <x v="0"/>
    <n v="178"/>
  </r>
  <r>
    <x v="4"/>
    <x v="0"/>
    <n v="179"/>
  </r>
  <r>
    <x v="4"/>
    <x v="2"/>
    <n v="180"/>
  </r>
  <r>
    <x v="4"/>
    <x v="2"/>
    <n v="181"/>
  </r>
  <r>
    <x v="4"/>
    <x v="2"/>
    <n v="182"/>
  </r>
  <r>
    <x v="4"/>
    <x v="2"/>
    <n v="183"/>
  </r>
  <r>
    <x v="4"/>
    <x v="2"/>
    <n v="184"/>
  </r>
  <r>
    <x v="5"/>
    <x v="3"/>
    <n v="185"/>
  </r>
  <r>
    <x v="5"/>
    <x v="3"/>
    <n v="186"/>
  </r>
  <r>
    <x v="5"/>
    <x v="0"/>
    <n v="187"/>
  </r>
  <r>
    <x v="5"/>
    <x v="0"/>
    <n v="188"/>
  </r>
  <r>
    <x v="5"/>
    <x v="3"/>
    <n v="189"/>
  </r>
  <r>
    <x v="5"/>
    <x v="2"/>
    <n v="190"/>
  </r>
  <r>
    <x v="5"/>
    <x v="2"/>
    <n v="191"/>
  </r>
  <r>
    <x v="5"/>
    <x v="2"/>
    <n v="192"/>
  </r>
  <r>
    <x v="5"/>
    <x v="2"/>
    <n v="193"/>
  </r>
  <r>
    <x v="5"/>
    <x v="2"/>
    <n v="194"/>
  </r>
  <r>
    <x v="5"/>
    <x v="2"/>
    <n v="195"/>
  </r>
  <r>
    <x v="5"/>
    <x v="2"/>
    <n v="196"/>
  </r>
  <r>
    <x v="5"/>
    <x v="2"/>
    <n v="197"/>
  </r>
  <r>
    <x v="5"/>
    <x v="2"/>
    <n v="198"/>
  </r>
  <r>
    <x v="5"/>
    <x v="2"/>
    <n v="199"/>
  </r>
  <r>
    <x v="5"/>
    <x v="2"/>
    <n v="200"/>
  </r>
  <r>
    <x v="5"/>
    <x v="2"/>
    <n v="201"/>
  </r>
  <r>
    <x v="5"/>
    <x v="2"/>
    <n v="202"/>
  </r>
  <r>
    <x v="5"/>
    <x v="2"/>
    <n v="203"/>
  </r>
  <r>
    <x v="5"/>
    <x v="2"/>
    <n v="204"/>
  </r>
  <r>
    <x v="5"/>
    <x v="2"/>
    <n v="205"/>
  </r>
  <r>
    <x v="5"/>
    <x v="2"/>
    <n v="206"/>
  </r>
  <r>
    <x v="5"/>
    <x v="3"/>
    <n v="207"/>
  </r>
  <r>
    <x v="5"/>
    <x v="2"/>
    <n v="208"/>
  </r>
  <r>
    <x v="5"/>
    <x v="2"/>
    <n v="209"/>
  </r>
  <r>
    <x v="5"/>
    <x v="2"/>
    <n v="210"/>
  </r>
  <r>
    <x v="5"/>
    <x v="2"/>
    <n v="211"/>
  </r>
  <r>
    <x v="5"/>
    <x v="2"/>
    <n v="212"/>
  </r>
  <r>
    <x v="5"/>
    <x v="2"/>
    <n v="213"/>
  </r>
  <r>
    <x v="6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2:M24" firstHeaderRow="2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2"/>
        <item x="1"/>
        <item x="0"/>
        <item x="3"/>
        <item x="4"/>
        <item h="1" x="5"/>
        <item t="default"/>
      </items>
    </pivotField>
    <pivotField dataField="1" showAll="0"/>
  </pivotFields>
  <rowFields count="2">
    <field x="1"/>
    <field x="0"/>
  </rowFields>
  <rowItems count="21">
    <i>
      <x/>
    </i>
    <i r="1">
      <x v="1"/>
    </i>
    <i r="1">
      <x v="3"/>
    </i>
    <i r="1">
      <x v="4"/>
    </i>
    <i r="1">
      <x v="5"/>
    </i>
    <i>
      <x v="1"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3"/>
    </i>
    <i r="1">
      <x v="5"/>
    </i>
    <i>
      <x v="4"/>
    </i>
    <i r="1">
      <x v="3"/>
    </i>
    <i t="grand">
      <x/>
    </i>
  </rowItems>
  <colItems count="1">
    <i/>
  </colItems>
  <dataFields count="1">
    <dataField name="Count of data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las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tinenc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tabSelected="1" workbookViewId="0">
      <selection activeCell="A3" sqref="A3:A214"/>
    </sheetView>
  </sheetViews>
  <sheetFormatPr baseColWidth="10" defaultRowHeight="15" x14ac:dyDescent="0"/>
  <cols>
    <col min="1" max="1" width="4.1640625" bestFit="1" customWidth="1"/>
    <col min="2" max="2" width="8.1640625" bestFit="1" customWidth="1"/>
    <col min="3" max="3" width="6.1640625" bestFit="1" customWidth="1"/>
    <col min="4" max="5" width="5.1640625" bestFit="1" customWidth="1"/>
    <col min="6" max="6" width="6.1640625" bestFit="1" customWidth="1"/>
    <col min="7" max="7" width="5.1640625" bestFit="1" customWidth="1"/>
    <col min="8" max="8" width="6.1640625" bestFit="1" customWidth="1"/>
    <col min="9" max="10" width="5.1640625" bestFit="1" customWidth="1"/>
    <col min="11" max="11" width="2.1640625" bestFit="1" customWidth="1"/>
  </cols>
  <sheetData>
    <row r="1" spans="1:11">
      <c r="A1">
        <v>0</v>
      </c>
      <c r="B1">
        <v>1.52101</v>
      </c>
      <c r="C1">
        <v>13.64</v>
      </c>
      <c r="D1">
        <v>4.49</v>
      </c>
      <c r="E1">
        <v>1.1000000000000001</v>
      </c>
      <c r="F1">
        <v>71.78</v>
      </c>
      <c r="G1">
        <v>0.06</v>
      </c>
      <c r="H1">
        <v>8.75</v>
      </c>
      <c r="I1">
        <v>0</v>
      </c>
      <c r="J1">
        <v>0</v>
      </c>
      <c r="K1">
        <v>1</v>
      </c>
    </row>
    <row r="2" spans="1:11">
      <c r="A2">
        <f>A1+1</f>
        <v>1</v>
      </c>
      <c r="B2">
        <v>1.5176099999999999</v>
      </c>
      <c r="C2">
        <v>13.89</v>
      </c>
      <c r="D2">
        <v>3.6</v>
      </c>
      <c r="E2">
        <v>1.36</v>
      </c>
      <c r="F2">
        <v>72.73</v>
      </c>
      <c r="G2">
        <v>0.48</v>
      </c>
      <c r="H2">
        <v>7.83</v>
      </c>
      <c r="I2">
        <v>0</v>
      </c>
      <c r="J2">
        <v>0</v>
      </c>
      <c r="K2">
        <v>1</v>
      </c>
    </row>
    <row r="3" spans="1:11">
      <c r="A3">
        <f t="shared" ref="A3:A66" si="0">A2+1</f>
        <v>2</v>
      </c>
      <c r="B3">
        <v>1.5161800000000001</v>
      </c>
      <c r="C3">
        <v>13.53</v>
      </c>
      <c r="D3">
        <v>3.55</v>
      </c>
      <c r="E3">
        <v>1.54</v>
      </c>
      <c r="F3">
        <v>72.989999999999995</v>
      </c>
      <c r="G3">
        <v>0.39</v>
      </c>
      <c r="H3">
        <v>7.78</v>
      </c>
      <c r="I3">
        <v>0</v>
      </c>
      <c r="J3">
        <v>0</v>
      </c>
      <c r="K3">
        <v>1</v>
      </c>
    </row>
    <row r="4" spans="1:11">
      <c r="A4">
        <f t="shared" si="0"/>
        <v>3</v>
      </c>
      <c r="B4">
        <v>1.51766</v>
      </c>
      <c r="C4">
        <v>13.21</v>
      </c>
      <c r="D4">
        <v>3.69</v>
      </c>
      <c r="E4">
        <v>1.29</v>
      </c>
      <c r="F4">
        <v>72.61</v>
      </c>
      <c r="G4">
        <v>0.56999999999999995</v>
      </c>
      <c r="H4">
        <v>8.2200000000000006</v>
      </c>
      <c r="I4">
        <v>0</v>
      </c>
      <c r="J4">
        <v>0</v>
      </c>
      <c r="K4">
        <v>1</v>
      </c>
    </row>
    <row r="5" spans="1:11">
      <c r="A5">
        <f t="shared" si="0"/>
        <v>4</v>
      </c>
      <c r="B5">
        <v>1.51742</v>
      </c>
      <c r="C5">
        <v>13.27</v>
      </c>
      <c r="D5">
        <v>3.62</v>
      </c>
      <c r="E5">
        <v>1.24</v>
      </c>
      <c r="F5">
        <v>73.08</v>
      </c>
      <c r="G5">
        <v>0.55000000000000004</v>
      </c>
      <c r="H5">
        <v>8.07</v>
      </c>
      <c r="I5">
        <v>0</v>
      </c>
      <c r="J5">
        <v>0</v>
      </c>
      <c r="K5">
        <v>1</v>
      </c>
    </row>
    <row r="6" spans="1:11">
      <c r="A6">
        <f t="shared" si="0"/>
        <v>5</v>
      </c>
      <c r="B6">
        <v>1.51596</v>
      </c>
      <c r="C6">
        <v>12.79</v>
      </c>
      <c r="D6">
        <v>3.61</v>
      </c>
      <c r="E6">
        <v>1.62</v>
      </c>
      <c r="F6">
        <v>72.97</v>
      </c>
      <c r="G6">
        <v>0.64</v>
      </c>
      <c r="H6">
        <v>8.07</v>
      </c>
      <c r="I6">
        <v>0</v>
      </c>
      <c r="J6">
        <v>0.26</v>
      </c>
      <c r="K6">
        <v>1</v>
      </c>
    </row>
    <row r="7" spans="1:11">
      <c r="A7">
        <f t="shared" si="0"/>
        <v>6</v>
      </c>
      <c r="B7">
        <v>1.5174300000000001</v>
      </c>
      <c r="C7">
        <v>13.3</v>
      </c>
      <c r="D7">
        <v>3.6</v>
      </c>
      <c r="E7">
        <v>1.1399999999999999</v>
      </c>
      <c r="F7">
        <v>73.09</v>
      </c>
      <c r="G7">
        <v>0.57999999999999996</v>
      </c>
      <c r="H7">
        <v>8.17</v>
      </c>
      <c r="I7">
        <v>0</v>
      </c>
      <c r="J7">
        <v>0</v>
      </c>
      <c r="K7">
        <v>1</v>
      </c>
    </row>
    <row r="8" spans="1:11">
      <c r="A8">
        <f t="shared" si="0"/>
        <v>7</v>
      </c>
      <c r="B8">
        <v>1.51756</v>
      </c>
      <c r="C8">
        <v>13.15</v>
      </c>
      <c r="D8">
        <v>3.61</v>
      </c>
      <c r="E8">
        <v>1.05</v>
      </c>
      <c r="F8">
        <v>73.239999999999995</v>
      </c>
      <c r="G8">
        <v>0.56999999999999995</v>
      </c>
      <c r="H8">
        <v>8.24</v>
      </c>
      <c r="I8">
        <v>0</v>
      </c>
      <c r="J8">
        <v>0</v>
      </c>
      <c r="K8">
        <v>1</v>
      </c>
    </row>
    <row r="9" spans="1:11">
      <c r="A9">
        <f t="shared" si="0"/>
        <v>8</v>
      </c>
      <c r="B9">
        <v>1.51918</v>
      </c>
      <c r="C9">
        <v>14.04</v>
      </c>
      <c r="D9">
        <v>3.58</v>
      </c>
      <c r="E9">
        <v>1.37</v>
      </c>
      <c r="F9">
        <v>72.08</v>
      </c>
      <c r="G9">
        <v>0.56000000000000005</v>
      </c>
      <c r="H9">
        <v>8.3000000000000007</v>
      </c>
      <c r="I9">
        <v>0</v>
      </c>
      <c r="J9">
        <v>0</v>
      </c>
      <c r="K9">
        <v>1</v>
      </c>
    </row>
    <row r="10" spans="1:11">
      <c r="A10">
        <f t="shared" si="0"/>
        <v>9</v>
      </c>
      <c r="B10">
        <v>1.51755</v>
      </c>
      <c r="C10">
        <v>13</v>
      </c>
      <c r="D10">
        <v>3.6</v>
      </c>
      <c r="E10">
        <v>1.36</v>
      </c>
      <c r="F10">
        <v>72.989999999999995</v>
      </c>
      <c r="G10">
        <v>0.56999999999999995</v>
      </c>
      <c r="H10">
        <v>8.4</v>
      </c>
      <c r="I10">
        <v>0</v>
      </c>
      <c r="J10">
        <v>0.11</v>
      </c>
      <c r="K10">
        <v>1</v>
      </c>
    </row>
    <row r="11" spans="1:11">
      <c r="A11">
        <f t="shared" si="0"/>
        <v>10</v>
      </c>
      <c r="B11">
        <v>1.5157099999999999</v>
      </c>
      <c r="C11">
        <v>12.72</v>
      </c>
      <c r="D11">
        <v>3.46</v>
      </c>
      <c r="E11">
        <v>1.56</v>
      </c>
      <c r="F11">
        <v>73.2</v>
      </c>
      <c r="G11">
        <v>0.67</v>
      </c>
      <c r="H11">
        <v>8.09</v>
      </c>
      <c r="I11">
        <v>0</v>
      </c>
      <c r="J11">
        <v>0.24</v>
      </c>
      <c r="K11">
        <v>1</v>
      </c>
    </row>
    <row r="12" spans="1:11">
      <c r="A12">
        <f t="shared" si="0"/>
        <v>11</v>
      </c>
      <c r="B12">
        <v>1.51763</v>
      </c>
      <c r="C12">
        <v>12.8</v>
      </c>
      <c r="D12">
        <v>3.66</v>
      </c>
      <c r="E12">
        <v>1.27</v>
      </c>
      <c r="F12">
        <v>73.010000000000005</v>
      </c>
      <c r="G12">
        <v>0.6</v>
      </c>
      <c r="H12">
        <v>8.56</v>
      </c>
      <c r="I12">
        <v>0</v>
      </c>
      <c r="J12">
        <v>0</v>
      </c>
      <c r="K12">
        <v>1</v>
      </c>
    </row>
    <row r="13" spans="1:11">
      <c r="A13">
        <f t="shared" si="0"/>
        <v>12</v>
      </c>
      <c r="B13">
        <v>1.51589</v>
      </c>
      <c r="C13">
        <v>12.88</v>
      </c>
      <c r="D13">
        <v>3.43</v>
      </c>
      <c r="E13">
        <v>1.4</v>
      </c>
      <c r="F13">
        <v>73.28</v>
      </c>
      <c r="G13">
        <v>0.69</v>
      </c>
      <c r="H13">
        <v>8.0500000000000007</v>
      </c>
      <c r="I13">
        <v>0</v>
      </c>
      <c r="J13">
        <v>0.24</v>
      </c>
      <c r="K13">
        <v>1</v>
      </c>
    </row>
    <row r="14" spans="1:11">
      <c r="A14">
        <f t="shared" si="0"/>
        <v>13</v>
      </c>
      <c r="B14">
        <v>1.5174799999999999</v>
      </c>
      <c r="C14">
        <v>12.86</v>
      </c>
      <c r="D14">
        <v>3.56</v>
      </c>
      <c r="E14">
        <v>1.27</v>
      </c>
      <c r="F14">
        <v>73.209999999999994</v>
      </c>
      <c r="G14">
        <v>0.54</v>
      </c>
      <c r="H14">
        <v>8.3800000000000008</v>
      </c>
      <c r="I14">
        <v>0</v>
      </c>
      <c r="J14">
        <v>0.17</v>
      </c>
      <c r="K14">
        <v>1</v>
      </c>
    </row>
    <row r="15" spans="1:11">
      <c r="A15">
        <f t="shared" si="0"/>
        <v>14</v>
      </c>
      <c r="B15">
        <v>1.51763</v>
      </c>
      <c r="C15">
        <v>12.61</v>
      </c>
      <c r="D15">
        <v>3.59</v>
      </c>
      <c r="E15">
        <v>1.31</v>
      </c>
      <c r="F15">
        <v>73.290000000000006</v>
      </c>
      <c r="G15">
        <v>0.57999999999999996</v>
      </c>
      <c r="H15">
        <v>8.5</v>
      </c>
      <c r="I15">
        <v>0</v>
      </c>
      <c r="J15">
        <v>0</v>
      </c>
      <c r="K15">
        <v>1</v>
      </c>
    </row>
    <row r="16" spans="1:11">
      <c r="A16">
        <f t="shared" si="0"/>
        <v>15</v>
      </c>
      <c r="B16">
        <v>1.5176099999999999</v>
      </c>
      <c r="C16">
        <v>12.81</v>
      </c>
      <c r="D16">
        <v>3.54</v>
      </c>
      <c r="E16">
        <v>1.23</v>
      </c>
      <c r="F16">
        <v>73.239999999999995</v>
      </c>
      <c r="G16">
        <v>0.57999999999999996</v>
      </c>
      <c r="H16">
        <v>8.39</v>
      </c>
      <c r="I16">
        <v>0</v>
      </c>
      <c r="J16">
        <v>0</v>
      </c>
      <c r="K16">
        <v>1</v>
      </c>
    </row>
    <row r="17" spans="1:11">
      <c r="A17">
        <f t="shared" si="0"/>
        <v>16</v>
      </c>
      <c r="B17">
        <v>1.5178400000000001</v>
      </c>
      <c r="C17">
        <v>12.68</v>
      </c>
      <c r="D17">
        <v>3.67</v>
      </c>
      <c r="E17">
        <v>1.1599999999999999</v>
      </c>
      <c r="F17">
        <v>73.11</v>
      </c>
      <c r="G17">
        <v>0.61</v>
      </c>
      <c r="H17">
        <v>8.6999999999999993</v>
      </c>
      <c r="I17">
        <v>0</v>
      </c>
      <c r="J17">
        <v>0</v>
      </c>
      <c r="K17">
        <v>1</v>
      </c>
    </row>
    <row r="18" spans="1:11">
      <c r="A18">
        <f t="shared" si="0"/>
        <v>17</v>
      </c>
      <c r="B18">
        <v>1.52196</v>
      </c>
      <c r="C18">
        <v>14.36</v>
      </c>
      <c r="D18">
        <v>3.85</v>
      </c>
      <c r="E18">
        <v>0.89</v>
      </c>
      <c r="F18">
        <v>71.36</v>
      </c>
      <c r="G18">
        <v>0.15</v>
      </c>
      <c r="H18">
        <v>9.15</v>
      </c>
      <c r="I18">
        <v>0</v>
      </c>
      <c r="J18">
        <v>0</v>
      </c>
      <c r="K18">
        <v>1</v>
      </c>
    </row>
    <row r="19" spans="1:11">
      <c r="A19">
        <f t="shared" si="0"/>
        <v>18</v>
      </c>
      <c r="B19">
        <v>1.51911</v>
      </c>
      <c r="C19">
        <v>13.9</v>
      </c>
      <c r="D19">
        <v>3.73</v>
      </c>
      <c r="E19">
        <v>1.18</v>
      </c>
      <c r="F19">
        <v>72.12</v>
      </c>
      <c r="G19">
        <v>0.06</v>
      </c>
      <c r="H19">
        <v>8.89</v>
      </c>
      <c r="I19">
        <v>0</v>
      </c>
      <c r="J19">
        <v>0</v>
      </c>
      <c r="K19">
        <v>1</v>
      </c>
    </row>
    <row r="20" spans="1:11">
      <c r="A20">
        <f t="shared" si="0"/>
        <v>19</v>
      </c>
      <c r="B20">
        <v>1.51735</v>
      </c>
      <c r="C20">
        <v>13.02</v>
      </c>
      <c r="D20">
        <v>3.54</v>
      </c>
      <c r="E20">
        <v>1.69</v>
      </c>
      <c r="F20">
        <v>72.73</v>
      </c>
      <c r="G20">
        <v>0.54</v>
      </c>
      <c r="H20">
        <v>8.44</v>
      </c>
      <c r="I20">
        <v>0</v>
      </c>
      <c r="J20">
        <v>7.0000000000000007E-2</v>
      </c>
      <c r="K20">
        <v>1</v>
      </c>
    </row>
    <row r="21" spans="1:11">
      <c r="A21">
        <f t="shared" si="0"/>
        <v>20</v>
      </c>
      <c r="B21">
        <v>1.5175000000000001</v>
      </c>
      <c r="C21">
        <v>12.82</v>
      </c>
      <c r="D21">
        <v>3.55</v>
      </c>
      <c r="E21">
        <v>1.49</v>
      </c>
      <c r="F21">
        <v>72.75</v>
      </c>
      <c r="G21">
        <v>0.54</v>
      </c>
      <c r="H21">
        <v>8.52</v>
      </c>
      <c r="I21">
        <v>0</v>
      </c>
      <c r="J21">
        <v>0.19</v>
      </c>
      <c r="K21">
        <v>1</v>
      </c>
    </row>
    <row r="22" spans="1:11">
      <c r="A22">
        <f t="shared" si="0"/>
        <v>21</v>
      </c>
      <c r="B22">
        <v>1.51966</v>
      </c>
      <c r="C22">
        <v>14.77</v>
      </c>
      <c r="D22">
        <v>3.75</v>
      </c>
      <c r="E22">
        <v>0.28999999999999998</v>
      </c>
      <c r="F22">
        <v>72.02</v>
      </c>
      <c r="G22">
        <v>0.03</v>
      </c>
      <c r="H22">
        <v>9</v>
      </c>
      <c r="I22">
        <v>0</v>
      </c>
      <c r="J22">
        <v>0</v>
      </c>
      <c r="K22">
        <v>1</v>
      </c>
    </row>
    <row r="23" spans="1:11">
      <c r="A23">
        <f t="shared" si="0"/>
        <v>22</v>
      </c>
      <c r="B23">
        <v>1.51736</v>
      </c>
      <c r="C23">
        <v>12.78</v>
      </c>
      <c r="D23">
        <v>3.62</v>
      </c>
      <c r="E23">
        <v>1.29</v>
      </c>
      <c r="F23">
        <v>72.790000000000006</v>
      </c>
      <c r="G23">
        <v>0.59</v>
      </c>
      <c r="H23">
        <v>8.6999999999999993</v>
      </c>
      <c r="I23">
        <v>0</v>
      </c>
      <c r="J23">
        <v>0</v>
      </c>
      <c r="K23">
        <v>1</v>
      </c>
    </row>
    <row r="24" spans="1:11">
      <c r="A24">
        <f t="shared" si="0"/>
        <v>23</v>
      </c>
      <c r="B24">
        <v>1.5175099999999999</v>
      </c>
      <c r="C24">
        <v>12.81</v>
      </c>
      <c r="D24">
        <v>3.57</v>
      </c>
      <c r="E24">
        <v>1.35</v>
      </c>
      <c r="F24">
        <v>73.02</v>
      </c>
      <c r="G24">
        <v>0.62</v>
      </c>
      <c r="H24">
        <v>8.59</v>
      </c>
      <c r="I24">
        <v>0</v>
      </c>
      <c r="J24">
        <v>0</v>
      </c>
      <c r="K24">
        <v>1</v>
      </c>
    </row>
    <row r="25" spans="1:11">
      <c r="A25">
        <f t="shared" si="0"/>
        <v>24</v>
      </c>
      <c r="B25">
        <v>1.5172000000000001</v>
      </c>
      <c r="C25">
        <v>13.38</v>
      </c>
      <c r="D25">
        <v>3.5</v>
      </c>
      <c r="E25">
        <v>1.1499999999999999</v>
      </c>
      <c r="F25">
        <v>72.849999999999994</v>
      </c>
      <c r="G25">
        <v>0.5</v>
      </c>
      <c r="H25">
        <v>8.43</v>
      </c>
      <c r="I25">
        <v>0</v>
      </c>
      <c r="J25">
        <v>0</v>
      </c>
      <c r="K25">
        <v>1</v>
      </c>
    </row>
    <row r="26" spans="1:11">
      <c r="A26">
        <f t="shared" si="0"/>
        <v>25</v>
      </c>
      <c r="B26">
        <v>1.5176400000000001</v>
      </c>
      <c r="C26">
        <v>12.98</v>
      </c>
      <c r="D26">
        <v>3.54</v>
      </c>
      <c r="E26">
        <v>1.21</v>
      </c>
      <c r="F26">
        <v>73</v>
      </c>
      <c r="G26">
        <v>0.65</v>
      </c>
      <c r="H26">
        <v>8.5299999999999994</v>
      </c>
      <c r="I26">
        <v>0</v>
      </c>
      <c r="J26">
        <v>0</v>
      </c>
      <c r="K26">
        <v>1</v>
      </c>
    </row>
    <row r="27" spans="1:11">
      <c r="A27">
        <f t="shared" si="0"/>
        <v>26</v>
      </c>
      <c r="B27">
        <v>1.51793</v>
      </c>
      <c r="C27">
        <v>13.21</v>
      </c>
      <c r="D27">
        <v>3.48</v>
      </c>
      <c r="E27">
        <v>1.41</v>
      </c>
      <c r="F27">
        <v>72.64</v>
      </c>
      <c r="G27">
        <v>0.59</v>
      </c>
      <c r="H27">
        <v>8.43</v>
      </c>
      <c r="I27">
        <v>0</v>
      </c>
      <c r="J27">
        <v>0</v>
      </c>
      <c r="K27">
        <v>1</v>
      </c>
    </row>
    <row r="28" spans="1:11">
      <c r="A28">
        <f t="shared" si="0"/>
        <v>27</v>
      </c>
      <c r="B28">
        <v>1.5172099999999999</v>
      </c>
      <c r="C28">
        <v>12.87</v>
      </c>
      <c r="D28">
        <v>3.48</v>
      </c>
      <c r="E28">
        <v>1.33</v>
      </c>
      <c r="F28">
        <v>73.040000000000006</v>
      </c>
      <c r="G28">
        <v>0.56000000000000005</v>
      </c>
      <c r="H28">
        <v>8.43</v>
      </c>
      <c r="I28">
        <v>0</v>
      </c>
      <c r="J28">
        <v>0</v>
      </c>
      <c r="K28">
        <v>1</v>
      </c>
    </row>
    <row r="29" spans="1:11">
      <c r="A29">
        <f t="shared" si="0"/>
        <v>28</v>
      </c>
      <c r="B29">
        <v>1.5176799999999999</v>
      </c>
      <c r="C29">
        <v>12.56</v>
      </c>
      <c r="D29">
        <v>3.52</v>
      </c>
      <c r="E29">
        <v>1.43</v>
      </c>
      <c r="F29">
        <v>73.150000000000006</v>
      </c>
      <c r="G29">
        <v>0.56999999999999995</v>
      </c>
      <c r="H29">
        <v>8.5399999999999991</v>
      </c>
      <c r="I29">
        <v>0</v>
      </c>
      <c r="J29">
        <v>0</v>
      </c>
      <c r="K29">
        <v>1</v>
      </c>
    </row>
    <row r="30" spans="1:11">
      <c r="A30">
        <f t="shared" si="0"/>
        <v>29</v>
      </c>
      <c r="B30">
        <v>1.5178400000000001</v>
      </c>
      <c r="C30">
        <v>13.08</v>
      </c>
      <c r="D30">
        <v>3.49</v>
      </c>
      <c r="E30">
        <v>1.28</v>
      </c>
      <c r="F30">
        <v>72.86</v>
      </c>
      <c r="G30">
        <v>0.6</v>
      </c>
      <c r="H30">
        <v>8.49</v>
      </c>
      <c r="I30">
        <v>0</v>
      </c>
      <c r="J30">
        <v>0</v>
      </c>
      <c r="K30">
        <v>1</v>
      </c>
    </row>
    <row r="31" spans="1:11">
      <c r="A31">
        <f t="shared" si="0"/>
        <v>30</v>
      </c>
      <c r="B31">
        <v>1.5176799999999999</v>
      </c>
      <c r="C31">
        <v>12.65</v>
      </c>
      <c r="D31">
        <v>3.56</v>
      </c>
      <c r="E31">
        <v>1.3</v>
      </c>
      <c r="F31">
        <v>73.08</v>
      </c>
      <c r="G31">
        <v>0.61</v>
      </c>
      <c r="H31">
        <v>8.69</v>
      </c>
      <c r="I31">
        <v>0</v>
      </c>
      <c r="J31">
        <v>0.14000000000000001</v>
      </c>
      <c r="K31">
        <v>1</v>
      </c>
    </row>
    <row r="32" spans="1:11">
      <c r="A32">
        <f t="shared" si="0"/>
        <v>31</v>
      </c>
      <c r="B32">
        <v>1.5174700000000001</v>
      </c>
      <c r="C32">
        <v>12.84</v>
      </c>
      <c r="D32">
        <v>3.5</v>
      </c>
      <c r="E32">
        <v>1.1399999999999999</v>
      </c>
      <c r="F32">
        <v>73.27</v>
      </c>
      <c r="G32">
        <v>0.56000000000000005</v>
      </c>
      <c r="H32">
        <v>8.5500000000000007</v>
      </c>
      <c r="I32">
        <v>0</v>
      </c>
      <c r="J32">
        <v>0</v>
      </c>
      <c r="K32">
        <v>1</v>
      </c>
    </row>
    <row r="33" spans="1:11">
      <c r="A33">
        <f t="shared" si="0"/>
        <v>32</v>
      </c>
      <c r="B33">
        <v>1.5177499999999999</v>
      </c>
      <c r="C33">
        <v>12.85</v>
      </c>
      <c r="D33">
        <v>3.48</v>
      </c>
      <c r="E33">
        <v>1.23</v>
      </c>
      <c r="F33">
        <v>72.97</v>
      </c>
      <c r="G33">
        <v>0.61</v>
      </c>
      <c r="H33">
        <v>8.56</v>
      </c>
      <c r="I33">
        <v>0.09</v>
      </c>
      <c r="J33">
        <v>0.22</v>
      </c>
      <c r="K33">
        <v>1</v>
      </c>
    </row>
    <row r="34" spans="1:11">
      <c r="A34">
        <f t="shared" si="0"/>
        <v>33</v>
      </c>
      <c r="B34">
        <v>1.51753</v>
      </c>
      <c r="C34">
        <v>12.57</v>
      </c>
      <c r="D34">
        <v>3.47</v>
      </c>
      <c r="E34">
        <v>1.38</v>
      </c>
      <c r="F34">
        <v>73.39</v>
      </c>
      <c r="G34">
        <v>0.6</v>
      </c>
      <c r="H34">
        <v>8.5500000000000007</v>
      </c>
      <c r="I34">
        <v>0</v>
      </c>
      <c r="J34">
        <v>0.06</v>
      </c>
      <c r="K34">
        <v>1</v>
      </c>
    </row>
    <row r="35" spans="1:11">
      <c r="A35">
        <f t="shared" si="0"/>
        <v>34</v>
      </c>
      <c r="B35">
        <v>1.51783</v>
      </c>
      <c r="C35">
        <v>12.69</v>
      </c>
      <c r="D35">
        <v>3.54</v>
      </c>
      <c r="E35">
        <v>1.34</v>
      </c>
      <c r="F35">
        <v>72.95</v>
      </c>
      <c r="G35">
        <v>0.56999999999999995</v>
      </c>
      <c r="H35">
        <v>8.75</v>
      </c>
      <c r="I35">
        <v>0</v>
      </c>
      <c r="J35">
        <v>0</v>
      </c>
      <c r="K35">
        <v>1</v>
      </c>
    </row>
    <row r="36" spans="1:11">
      <c r="A36">
        <f t="shared" si="0"/>
        <v>35</v>
      </c>
      <c r="B36">
        <v>1.5156700000000001</v>
      </c>
      <c r="C36">
        <v>13.29</v>
      </c>
      <c r="D36">
        <v>3.45</v>
      </c>
      <c r="E36">
        <v>1.21</v>
      </c>
      <c r="F36">
        <v>72.739999999999995</v>
      </c>
      <c r="G36">
        <v>0.56000000000000005</v>
      </c>
      <c r="H36">
        <v>8.57</v>
      </c>
      <c r="I36">
        <v>0</v>
      </c>
      <c r="J36">
        <v>0</v>
      </c>
      <c r="K36">
        <v>1</v>
      </c>
    </row>
    <row r="37" spans="1:11">
      <c r="A37">
        <f t="shared" si="0"/>
        <v>36</v>
      </c>
      <c r="B37">
        <v>1.5190900000000001</v>
      </c>
      <c r="C37">
        <v>13.89</v>
      </c>
      <c r="D37">
        <v>3.53</v>
      </c>
      <c r="E37">
        <v>1.32</v>
      </c>
      <c r="F37">
        <v>71.81</v>
      </c>
      <c r="G37">
        <v>0.51</v>
      </c>
      <c r="H37">
        <v>8.7799999999999994</v>
      </c>
      <c r="I37">
        <v>0.11</v>
      </c>
      <c r="J37">
        <v>0</v>
      </c>
      <c r="K37">
        <v>1</v>
      </c>
    </row>
    <row r="38" spans="1:11">
      <c r="A38">
        <f t="shared" si="0"/>
        <v>37</v>
      </c>
      <c r="B38">
        <v>1.51797</v>
      </c>
      <c r="C38">
        <v>12.74</v>
      </c>
      <c r="D38">
        <v>3.48</v>
      </c>
      <c r="E38">
        <v>1.35</v>
      </c>
      <c r="F38">
        <v>72.959999999999994</v>
      </c>
      <c r="G38">
        <v>0.64</v>
      </c>
      <c r="H38">
        <v>8.68</v>
      </c>
      <c r="I38">
        <v>0</v>
      </c>
      <c r="J38">
        <v>0</v>
      </c>
      <c r="K38">
        <v>1</v>
      </c>
    </row>
    <row r="39" spans="1:11">
      <c r="A39">
        <f t="shared" si="0"/>
        <v>38</v>
      </c>
      <c r="B39">
        <v>1.52213</v>
      </c>
      <c r="C39">
        <v>14.21</v>
      </c>
      <c r="D39">
        <v>3.82</v>
      </c>
      <c r="E39">
        <v>0.47</v>
      </c>
      <c r="F39">
        <v>71.77</v>
      </c>
      <c r="G39">
        <v>0.11</v>
      </c>
      <c r="H39">
        <v>9.57</v>
      </c>
      <c r="I39">
        <v>0</v>
      </c>
      <c r="J39">
        <v>0</v>
      </c>
      <c r="K39">
        <v>1</v>
      </c>
    </row>
    <row r="40" spans="1:11">
      <c r="A40">
        <f t="shared" si="0"/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</row>
    <row r="41" spans="1:11">
      <c r="A41">
        <f t="shared" si="0"/>
        <v>40</v>
      </c>
      <c r="B41">
        <v>1.51793</v>
      </c>
      <c r="C41">
        <v>12.79</v>
      </c>
      <c r="D41">
        <v>3.5</v>
      </c>
      <c r="E41">
        <v>1.1200000000000001</v>
      </c>
      <c r="F41">
        <v>73.03</v>
      </c>
      <c r="G41">
        <v>0.64</v>
      </c>
      <c r="H41">
        <v>8.77</v>
      </c>
      <c r="I41">
        <v>0</v>
      </c>
      <c r="J41">
        <v>0</v>
      </c>
      <c r="K41">
        <v>1</v>
      </c>
    </row>
    <row r="42" spans="1:11">
      <c r="A42">
        <f t="shared" si="0"/>
        <v>41</v>
      </c>
      <c r="B42">
        <v>1.51755</v>
      </c>
      <c r="C42">
        <v>12.71</v>
      </c>
      <c r="D42">
        <v>3.42</v>
      </c>
      <c r="E42">
        <v>1.2</v>
      </c>
      <c r="F42">
        <v>73.2</v>
      </c>
      <c r="G42">
        <v>0.59</v>
      </c>
      <c r="H42">
        <v>8.64</v>
      </c>
      <c r="I42">
        <v>0</v>
      </c>
      <c r="J42">
        <v>0</v>
      </c>
      <c r="K42">
        <v>1</v>
      </c>
    </row>
    <row r="43" spans="1:11">
      <c r="A43">
        <f t="shared" si="0"/>
        <v>42</v>
      </c>
      <c r="B43">
        <v>1.51779</v>
      </c>
      <c r="C43">
        <v>13.21</v>
      </c>
      <c r="D43">
        <v>3.39</v>
      </c>
      <c r="E43">
        <v>1.33</v>
      </c>
      <c r="F43">
        <v>72.760000000000005</v>
      </c>
      <c r="G43">
        <v>0.59</v>
      </c>
      <c r="H43">
        <v>8.59</v>
      </c>
      <c r="I43">
        <v>0</v>
      </c>
      <c r="J43">
        <v>0</v>
      </c>
      <c r="K43">
        <v>1</v>
      </c>
    </row>
    <row r="44" spans="1:11">
      <c r="A44">
        <f t="shared" si="0"/>
        <v>43</v>
      </c>
      <c r="B44">
        <v>1.5221</v>
      </c>
      <c r="C44">
        <v>13.73</v>
      </c>
      <c r="D44">
        <v>3.84</v>
      </c>
      <c r="E44">
        <v>0.72</v>
      </c>
      <c r="F44">
        <v>71.760000000000005</v>
      </c>
      <c r="G44">
        <v>0.17</v>
      </c>
      <c r="H44">
        <v>9.74</v>
      </c>
      <c r="I44">
        <v>0</v>
      </c>
      <c r="J44">
        <v>0</v>
      </c>
      <c r="K44">
        <v>1</v>
      </c>
    </row>
    <row r="45" spans="1:11">
      <c r="A45">
        <f t="shared" si="0"/>
        <v>44</v>
      </c>
      <c r="B45">
        <v>1.51786</v>
      </c>
      <c r="C45">
        <v>12.73</v>
      </c>
      <c r="D45">
        <v>3.43</v>
      </c>
      <c r="E45">
        <v>1.19</v>
      </c>
      <c r="F45">
        <v>72.95</v>
      </c>
      <c r="G45">
        <v>0.62</v>
      </c>
      <c r="H45">
        <v>8.76</v>
      </c>
      <c r="I45">
        <v>0</v>
      </c>
      <c r="J45">
        <v>0.3</v>
      </c>
      <c r="K45">
        <v>1</v>
      </c>
    </row>
    <row r="46" spans="1:11">
      <c r="A46">
        <f t="shared" si="0"/>
        <v>45</v>
      </c>
      <c r="B46">
        <v>1.5189999999999999</v>
      </c>
      <c r="C46">
        <v>13.49</v>
      </c>
      <c r="D46">
        <v>3.48</v>
      </c>
      <c r="E46">
        <v>1.35</v>
      </c>
      <c r="F46">
        <v>71.95</v>
      </c>
      <c r="G46">
        <v>0.55000000000000004</v>
      </c>
      <c r="H46">
        <v>9</v>
      </c>
      <c r="I46">
        <v>0</v>
      </c>
      <c r="J46">
        <v>0</v>
      </c>
      <c r="K46">
        <v>1</v>
      </c>
    </row>
    <row r="47" spans="1:11">
      <c r="A47">
        <f t="shared" si="0"/>
        <v>46</v>
      </c>
      <c r="B47">
        <v>1.5186900000000001</v>
      </c>
      <c r="C47">
        <v>13.19</v>
      </c>
      <c r="D47">
        <v>3.37</v>
      </c>
      <c r="E47">
        <v>1.18</v>
      </c>
      <c r="F47">
        <v>72.72</v>
      </c>
      <c r="G47">
        <v>0.56999999999999995</v>
      </c>
      <c r="H47">
        <v>8.83</v>
      </c>
      <c r="I47">
        <v>0</v>
      </c>
      <c r="J47">
        <v>0.16</v>
      </c>
      <c r="K47">
        <v>1</v>
      </c>
    </row>
    <row r="48" spans="1:11">
      <c r="A48">
        <f t="shared" si="0"/>
        <v>47</v>
      </c>
      <c r="B48">
        <v>1.52667</v>
      </c>
      <c r="C48">
        <v>13.99</v>
      </c>
      <c r="D48">
        <v>3.7</v>
      </c>
      <c r="E48">
        <v>0.71</v>
      </c>
      <c r="F48">
        <v>71.569999999999993</v>
      </c>
      <c r="G48">
        <v>0.02</v>
      </c>
      <c r="H48">
        <v>9.82</v>
      </c>
      <c r="I48">
        <v>0</v>
      </c>
      <c r="J48">
        <v>0.1</v>
      </c>
      <c r="K48">
        <v>1</v>
      </c>
    </row>
    <row r="49" spans="1:11">
      <c r="A49">
        <f t="shared" si="0"/>
        <v>48</v>
      </c>
      <c r="B49">
        <v>1.52223</v>
      </c>
      <c r="C49">
        <v>13.21</v>
      </c>
      <c r="D49">
        <v>3.77</v>
      </c>
      <c r="E49">
        <v>0.79</v>
      </c>
      <c r="F49">
        <v>71.989999999999995</v>
      </c>
      <c r="G49">
        <v>0.13</v>
      </c>
      <c r="H49">
        <v>10.02</v>
      </c>
      <c r="I49">
        <v>0</v>
      </c>
      <c r="J49">
        <v>0</v>
      </c>
      <c r="K49">
        <v>1</v>
      </c>
    </row>
    <row r="50" spans="1:11">
      <c r="A50">
        <f t="shared" si="0"/>
        <v>49</v>
      </c>
      <c r="B50">
        <v>1.51898</v>
      </c>
      <c r="C50">
        <v>13.58</v>
      </c>
      <c r="D50">
        <v>3.35</v>
      </c>
      <c r="E50">
        <v>1.23</v>
      </c>
      <c r="F50">
        <v>72.08</v>
      </c>
      <c r="G50">
        <v>0.59</v>
      </c>
      <c r="H50">
        <v>8.91</v>
      </c>
      <c r="I50">
        <v>0</v>
      </c>
      <c r="J50">
        <v>0</v>
      </c>
      <c r="K50">
        <v>1</v>
      </c>
    </row>
    <row r="51" spans="1:11">
      <c r="A51">
        <f t="shared" si="0"/>
        <v>50</v>
      </c>
      <c r="B51">
        <v>1.5232000000000001</v>
      </c>
      <c r="C51">
        <v>13.72</v>
      </c>
      <c r="D51">
        <v>3.72</v>
      </c>
      <c r="E51">
        <v>0.51</v>
      </c>
      <c r="F51">
        <v>71.75</v>
      </c>
      <c r="G51">
        <v>0.09</v>
      </c>
      <c r="H51">
        <v>10.06</v>
      </c>
      <c r="I51">
        <v>0</v>
      </c>
      <c r="J51">
        <v>0.16</v>
      </c>
      <c r="K51">
        <v>1</v>
      </c>
    </row>
    <row r="52" spans="1:11">
      <c r="A52">
        <f t="shared" si="0"/>
        <v>51</v>
      </c>
      <c r="B52">
        <v>1.5192600000000001</v>
      </c>
      <c r="C52">
        <v>13.2</v>
      </c>
      <c r="D52">
        <v>3.33</v>
      </c>
      <c r="E52">
        <v>1.28</v>
      </c>
      <c r="F52">
        <v>72.36</v>
      </c>
      <c r="G52">
        <v>0.6</v>
      </c>
      <c r="H52">
        <v>9.14</v>
      </c>
      <c r="I52">
        <v>0</v>
      </c>
      <c r="J52">
        <v>0.11</v>
      </c>
      <c r="K52">
        <v>1</v>
      </c>
    </row>
    <row r="53" spans="1:11">
      <c r="A53">
        <f t="shared" si="0"/>
        <v>52</v>
      </c>
      <c r="B53">
        <v>1.5180800000000001</v>
      </c>
      <c r="C53">
        <v>13.43</v>
      </c>
      <c r="D53">
        <v>2.87</v>
      </c>
      <c r="E53">
        <v>1.19</v>
      </c>
      <c r="F53">
        <v>72.84</v>
      </c>
      <c r="G53">
        <v>0.55000000000000004</v>
      </c>
      <c r="H53">
        <v>9.0299999999999994</v>
      </c>
      <c r="I53">
        <v>0</v>
      </c>
      <c r="J53">
        <v>0</v>
      </c>
      <c r="K53">
        <v>1</v>
      </c>
    </row>
    <row r="54" spans="1:11">
      <c r="A54">
        <f t="shared" si="0"/>
        <v>53</v>
      </c>
      <c r="B54">
        <v>1.51837</v>
      </c>
      <c r="C54">
        <v>13.14</v>
      </c>
      <c r="D54">
        <v>2.84</v>
      </c>
      <c r="E54">
        <v>1.28</v>
      </c>
      <c r="F54">
        <v>72.849999999999994</v>
      </c>
      <c r="G54">
        <v>0.55000000000000004</v>
      </c>
      <c r="H54">
        <v>9.07</v>
      </c>
      <c r="I54">
        <v>0</v>
      </c>
      <c r="J54">
        <v>0</v>
      </c>
      <c r="K54">
        <v>1</v>
      </c>
    </row>
    <row r="55" spans="1:11">
      <c r="A55">
        <f t="shared" si="0"/>
        <v>54</v>
      </c>
      <c r="B55">
        <v>1.5177799999999999</v>
      </c>
      <c r="C55">
        <v>13.21</v>
      </c>
      <c r="D55">
        <v>2.81</v>
      </c>
      <c r="E55">
        <v>1.29</v>
      </c>
      <c r="F55">
        <v>72.98</v>
      </c>
      <c r="G55">
        <v>0.51</v>
      </c>
      <c r="H55">
        <v>9.02</v>
      </c>
      <c r="I55">
        <v>0</v>
      </c>
      <c r="J55">
        <v>0.09</v>
      </c>
      <c r="K55">
        <v>1</v>
      </c>
    </row>
    <row r="56" spans="1:11">
      <c r="A56">
        <f t="shared" si="0"/>
        <v>55</v>
      </c>
      <c r="B56">
        <v>1.51769</v>
      </c>
      <c r="C56">
        <v>12.45</v>
      </c>
      <c r="D56">
        <v>2.71</v>
      </c>
      <c r="E56">
        <v>1.29</v>
      </c>
      <c r="F56">
        <v>73.7</v>
      </c>
      <c r="G56">
        <v>0.56000000000000005</v>
      </c>
      <c r="H56">
        <v>9.06</v>
      </c>
      <c r="I56">
        <v>0</v>
      </c>
      <c r="J56">
        <v>0.24</v>
      </c>
      <c r="K56">
        <v>1</v>
      </c>
    </row>
    <row r="57" spans="1:11">
      <c r="A57">
        <f t="shared" si="0"/>
        <v>56</v>
      </c>
      <c r="B57">
        <v>1.5121500000000001</v>
      </c>
      <c r="C57">
        <v>12.99</v>
      </c>
      <c r="D57">
        <v>3.47</v>
      </c>
      <c r="E57">
        <v>1.1200000000000001</v>
      </c>
      <c r="F57">
        <v>72.98</v>
      </c>
      <c r="G57">
        <v>0.62</v>
      </c>
      <c r="H57">
        <v>8.35</v>
      </c>
      <c r="I57">
        <v>0</v>
      </c>
      <c r="J57">
        <v>0.31</v>
      </c>
      <c r="K57">
        <v>1</v>
      </c>
    </row>
    <row r="58" spans="1:11">
      <c r="A58">
        <f t="shared" si="0"/>
        <v>57</v>
      </c>
      <c r="B58">
        <v>1.51824</v>
      </c>
      <c r="C58">
        <v>12.87</v>
      </c>
      <c r="D58">
        <v>3.48</v>
      </c>
      <c r="E58">
        <v>1.29</v>
      </c>
      <c r="F58">
        <v>72.95</v>
      </c>
      <c r="G58">
        <v>0.6</v>
      </c>
      <c r="H58">
        <v>8.43</v>
      </c>
      <c r="I58">
        <v>0</v>
      </c>
      <c r="J58">
        <v>0</v>
      </c>
      <c r="K58">
        <v>1</v>
      </c>
    </row>
    <row r="59" spans="1:11">
      <c r="A59">
        <f t="shared" si="0"/>
        <v>58</v>
      </c>
      <c r="B59">
        <v>1.5175399999999999</v>
      </c>
      <c r="C59">
        <v>13.48</v>
      </c>
      <c r="D59">
        <v>3.74</v>
      </c>
      <c r="E59">
        <v>1.17</v>
      </c>
      <c r="F59">
        <v>72.989999999999995</v>
      </c>
      <c r="G59">
        <v>0.59</v>
      </c>
      <c r="H59">
        <v>8.0299999999999994</v>
      </c>
      <c r="I59">
        <v>0</v>
      </c>
      <c r="J59">
        <v>0</v>
      </c>
      <c r="K59">
        <v>1</v>
      </c>
    </row>
    <row r="60" spans="1:11">
      <c r="A60">
        <f t="shared" si="0"/>
        <v>59</v>
      </c>
      <c r="B60">
        <v>1.5175399999999999</v>
      </c>
      <c r="C60">
        <v>13.39</v>
      </c>
      <c r="D60">
        <v>3.66</v>
      </c>
      <c r="E60">
        <v>1.19</v>
      </c>
      <c r="F60">
        <v>72.790000000000006</v>
      </c>
      <c r="G60">
        <v>0.56999999999999995</v>
      </c>
      <c r="H60">
        <v>8.27</v>
      </c>
      <c r="I60">
        <v>0</v>
      </c>
      <c r="J60">
        <v>0.11</v>
      </c>
      <c r="K60">
        <v>1</v>
      </c>
    </row>
    <row r="61" spans="1:11">
      <c r="A61">
        <f t="shared" si="0"/>
        <v>60</v>
      </c>
      <c r="B61">
        <v>1.51905</v>
      </c>
      <c r="C61">
        <v>13.6</v>
      </c>
      <c r="D61">
        <v>3.62</v>
      </c>
      <c r="E61">
        <v>1.1100000000000001</v>
      </c>
      <c r="F61">
        <v>72.64</v>
      </c>
      <c r="G61">
        <v>0.14000000000000001</v>
      </c>
      <c r="H61">
        <v>8.76</v>
      </c>
      <c r="I61">
        <v>0</v>
      </c>
      <c r="J61">
        <v>0</v>
      </c>
      <c r="K61">
        <v>1</v>
      </c>
    </row>
    <row r="62" spans="1:11">
      <c r="A62">
        <f t="shared" si="0"/>
        <v>61</v>
      </c>
      <c r="B62">
        <v>1.5197700000000001</v>
      </c>
      <c r="C62">
        <v>13.81</v>
      </c>
      <c r="D62">
        <v>3.58</v>
      </c>
      <c r="E62">
        <v>1.32</v>
      </c>
      <c r="F62">
        <v>71.72</v>
      </c>
      <c r="G62">
        <v>0.12</v>
      </c>
      <c r="H62">
        <v>8.67</v>
      </c>
      <c r="I62">
        <v>0.69</v>
      </c>
      <c r="J62">
        <v>0</v>
      </c>
      <c r="K62">
        <v>1</v>
      </c>
    </row>
    <row r="63" spans="1:11">
      <c r="A63">
        <f t="shared" si="0"/>
        <v>62</v>
      </c>
      <c r="B63">
        <v>1.52172</v>
      </c>
      <c r="C63">
        <v>13.51</v>
      </c>
      <c r="D63">
        <v>3.86</v>
      </c>
      <c r="E63">
        <v>0.88</v>
      </c>
      <c r="F63">
        <v>71.790000000000006</v>
      </c>
      <c r="G63">
        <v>0.23</v>
      </c>
      <c r="H63">
        <v>9.5399999999999991</v>
      </c>
      <c r="I63">
        <v>0</v>
      </c>
      <c r="J63">
        <v>0.11</v>
      </c>
      <c r="K63">
        <v>1</v>
      </c>
    </row>
    <row r="64" spans="1:11">
      <c r="A64">
        <f t="shared" si="0"/>
        <v>63</v>
      </c>
      <c r="B64">
        <v>1.52227</v>
      </c>
      <c r="C64">
        <v>14.17</v>
      </c>
      <c r="D64">
        <v>3.81</v>
      </c>
      <c r="E64">
        <v>0.78</v>
      </c>
      <c r="F64">
        <v>71.349999999999994</v>
      </c>
      <c r="G64">
        <v>0</v>
      </c>
      <c r="H64">
        <v>9.69</v>
      </c>
      <c r="I64">
        <v>0</v>
      </c>
      <c r="J64">
        <v>0</v>
      </c>
      <c r="K64">
        <v>1</v>
      </c>
    </row>
    <row r="65" spans="1:11">
      <c r="A65">
        <f t="shared" si="0"/>
        <v>64</v>
      </c>
      <c r="B65">
        <v>1.52172</v>
      </c>
      <c r="C65">
        <v>13.48</v>
      </c>
      <c r="D65">
        <v>3.74</v>
      </c>
      <c r="E65">
        <v>0.9</v>
      </c>
      <c r="F65">
        <v>72.010000000000005</v>
      </c>
      <c r="G65">
        <v>0.18</v>
      </c>
      <c r="H65">
        <v>9.61</v>
      </c>
      <c r="I65">
        <v>0</v>
      </c>
      <c r="J65">
        <v>7.0000000000000007E-2</v>
      </c>
      <c r="K65">
        <v>1</v>
      </c>
    </row>
    <row r="66" spans="1:11">
      <c r="A66">
        <f t="shared" si="0"/>
        <v>65</v>
      </c>
      <c r="B66">
        <v>1.5209900000000001</v>
      </c>
      <c r="C66">
        <v>13.69</v>
      </c>
      <c r="D66">
        <v>3.59</v>
      </c>
      <c r="E66">
        <v>1.1200000000000001</v>
      </c>
      <c r="F66">
        <v>71.959999999999994</v>
      </c>
      <c r="G66">
        <v>0.09</v>
      </c>
      <c r="H66">
        <v>9.4</v>
      </c>
      <c r="I66">
        <v>0</v>
      </c>
      <c r="J66">
        <v>0</v>
      </c>
      <c r="K66">
        <v>1</v>
      </c>
    </row>
    <row r="67" spans="1:11">
      <c r="A67">
        <f t="shared" ref="A67:A130" si="1">A66+1</f>
        <v>66</v>
      </c>
      <c r="B67">
        <v>1.52152</v>
      </c>
      <c r="C67">
        <v>13.05</v>
      </c>
      <c r="D67">
        <v>3.65</v>
      </c>
      <c r="E67">
        <v>0.87</v>
      </c>
      <c r="F67">
        <v>72.22</v>
      </c>
      <c r="G67">
        <v>0.19</v>
      </c>
      <c r="H67">
        <v>9.85</v>
      </c>
      <c r="I67">
        <v>0</v>
      </c>
      <c r="J67">
        <v>0.17</v>
      </c>
      <c r="K67">
        <v>1</v>
      </c>
    </row>
    <row r="68" spans="1:11">
      <c r="A68">
        <f t="shared" si="1"/>
        <v>67</v>
      </c>
      <c r="B68">
        <v>1.52152</v>
      </c>
      <c r="C68">
        <v>13.05</v>
      </c>
      <c r="D68">
        <v>3.65</v>
      </c>
      <c r="E68">
        <v>0.87</v>
      </c>
      <c r="F68">
        <v>72.319999999999993</v>
      </c>
      <c r="G68">
        <v>0.19</v>
      </c>
      <c r="H68">
        <v>9.85</v>
      </c>
      <c r="I68">
        <v>0</v>
      </c>
      <c r="J68">
        <v>0.17</v>
      </c>
      <c r="K68">
        <v>1</v>
      </c>
    </row>
    <row r="69" spans="1:11">
      <c r="A69">
        <f t="shared" si="1"/>
        <v>68</v>
      </c>
      <c r="B69">
        <v>1.52152</v>
      </c>
      <c r="C69">
        <v>13.12</v>
      </c>
      <c r="D69">
        <v>3.58</v>
      </c>
      <c r="E69">
        <v>0.9</v>
      </c>
      <c r="F69">
        <v>72.2</v>
      </c>
      <c r="G69">
        <v>0.23</v>
      </c>
      <c r="H69">
        <v>9.82</v>
      </c>
      <c r="I69">
        <v>0</v>
      </c>
      <c r="J69">
        <v>0.16</v>
      </c>
      <c r="K69">
        <v>1</v>
      </c>
    </row>
    <row r="70" spans="1:11">
      <c r="A70">
        <f t="shared" si="1"/>
        <v>69</v>
      </c>
      <c r="B70">
        <v>1.5229999999999999</v>
      </c>
      <c r="C70">
        <v>13.31</v>
      </c>
      <c r="D70">
        <v>3.58</v>
      </c>
      <c r="E70">
        <v>0.82</v>
      </c>
      <c r="F70">
        <v>71.989999999999995</v>
      </c>
      <c r="G70">
        <v>0.12</v>
      </c>
      <c r="H70">
        <v>10.17</v>
      </c>
      <c r="I70">
        <v>0</v>
      </c>
      <c r="J70">
        <v>0.03</v>
      </c>
      <c r="K70">
        <v>1</v>
      </c>
    </row>
    <row r="71" spans="1:11">
      <c r="A71">
        <f t="shared" si="1"/>
        <v>70</v>
      </c>
      <c r="B71">
        <v>1.5157400000000001</v>
      </c>
      <c r="C71">
        <v>14.86</v>
      </c>
      <c r="D71">
        <v>3.67</v>
      </c>
      <c r="E71">
        <v>1.74</v>
      </c>
      <c r="F71">
        <v>71.87</v>
      </c>
      <c r="G71">
        <v>0.16</v>
      </c>
      <c r="H71">
        <v>7.36</v>
      </c>
      <c r="I71">
        <v>0</v>
      </c>
      <c r="J71">
        <v>0.12</v>
      </c>
      <c r="K71">
        <v>2</v>
      </c>
    </row>
    <row r="72" spans="1:11">
      <c r="A72">
        <f t="shared" si="1"/>
        <v>71</v>
      </c>
      <c r="B72">
        <v>1.5184800000000001</v>
      </c>
      <c r="C72">
        <v>13.64</v>
      </c>
      <c r="D72">
        <v>3.87</v>
      </c>
      <c r="E72">
        <v>1.27</v>
      </c>
      <c r="F72">
        <v>71.959999999999994</v>
      </c>
      <c r="G72">
        <v>0.54</v>
      </c>
      <c r="H72">
        <v>8.32</v>
      </c>
      <c r="I72">
        <v>0</v>
      </c>
      <c r="J72">
        <v>0.32</v>
      </c>
      <c r="K72">
        <v>2</v>
      </c>
    </row>
    <row r="73" spans="1:11">
      <c r="A73">
        <f t="shared" si="1"/>
        <v>72</v>
      </c>
      <c r="B73">
        <v>1.51593</v>
      </c>
      <c r="C73">
        <v>13.09</v>
      </c>
      <c r="D73">
        <v>3.59</v>
      </c>
      <c r="E73">
        <v>1.52</v>
      </c>
      <c r="F73">
        <v>73.099999999999994</v>
      </c>
      <c r="G73">
        <v>0.67</v>
      </c>
      <c r="H73">
        <v>7.83</v>
      </c>
      <c r="I73">
        <v>0</v>
      </c>
      <c r="J73">
        <v>0</v>
      </c>
      <c r="K73">
        <v>2</v>
      </c>
    </row>
    <row r="74" spans="1:11">
      <c r="A74">
        <f t="shared" si="1"/>
        <v>73</v>
      </c>
      <c r="B74">
        <v>1.51631</v>
      </c>
      <c r="C74">
        <v>13.34</v>
      </c>
      <c r="D74">
        <v>3.57</v>
      </c>
      <c r="E74">
        <v>1.57</v>
      </c>
      <c r="F74">
        <v>72.87</v>
      </c>
      <c r="G74">
        <v>0.61</v>
      </c>
      <c r="H74">
        <v>7.89</v>
      </c>
      <c r="I74">
        <v>0</v>
      </c>
      <c r="J74">
        <v>0</v>
      </c>
      <c r="K74">
        <v>2</v>
      </c>
    </row>
    <row r="75" spans="1:11">
      <c r="A75">
        <f t="shared" si="1"/>
        <v>74</v>
      </c>
      <c r="B75">
        <v>1.51596</v>
      </c>
      <c r="C75">
        <v>13.02</v>
      </c>
      <c r="D75">
        <v>3.56</v>
      </c>
      <c r="E75">
        <v>1.54</v>
      </c>
      <c r="F75">
        <v>73.11</v>
      </c>
      <c r="G75">
        <v>0.72</v>
      </c>
      <c r="H75">
        <v>7.9</v>
      </c>
      <c r="I75">
        <v>0</v>
      </c>
      <c r="J75">
        <v>0</v>
      </c>
      <c r="K75">
        <v>2</v>
      </c>
    </row>
    <row r="76" spans="1:11">
      <c r="A76">
        <f t="shared" si="1"/>
        <v>75</v>
      </c>
      <c r="B76">
        <v>1.5159</v>
      </c>
      <c r="C76">
        <v>13.02</v>
      </c>
      <c r="D76">
        <v>3.58</v>
      </c>
      <c r="E76">
        <v>1.51</v>
      </c>
      <c r="F76">
        <v>73.12</v>
      </c>
      <c r="G76">
        <v>0.69</v>
      </c>
      <c r="H76">
        <v>7.96</v>
      </c>
      <c r="I76">
        <v>0</v>
      </c>
      <c r="J76">
        <v>0</v>
      </c>
      <c r="K76">
        <v>2</v>
      </c>
    </row>
    <row r="77" spans="1:11">
      <c r="A77">
        <f t="shared" si="1"/>
        <v>76</v>
      </c>
      <c r="B77">
        <v>1.5164500000000001</v>
      </c>
      <c r="C77">
        <v>13.44</v>
      </c>
      <c r="D77">
        <v>3.61</v>
      </c>
      <c r="E77">
        <v>1.54</v>
      </c>
      <c r="F77">
        <v>72.39</v>
      </c>
      <c r="G77">
        <v>0.66</v>
      </c>
      <c r="H77">
        <v>8.0299999999999994</v>
      </c>
      <c r="I77">
        <v>0</v>
      </c>
      <c r="J77">
        <v>0</v>
      </c>
      <c r="K77">
        <v>2</v>
      </c>
    </row>
    <row r="78" spans="1:11">
      <c r="A78">
        <f t="shared" si="1"/>
        <v>77</v>
      </c>
      <c r="B78">
        <v>1.51627</v>
      </c>
      <c r="C78">
        <v>13</v>
      </c>
      <c r="D78">
        <v>3.58</v>
      </c>
      <c r="E78">
        <v>1.54</v>
      </c>
      <c r="F78">
        <v>72.83</v>
      </c>
      <c r="G78">
        <v>0.61</v>
      </c>
      <c r="H78">
        <v>8.0399999999999991</v>
      </c>
      <c r="I78">
        <v>0</v>
      </c>
      <c r="J78">
        <v>0</v>
      </c>
      <c r="K78">
        <v>2</v>
      </c>
    </row>
    <row r="79" spans="1:11">
      <c r="A79">
        <f t="shared" si="1"/>
        <v>78</v>
      </c>
      <c r="B79">
        <v>1.51613</v>
      </c>
      <c r="C79">
        <v>13.92</v>
      </c>
      <c r="D79">
        <v>3.52</v>
      </c>
      <c r="E79">
        <v>1.25</v>
      </c>
      <c r="F79">
        <v>72.88</v>
      </c>
      <c r="G79">
        <v>0.37</v>
      </c>
      <c r="H79">
        <v>7.94</v>
      </c>
      <c r="I79">
        <v>0</v>
      </c>
      <c r="J79">
        <v>0.14000000000000001</v>
      </c>
      <c r="K79">
        <v>2</v>
      </c>
    </row>
    <row r="80" spans="1:11">
      <c r="A80">
        <f t="shared" si="1"/>
        <v>79</v>
      </c>
      <c r="B80">
        <v>1.5159</v>
      </c>
      <c r="C80">
        <v>12.82</v>
      </c>
      <c r="D80">
        <v>3.52</v>
      </c>
      <c r="E80">
        <v>1.9</v>
      </c>
      <c r="F80">
        <v>72.86</v>
      </c>
      <c r="G80">
        <v>0.69</v>
      </c>
      <c r="H80">
        <v>7.97</v>
      </c>
      <c r="I80">
        <v>0</v>
      </c>
      <c r="J80">
        <v>0</v>
      </c>
      <c r="K80">
        <v>2</v>
      </c>
    </row>
    <row r="81" spans="1:11">
      <c r="A81">
        <f t="shared" si="1"/>
        <v>80</v>
      </c>
      <c r="B81">
        <v>1.5159199999999999</v>
      </c>
      <c r="C81">
        <v>12.86</v>
      </c>
      <c r="D81">
        <v>3.52</v>
      </c>
      <c r="E81">
        <v>2.12</v>
      </c>
      <c r="F81">
        <v>72.66</v>
      </c>
      <c r="G81">
        <v>0.69</v>
      </c>
      <c r="H81">
        <v>7.97</v>
      </c>
      <c r="I81">
        <v>0</v>
      </c>
      <c r="J81">
        <v>0</v>
      </c>
      <c r="K81">
        <v>2</v>
      </c>
    </row>
    <row r="82" spans="1:11">
      <c r="A82">
        <f t="shared" si="1"/>
        <v>81</v>
      </c>
      <c r="B82">
        <v>1.51593</v>
      </c>
      <c r="C82">
        <v>13.25</v>
      </c>
      <c r="D82">
        <v>3.45</v>
      </c>
      <c r="E82">
        <v>1.43</v>
      </c>
      <c r="F82">
        <v>73.17</v>
      </c>
      <c r="G82">
        <v>0.61</v>
      </c>
      <c r="H82">
        <v>7.86</v>
      </c>
      <c r="I82">
        <v>0</v>
      </c>
      <c r="J82">
        <v>0</v>
      </c>
      <c r="K82">
        <v>2</v>
      </c>
    </row>
    <row r="83" spans="1:11">
      <c r="A83">
        <f t="shared" si="1"/>
        <v>82</v>
      </c>
      <c r="B83">
        <v>1.5164599999999999</v>
      </c>
      <c r="C83">
        <v>13.41</v>
      </c>
      <c r="D83">
        <v>3.55</v>
      </c>
      <c r="E83">
        <v>1.25</v>
      </c>
      <c r="F83">
        <v>72.81</v>
      </c>
      <c r="G83">
        <v>0.68</v>
      </c>
      <c r="H83">
        <v>8.1</v>
      </c>
      <c r="I83">
        <v>0</v>
      </c>
      <c r="J83">
        <v>0</v>
      </c>
      <c r="K83">
        <v>2</v>
      </c>
    </row>
    <row r="84" spans="1:11">
      <c r="A84">
        <f t="shared" si="1"/>
        <v>83</v>
      </c>
      <c r="B84">
        <v>1.5159400000000001</v>
      </c>
      <c r="C84">
        <v>13.09</v>
      </c>
      <c r="D84">
        <v>3.52</v>
      </c>
      <c r="E84">
        <v>1.55</v>
      </c>
      <c r="F84">
        <v>72.87</v>
      </c>
      <c r="G84">
        <v>0.68</v>
      </c>
      <c r="H84">
        <v>8.0500000000000007</v>
      </c>
      <c r="I84">
        <v>0</v>
      </c>
      <c r="J84">
        <v>0.09</v>
      </c>
      <c r="K84">
        <v>2</v>
      </c>
    </row>
    <row r="85" spans="1:11">
      <c r="A85">
        <f t="shared" si="1"/>
        <v>84</v>
      </c>
      <c r="B85">
        <v>1.5140899999999999</v>
      </c>
      <c r="C85">
        <v>14.25</v>
      </c>
      <c r="D85">
        <v>3.09</v>
      </c>
      <c r="E85">
        <v>2.08</v>
      </c>
      <c r="F85">
        <v>72.28</v>
      </c>
      <c r="G85">
        <v>1.1000000000000001</v>
      </c>
      <c r="H85">
        <v>7.08</v>
      </c>
      <c r="I85">
        <v>0</v>
      </c>
      <c r="J85">
        <v>0</v>
      </c>
      <c r="K85">
        <v>2</v>
      </c>
    </row>
    <row r="86" spans="1:11">
      <c r="A86">
        <f t="shared" si="1"/>
        <v>85</v>
      </c>
      <c r="B86">
        <v>1.5162500000000001</v>
      </c>
      <c r="C86">
        <v>13.36</v>
      </c>
      <c r="D86">
        <v>3.58</v>
      </c>
      <c r="E86">
        <v>1.49</v>
      </c>
      <c r="F86">
        <v>72.72</v>
      </c>
      <c r="G86">
        <v>0.45</v>
      </c>
      <c r="H86">
        <v>8.2100000000000009</v>
      </c>
      <c r="I86">
        <v>0</v>
      </c>
      <c r="J86">
        <v>0</v>
      </c>
      <c r="K86">
        <v>2</v>
      </c>
    </row>
    <row r="87" spans="1:11">
      <c r="A87">
        <f t="shared" si="1"/>
        <v>86</v>
      </c>
      <c r="B87">
        <v>1.51569</v>
      </c>
      <c r="C87">
        <v>13.24</v>
      </c>
      <c r="D87">
        <v>3.49</v>
      </c>
      <c r="E87">
        <v>1.47</v>
      </c>
      <c r="F87">
        <v>73.25</v>
      </c>
      <c r="G87">
        <v>0.38</v>
      </c>
      <c r="H87">
        <v>8.0299999999999994</v>
      </c>
      <c r="I87">
        <v>0</v>
      </c>
      <c r="J87">
        <v>0</v>
      </c>
      <c r="K87">
        <v>2</v>
      </c>
    </row>
    <row r="88" spans="1:11">
      <c r="A88">
        <f t="shared" si="1"/>
        <v>87</v>
      </c>
      <c r="B88">
        <v>1.5164500000000001</v>
      </c>
      <c r="C88">
        <v>13.4</v>
      </c>
      <c r="D88">
        <v>3.49</v>
      </c>
      <c r="E88">
        <v>1.52</v>
      </c>
      <c r="F88">
        <v>72.650000000000006</v>
      </c>
      <c r="G88">
        <v>0.67</v>
      </c>
      <c r="H88">
        <v>8.08</v>
      </c>
      <c r="I88">
        <v>0</v>
      </c>
      <c r="J88">
        <v>0.1</v>
      </c>
      <c r="K88">
        <v>2</v>
      </c>
    </row>
    <row r="89" spans="1:11">
      <c r="A89">
        <f t="shared" si="1"/>
        <v>88</v>
      </c>
      <c r="B89">
        <v>1.5161800000000001</v>
      </c>
      <c r="C89">
        <v>13.01</v>
      </c>
      <c r="D89">
        <v>3.5</v>
      </c>
      <c r="E89">
        <v>1.48</v>
      </c>
      <c r="F89">
        <v>72.89</v>
      </c>
      <c r="G89">
        <v>0.6</v>
      </c>
      <c r="H89">
        <v>8.1199999999999992</v>
      </c>
      <c r="I89">
        <v>0</v>
      </c>
      <c r="J89">
        <v>0</v>
      </c>
      <c r="K89">
        <v>2</v>
      </c>
    </row>
    <row r="90" spans="1:11">
      <c r="A90">
        <f t="shared" si="1"/>
        <v>89</v>
      </c>
      <c r="B90">
        <v>1.5164</v>
      </c>
      <c r="C90">
        <v>12.55</v>
      </c>
      <c r="D90">
        <v>3.48</v>
      </c>
      <c r="E90">
        <v>1.87</v>
      </c>
      <c r="F90">
        <v>73.23</v>
      </c>
      <c r="G90">
        <v>0.63</v>
      </c>
      <c r="H90">
        <v>8.08</v>
      </c>
      <c r="I90">
        <v>0</v>
      </c>
      <c r="J90">
        <v>0.09</v>
      </c>
      <c r="K90">
        <v>2</v>
      </c>
    </row>
    <row r="91" spans="1:11">
      <c r="A91">
        <f t="shared" si="1"/>
        <v>90</v>
      </c>
      <c r="B91">
        <v>1.51841</v>
      </c>
      <c r="C91">
        <v>12.93</v>
      </c>
      <c r="D91">
        <v>3.74</v>
      </c>
      <c r="E91">
        <v>1.1100000000000001</v>
      </c>
      <c r="F91">
        <v>72.28</v>
      </c>
      <c r="G91">
        <v>0.64</v>
      </c>
      <c r="H91">
        <v>8.9600000000000009</v>
      </c>
      <c r="I91">
        <v>0</v>
      </c>
      <c r="J91">
        <v>0.22</v>
      </c>
      <c r="K91">
        <v>2</v>
      </c>
    </row>
    <row r="92" spans="1:11">
      <c r="A92">
        <f t="shared" si="1"/>
        <v>91</v>
      </c>
      <c r="B92">
        <v>1.5160499999999999</v>
      </c>
      <c r="C92">
        <v>12.9</v>
      </c>
      <c r="D92">
        <v>3.44</v>
      </c>
      <c r="E92">
        <v>1.45</v>
      </c>
      <c r="F92">
        <v>73.06</v>
      </c>
      <c r="G92">
        <v>0.44</v>
      </c>
      <c r="H92">
        <v>8.27</v>
      </c>
      <c r="I92">
        <v>0</v>
      </c>
      <c r="J92">
        <v>0</v>
      </c>
      <c r="K92">
        <v>2</v>
      </c>
    </row>
    <row r="93" spans="1:11">
      <c r="A93">
        <f t="shared" si="1"/>
        <v>92</v>
      </c>
      <c r="B93">
        <v>1.5158799999999999</v>
      </c>
      <c r="C93">
        <v>13.12</v>
      </c>
      <c r="D93">
        <v>3.41</v>
      </c>
      <c r="E93">
        <v>1.58</v>
      </c>
      <c r="F93">
        <v>73.260000000000005</v>
      </c>
      <c r="G93">
        <v>7.0000000000000007E-2</v>
      </c>
      <c r="H93">
        <v>8.39</v>
      </c>
      <c r="I93">
        <v>0</v>
      </c>
      <c r="J93">
        <v>0.19</v>
      </c>
      <c r="K93">
        <v>2</v>
      </c>
    </row>
    <row r="94" spans="1:11">
      <c r="A94">
        <f t="shared" si="1"/>
        <v>93</v>
      </c>
      <c r="B94">
        <v>1.5159</v>
      </c>
      <c r="C94">
        <v>13.24</v>
      </c>
      <c r="D94">
        <v>3.34</v>
      </c>
      <c r="E94">
        <v>1.47</v>
      </c>
      <c r="F94">
        <v>73.099999999999994</v>
      </c>
      <c r="G94">
        <v>0.39</v>
      </c>
      <c r="H94">
        <v>8.2200000000000006</v>
      </c>
      <c r="I94">
        <v>0</v>
      </c>
      <c r="J94">
        <v>0</v>
      </c>
      <c r="K94">
        <v>2</v>
      </c>
    </row>
    <row r="95" spans="1:11">
      <c r="A95">
        <f t="shared" si="1"/>
        <v>94</v>
      </c>
      <c r="B95">
        <v>1.5162899999999999</v>
      </c>
      <c r="C95">
        <v>12.71</v>
      </c>
      <c r="D95">
        <v>3.33</v>
      </c>
      <c r="E95">
        <v>1.49</v>
      </c>
      <c r="F95">
        <v>73.28</v>
      </c>
      <c r="G95">
        <v>0.67</v>
      </c>
      <c r="H95">
        <v>8.24</v>
      </c>
      <c r="I95">
        <v>0</v>
      </c>
      <c r="J95">
        <v>0</v>
      </c>
      <c r="K95">
        <v>2</v>
      </c>
    </row>
    <row r="96" spans="1:11">
      <c r="A96">
        <f t="shared" si="1"/>
        <v>95</v>
      </c>
      <c r="B96">
        <v>1.5185999999999999</v>
      </c>
      <c r="C96">
        <v>13.36</v>
      </c>
      <c r="D96">
        <v>3.43</v>
      </c>
      <c r="E96">
        <v>1.43</v>
      </c>
      <c r="F96">
        <v>72.260000000000005</v>
      </c>
      <c r="G96">
        <v>0.51</v>
      </c>
      <c r="H96">
        <v>8.6</v>
      </c>
      <c r="I96">
        <v>0</v>
      </c>
      <c r="J96">
        <v>0</v>
      </c>
      <c r="K96">
        <v>2</v>
      </c>
    </row>
    <row r="97" spans="1:11">
      <c r="A97">
        <f t="shared" si="1"/>
        <v>96</v>
      </c>
      <c r="B97">
        <v>1.51841</v>
      </c>
      <c r="C97">
        <v>13.02</v>
      </c>
      <c r="D97">
        <v>3.62</v>
      </c>
      <c r="E97">
        <v>1.06</v>
      </c>
      <c r="F97">
        <v>72.34</v>
      </c>
      <c r="G97">
        <v>0.64</v>
      </c>
      <c r="H97">
        <v>9.1300000000000008</v>
      </c>
      <c r="I97">
        <v>0</v>
      </c>
      <c r="J97">
        <v>0.15</v>
      </c>
      <c r="K97">
        <v>2</v>
      </c>
    </row>
    <row r="98" spans="1:11">
      <c r="A98">
        <f t="shared" si="1"/>
        <v>97</v>
      </c>
      <c r="B98">
        <v>1.5174300000000001</v>
      </c>
      <c r="C98">
        <v>12.2</v>
      </c>
      <c r="D98">
        <v>3.25</v>
      </c>
      <c r="E98">
        <v>1.1599999999999999</v>
      </c>
      <c r="F98">
        <v>73.55</v>
      </c>
      <c r="G98">
        <v>0.62</v>
      </c>
      <c r="H98">
        <v>8.9</v>
      </c>
      <c r="I98">
        <v>0</v>
      </c>
      <c r="J98">
        <v>0.24</v>
      </c>
      <c r="K98">
        <v>2</v>
      </c>
    </row>
    <row r="99" spans="1:11">
      <c r="A99">
        <f t="shared" si="1"/>
        <v>98</v>
      </c>
      <c r="B99">
        <v>1.5168900000000001</v>
      </c>
      <c r="C99">
        <v>12.67</v>
      </c>
      <c r="D99">
        <v>2.88</v>
      </c>
      <c r="E99">
        <v>1.71</v>
      </c>
      <c r="F99">
        <v>73.209999999999994</v>
      </c>
      <c r="G99">
        <v>0.73</v>
      </c>
      <c r="H99">
        <v>8.5399999999999991</v>
      </c>
      <c r="I99">
        <v>0</v>
      </c>
      <c r="J99">
        <v>0</v>
      </c>
      <c r="K99">
        <v>2</v>
      </c>
    </row>
    <row r="100" spans="1:11">
      <c r="A100">
        <f t="shared" si="1"/>
        <v>99</v>
      </c>
      <c r="B100">
        <v>1.5181100000000001</v>
      </c>
      <c r="C100">
        <v>12.96</v>
      </c>
      <c r="D100">
        <v>2.96</v>
      </c>
      <c r="E100">
        <v>1.43</v>
      </c>
      <c r="F100">
        <v>72.92</v>
      </c>
      <c r="G100">
        <v>0.6</v>
      </c>
      <c r="H100">
        <v>8.7899999999999991</v>
      </c>
      <c r="I100">
        <v>0.14000000000000001</v>
      </c>
      <c r="J100">
        <v>0</v>
      </c>
      <c r="K100">
        <v>2</v>
      </c>
    </row>
    <row r="101" spans="1:11">
      <c r="A101">
        <f t="shared" si="1"/>
        <v>100</v>
      </c>
      <c r="B101">
        <v>1.5165500000000001</v>
      </c>
      <c r="C101">
        <v>12.75</v>
      </c>
      <c r="D101">
        <v>2.85</v>
      </c>
      <c r="E101">
        <v>1.44</v>
      </c>
      <c r="F101">
        <v>73.27</v>
      </c>
      <c r="G101">
        <v>0.56999999999999995</v>
      </c>
      <c r="H101">
        <v>8.7899999999999991</v>
      </c>
      <c r="I101">
        <v>0.11</v>
      </c>
      <c r="J101">
        <v>0.22</v>
      </c>
      <c r="K101">
        <v>2</v>
      </c>
    </row>
    <row r="102" spans="1:11">
      <c r="A102">
        <f t="shared" si="1"/>
        <v>101</v>
      </c>
      <c r="B102">
        <v>1.5173000000000001</v>
      </c>
      <c r="C102">
        <v>12.35</v>
      </c>
      <c r="D102">
        <v>2.72</v>
      </c>
      <c r="E102">
        <v>1.63</v>
      </c>
      <c r="F102">
        <v>72.87</v>
      </c>
      <c r="G102">
        <v>0.7</v>
      </c>
      <c r="H102">
        <v>9.23</v>
      </c>
      <c r="I102">
        <v>0</v>
      </c>
      <c r="J102">
        <v>0</v>
      </c>
      <c r="K102">
        <v>2</v>
      </c>
    </row>
    <row r="103" spans="1:11">
      <c r="A103">
        <f t="shared" si="1"/>
        <v>102</v>
      </c>
      <c r="B103">
        <v>1.5182</v>
      </c>
      <c r="C103">
        <v>12.62</v>
      </c>
      <c r="D103">
        <v>2.76</v>
      </c>
      <c r="E103">
        <v>0.83</v>
      </c>
      <c r="F103">
        <v>73.81</v>
      </c>
      <c r="G103">
        <v>0.35</v>
      </c>
      <c r="H103">
        <v>9.42</v>
      </c>
      <c r="I103">
        <v>0</v>
      </c>
      <c r="J103">
        <v>0.2</v>
      </c>
      <c r="K103">
        <v>2</v>
      </c>
    </row>
    <row r="104" spans="1:11">
      <c r="A104">
        <f t="shared" si="1"/>
        <v>103</v>
      </c>
      <c r="B104">
        <v>1.52725</v>
      </c>
      <c r="C104">
        <v>13.8</v>
      </c>
      <c r="D104">
        <v>3.15</v>
      </c>
      <c r="E104">
        <v>0.66</v>
      </c>
      <c r="F104">
        <v>70.569999999999993</v>
      </c>
      <c r="G104">
        <v>0.08</v>
      </c>
      <c r="H104">
        <v>11.64</v>
      </c>
      <c r="I104">
        <v>0</v>
      </c>
      <c r="J104">
        <v>0</v>
      </c>
      <c r="K104">
        <v>2</v>
      </c>
    </row>
    <row r="105" spans="1:11">
      <c r="A105">
        <f t="shared" si="1"/>
        <v>104</v>
      </c>
      <c r="B105">
        <v>1.5241</v>
      </c>
      <c r="C105">
        <v>13.83</v>
      </c>
      <c r="D105">
        <v>2.9</v>
      </c>
      <c r="E105">
        <v>1.17</v>
      </c>
      <c r="F105">
        <v>71.150000000000006</v>
      </c>
      <c r="G105">
        <v>0.08</v>
      </c>
      <c r="H105">
        <v>10.79</v>
      </c>
      <c r="I105">
        <v>0</v>
      </c>
      <c r="J105">
        <v>0</v>
      </c>
      <c r="K105">
        <v>2</v>
      </c>
    </row>
    <row r="106" spans="1:11">
      <c r="A106">
        <f t="shared" si="1"/>
        <v>105</v>
      </c>
      <c r="B106">
        <v>1.52475</v>
      </c>
      <c r="C106">
        <v>11.45</v>
      </c>
      <c r="D106">
        <v>0</v>
      </c>
      <c r="E106">
        <v>1.88</v>
      </c>
      <c r="F106">
        <v>72.19</v>
      </c>
      <c r="G106">
        <v>0.81</v>
      </c>
      <c r="H106">
        <v>13.24</v>
      </c>
      <c r="I106">
        <v>0</v>
      </c>
      <c r="J106">
        <v>0.34</v>
      </c>
      <c r="K106">
        <v>2</v>
      </c>
    </row>
    <row r="107" spans="1:11">
      <c r="A107">
        <f t="shared" si="1"/>
        <v>106</v>
      </c>
      <c r="B107">
        <v>1.53125</v>
      </c>
      <c r="C107">
        <v>10.73</v>
      </c>
      <c r="D107">
        <v>0</v>
      </c>
      <c r="E107">
        <v>2.1</v>
      </c>
      <c r="F107">
        <v>69.81</v>
      </c>
      <c r="G107">
        <v>0.57999999999999996</v>
      </c>
      <c r="H107">
        <v>13.3</v>
      </c>
      <c r="I107">
        <v>3.15</v>
      </c>
      <c r="J107">
        <v>0.28000000000000003</v>
      </c>
      <c r="K107">
        <v>2</v>
      </c>
    </row>
    <row r="108" spans="1:11">
      <c r="A108">
        <f t="shared" si="1"/>
        <v>107</v>
      </c>
      <c r="B108">
        <v>1.53393</v>
      </c>
      <c r="C108">
        <v>12.3</v>
      </c>
      <c r="D108">
        <v>0</v>
      </c>
      <c r="E108">
        <v>1</v>
      </c>
      <c r="F108">
        <v>70.16</v>
      </c>
      <c r="G108">
        <v>0.12</v>
      </c>
      <c r="H108">
        <v>16.190000000000001</v>
      </c>
      <c r="I108">
        <v>0</v>
      </c>
      <c r="J108">
        <v>0.24</v>
      </c>
      <c r="K108">
        <v>2</v>
      </c>
    </row>
    <row r="109" spans="1:11">
      <c r="A109">
        <f t="shared" si="1"/>
        <v>108</v>
      </c>
      <c r="B109">
        <v>1.5222199999999999</v>
      </c>
      <c r="C109">
        <v>14.43</v>
      </c>
      <c r="D109">
        <v>0</v>
      </c>
      <c r="E109">
        <v>1</v>
      </c>
      <c r="F109">
        <v>72.67</v>
      </c>
      <c r="G109">
        <v>0.1</v>
      </c>
      <c r="H109">
        <v>11.52</v>
      </c>
      <c r="I109">
        <v>0</v>
      </c>
      <c r="J109">
        <v>0.08</v>
      </c>
      <c r="K109">
        <v>2</v>
      </c>
    </row>
    <row r="110" spans="1:11">
      <c r="A110">
        <f t="shared" si="1"/>
        <v>109</v>
      </c>
      <c r="B110">
        <v>1.5181800000000001</v>
      </c>
      <c r="C110">
        <v>13.72</v>
      </c>
      <c r="D110">
        <v>0</v>
      </c>
      <c r="E110">
        <v>0.56000000000000005</v>
      </c>
      <c r="F110">
        <v>74.45</v>
      </c>
      <c r="G110">
        <v>0</v>
      </c>
      <c r="H110">
        <v>10.99</v>
      </c>
      <c r="I110">
        <v>0</v>
      </c>
      <c r="J110">
        <v>0</v>
      </c>
      <c r="K110">
        <v>2</v>
      </c>
    </row>
    <row r="111" spans="1:11">
      <c r="A111">
        <f t="shared" si="1"/>
        <v>110</v>
      </c>
      <c r="B111">
        <v>1.52664</v>
      </c>
      <c r="C111">
        <v>11.23</v>
      </c>
      <c r="D111">
        <v>0</v>
      </c>
      <c r="E111">
        <v>0.77</v>
      </c>
      <c r="F111">
        <v>73.209999999999994</v>
      </c>
      <c r="G111">
        <v>0</v>
      </c>
      <c r="H111">
        <v>14.68</v>
      </c>
      <c r="I111">
        <v>0</v>
      </c>
      <c r="J111">
        <v>0</v>
      </c>
      <c r="K111">
        <v>2</v>
      </c>
    </row>
    <row r="112" spans="1:11">
      <c r="A112">
        <f t="shared" si="1"/>
        <v>111</v>
      </c>
      <c r="B112">
        <v>1.52739</v>
      </c>
      <c r="C112">
        <v>11.02</v>
      </c>
      <c r="D112">
        <v>0</v>
      </c>
      <c r="E112">
        <v>0.75</v>
      </c>
      <c r="F112">
        <v>73.08</v>
      </c>
      <c r="G112">
        <v>0</v>
      </c>
      <c r="H112">
        <v>14.96</v>
      </c>
      <c r="I112">
        <v>0</v>
      </c>
      <c r="J112">
        <v>0</v>
      </c>
      <c r="K112">
        <v>2</v>
      </c>
    </row>
    <row r="113" spans="1:11">
      <c r="A113">
        <f t="shared" si="1"/>
        <v>112</v>
      </c>
      <c r="B113">
        <v>1.5277700000000001</v>
      </c>
      <c r="C113">
        <v>12.64</v>
      </c>
      <c r="D113">
        <v>0</v>
      </c>
      <c r="E113">
        <v>0.67</v>
      </c>
      <c r="F113">
        <v>72.02</v>
      </c>
      <c r="G113">
        <v>0.06</v>
      </c>
      <c r="H113">
        <v>14.4</v>
      </c>
      <c r="I113">
        <v>0</v>
      </c>
      <c r="J113">
        <v>0</v>
      </c>
      <c r="K113">
        <v>2</v>
      </c>
    </row>
    <row r="114" spans="1:11">
      <c r="A114">
        <f t="shared" si="1"/>
        <v>113</v>
      </c>
      <c r="B114">
        <v>1.51892</v>
      </c>
      <c r="C114">
        <v>13.46</v>
      </c>
      <c r="D114">
        <v>3.83</v>
      </c>
      <c r="E114">
        <v>1.26</v>
      </c>
      <c r="F114">
        <v>72.55</v>
      </c>
      <c r="G114">
        <v>0.56999999999999995</v>
      </c>
      <c r="H114">
        <v>8.2100000000000009</v>
      </c>
      <c r="I114">
        <v>0</v>
      </c>
      <c r="J114">
        <v>0.14000000000000001</v>
      </c>
      <c r="K114">
        <v>2</v>
      </c>
    </row>
    <row r="115" spans="1:11">
      <c r="A115">
        <f t="shared" si="1"/>
        <v>114</v>
      </c>
      <c r="B115">
        <v>1.51847</v>
      </c>
      <c r="C115">
        <v>13.1</v>
      </c>
      <c r="D115">
        <v>3.97</v>
      </c>
      <c r="E115">
        <v>1.19</v>
      </c>
      <c r="F115">
        <v>72.44</v>
      </c>
      <c r="G115">
        <v>0.6</v>
      </c>
      <c r="H115">
        <v>8.43</v>
      </c>
      <c r="I115">
        <v>0</v>
      </c>
      <c r="J115">
        <v>0</v>
      </c>
      <c r="K115">
        <v>2</v>
      </c>
    </row>
    <row r="116" spans="1:11">
      <c r="A116">
        <f t="shared" si="1"/>
        <v>115</v>
      </c>
      <c r="B116">
        <v>1.5184599999999999</v>
      </c>
      <c r="C116">
        <v>13.41</v>
      </c>
      <c r="D116">
        <v>3.89</v>
      </c>
      <c r="E116">
        <v>1.33</v>
      </c>
      <c r="F116">
        <v>72.38</v>
      </c>
      <c r="G116">
        <v>0.51</v>
      </c>
      <c r="H116">
        <v>8.2799999999999994</v>
      </c>
      <c r="I116">
        <v>0</v>
      </c>
      <c r="J116">
        <v>0</v>
      </c>
      <c r="K116">
        <v>2</v>
      </c>
    </row>
    <row r="117" spans="1:11">
      <c r="A117">
        <f t="shared" si="1"/>
        <v>116</v>
      </c>
      <c r="B117">
        <v>1.5182899999999999</v>
      </c>
      <c r="C117">
        <v>13.24</v>
      </c>
      <c r="D117">
        <v>3.9</v>
      </c>
      <c r="E117">
        <v>1.41</v>
      </c>
      <c r="F117">
        <v>72.33</v>
      </c>
      <c r="G117">
        <v>0.55000000000000004</v>
      </c>
      <c r="H117">
        <v>8.31</v>
      </c>
      <c r="I117">
        <v>0</v>
      </c>
      <c r="J117">
        <v>0.1</v>
      </c>
      <c r="K117">
        <v>2</v>
      </c>
    </row>
    <row r="118" spans="1:11">
      <c r="A118">
        <f t="shared" si="1"/>
        <v>117</v>
      </c>
      <c r="B118">
        <v>1.51708</v>
      </c>
      <c r="C118">
        <v>13.72</v>
      </c>
      <c r="D118">
        <v>3.68</v>
      </c>
      <c r="E118">
        <v>1.81</v>
      </c>
      <c r="F118">
        <v>72.06</v>
      </c>
      <c r="G118">
        <v>0.64</v>
      </c>
      <c r="H118">
        <v>7.88</v>
      </c>
      <c r="I118">
        <v>0</v>
      </c>
      <c r="J118">
        <v>0</v>
      </c>
      <c r="K118">
        <v>2</v>
      </c>
    </row>
    <row r="119" spans="1:11">
      <c r="A119">
        <f t="shared" si="1"/>
        <v>118</v>
      </c>
      <c r="B119">
        <v>1.5167299999999999</v>
      </c>
      <c r="C119">
        <v>13.3</v>
      </c>
      <c r="D119">
        <v>3.64</v>
      </c>
      <c r="E119">
        <v>1.53</v>
      </c>
      <c r="F119">
        <v>72.53</v>
      </c>
      <c r="G119">
        <v>0.65</v>
      </c>
      <c r="H119">
        <v>8.0299999999999994</v>
      </c>
      <c r="I119">
        <v>0</v>
      </c>
      <c r="J119">
        <v>0.28999999999999998</v>
      </c>
      <c r="K119">
        <v>2</v>
      </c>
    </row>
    <row r="120" spans="1:11">
      <c r="A120">
        <f t="shared" si="1"/>
        <v>119</v>
      </c>
      <c r="B120">
        <v>1.5165200000000001</v>
      </c>
      <c r="C120">
        <v>13.56</v>
      </c>
      <c r="D120">
        <v>3.57</v>
      </c>
      <c r="E120">
        <v>1.47</v>
      </c>
      <c r="F120">
        <v>72.45</v>
      </c>
      <c r="G120">
        <v>0.64</v>
      </c>
      <c r="H120">
        <v>7.96</v>
      </c>
      <c r="I120">
        <v>0</v>
      </c>
      <c r="J120">
        <v>0</v>
      </c>
      <c r="K120">
        <v>2</v>
      </c>
    </row>
    <row r="121" spans="1:11">
      <c r="A121">
        <f t="shared" si="1"/>
        <v>120</v>
      </c>
      <c r="B121">
        <v>1.51844</v>
      </c>
      <c r="C121">
        <v>13.25</v>
      </c>
      <c r="D121">
        <v>3.76</v>
      </c>
      <c r="E121">
        <v>1.32</v>
      </c>
      <c r="F121">
        <v>72.400000000000006</v>
      </c>
      <c r="G121">
        <v>0.57999999999999996</v>
      </c>
      <c r="H121">
        <v>8.42</v>
      </c>
      <c r="I121">
        <v>0</v>
      </c>
      <c r="J121">
        <v>0</v>
      </c>
      <c r="K121">
        <v>2</v>
      </c>
    </row>
    <row r="122" spans="1:11">
      <c r="A122">
        <f t="shared" si="1"/>
        <v>121</v>
      </c>
      <c r="B122">
        <v>1.5166299999999999</v>
      </c>
      <c r="C122">
        <v>12.93</v>
      </c>
      <c r="D122">
        <v>3.54</v>
      </c>
      <c r="E122">
        <v>1.62</v>
      </c>
      <c r="F122">
        <v>72.959999999999994</v>
      </c>
      <c r="G122">
        <v>0.64</v>
      </c>
      <c r="H122">
        <v>8.0299999999999994</v>
      </c>
      <c r="I122">
        <v>0</v>
      </c>
      <c r="J122">
        <v>0.21</v>
      </c>
      <c r="K122">
        <v>2</v>
      </c>
    </row>
    <row r="123" spans="1:11">
      <c r="A123">
        <f t="shared" si="1"/>
        <v>122</v>
      </c>
      <c r="B123">
        <v>1.5168699999999999</v>
      </c>
      <c r="C123">
        <v>13.23</v>
      </c>
      <c r="D123">
        <v>3.54</v>
      </c>
      <c r="E123">
        <v>1.48</v>
      </c>
      <c r="F123">
        <v>72.84</v>
      </c>
      <c r="G123">
        <v>0.56000000000000005</v>
      </c>
      <c r="H123">
        <v>8.1</v>
      </c>
      <c r="I123">
        <v>0</v>
      </c>
      <c r="J123">
        <v>0</v>
      </c>
      <c r="K123">
        <v>2</v>
      </c>
    </row>
    <row r="124" spans="1:11">
      <c r="A124">
        <f t="shared" si="1"/>
        <v>123</v>
      </c>
      <c r="B124">
        <v>1.5170699999999999</v>
      </c>
      <c r="C124">
        <v>13.48</v>
      </c>
      <c r="D124">
        <v>3.48</v>
      </c>
      <c r="E124">
        <v>1.71</v>
      </c>
      <c r="F124">
        <v>72.52</v>
      </c>
      <c r="G124">
        <v>0.62</v>
      </c>
      <c r="H124">
        <v>7.99</v>
      </c>
      <c r="I124">
        <v>0</v>
      </c>
      <c r="J124">
        <v>0</v>
      </c>
      <c r="K124">
        <v>2</v>
      </c>
    </row>
    <row r="125" spans="1:11">
      <c r="A125">
        <f t="shared" si="1"/>
        <v>124</v>
      </c>
      <c r="B125">
        <v>1.5217700000000001</v>
      </c>
      <c r="C125">
        <v>13.2</v>
      </c>
      <c r="D125">
        <v>3.68</v>
      </c>
      <c r="E125">
        <v>1.1499999999999999</v>
      </c>
      <c r="F125">
        <v>72.75</v>
      </c>
      <c r="G125">
        <v>0.54</v>
      </c>
      <c r="H125">
        <v>8.52</v>
      </c>
      <c r="I125">
        <v>0</v>
      </c>
      <c r="J125">
        <v>0</v>
      </c>
      <c r="K125">
        <v>2</v>
      </c>
    </row>
    <row r="126" spans="1:11">
      <c r="A126">
        <f t="shared" si="1"/>
        <v>125</v>
      </c>
      <c r="B126">
        <v>1.5187200000000001</v>
      </c>
      <c r="C126">
        <v>12.93</v>
      </c>
      <c r="D126">
        <v>3.66</v>
      </c>
      <c r="E126">
        <v>1.56</v>
      </c>
      <c r="F126">
        <v>72.510000000000005</v>
      </c>
      <c r="G126">
        <v>0.57999999999999996</v>
      </c>
      <c r="H126">
        <v>8.5500000000000007</v>
      </c>
      <c r="I126">
        <v>0</v>
      </c>
      <c r="J126">
        <v>0.12</v>
      </c>
      <c r="K126">
        <v>2</v>
      </c>
    </row>
    <row r="127" spans="1:11">
      <c r="A127">
        <f t="shared" si="1"/>
        <v>126</v>
      </c>
      <c r="B127">
        <v>1.51667</v>
      </c>
      <c r="C127">
        <v>12.94</v>
      </c>
      <c r="D127">
        <v>3.61</v>
      </c>
      <c r="E127">
        <v>1.26</v>
      </c>
      <c r="F127">
        <v>72.75</v>
      </c>
      <c r="G127">
        <v>0.56000000000000005</v>
      </c>
      <c r="H127">
        <v>8.6</v>
      </c>
      <c r="I127">
        <v>0</v>
      </c>
      <c r="J127">
        <v>0</v>
      </c>
      <c r="K127">
        <v>2</v>
      </c>
    </row>
    <row r="128" spans="1:11">
      <c r="A128">
        <f t="shared" si="1"/>
        <v>127</v>
      </c>
      <c r="B128">
        <v>1.52081</v>
      </c>
      <c r="C128">
        <v>13.78</v>
      </c>
      <c r="D128">
        <v>2.2799999999999998</v>
      </c>
      <c r="E128">
        <v>1.43</v>
      </c>
      <c r="F128">
        <v>71.989999999999995</v>
      </c>
      <c r="G128">
        <v>0.49</v>
      </c>
      <c r="H128">
        <v>9.85</v>
      </c>
      <c r="I128">
        <v>0</v>
      </c>
      <c r="J128">
        <v>0.17</v>
      </c>
      <c r="K128">
        <v>2</v>
      </c>
    </row>
    <row r="129" spans="1:11">
      <c r="A129">
        <f t="shared" si="1"/>
        <v>128</v>
      </c>
      <c r="B129">
        <v>1.52068</v>
      </c>
      <c r="C129">
        <v>13.55</v>
      </c>
      <c r="D129">
        <v>2.09</v>
      </c>
      <c r="E129">
        <v>1.67</v>
      </c>
      <c r="F129">
        <v>72.180000000000007</v>
      </c>
      <c r="G129">
        <v>0.53</v>
      </c>
      <c r="H129">
        <v>9.57</v>
      </c>
      <c r="I129">
        <v>0.27</v>
      </c>
      <c r="J129">
        <v>0.17</v>
      </c>
      <c r="K129">
        <v>2</v>
      </c>
    </row>
    <row r="130" spans="1:11">
      <c r="A130">
        <f t="shared" si="1"/>
        <v>129</v>
      </c>
      <c r="B130">
        <v>1.5202</v>
      </c>
      <c r="C130">
        <v>13.98</v>
      </c>
      <c r="D130">
        <v>1.35</v>
      </c>
      <c r="E130">
        <v>1.63</v>
      </c>
      <c r="F130">
        <v>71.760000000000005</v>
      </c>
      <c r="G130">
        <v>0.39</v>
      </c>
      <c r="H130">
        <v>10.56</v>
      </c>
      <c r="I130">
        <v>0</v>
      </c>
      <c r="J130">
        <v>0.18</v>
      </c>
      <c r="K130">
        <v>2</v>
      </c>
    </row>
    <row r="131" spans="1:11">
      <c r="A131">
        <f t="shared" ref="A131:A194" si="2">A130+1</f>
        <v>130</v>
      </c>
      <c r="B131">
        <v>1.5217700000000001</v>
      </c>
      <c r="C131">
        <v>13.75</v>
      </c>
      <c r="D131">
        <v>1.01</v>
      </c>
      <c r="E131">
        <v>1.36</v>
      </c>
      <c r="F131">
        <v>72.19</v>
      </c>
      <c r="G131">
        <v>0.33</v>
      </c>
      <c r="H131">
        <v>11.14</v>
      </c>
      <c r="I131">
        <v>0</v>
      </c>
      <c r="J131">
        <v>0</v>
      </c>
      <c r="K131">
        <v>2</v>
      </c>
    </row>
    <row r="132" spans="1:11">
      <c r="A132">
        <f t="shared" si="2"/>
        <v>131</v>
      </c>
      <c r="B132">
        <v>1.5261400000000001</v>
      </c>
      <c r="C132">
        <v>13.7</v>
      </c>
      <c r="D132">
        <v>0</v>
      </c>
      <c r="E132">
        <v>1.36</v>
      </c>
      <c r="F132">
        <v>71.239999999999995</v>
      </c>
      <c r="G132">
        <v>0.19</v>
      </c>
      <c r="H132">
        <v>13.44</v>
      </c>
      <c r="I132">
        <v>0</v>
      </c>
      <c r="J132">
        <v>0.1</v>
      </c>
      <c r="K132">
        <v>2</v>
      </c>
    </row>
    <row r="133" spans="1:11">
      <c r="A133">
        <f t="shared" si="2"/>
        <v>132</v>
      </c>
      <c r="B133">
        <v>1.51813</v>
      </c>
      <c r="C133">
        <v>13.43</v>
      </c>
      <c r="D133">
        <v>3.98</v>
      </c>
      <c r="E133">
        <v>1.18</v>
      </c>
      <c r="F133">
        <v>72.489999999999995</v>
      </c>
      <c r="G133">
        <v>0.57999999999999996</v>
      </c>
      <c r="H133">
        <v>8.15</v>
      </c>
      <c r="I133">
        <v>0</v>
      </c>
      <c r="J133">
        <v>0</v>
      </c>
      <c r="K133">
        <v>2</v>
      </c>
    </row>
    <row r="134" spans="1:11">
      <c r="A134">
        <f t="shared" si="2"/>
        <v>133</v>
      </c>
      <c r="B134">
        <v>1.518</v>
      </c>
      <c r="C134">
        <v>13.71</v>
      </c>
      <c r="D134">
        <v>3.93</v>
      </c>
      <c r="E134">
        <v>1.54</v>
      </c>
      <c r="F134">
        <v>71.81</v>
      </c>
      <c r="G134">
        <v>0.54</v>
      </c>
      <c r="H134">
        <v>8.2100000000000009</v>
      </c>
      <c r="I134">
        <v>0</v>
      </c>
      <c r="J134">
        <v>0.15</v>
      </c>
      <c r="K134">
        <v>2</v>
      </c>
    </row>
    <row r="135" spans="1:11">
      <c r="A135">
        <f t="shared" si="2"/>
        <v>134</v>
      </c>
      <c r="B135">
        <v>1.5181100000000001</v>
      </c>
      <c r="C135">
        <v>13.33</v>
      </c>
      <c r="D135">
        <v>3.85</v>
      </c>
      <c r="E135">
        <v>1.25</v>
      </c>
      <c r="F135">
        <v>72.78</v>
      </c>
      <c r="G135">
        <v>0.52</v>
      </c>
      <c r="H135">
        <v>8.1199999999999992</v>
      </c>
      <c r="I135">
        <v>0</v>
      </c>
      <c r="J135">
        <v>0</v>
      </c>
      <c r="K135">
        <v>2</v>
      </c>
    </row>
    <row r="136" spans="1:11">
      <c r="A136">
        <f t="shared" si="2"/>
        <v>135</v>
      </c>
      <c r="B136">
        <v>1.51789</v>
      </c>
      <c r="C136">
        <v>13.19</v>
      </c>
      <c r="D136">
        <v>3.9</v>
      </c>
      <c r="E136">
        <v>1.3</v>
      </c>
      <c r="F136">
        <v>72.33</v>
      </c>
      <c r="G136">
        <v>0.55000000000000004</v>
      </c>
      <c r="H136">
        <v>8.44</v>
      </c>
      <c r="I136">
        <v>0</v>
      </c>
      <c r="J136">
        <v>0.28000000000000003</v>
      </c>
      <c r="K136">
        <v>2</v>
      </c>
    </row>
    <row r="137" spans="1:11">
      <c r="A137">
        <f t="shared" si="2"/>
        <v>136</v>
      </c>
      <c r="B137">
        <v>1.51806</v>
      </c>
      <c r="C137">
        <v>13</v>
      </c>
      <c r="D137">
        <v>3.8</v>
      </c>
      <c r="E137">
        <v>1.08</v>
      </c>
      <c r="F137">
        <v>73.069999999999993</v>
      </c>
      <c r="G137">
        <v>0.56000000000000005</v>
      </c>
      <c r="H137">
        <v>8.3800000000000008</v>
      </c>
      <c r="I137">
        <v>0</v>
      </c>
      <c r="J137">
        <v>0.12</v>
      </c>
      <c r="K137">
        <v>2</v>
      </c>
    </row>
    <row r="138" spans="1:11">
      <c r="A138">
        <f t="shared" si="2"/>
        <v>137</v>
      </c>
      <c r="B138">
        <v>1.51711</v>
      </c>
      <c r="C138">
        <v>12.89</v>
      </c>
      <c r="D138">
        <v>3.62</v>
      </c>
      <c r="E138">
        <v>1.57</v>
      </c>
      <c r="F138">
        <v>72.959999999999994</v>
      </c>
      <c r="G138">
        <v>0.61</v>
      </c>
      <c r="H138">
        <v>8.11</v>
      </c>
      <c r="I138">
        <v>0</v>
      </c>
      <c r="J138">
        <v>0</v>
      </c>
      <c r="K138">
        <v>2</v>
      </c>
    </row>
    <row r="139" spans="1:11">
      <c r="A139">
        <f t="shared" si="2"/>
        <v>138</v>
      </c>
      <c r="B139">
        <v>1.51674</v>
      </c>
      <c r="C139">
        <v>12.79</v>
      </c>
      <c r="D139">
        <v>3.52</v>
      </c>
      <c r="E139">
        <v>1.54</v>
      </c>
      <c r="F139">
        <v>73.36</v>
      </c>
      <c r="G139">
        <v>0.66</v>
      </c>
      <c r="H139">
        <v>7.9</v>
      </c>
      <c r="I139">
        <v>0</v>
      </c>
      <c r="J139">
        <v>0</v>
      </c>
      <c r="K139">
        <v>2</v>
      </c>
    </row>
    <row r="140" spans="1:11">
      <c r="A140">
        <f t="shared" si="2"/>
        <v>139</v>
      </c>
      <c r="B140">
        <v>1.51674</v>
      </c>
      <c r="C140">
        <v>12.87</v>
      </c>
      <c r="D140">
        <v>3.56</v>
      </c>
      <c r="E140">
        <v>1.64</v>
      </c>
      <c r="F140">
        <v>73.14</v>
      </c>
      <c r="G140">
        <v>0.65</v>
      </c>
      <c r="H140">
        <v>7.99</v>
      </c>
      <c r="I140">
        <v>0</v>
      </c>
      <c r="J140">
        <v>0</v>
      </c>
      <c r="K140">
        <v>2</v>
      </c>
    </row>
    <row r="141" spans="1:11">
      <c r="A141">
        <f t="shared" si="2"/>
        <v>140</v>
      </c>
      <c r="B141">
        <v>1.5168999999999999</v>
      </c>
      <c r="C141">
        <v>13.33</v>
      </c>
      <c r="D141">
        <v>3.54</v>
      </c>
      <c r="E141">
        <v>1.61</v>
      </c>
      <c r="F141">
        <v>72.540000000000006</v>
      </c>
      <c r="G141">
        <v>0.68</v>
      </c>
      <c r="H141">
        <v>8.11</v>
      </c>
      <c r="I141">
        <v>0</v>
      </c>
      <c r="J141">
        <v>0</v>
      </c>
      <c r="K141">
        <v>2</v>
      </c>
    </row>
    <row r="142" spans="1:11">
      <c r="A142">
        <f t="shared" si="2"/>
        <v>141</v>
      </c>
      <c r="B142">
        <v>1.51851</v>
      </c>
      <c r="C142">
        <v>13.2</v>
      </c>
      <c r="D142">
        <v>3.63</v>
      </c>
      <c r="E142">
        <v>1.07</v>
      </c>
      <c r="F142">
        <v>72.83</v>
      </c>
      <c r="G142">
        <v>0.56999999999999995</v>
      </c>
      <c r="H142">
        <v>8.41</v>
      </c>
      <c r="I142">
        <v>0.09</v>
      </c>
      <c r="J142">
        <v>0.17</v>
      </c>
      <c r="K142">
        <v>2</v>
      </c>
    </row>
    <row r="143" spans="1:11">
      <c r="A143">
        <f t="shared" si="2"/>
        <v>142</v>
      </c>
      <c r="B143">
        <v>1.5166200000000001</v>
      </c>
      <c r="C143">
        <v>12.85</v>
      </c>
      <c r="D143">
        <v>3.51</v>
      </c>
      <c r="E143">
        <v>1.44</v>
      </c>
      <c r="F143">
        <v>73.010000000000005</v>
      </c>
      <c r="G143">
        <v>0.68</v>
      </c>
      <c r="H143">
        <v>8.23</v>
      </c>
      <c r="I143">
        <v>0.06</v>
      </c>
      <c r="J143">
        <v>0.25</v>
      </c>
      <c r="K143">
        <v>2</v>
      </c>
    </row>
    <row r="144" spans="1:11">
      <c r="A144">
        <f t="shared" si="2"/>
        <v>143</v>
      </c>
      <c r="B144">
        <v>1.51709</v>
      </c>
      <c r="C144">
        <v>13</v>
      </c>
      <c r="D144">
        <v>3.47</v>
      </c>
      <c r="E144">
        <v>1.79</v>
      </c>
      <c r="F144">
        <v>72.72</v>
      </c>
      <c r="G144">
        <v>0.66</v>
      </c>
      <c r="H144">
        <v>8.18</v>
      </c>
      <c r="I144">
        <v>0</v>
      </c>
      <c r="J144">
        <v>0</v>
      </c>
      <c r="K144">
        <v>2</v>
      </c>
    </row>
    <row r="145" spans="1:11">
      <c r="A145">
        <f t="shared" si="2"/>
        <v>144</v>
      </c>
      <c r="B145">
        <v>1.5165999999999999</v>
      </c>
      <c r="C145">
        <v>12.99</v>
      </c>
      <c r="D145">
        <v>3.18</v>
      </c>
      <c r="E145">
        <v>1.23</v>
      </c>
      <c r="F145">
        <v>72.97</v>
      </c>
      <c r="G145">
        <v>0.57999999999999996</v>
      </c>
      <c r="H145">
        <v>8.81</v>
      </c>
      <c r="I145">
        <v>0</v>
      </c>
      <c r="J145">
        <v>0.24</v>
      </c>
      <c r="K145">
        <v>2</v>
      </c>
    </row>
    <row r="146" spans="1:11">
      <c r="A146">
        <f t="shared" si="2"/>
        <v>145</v>
      </c>
      <c r="B146">
        <v>1.5183899999999999</v>
      </c>
      <c r="C146">
        <v>12.85</v>
      </c>
      <c r="D146">
        <v>3.67</v>
      </c>
      <c r="E146">
        <v>1.24</v>
      </c>
      <c r="F146">
        <v>72.569999999999993</v>
      </c>
      <c r="G146">
        <v>0.62</v>
      </c>
      <c r="H146">
        <v>8.68</v>
      </c>
      <c r="I146">
        <v>0</v>
      </c>
      <c r="J146">
        <v>0.35</v>
      </c>
      <c r="K146">
        <v>2</v>
      </c>
    </row>
    <row r="147" spans="1:11">
      <c r="A147">
        <f t="shared" si="2"/>
        <v>146</v>
      </c>
      <c r="B147">
        <v>1.51769</v>
      </c>
      <c r="C147">
        <v>13.65</v>
      </c>
      <c r="D147">
        <v>3.66</v>
      </c>
      <c r="E147">
        <v>1.1100000000000001</v>
      </c>
      <c r="F147">
        <v>72.77</v>
      </c>
      <c r="G147">
        <v>0.11</v>
      </c>
      <c r="H147">
        <v>8.6</v>
      </c>
      <c r="I147">
        <v>0</v>
      </c>
      <c r="J147">
        <v>0</v>
      </c>
      <c r="K147">
        <v>3</v>
      </c>
    </row>
    <row r="148" spans="1:11">
      <c r="A148">
        <f t="shared" si="2"/>
        <v>147</v>
      </c>
      <c r="B148">
        <v>1.5161</v>
      </c>
      <c r="C148">
        <v>13.33</v>
      </c>
      <c r="D148">
        <v>3.53</v>
      </c>
      <c r="E148">
        <v>1.34</v>
      </c>
      <c r="F148">
        <v>72.67</v>
      </c>
      <c r="G148">
        <v>0.56000000000000005</v>
      </c>
      <c r="H148">
        <v>8.33</v>
      </c>
      <c r="I148">
        <v>0</v>
      </c>
      <c r="J148">
        <v>0</v>
      </c>
      <c r="K148">
        <v>3</v>
      </c>
    </row>
    <row r="149" spans="1:11">
      <c r="A149">
        <f t="shared" si="2"/>
        <v>148</v>
      </c>
      <c r="B149">
        <v>1.5166999999999999</v>
      </c>
      <c r="C149">
        <v>13.24</v>
      </c>
      <c r="D149">
        <v>3.57</v>
      </c>
      <c r="E149">
        <v>1.38</v>
      </c>
      <c r="F149">
        <v>72.7</v>
      </c>
      <c r="G149">
        <v>0.56000000000000005</v>
      </c>
      <c r="H149">
        <v>8.44</v>
      </c>
      <c r="I149">
        <v>0</v>
      </c>
      <c r="J149">
        <v>0.1</v>
      </c>
      <c r="K149">
        <v>3</v>
      </c>
    </row>
    <row r="150" spans="1:11">
      <c r="A150">
        <f t="shared" si="2"/>
        <v>149</v>
      </c>
      <c r="B150">
        <v>1.5164299999999999</v>
      </c>
      <c r="C150">
        <v>12.16</v>
      </c>
      <c r="D150">
        <v>3.52</v>
      </c>
      <c r="E150">
        <v>1.35</v>
      </c>
      <c r="F150">
        <v>72.89</v>
      </c>
      <c r="G150">
        <v>0.56999999999999995</v>
      </c>
      <c r="H150">
        <v>8.5299999999999994</v>
      </c>
      <c r="I150">
        <v>0</v>
      </c>
      <c r="J150">
        <v>0</v>
      </c>
      <c r="K150">
        <v>3</v>
      </c>
    </row>
    <row r="151" spans="1:11">
      <c r="A151">
        <f t="shared" si="2"/>
        <v>150</v>
      </c>
      <c r="B151">
        <v>1.5166500000000001</v>
      </c>
      <c r="C151">
        <v>13.14</v>
      </c>
      <c r="D151">
        <v>3.45</v>
      </c>
      <c r="E151">
        <v>1.76</v>
      </c>
      <c r="F151">
        <v>72.48</v>
      </c>
      <c r="G151">
        <v>0.6</v>
      </c>
      <c r="H151">
        <v>8.3800000000000008</v>
      </c>
      <c r="I151">
        <v>0</v>
      </c>
      <c r="J151">
        <v>0.17</v>
      </c>
      <c r="K151">
        <v>3</v>
      </c>
    </row>
    <row r="152" spans="1:11">
      <c r="A152">
        <f t="shared" si="2"/>
        <v>151</v>
      </c>
      <c r="B152">
        <v>1.5212699999999999</v>
      </c>
      <c r="C152">
        <v>14.32</v>
      </c>
      <c r="D152">
        <v>3.9</v>
      </c>
      <c r="E152">
        <v>0.83</v>
      </c>
      <c r="F152">
        <v>71.5</v>
      </c>
      <c r="G152">
        <v>0</v>
      </c>
      <c r="H152">
        <v>9.49</v>
      </c>
      <c r="I152">
        <v>0</v>
      </c>
      <c r="J152">
        <v>0</v>
      </c>
      <c r="K152">
        <v>3</v>
      </c>
    </row>
    <row r="153" spans="1:11">
      <c r="A153">
        <f t="shared" si="2"/>
        <v>152</v>
      </c>
      <c r="B153">
        <v>1.51779</v>
      </c>
      <c r="C153">
        <v>13.64</v>
      </c>
      <c r="D153">
        <v>3.65</v>
      </c>
      <c r="E153">
        <v>0.65</v>
      </c>
      <c r="F153">
        <v>73</v>
      </c>
      <c r="G153">
        <v>0.06</v>
      </c>
      <c r="H153">
        <v>8.93</v>
      </c>
      <c r="I153">
        <v>0</v>
      </c>
      <c r="J153">
        <v>0</v>
      </c>
      <c r="K153">
        <v>3</v>
      </c>
    </row>
    <row r="154" spans="1:11">
      <c r="A154">
        <f t="shared" si="2"/>
        <v>153</v>
      </c>
      <c r="B154">
        <v>1.5161</v>
      </c>
      <c r="C154">
        <v>13.42</v>
      </c>
      <c r="D154">
        <v>3.4</v>
      </c>
      <c r="E154">
        <v>1.22</v>
      </c>
      <c r="F154">
        <v>72.69</v>
      </c>
      <c r="G154">
        <v>0.59</v>
      </c>
      <c r="H154">
        <v>8.32</v>
      </c>
      <c r="I154">
        <v>0</v>
      </c>
      <c r="J154">
        <v>0</v>
      </c>
      <c r="K154">
        <v>3</v>
      </c>
    </row>
    <row r="155" spans="1:11">
      <c r="A155">
        <f t="shared" si="2"/>
        <v>154</v>
      </c>
      <c r="B155">
        <v>1.51694</v>
      </c>
      <c r="C155">
        <v>12.86</v>
      </c>
      <c r="D155">
        <v>3.58</v>
      </c>
      <c r="E155">
        <v>1.31</v>
      </c>
      <c r="F155">
        <v>72.61</v>
      </c>
      <c r="G155">
        <v>0.61</v>
      </c>
      <c r="H155">
        <v>8.7899999999999991</v>
      </c>
      <c r="I155">
        <v>0</v>
      </c>
      <c r="J155">
        <v>0</v>
      </c>
      <c r="K155">
        <v>3</v>
      </c>
    </row>
    <row r="156" spans="1:11">
      <c r="A156">
        <f t="shared" si="2"/>
        <v>155</v>
      </c>
      <c r="B156">
        <v>1.5164599999999999</v>
      </c>
      <c r="C156">
        <v>13.04</v>
      </c>
      <c r="D156">
        <v>3.4</v>
      </c>
      <c r="E156">
        <v>1.26</v>
      </c>
      <c r="F156">
        <v>73.010000000000005</v>
      </c>
      <c r="G156">
        <v>0.52</v>
      </c>
      <c r="H156">
        <v>8.58</v>
      </c>
      <c r="I156">
        <v>0</v>
      </c>
      <c r="J156">
        <v>0</v>
      </c>
      <c r="K156">
        <v>3</v>
      </c>
    </row>
    <row r="157" spans="1:11">
      <c r="A157">
        <f t="shared" si="2"/>
        <v>156</v>
      </c>
      <c r="B157">
        <v>1.5165500000000001</v>
      </c>
      <c r="C157">
        <v>13.41</v>
      </c>
      <c r="D157">
        <v>3.39</v>
      </c>
      <c r="E157">
        <v>1.28</v>
      </c>
      <c r="F157">
        <v>72.64</v>
      </c>
      <c r="G157">
        <v>0.52</v>
      </c>
      <c r="H157">
        <v>8.65</v>
      </c>
      <c r="I157">
        <v>0</v>
      </c>
      <c r="J157">
        <v>0</v>
      </c>
      <c r="K157">
        <v>3</v>
      </c>
    </row>
    <row r="158" spans="1:11">
      <c r="A158">
        <f t="shared" si="2"/>
        <v>157</v>
      </c>
      <c r="B158">
        <v>1.52121</v>
      </c>
      <c r="C158">
        <v>14.03</v>
      </c>
      <c r="D158">
        <v>3.76</v>
      </c>
      <c r="E158">
        <v>0.57999999999999996</v>
      </c>
      <c r="F158">
        <v>71.790000000000006</v>
      </c>
      <c r="G158">
        <v>0.11</v>
      </c>
      <c r="H158">
        <v>9.65</v>
      </c>
      <c r="I158">
        <v>0</v>
      </c>
      <c r="J158">
        <v>0</v>
      </c>
      <c r="K158">
        <v>3</v>
      </c>
    </row>
    <row r="159" spans="1:11">
      <c r="A159">
        <f t="shared" si="2"/>
        <v>158</v>
      </c>
      <c r="B159">
        <v>1.51776</v>
      </c>
      <c r="C159">
        <v>13.53</v>
      </c>
      <c r="D159">
        <v>3.41</v>
      </c>
      <c r="E159">
        <v>1.52</v>
      </c>
      <c r="F159">
        <v>72.040000000000006</v>
      </c>
      <c r="G159">
        <v>0.57999999999999996</v>
      </c>
      <c r="H159">
        <v>8.7899999999999991</v>
      </c>
      <c r="I159">
        <v>0</v>
      </c>
      <c r="J159">
        <v>0</v>
      </c>
      <c r="K159">
        <v>3</v>
      </c>
    </row>
    <row r="160" spans="1:11">
      <c r="A160">
        <f t="shared" si="2"/>
        <v>159</v>
      </c>
      <c r="B160">
        <v>1.51796</v>
      </c>
      <c r="C160">
        <v>13.5</v>
      </c>
      <c r="D160">
        <v>3.36</v>
      </c>
      <c r="E160">
        <v>1.63</v>
      </c>
      <c r="F160">
        <v>71.94</v>
      </c>
      <c r="G160">
        <v>0.56999999999999995</v>
      </c>
      <c r="H160">
        <v>8.81</v>
      </c>
      <c r="I160">
        <v>0</v>
      </c>
      <c r="J160">
        <v>0.09</v>
      </c>
      <c r="K160">
        <v>3</v>
      </c>
    </row>
    <row r="161" spans="1:11">
      <c r="A161">
        <f t="shared" si="2"/>
        <v>160</v>
      </c>
      <c r="B161">
        <v>1.5183199999999999</v>
      </c>
      <c r="C161">
        <v>13.33</v>
      </c>
      <c r="D161">
        <v>3.34</v>
      </c>
      <c r="E161">
        <v>1.54</v>
      </c>
      <c r="F161">
        <v>72.14</v>
      </c>
      <c r="G161">
        <v>0.56000000000000005</v>
      </c>
      <c r="H161">
        <v>8.99</v>
      </c>
      <c r="I161">
        <v>0</v>
      </c>
      <c r="J161">
        <v>0</v>
      </c>
      <c r="K161">
        <v>3</v>
      </c>
    </row>
    <row r="162" spans="1:11">
      <c r="A162">
        <f t="shared" si="2"/>
        <v>161</v>
      </c>
      <c r="B162">
        <v>1.5193399999999999</v>
      </c>
      <c r="C162">
        <v>13.64</v>
      </c>
      <c r="D162">
        <v>3.54</v>
      </c>
      <c r="E162">
        <v>0.75</v>
      </c>
      <c r="F162">
        <v>72.650000000000006</v>
      </c>
      <c r="G162">
        <v>0.16</v>
      </c>
      <c r="H162">
        <v>8.89</v>
      </c>
      <c r="I162">
        <v>0.15</v>
      </c>
      <c r="J162">
        <v>0.24</v>
      </c>
      <c r="K162">
        <v>3</v>
      </c>
    </row>
    <row r="163" spans="1:11">
      <c r="A163">
        <f t="shared" si="2"/>
        <v>162</v>
      </c>
      <c r="B163">
        <v>1.5221100000000001</v>
      </c>
      <c r="C163">
        <v>14.19</v>
      </c>
      <c r="D163">
        <v>3.78</v>
      </c>
      <c r="E163">
        <v>0.91</v>
      </c>
      <c r="F163">
        <v>71.36</v>
      </c>
      <c r="G163">
        <v>0.23</v>
      </c>
      <c r="H163">
        <v>9.14</v>
      </c>
      <c r="I163">
        <v>0</v>
      </c>
      <c r="J163">
        <v>0.37</v>
      </c>
      <c r="K163">
        <v>3</v>
      </c>
    </row>
    <row r="164" spans="1:11">
      <c r="A164">
        <f t="shared" si="2"/>
        <v>163</v>
      </c>
      <c r="B164">
        <v>1.5151399999999999</v>
      </c>
      <c r="C164">
        <v>14.01</v>
      </c>
      <c r="D164">
        <v>2.68</v>
      </c>
      <c r="E164">
        <v>3.5</v>
      </c>
      <c r="F164">
        <v>69.89</v>
      </c>
      <c r="G164">
        <v>1.68</v>
      </c>
      <c r="H164">
        <v>5.87</v>
      </c>
      <c r="I164">
        <v>2.2000000000000002</v>
      </c>
      <c r="J164">
        <v>0</v>
      </c>
      <c r="K164">
        <v>5</v>
      </c>
    </row>
    <row r="165" spans="1:11">
      <c r="A165">
        <f t="shared" si="2"/>
        <v>164</v>
      </c>
      <c r="B165">
        <v>1.51915</v>
      </c>
      <c r="C165">
        <v>12.73</v>
      </c>
      <c r="D165">
        <v>1.85</v>
      </c>
      <c r="E165">
        <v>1.86</v>
      </c>
      <c r="F165">
        <v>72.69</v>
      </c>
      <c r="G165">
        <v>0.6</v>
      </c>
      <c r="H165">
        <v>10.09</v>
      </c>
      <c r="I165">
        <v>0</v>
      </c>
      <c r="J165">
        <v>0</v>
      </c>
      <c r="K165">
        <v>5</v>
      </c>
    </row>
    <row r="166" spans="1:11">
      <c r="A166">
        <f t="shared" si="2"/>
        <v>165</v>
      </c>
      <c r="B166">
        <v>1.5217099999999999</v>
      </c>
      <c r="C166">
        <v>11.56</v>
      </c>
      <c r="D166">
        <v>1.88</v>
      </c>
      <c r="E166">
        <v>1.56</v>
      </c>
      <c r="F166">
        <v>72.86</v>
      </c>
      <c r="G166">
        <v>0.47</v>
      </c>
      <c r="H166">
        <v>11.41</v>
      </c>
      <c r="I166">
        <v>0</v>
      </c>
      <c r="J166">
        <v>0</v>
      </c>
      <c r="K166">
        <v>5</v>
      </c>
    </row>
    <row r="167" spans="1:11">
      <c r="A167">
        <f t="shared" si="2"/>
        <v>166</v>
      </c>
      <c r="B167">
        <v>1.5215099999999999</v>
      </c>
      <c r="C167">
        <v>11.03</v>
      </c>
      <c r="D167">
        <v>1.71</v>
      </c>
      <c r="E167">
        <v>1.56</v>
      </c>
      <c r="F167">
        <v>73.44</v>
      </c>
      <c r="G167">
        <v>0.57999999999999996</v>
      </c>
      <c r="H167">
        <v>11.62</v>
      </c>
      <c r="I167">
        <v>0</v>
      </c>
      <c r="J167">
        <v>0</v>
      </c>
      <c r="K167">
        <v>5</v>
      </c>
    </row>
    <row r="168" spans="1:11">
      <c r="A168">
        <f t="shared" si="2"/>
        <v>167</v>
      </c>
      <c r="B168">
        <v>1.51969</v>
      </c>
      <c r="C168">
        <v>12.64</v>
      </c>
      <c r="D168">
        <v>0</v>
      </c>
      <c r="E168">
        <v>1.65</v>
      </c>
      <c r="F168">
        <v>73.75</v>
      </c>
      <c r="G168">
        <v>0.38</v>
      </c>
      <c r="H168">
        <v>11.53</v>
      </c>
      <c r="I168">
        <v>0</v>
      </c>
      <c r="J168">
        <v>0</v>
      </c>
      <c r="K168">
        <v>5</v>
      </c>
    </row>
    <row r="169" spans="1:11">
      <c r="A169">
        <f t="shared" si="2"/>
        <v>168</v>
      </c>
      <c r="B169">
        <v>1.5166599999999999</v>
      </c>
      <c r="C169">
        <v>12.86</v>
      </c>
      <c r="D169">
        <v>0</v>
      </c>
      <c r="E169">
        <v>1.83</v>
      </c>
      <c r="F169">
        <v>73.88</v>
      </c>
      <c r="G169">
        <v>0.97</v>
      </c>
      <c r="H169">
        <v>10.17</v>
      </c>
      <c r="I169">
        <v>0</v>
      </c>
      <c r="J169">
        <v>0</v>
      </c>
      <c r="K169">
        <v>5</v>
      </c>
    </row>
    <row r="170" spans="1:11">
      <c r="A170">
        <f t="shared" si="2"/>
        <v>169</v>
      </c>
      <c r="B170">
        <v>1.5199400000000001</v>
      </c>
      <c r="C170">
        <v>13.27</v>
      </c>
      <c r="D170">
        <v>0</v>
      </c>
      <c r="E170">
        <v>1.76</v>
      </c>
      <c r="F170">
        <v>73.03</v>
      </c>
      <c r="G170">
        <v>0.47</v>
      </c>
      <c r="H170">
        <v>11.32</v>
      </c>
      <c r="I170">
        <v>0</v>
      </c>
      <c r="J170">
        <v>0</v>
      </c>
      <c r="K170">
        <v>5</v>
      </c>
    </row>
    <row r="171" spans="1:11">
      <c r="A171">
        <f t="shared" si="2"/>
        <v>170</v>
      </c>
      <c r="B171">
        <v>1.52369</v>
      </c>
      <c r="C171">
        <v>13.44</v>
      </c>
      <c r="D171">
        <v>0</v>
      </c>
      <c r="E171">
        <v>1.58</v>
      </c>
      <c r="F171">
        <v>72.22</v>
      </c>
      <c r="G171">
        <v>0.32</v>
      </c>
      <c r="H171">
        <v>12.24</v>
      </c>
      <c r="I171">
        <v>0</v>
      </c>
      <c r="J171">
        <v>0</v>
      </c>
      <c r="K171">
        <v>5</v>
      </c>
    </row>
    <row r="172" spans="1:11">
      <c r="A172">
        <f t="shared" si="2"/>
        <v>171</v>
      </c>
      <c r="B172">
        <v>1.5131600000000001</v>
      </c>
      <c r="C172">
        <v>13.02</v>
      </c>
      <c r="D172">
        <v>0</v>
      </c>
      <c r="E172">
        <v>3.04</v>
      </c>
      <c r="F172">
        <v>70.48</v>
      </c>
      <c r="G172">
        <v>6.21</v>
      </c>
      <c r="H172">
        <v>6.96</v>
      </c>
      <c r="I172">
        <v>0</v>
      </c>
      <c r="J172">
        <v>0</v>
      </c>
      <c r="K172">
        <v>5</v>
      </c>
    </row>
    <row r="173" spans="1:11">
      <c r="A173">
        <f t="shared" si="2"/>
        <v>172</v>
      </c>
      <c r="B173">
        <v>1.5132099999999999</v>
      </c>
      <c r="C173">
        <v>13</v>
      </c>
      <c r="D173">
        <v>0</v>
      </c>
      <c r="E173">
        <v>3.02</v>
      </c>
      <c r="F173">
        <v>70.7</v>
      </c>
      <c r="G173">
        <v>6.21</v>
      </c>
      <c r="H173">
        <v>6.93</v>
      </c>
      <c r="I173">
        <v>0</v>
      </c>
      <c r="J173">
        <v>0</v>
      </c>
      <c r="K173">
        <v>5</v>
      </c>
    </row>
    <row r="174" spans="1:11">
      <c r="A174">
        <f t="shared" si="2"/>
        <v>173</v>
      </c>
      <c r="B174">
        <v>1.5204299999999999</v>
      </c>
      <c r="C174">
        <v>13.38</v>
      </c>
      <c r="D174">
        <v>0</v>
      </c>
      <c r="E174">
        <v>1.4</v>
      </c>
      <c r="F174">
        <v>72.25</v>
      </c>
      <c r="G174">
        <v>0.33</v>
      </c>
      <c r="H174">
        <v>12.5</v>
      </c>
      <c r="I174">
        <v>0</v>
      </c>
      <c r="J174">
        <v>0</v>
      </c>
      <c r="K174">
        <v>5</v>
      </c>
    </row>
    <row r="175" spans="1:11">
      <c r="A175">
        <f t="shared" si="2"/>
        <v>174</v>
      </c>
      <c r="B175">
        <v>1.52058</v>
      </c>
      <c r="C175">
        <v>12.85</v>
      </c>
      <c r="D175">
        <v>1.61</v>
      </c>
      <c r="E175">
        <v>2.17</v>
      </c>
      <c r="F175">
        <v>72.180000000000007</v>
      </c>
      <c r="G175">
        <v>0.76</v>
      </c>
      <c r="H175">
        <v>9.6999999999999993</v>
      </c>
      <c r="I175">
        <v>0.24</v>
      </c>
      <c r="J175">
        <v>0.51</v>
      </c>
      <c r="K175">
        <v>5</v>
      </c>
    </row>
    <row r="176" spans="1:11">
      <c r="A176">
        <f t="shared" si="2"/>
        <v>175</v>
      </c>
      <c r="B176">
        <v>1.52119</v>
      </c>
      <c r="C176">
        <v>12.97</v>
      </c>
      <c r="D176">
        <v>0.33</v>
      </c>
      <c r="E176">
        <v>1.51</v>
      </c>
      <c r="F176">
        <v>73.39</v>
      </c>
      <c r="G176">
        <v>0.13</v>
      </c>
      <c r="H176">
        <v>11.27</v>
      </c>
      <c r="I176">
        <v>0</v>
      </c>
      <c r="J176">
        <v>0.28000000000000003</v>
      </c>
      <c r="K176">
        <v>5</v>
      </c>
    </row>
    <row r="177" spans="1:11">
      <c r="A177">
        <f t="shared" si="2"/>
        <v>176</v>
      </c>
      <c r="B177">
        <v>1.51905</v>
      </c>
      <c r="C177">
        <v>14</v>
      </c>
      <c r="D177">
        <v>2.39</v>
      </c>
      <c r="E177">
        <v>1.56</v>
      </c>
      <c r="F177">
        <v>72.37</v>
      </c>
      <c r="G177">
        <v>0</v>
      </c>
      <c r="H177">
        <v>9.57</v>
      </c>
      <c r="I177">
        <v>0</v>
      </c>
      <c r="J177">
        <v>0</v>
      </c>
      <c r="K177">
        <v>6</v>
      </c>
    </row>
    <row r="178" spans="1:11">
      <c r="A178">
        <f t="shared" si="2"/>
        <v>177</v>
      </c>
      <c r="B178">
        <v>1.5193700000000001</v>
      </c>
      <c r="C178">
        <v>13.79</v>
      </c>
      <c r="D178">
        <v>2.41</v>
      </c>
      <c r="E178">
        <v>1.19</v>
      </c>
      <c r="F178">
        <v>72.760000000000005</v>
      </c>
      <c r="G178">
        <v>0</v>
      </c>
      <c r="H178">
        <v>9.77</v>
      </c>
      <c r="I178">
        <v>0</v>
      </c>
      <c r="J178">
        <v>0</v>
      </c>
      <c r="K178">
        <v>6</v>
      </c>
    </row>
    <row r="179" spans="1:11">
      <c r="A179">
        <f t="shared" si="2"/>
        <v>178</v>
      </c>
      <c r="B179">
        <v>1.5182899999999999</v>
      </c>
      <c r="C179">
        <v>14.46</v>
      </c>
      <c r="D179">
        <v>2.2400000000000002</v>
      </c>
      <c r="E179">
        <v>1.62</v>
      </c>
      <c r="F179">
        <v>72.38</v>
      </c>
      <c r="G179">
        <v>0</v>
      </c>
      <c r="H179">
        <v>9.26</v>
      </c>
      <c r="I179">
        <v>0</v>
      </c>
      <c r="J179">
        <v>0</v>
      </c>
      <c r="K179">
        <v>6</v>
      </c>
    </row>
    <row r="180" spans="1:11">
      <c r="A180">
        <f t="shared" si="2"/>
        <v>179</v>
      </c>
      <c r="B180">
        <v>1.5185200000000001</v>
      </c>
      <c r="C180">
        <v>14.09</v>
      </c>
      <c r="D180">
        <v>2.19</v>
      </c>
      <c r="E180">
        <v>1.66</v>
      </c>
      <c r="F180">
        <v>72.67</v>
      </c>
      <c r="G180">
        <v>0</v>
      </c>
      <c r="H180">
        <v>9.32</v>
      </c>
      <c r="I180">
        <v>0</v>
      </c>
      <c r="J180">
        <v>0</v>
      </c>
      <c r="K180">
        <v>6</v>
      </c>
    </row>
    <row r="181" spans="1:11">
      <c r="A181">
        <f t="shared" si="2"/>
        <v>180</v>
      </c>
      <c r="B181">
        <v>1.5129900000000001</v>
      </c>
      <c r="C181">
        <v>14.4</v>
      </c>
      <c r="D181">
        <v>1.74</v>
      </c>
      <c r="E181">
        <v>1.54</v>
      </c>
      <c r="F181">
        <v>74.55</v>
      </c>
      <c r="G181">
        <v>0</v>
      </c>
      <c r="H181">
        <v>7.59</v>
      </c>
      <c r="I181">
        <v>0</v>
      </c>
      <c r="J181">
        <v>0</v>
      </c>
      <c r="K181">
        <v>6</v>
      </c>
    </row>
    <row r="182" spans="1:11">
      <c r="A182">
        <f t="shared" si="2"/>
        <v>181</v>
      </c>
      <c r="B182">
        <v>1.51888</v>
      </c>
      <c r="C182">
        <v>14.99</v>
      </c>
      <c r="D182">
        <v>0.78</v>
      </c>
      <c r="E182">
        <v>1.74</v>
      </c>
      <c r="F182">
        <v>72.5</v>
      </c>
      <c r="G182">
        <v>0</v>
      </c>
      <c r="H182">
        <v>9.9499999999999993</v>
      </c>
      <c r="I182">
        <v>0</v>
      </c>
      <c r="J182">
        <v>0</v>
      </c>
      <c r="K182">
        <v>6</v>
      </c>
    </row>
    <row r="183" spans="1:11">
      <c r="A183">
        <f t="shared" si="2"/>
        <v>182</v>
      </c>
      <c r="B183">
        <v>1.5191600000000001</v>
      </c>
      <c r="C183">
        <v>14.15</v>
      </c>
      <c r="D183">
        <v>0</v>
      </c>
      <c r="E183">
        <v>2.09</v>
      </c>
      <c r="F183">
        <v>72.739999999999995</v>
      </c>
      <c r="G183">
        <v>0</v>
      </c>
      <c r="H183">
        <v>10.88</v>
      </c>
      <c r="I183">
        <v>0</v>
      </c>
      <c r="J183">
        <v>0</v>
      </c>
      <c r="K183">
        <v>6</v>
      </c>
    </row>
    <row r="184" spans="1:11">
      <c r="A184">
        <f t="shared" si="2"/>
        <v>183</v>
      </c>
      <c r="B184">
        <v>1.51969</v>
      </c>
      <c r="C184">
        <v>14.56</v>
      </c>
      <c r="D184">
        <v>0</v>
      </c>
      <c r="E184">
        <v>0.56000000000000005</v>
      </c>
      <c r="F184">
        <v>73.48</v>
      </c>
      <c r="G184">
        <v>0</v>
      </c>
      <c r="H184">
        <v>11.22</v>
      </c>
      <c r="I184">
        <v>0</v>
      </c>
      <c r="J184">
        <v>0</v>
      </c>
      <c r="K184">
        <v>6</v>
      </c>
    </row>
    <row r="185" spans="1:11">
      <c r="A185">
        <f t="shared" si="2"/>
        <v>184</v>
      </c>
      <c r="B185">
        <v>1.51115</v>
      </c>
      <c r="C185">
        <v>17.38</v>
      </c>
      <c r="D185">
        <v>0</v>
      </c>
      <c r="E185">
        <v>0.34</v>
      </c>
      <c r="F185">
        <v>75.41</v>
      </c>
      <c r="G185">
        <v>0</v>
      </c>
      <c r="H185">
        <v>6.65</v>
      </c>
      <c r="I185">
        <v>0</v>
      </c>
      <c r="J185">
        <v>0</v>
      </c>
      <c r="K185">
        <v>6</v>
      </c>
    </row>
    <row r="186" spans="1:11">
      <c r="A186">
        <f t="shared" si="2"/>
        <v>185</v>
      </c>
      <c r="B186">
        <v>1.5113099999999999</v>
      </c>
      <c r="C186">
        <v>13.69</v>
      </c>
      <c r="D186">
        <v>3.2</v>
      </c>
      <c r="E186">
        <v>1.81</v>
      </c>
      <c r="F186">
        <v>72.81</v>
      </c>
      <c r="G186">
        <v>1.76</v>
      </c>
      <c r="H186">
        <v>5.43</v>
      </c>
      <c r="I186">
        <v>1.19</v>
      </c>
      <c r="J186">
        <v>0</v>
      </c>
      <c r="K186">
        <v>7</v>
      </c>
    </row>
    <row r="187" spans="1:11">
      <c r="A187">
        <f t="shared" si="2"/>
        <v>186</v>
      </c>
      <c r="B187">
        <v>1.5183800000000001</v>
      </c>
      <c r="C187">
        <v>14.32</v>
      </c>
      <c r="D187">
        <v>3.26</v>
      </c>
      <c r="E187">
        <v>2.2200000000000002</v>
      </c>
      <c r="F187">
        <v>71.25</v>
      </c>
      <c r="G187">
        <v>1.46</v>
      </c>
      <c r="H187">
        <v>5.79</v>
      </c>
      <c r="I187">
        <v>1.63</v>
      </c>
      <c r="J187">
        <v>0</v>
      </c>
      <c r="K187">
        <v>7</v>
      </c>
    </row>
    <row r="188" spans="1:11">
      <c r="A188">
        <f t="shared" si="2"/>
        <v>187</v>
      </c>
      <c r="B188">
        <v>1.52315</v>
      </c>
      <c r="C188">
        <v>13.44</v>
      </c>
      <c r="D188">
        <v>3.34</v>
      </c>
      <c r="E188">
        <v>1.23</v>
      </c>
      <c r="F188">
        <v>72.38</v>
      </c>
      <c r="G188">
        <v>0.6</v>
      </c>
      <c r="H188">
        <v>8.83</v>
      </c>
      <c r="I188">
        <v>0</v>
      </c>
      <c r="J188">
        <v>0</v>
      </c>
      <c r="K188">
        <v>7</v>
      </c>
    </row>
    <row r="189" spans="1:11">
      <c r="A189">
        <f t="shared" si="2"/>
        <v>188</v>
      </c>
      <c r="B189">
        <v>1.52247</v>
      </c>
      <c r="C189">
        <v>14.86</v>
      </c>
      <c r="D189">
        <v>2.2000000000000002</v>
      </c>
      <c r="E189">
        <v>2.06</v>
      </c>
      <c r="F189">
        <v>70.260000000000005</v>
      </c>
      <c r="G189">
        <v>0.76</v>
      </c>
      <c r="H189">
        <v>9.76</v>
      </c>
      <c r="I189">
        <v>0</v>
      </c>
      <c r="J189">
        <v>0</v>
      </c>
      <c r="K189">
        <v>7</v>
      </c>
    </row>
    <row r="190" spans="1:11">
      <c r="A190">
        <f t="shared" si="2"/>
        <v>189</v>
      </c>
      <c r="B190">
        <v>1.5236499999999999</v>
      </c>
      <c r="C190">
        <v>15.79</v>
      </c>
      <c r="D190">
        <v>1.83</v>
      </c>
      <c r="E190">
        <v>1.31</v>
      </c>
      <c r="F190">
        <v>70.430000000000007</v>
      </c>
      <c r="G190">
        <v>0.31</v>
      </c>
      <c r="H190">
        <v>8.61</v>
      </c>
      <c r="I190">
        <v>1.68</v>
      </c>
      <c r="J190">
        <v>0</v>
      </c>
      <c r="K190">
        <v>7</v>
      </c>
    </row>
    <row r="191" spans="1:11">
      <c r="A191">
        <f t="shared" si="2"/>
        <v>190</v>
      </c>
      <c r="B191">
        <v>1.51613</v>
      </c>
      <c r="C191">
        <v>13.88</v>
      </c>
      <c r="D191">
        <v>1.78</v>
      </c>
      <c r="E191">
        <v>1.79</v>
      </c>
      <c r="F191">
        <v>73.099999999999994</v>
      </c>
      <c r="G191">
        <v>0</v>
      </c>
      <c r="H191">
        <v>8.67</v>
      </c>
      <c r="I191">
        <v>0.76</v>
      </c>
      <c r="J191">
        <v>0</v>
      </c>
      <c r="K191">
        <v>7</v>
      </c>
    </row>
    <row r="192" spans="1:11">
      <c r="A192">
        <f t="shared" si="2"/>
        <v>191</v>
      </c>
      <c r="B192">
        <v>1.5160199999999999</v>
      </c>
      <c r="C192">
        <v>14.85</v>
      </c>
      <c r="D192">
        <v>0</v>
      </c>
      <c r="E192">
        <v>2.38</v>
      </c>
      <c r="F192">
        <v>73.28</v>
      </c>
      <c r="G192">
        <v>0</v>
      </c>
      <c r="H192">
        <v>8.76</v>
      </c>
      <c r="I192">
        <v>0.64</v>
      </c>
      <c r="J192">
        <v>0.09</v>
      </c>
      <c r="K192">
        <v>7</v>
      </c>
    </row>
    <row r="193" spans="1:11">
      <c r="A193">
        <f t="shared" si="2"/>
        <v>192</v>
      </c>
      <c r="B193">
        <v>1.51623</v>
      </c>
      <c r="C193">
        <v>14.2</v>
      </c>
      <c r="D193">
        <v>0</v>
      </c>
      <c r="E193">
        <v>2.79</v>
      </c>
      <c r="F193">
        <v>73.459999999999994</v>
      </c>
      <c r="G193">
        <v>0.04</v>
      </c>
      <c r="H193">
        <v>9.0399999999999991</v>
      </c>
      <c r="I193">
        <v>0.4</v>
      </c>
      <c r="J193">
        <v>0.09</v>
      </c>
      <c r="K193">
        <v>7</v>
      </c>
    </row>
    <row r="194" spans="1:11">
      <c r="A194">
        <f t="shared" si="2"/>
        <v>193</v>
      </c>
      <c r="B194">
        <v>1.51719</v>
      </c>
      <c r="C194">
        <v>14.75</v>
      </c>
      <c r="D194">
        <v>0</v>
      </c>
      <c r="E194">
        <v>2</v>
      </c>
      <c r="F194">
        <v>73.02</v>
      </c>
      <c r="G194">
        <v>0</v>
      </c>
      <c r="H194">
        <v>8.5299999999999994</v>
      </c>
      <c r="I194">
        <v>1.59</v>
      </c>
      <c r="J194">
        <v>0.08</v>
      </c>
      <c r="K194">
        <v>7</v>
      </c>
    </row>
    <row r="195" spans="1:11">
      <c r="A195">
        <f t="shared" ref="A195:A214" si="3">A194+1</f>
        <v>194</v>
      </c>
      <c r="B195">
        <v>1.5168299999999999</v>
      </c>
      <c r="C195">
        <v>14.56</v>
      </c>
      <c r="D195">
        <v>0</v>
      </c>
      <c r="E195">
        <v>1.98</v>
      </c>
      <c r="F195">
        <v>73.290000000000006</v>
      </c>
      <c r="G195">
        <v>0</v>
      </c>
      <c r="H195">
        <v>8.52</v>
      </c>
      <c r="I195">
        <v>1.57</v>
      </c>
      <c r="J195">
        <v>7.0000000000000007E-2</v>
      </c>
      <c r="K195">
        <v>7</v>
      </c>
    </row>
    <row r="196" spans="1:11">
      <c r="A196">
        <f t="shared" si="3"/>
        <v>195</v>
      </c>
      <c r="B196">
        <v>1.51545</v>
      </c>
      <c r="C196">
        <v>14.14</v>
      </c>
      <c r="D196">
        <v>0</v>
      </c>
      <c r="E196">
        <v>2.68</v>
      </c>
      <c r="F196">
        <v>73.39</v>
      </c>
      <c r="G196">
        <v>0.08</v>
      </c>
      <c r="H196">
        <v>9.07</v>
      </c>
      <c r="I196">
        <v>0.61</v>
      </c>
      <c r="J196">
        <v>0.05</v>
      </c>
      <c r="K196">
        <v>7</v>
      </c>
    </row>
    <row r="197" spans="1:11">
      <c r="A197">
        <f t="shared" si="3"/>
        <v>196</v>
      </c>
      <c r="B197">
        <v>1.51556</v>
      </c>
      <c r="C197">
        <v>13.87</v>
      </c>
      <c r="D197">
        <v>0</v>
      </c>
      <c r="E197">
        <v>2.54</v>
      </c>
      <c r="F197">
        <v>73.23</v>
      </c>
      <c r="G197">
        <v>0.14000000000000001</v>
      </c>
      <c r="H197">
        <v>9.41</v>
      </c>
      <c r="I197">
        <v>0.81</v>
      </c>
      <c r="J197">
        <v>0.01</v>
      </c>
      <c r="K197">
        <v>7</v>
      </c>
    </row>
    <row r="198" spans="1:11">
      <c r="A198">
        <f t="shared" si="3"/>
        <v>197</v>
      </c>
      <c r="B198">
        <v>1.5172699999999999</v>
      </c>
      <c r="C198">
        <v>14.7</v>
      </c>
      <c r="D198">
        <v>0</v>
      </c>
      <c r="E198">
        <v>2.34</v>
      </c>
      <c r="F198">
        <v>73.28</v>
      </c>
      <c r="G198">
        <v>0</v>
      </c>
      <c r="H198">
        <v>8.9499999999999993</v>
      </c>
      <c r="I198">
        <v>0.66</v>
      </c>
      <c r="J198">
        <v>0</v>
      </c>
      <c r="K198">
        <v>7</v>
      </c>
    </row>
    <row r="199" spans="1:11">
      <c r="A199">
        <f t="shared" si="3"/>
        <v>198</v>
      </c>
      <c r="B199">
        <v>1.5153099999999999</v>
      </c>
      <c r="C199">
        <v>14.38</v>
      </c>
      <c r="D199">
        <v>0</v>
      </c>
      <c r="E199">
        <v>2.66</v>
      </c>
      <c r="F199">
        <v>73.099999999999994</v>
      </c>
      <c r="G199">
        <v>0.04</v>
      </c>
      <c r="H199">
        <v>9.08</v>
      </c>
      <c r="I199">
        <v>0.64</v>
      </c>
      <c r="J199">
        <v>0</v>
      </c>
      <c r="K199">
        <v>7</v>
      </c>
    </row>
    <row r="200" spans="1:11">
      <c r="A200">
        <f t="shared" si="3"/>
        <v>199</v>
      </c>
      <c r="B200">
        <v>1.5160899999999999</v>
      </c>
      <c r="C200">
        <v>15.01</v>
      </c>
      <c r="D200">
        <v>0</v>
      </c>
      <c r="E200">
        <v>2.5099999999999998</v>
      </c>
      <c r="F200">
        <v>73.05</v>
      </c>
      <c r="G200">
        <v>0.05</v>
      </c>
      <c r="H200">
        <v>8.83</v>
      </c>
      <c r="I200">
        <v>0.53</v>
      </c>
      <c r="J200">
        <v>0</v>
      </c>
      <c r="K200">
        <v>7</v>
      </c>
    </row>
    <row r="201" spans="1:11">
      <c r="A201">
        <f t="shared" si="3"/>
        <v>200</v>
      </c>
      <c r="B201">
        <v>1.51508</v>
      </c>
      <c r="C201">
        <v>15.15</v>
      </c>
      <c r="D201">
        <v>0</v>
      </c>
      <c r="E201">
        <v>2.25</v>
      </c>
      <c r="F201">
        <v>73.5</v>
      </c>
      <c r="G201">
        <v>0</v>
      </c>
      <c r="H201">
        <v>8.34</v>
      </c>
      <c r="I201">
        <v>0.63</v>
      </c>
      <c r="J201">
        <v>0</v>
      </c>
      <c r="K201">
        <v>7</v>
      </c>
    </row>
    <row r="202" spans="1:11">
      <c r="A202">
        <f t="shared" si="3"/>
        <v>201</v>
      </c>
      <c r="B202">
        <v>1.5165299999999999</v>
      </c>
      <c r="C202">
        <v>11.95</v>
      </c>
      <c r="D202">
        <v>0</v>
      </c>
      <c r="E202">
        <v>1.19</v>
      </c>
      <c r="F202">
        <v>75.180000000000007</v>
      </c>
      <c r="G202">
        <v>2.7</v>
      </c>
      <c r="H202">
        <v>8.93</v>
      </c>
      <c r="I202">
        <v>0</v>
      </c>
      <c r="J202">
        <v>0</v>
      </c>
      <c r="K202">
        <v>7</v>
      </c>
    </row>
    <row r="203" spans="1:11">
      <c r="A203">
        <f t="shared" si="3"/>
        <v>202</v>
      </c>
      <c r="B203">
        <v>1.5151399999999999</v>
      </c>
      <c r="C203">
        <v>14.85</v>
      </c>
      <c r="D203">
        <v>0</v>
      </c>
      <c r="E203">
        <v>2.42</v>
      </c>
      <c r="F203">
        <v>73.72</v>
      </c>
      <c r="G203">
        <v>0</v>
      </c>
      <c r="H203">
        <v>8.39</v>
      </c>
      <c r="I203">
        <v>0.56000000000000005</v>
      </c>
      <c r="J203">
        <v>0</v>
      </c>
      <c r="K203">
        <v>7</v>
      </c>
    </row>
    <row r="204" spans="1:11">
      <c r="A204">
        <f t="shared" si="3"/>
        <v>203</v>
      </c>
      <c r="B204">
        <v>1.51658</v>
      </c>
      <c r="C204">
        <v>14.8</v>
      </c>
      <c r="D204">
        <v>0</v>
      </c>
      <c r="E204">
        <v>1.99</v>
      </c>
      <c r="F204">
        <v>73.11</v>
      </c>
      <c r="G204">
        <v>0</v>
      </c>
      <c r="H204">
        <v>8.2799999999999994</v>
      </c>
      <c r="I204">
        <v>1.71</v>
      </c>
      <c r="J204">
        <v>0</v>
      </c>
      <c r="K204">
        <v>7</v>
      </c>
    </row>
    <row r="205" spans="1:11">
      <c r="A205">
        <f t="shared" si="3"/>
        <v>204</v>
      </c>
      <c r="B205">
        <v>1.51617</v>
      </c>
      <c r="C205">
        <v>14.95</v>
      </c>
      <c r="D205">
        <v>0</v>
      </c>
      <c r="E205">
        <v>2.27</v>
      </c>
      <c r="F205">
        <v>73.3</v>
      </c>
      <c r="G205">
        <v>0</v>
      </c>
      <c r="H205">
        <v>8.7100000000000009</v>
      </c>
      <c r="I205">
        <v>0.67</v>
      </c>
      <c r="J205">
        <v>0</v>
      </c>
      <c r="K205">
        <v>7</v>
      </c>
    </row>
    <row r="206" spans="1:11">
      <c r="A206">
        <f t="shared" si="3"/>
        <v>205</v>
      </c>
      <c r="B206">
        <v>1.51732</v>
      </c>
      <c r="C206">
        <v>14.95</v>
      </c>
      <c r="D206">
        <v>0</v>
      </c>
      <c r="E206">
        <v>1.8</v>
      </c>
      <c r="F206">
        <v>72.989999999999995</v>
      </c>
      <c r="G206">
        <v>0</v>
      </c>
      <c r="H206">
        <v>8.61</v>
      </c>
      <c r="I206">
        <v>1.55</v>
      </c>
      <c r="J206">
        <v>0</v>
      </c>
      <c r="K206">
        <v>7</v>
      </c>
    </row>
    <row r="207" spans="1:11">
      <c r="A207">
        <f t="shared" si="3"/>
        <v>206</v>
      </c>
      <c r="B207">
        <v>1.5164500000000001</v>
      </c>
      <c r="C207">
        <v>14.94</v>
      </c>
      <c r="D207">
        <v>0</v>
      </c>
      <c r="E207">
        <v>1.87</v>
      </c>
      <c r="F207">
        <v>73.11</v>
      </c>
      <c r="G207">
        <v>0</v>
      </c>
      <c r="H207">
        <v>8.67</v>
      </c>
      <c r="I207">
        <v>1.38</v>
      </c>
      <c r="J207">
        <v>0</v>
      </c>
      <c r="K207">
        <v>7</v>
      </c>
    </row>
    <row r="208" spans="1:11">
      <c r="A208">
        <f t="shared" si="3"/>
        <v>207</v>
      </c>
      <c r="B208">
        <v>1.51831</v>
      </c>
      <c r="C208">
        <v>14.39</v>
      </c>
      <c r="D208">
        <v>0</v>
      </c>
      <c r="E208">
        <v>1.82</v>
      </c>
      <c r="F208">
        <v>72.86</v>
      </c>
      <c r="G208">
        <v>1.41</v>
      </c>
      <c r="H208">
        <v>6.47</v>
      </c>
      <c r="I208">
        <v>2.88</v>
      </c>
      <c r="J208">
        <v>0</v>
      </c>
      <c r="K208">
        <v>7</v>
      </c>
    </row>
    <row r="209" spans="1:11">
      <c r="A209">
        <f t="shared" si="3"/>
        <v>208</v>
      </c>
      <c r="B209">
        <v>1.5164</v>
      </c>
      <c r="C209">
        <v>14.37</v>
      </c>
      <c r="D209">
        <v>0</v>
      </c>
      <c r="E209">
        <v>2.74</v>
      </c>
      <c r="F209">
        <v>72.849999999999994</v>
      </c>
      <c r="G209">
        <v>0</v>
      </c>
      <c r="H209">
        <v>9.4499999999999993</v>
      </c>
      <c r="I209">
        <v>0.54</v>
      </c>
      <c r="J209">
        <v>0</v>
      </c>
      <c r="K209">
        <v>7</v>
      </c>
    </row>
    <row r="210" spans="1:11">
      <c r="A210">
        <f t="shared" si="3"/>
        <v>209</v>
      </c>
      <c r="B210">
        <v>1.51623</v>
      </c>
      <c r="C210">
        <v>14.14</v>
      </c>
      <c r="D210">
        <v>0</v>
      </c>
      <c r="E210">
        <v>2.88</v>
      </c>
      <c r="F210">
        <v>72.61</v>
      </c>
      <c r="G210">
        <v>0.08</v>
      </c>
      <c r="H210">
        <v>9.18</v>
      </c>
      <c r="I210">
        <v>1.06</v>
      </c>
      <c r="J210">
        <v>0</v>
      </c>
      <c r="K210">
        <v>7</v>
      </c>
    </row>
    <row r="211" spans="1:11">
      <c r="A211">
        <f t="shared" si="3"/>
        <v>210</v>
      </c>
      <c r="B211">
        <v>1.51685</v>
      </c>
      <c r="C211">
        <v>14.92</v>
      </c>
      <c r="D211">
        <v>0</v>
      </c>
      <c r="E211">
        <v>1.99</v>
      </c>
      <c r="F211">
        <v>73.06</v>
      </c>
      <c r="G211">
        <v>0</v>
      </c>
      <c r="H211">
        <v>8.4</v>
      </c>
      <c r="I211">
        <v>1.59</v>
      </c>
      <c r="J211">
        <v>0</v>
      </c>
      <c r="K211">
        <v>7</v>
      </c>
    </row>
    <row r="212" spans="1:11">
      <c r="A212">
        <f t="shared" si="3"/>
        <v>211</v>
      </c>
      <c r="B212">
        <v>1.5206500000000001</v>
      </c>
      <c r="C212">
        <v>14.36</v>
      </c>
      <c r="D212">
        <v>0</v>
      </c>
      <c r="E212">
        <v>2.02</v>
      </c>
      <c r="F212">
        <v>73.42</v>
      </c>
      <c r="G212">
        <v>0</v>
      </c>
      <c r="H212">
        <v>8.44</v>
      </c>
      <c r="I212">
        <v>1.64</v>
      </c>
      <c r="J212">
        <v>0</v>
      </c>
      <c r="K212">
        <v>7</v>
      </c>
    </row>
    <row r="213" spans="1:11">
      <c r="A213">
        <f t="shared" si="3"/>
        <v>212</v>
      </c>
      <c r="B213">
        <v>1.51651</v>
      </c>
      <c r="C213">
        <v>14.38</v>
      </c>
      <c r="D213">
        <v>0</v>
      </c>
      <c r="E213">
        <v>1.94</v>
      </c>
      <c r="F213">
        <v>73.61</v>
      </c>
      <c r="G213">
        <v>0</v>
      </c>
      <c r="H213">
        <v>8.48</v>
      </c>
      <c r="I213">
        <v>1.57</v>
      </c>
      <c r="J213">
        <v>0</v>
      </c>
      <c r="K213">
        <v>7</v>
      </c>
    </row>
    <row r="214" spans="1:11">
      <c r="A214">
        <f t="shared" si="3"/>
        <v>213</v>
      </c>
      <c r="B214">
        <v>1.51711</v>
      </c>
      <c r="C214">
        <v>14.23</v>
      </c>
      <c r="D214">
        <v>0</v>
      </c>
      <c r="E214">
        <v>2.08</v>
      </c>
      <c r="F214">
        <v>73.36</v>
      </c>
      <c r="G214">
        <v>0</v>
      </c>
      <c r="H214">
        <v>8.6199999999999992</v>
      </c>
      <c r="I214">
        <v>1.67</v>
      </c>
      <c r="J214">
        <v>0</v>
      </c>
      <c r="K214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opLeftCell="A181" workbookViewId="0">
      <selection activeCell="A214" sqref="A214"/>
    </sheetView>
  </sheetViews>
  <sheetFormatPr baseColWidth="10" defaultRowHeight="15" x14ac:dyDescent="0"/>
  <cols>
    <col min="1" max="1" width="8.1640625" bestFit="1" customWidth="1"/>
    <col min="2" max="2" width="6.1640625" bestFit="1" customWidth="1"/>
    <col min="3" max="4" width="5.1640625" bestFit="1" customWidth="1"/>
    <col min="5" max="5" width="6.1640625" bestFit="1" customWidth="1"/>
    <col min="6" max="6" width="5.1640625" bestFit="1" customWidth="1"/>
    <col min="7" max="7" width="6.1640625" bestFit="1" customWidth="1"/>
    <col min="8" max="9" width="5.1640625" bestFit="1" customWidth="1"/>
  </cols>
  <sheetData>
    <row r="1" spans="1:9">
      <c r="A1">
        <v>1.52101</v>
      </c>
      <c r="B1">
        <v>13.64</v>
      </c>
      <c r="C1">
        <v>4.49</v>
      </c>
      <c r="D1">
        <v>1.1000000000000001</v>
      </c>
      <c r="E1">
        <v>71.78</v>
      </c>
      <c r="F1">
        <v>0.06</v>
      </c>
      <c r="G1">
        <v>8.75</v>
      </c>
      <c r="H1">
        <v>0</v>
      </c>
      <c r="I1">
        <v>0</v>
      </c>
    </row>
    <row r="2" spans="1:9">
      <c r="A2">
        <v>1.5176099999999999</v>
      </c>
      <c r="B2">
        <v>13.89</v>
      </c>
      <c r="C2">
        <v>3.6</v>
      </c>
      <c r="D2">
        <v>1.36</v>
      </c>
      <c r="E2">
        <v>72.73</v>
      </c>
      <c r="F2">
        <v>0.48</v>
      </c>
      <c r="G2">
        <v>7.83</v>
      </c>
      <c r="H2">
        <v>0</v>
      </c>
      <c r="I2">
        <v>0</v>
      </c>
    </row>
    <row r="3" spans="1:9">
      <c r="A3">
        <v>1.5161800000000001</v>
      </c>
      <c r="B3">
        <v>13.53</v>
      </c>
      <c r="C3">
        <v>3.55</v>
      </c>
      <c r="D3">
        <v>1.54</v>
      </c>
      <c r="E3">
        <v>72.989999999999995</v>
      </c>
      <c r="F3">
        <v>0.39</v>
      </c>
      <c r="G3">
        <v>7.78</v>
      </c>
      <c r="H3">
        <v>0</v>
      </c>
      <c r="I3">
        <v>0</v>
      </c>
    </row>
    <row r="4" spans="1:9">
      <c r="A4">
        <v>1.51766</v>
      </c>
      <c r="B4">
        <v>13.21</v>
      </c>
      <c r="C4">
        <v>3.69</v>
      </c>
      <c r="D4">
        <v>1.29</v>
      </c>
      <c r="E4">
        <v>72.61</v>
      </c>
      <c r="F4">
        <v>0.56999999999999995</v>
      </c>
      <c r="G4">
        <v>8.2200000000000006</v>
      </c>
      <c r="H4">
        <v>0</v>
      </c>
      <c r="I4">
        <v>0</v>
      </c>
    </row>
    <row r="5" spans="1:9">
      <c r="A5">
        <v>1.51742</v>
      </c>
      <c r="B5">
        <v>13.27</v>
      </c>
      <c r="C5">
        <v>3.62</v>
      </c>
      <c r="D5">
        <v>1.24</v>
      </c>
      <c r="E5">
        <v>73.08</v>
      </c>
      <c r="F5">
        <v>0.55000000000000004</v>
      </c>
      <c r="G5">
        <v>8.07</v>
      </c>
      <c r="H5">
        <v>0</v>
      </c>
      <c r="I5">
        <v>0</v>
      </c>
    </row>
    <row r="6" spans="1:9">
      <c r="A6">
        <v>1.51596</v>
      </c>
      <c r="B6">
        <v>12.79</v>
      </c>
      <c r="C6">
        <v>3.61</v>
      </c>
      <c r="D6">
        <v>1.62</v>
      </c>
      <c r="E6">
        <v>72.97</v>
      </c>
      <c r="F6">
        <v>0.64</v>
      </c>
      <c r="G6">
        <v>8.07</v>
      </c>
      <c r="H6">
        <v>0</v>
      </c>
      <c r="I6">
        <v>0.26</v>
      </c>
    </row>
    <row r="7" spans="1:9">
      <c r="A7">
        <v>1.5174300000000001</v>
      </c>
      <c r="B7">
        <v>13.3</v>
      </c>
      <c r="C7">
        <v>3.6</v>
      </c>
      <c r="D7">
        <v>1.1399999999999999</v>
      </c>
      <c r="E7">
        <v>73.09</v>
      </c>
      <c r="F7">
        <v>0.57999999999999996</v>
      </c>
      <c r="G7">
        <v>8.17</v>
      </c>
      <c r="H7">
        <v>0</v>
      </c>
      <c r="I7">
        <v>0</v>
      </c>
    </row>
    <row r="8" spans="1:9">
      <c r="A8">
        <v>1.51756</v>
      </c>
      <c r="B8">
        <v>13.15</v>
      </c>
      <c r="C8">
        <v>3.61</v>
      </c>
      <c r="D8">
        <v>1.05</v>
      </c>
      <c r="E8">
        <v>73.239999999999995</v>
      </c>
      <c r="F8">
        <v>0.56999999999999995</v>
      </c>
      <c r="G8">
        <v>8.24</v>
      </c>
      <c r="H8">
        <v>0</v>
      </c>
      <c r="I8">
        <v>0</v>
      </c>
    </row>
    <row r="9" spans="1:9">
      <c r="A9">
        <v>1.51918</v>
      </c>
      <c r="B9">
        <v>14.04</v>
      </c>
      <c r="C9">
        <v>3.58</v>
      </c>
      <c r="D9">
        <v>1.37</v>
      </c>
      <c r="E9">
        <v>72.08</v>
      </c>
      <c r="F9">
        <v>0.56000000000000005</v>
      </c>
      <c r="G9">
        <v>8.3000000000000007</v>
      </c>
      <c r="H9">
        <v>0</v>
      </c>
      <c r="I9">
        <v>0</v>
      </c>
    </row>
    <row r="10" spans="1:9">
      <c r="A10">
        <v>1.51755</v>
      </c>
      <c r="B10">
        <v>13</v>
      </c>
      <c r="C10">
        <v>3.6</v>
      </c>
      <c r="D10">
        <v>1.36</v>
      </c>
      <c r="E10">
        <v>72.989999999999995</v>
      </c>
      <c r="F10">
        <v>0.56999999999999995</v>
      </c>
      <c r="G10">
        <v>8.4</v>
      </c>
      <c r="H10">
        <v>0</v>
      </c>
      <c r="I10">
        <v>0.11</v>
      </c>
    </row>
    <row r="11" spans="1:9">
      <c r="A11">
        <v>1.5157099999999999</v>
      </c>
      <c r="B11">
        <v>12.72</v>
      </c>
      <c r="C11">
        <v>3.46</v>
      </c>
      <c r="D11">
        <v>1.56</v>
      </c>
      <c r="E11">
        <v>73.2</v>
      </c>
      <c r="F11">
        <v>0.67</v>
      </c>
      <c r="G11">
        <v>8.09</v>
      </c>
      <c r="H11">
        <v>0</v>
      </c>
      <c r="I11">
        <v>0.24</v>
      </c>
    </row>
    <row r="12" spans="1:9">
      <c r="A12">
        <v>1.51763</v>
      </c>
      <c r="B12">
        <v>12.8</v>
      </c>
      <c r="C12">
        <v>3.66</v>
      </c>
      <c r="D12">
        <v>1.27</v>
      </c>
      <c r="E12">
        <v>73.010000000000005</v>
      </c>
      <c r="F12">
        <v>0.6</v>
      </c>
      <c r="G12">
        <v>8.56</v>
      </c>
      <c r="H12">
        <v>0</v>
      </c>
      <c r="I12">
        <v>0</v>
      </c>
    </row>
    <row r="13" spans="1:9">
      <c r="A13">
        <v>1.51589</v>
      </c>
      <c r="B13">
        <v>12.88</v>
      </c>
      <c r="C13">
        <v>3.43</v>
      </c>
      <c r="D13">
        <v>1.4</v>
      </c>
      <c r="E13">
        <v>73.28</v>
      </c>
      <c r="F13">
        <v>0.69</v>
      </c>
      <c r="G13">
        <v>8.0500000000000007</v>
      </c>
      <c r="H13">
        <v>0</v>
      </c>
      <c r="I13">
        <v>0.24</v>
      </c>
    </row>
    <row r="14" spans="1:9">
      <c r="A14">
        <v>1.5174799999999999</v>
      </c>
      <c r="B14">
        <v>12.86</v>
      </c>
      <c r="C14">
        <v>3.56</v>
      </c>
      <c r="D14">
        <v>1.27</v>
      </c>
      <c r="E14">
        <v>73.209999999999994</v>
      </c>
      <c r="F14">
        <v>0.54</v>
      </c>
      <c r="G14">
        <v>8.3800000000000008</v>
      </c>
      <c r="H14">
        <v>0</v>
      </c>
      <c r="I14">
        <v>0.17</v>
      </c>
    </row>
    <row r="15" spans="1:9">
      <c r="A15">
        <v>1.51763</v>
      </c>
      <c r="B15">
        <v>12.61</v>
      </c>
      <c r="C15">
        <v>3.59</v>
      </c>
      <c r="D15">
        <v>1.31</v>
      </c>
      <c r="E15">
        <v>73.290000000000006</v>
      </c>
      <c r="F15">
        <v>0.57999999999999996</v>
      </c>
      <c r="G15">
        <v>8.5</v>
      </c>
      <c r="H15">
        <v>0</v>
      </c>
      <c r="I15">
        <v>0</v>
      </c>
    </row>
    <row r="16" spans="1:9">
      <c r="A16">
        <v>1.5176099999999999</v>
      </c>
      <c r="B16">
        <v>12.81</v>
      </c>
      <c r="C16">
        <v>3.54</v>
      </c>
      <c r="D16">
        <v>1.23</v>
      </c>
      <c r="E16">
        <v>73.239999999999995</v>
      </c>
      <c r="F16">
        <v>0.57999999999999996</v>
      </c>
      <c r="G16">
        <v>8.39</v>
      </c>
      <c r="H16">
        <v>0</v>
      </c>
      <c r="I16">
        <v>0</v>
      </c>
    </row>
    <row r="17" spans="1:9">
      <c r="A17">
        <v>1.5178400000000001</v>
      </c>
      <c r="B17">
        <v>12.68</v>
      </c>
      <c r="C17">
        <v>3.67</v>
      </c>
      <c r="D17">
        <v>1.1599999999999999</v>
      </c>
      <c r="E17">
        <v>73.11</v>
      </c>
      <c r="F17">
        <v>0.61</v>
      </c>
      <c r="G17">
        <v>8.6999999999999993</v>
      </c>
      <c r="H17">
        <v>0</v>
      </c>
      <c r="I17">
        <v>0</v>
      </c>
    </row>
    <row r="18" spans="1:9">
      <c r="A18">
        <v>1.52196</v>
      </c>
      <c r="B18">
        <v>14.36</v>
      </c>
      <c r="C18">
        <v>3.85</v>
      </c>
      <c r="D18">
        <v>0.89</v>
      </c>
      <c r="E18">
        <v>71.36</v>
      </c>
      <c r="F18">
        <v>0.15</v>
      </c>
      <c r="G18">
        <v>9.15</v>
      </c>
      <c r="H18">
        <v>0</v>
      </c>
      <c r="I18">
        <v>0</v>
      </c>
    </row>
    <row r="19" spans="1:9">
      <c r="A19">
        <v>1.51911</v>
      </c>
      <c r="B19">
        <v>13.9</v>
      </c>
      <c r="C19">
        <v>3.73</v>
      </c>
      <c r="D19">
        <v>1.18</v>
      </c>
      <c r="E19">
        <v>72.12</v>
      </c>
      <c r="F19">
        <v>0.06</v>
      </c>
      <c r="G19">
        <v>8.89</v>
      </c>
      <c r="H19">
        <v>0</v>
      </c>
      <c r="I19">
        <v>0</v>
      </c>
    </row>
    <row r="20" spans="1:9">
      <c r="A20">
        <v>1.51735</v>
      </c>
      <c r="B20">
        <v>13.02</v>
      </c>
      <c r="C20">
        <v>3.54</v>
      </c>
      <c r="D20">
        <v>1.69</v>
      </c>
      <c r="E20">
        <v>72.73</v>
      </c>
      <c r="F20">
        <v>0.54</v>
      </c>
      <c r="G20">
        <v>8.44</v>
      </c>
      <c r="H20">
        <v>0</v>
      </c>
      <c r="I20">
        <v>7.0000000000000007E-2</v>
      </c>
    </row>
    <row r="21" spans="1:9">
      <c r="A21">
        <v>1.5175000000000001</v>
      </c>
      <c r="B21">
        <v>12.82</v>
      </c>
      <c r="C21">
        <v>3.55</v>
      </c>
      <c r="D21">
        <v>1.49</v>
      </c>
      <c r="E21">
        <v>72.75</v>
      </c>
      <c r="F21">
        <v>0.54</v>
      </c>
      <c r="G21">
        <v>8.52</v>
      </c>
      <c r="H21">
        <v>0</v>
      </c>
      <c r="I21">
        <v>0.19</v>
      </c>
    </row>
    <row r="22" spans="1:9">
      <c r="A22">
        <v>1.51966</v>
      </c>
      <c r="B22">
        <v>14.77</v>
      </c>
      <c r="C22">
        <v>3.75</v>
      </c>
      <c r="D22">
        <v>0.28999999999999998</v>
      </c>
      <c r="E22">
        <v>72.02</v>
      </c>
      <c r="F22">
        <v>0.03</v>
      </c>
      <c r="G22">
        <v>9</v>
      </c>
      <c r="H22">
        <v>0</v>
      </c>
      <c r="I22">
        <v>0</v>
      </c>
    </row>
    <row r="23" spans="1:9">
      <c r="A23">
        <v>1.51736</v>
      </c>
      <c r="B23">
        <v>12.78</v>
      </c>
      <c r="C23">
        <v>3.62</v>
      </c>
      <c r="D23">
        <v>1.29</v>
      </c>
      <c r="E23">
        <v>72.790000000000006</v>
      </c>
      <c r="F23">
        <v>0.59</v>
      </c>
      <c r="G23">
        <v>8.6999999999999993</v>
      </c>
      <c r="H23">
        <v>0</v>
      </c>
      <c r="I23">
        <v>0</v>
      </c>
    </row>
    <row r="24" spans="1:9">
      <c r="A24">
        <v>1.5175099999999999</v>
      </c>
      <c r="B24">
        <v>12.81</v>
      </c>
      <c r="C24">
        <v>3.57</v>
      </c>
      <c r="D24">
        <v>1.35</v>
      </c>
      <c r="E24">
        <v>73.02</v>
      </c>
      <c r="F24">
        <v>0.62</v>
      </c>
      <c r="G24">
        <v>8.59</v>
      </c>
      <c r="H24">
        <v>0</v>
      </c>
      <c r="I24">
        <v>0</v>
      </c>
    </row>
    <row r="25" spans="1:9">
      <c r="A25">
        <v>1.5172000000000001</v>
      </c>
      <c r="B25">
        <v>13.38</v>
      </c>
      <c r="C25">
        <v>3.5</v>
      </c>
      <c r="D25">
        <v>1.1499999999999999</v>
      </c>
      <c r="E25">
        <v>72.849999999999994</v>
      </c>
      <c r="F25">
        <v>0.5</v>
      </c>
      <c r="G25">
        <v>8.43</v>
      </c>
      <c r="H25">
        <v>0</v>
      </c>
      <c r="I25">
        <v>0</v>
      </c>
    </row>
    <row r="26" spans="1:9">
      <c r="A26">
        <v>1.5176400000000001</v>
      </c>
      <c r="B26">
        <v>12.98</v>
      </c>
      <c r="C26">
        <v>3.54</v>
      </c>
      <c r="D26">
        <v>1.21</v>
      </c>
      <c r="E26">
        <v>73</v>
      </c>
      <c r="F26">
        <v>0.65</v>
      </c>
      <c r="G26">
        <v>8.5299999999999994</v>
      </c>
      <c r="H26">
        <v>0</v>
      </c>
      <c r="I26">
        <v>0</v>
      </c>
    </row>
    <row r="27" spans="1:9">
      <c r="A27">
        <v>1.51793</v>
      </c>
      <c r="B27">
        <v>13.21</v>
      </c>
      <c r="C27">
        <v>3.48</v>
      </c>
      <c r="D27">
        <v>1.41</v>
      </c>
      <c r="E27">
        <v>72.64</v>
      </c>
      <c r="F27">
        <v>0.59</v>
      </c>
      <c r="G27">
        <v>8.43</v>
      </c>
      <c r="H27">
        <v>0</v>
      </c>
      <c r="I27">
        <v>0</v>
      </c>
    </row>
    <row r="28" spans="1:9">
      <c r="A28">
        <v>1.5172099999999999</v>
      </c>
      <c r="B28">
        <v>12.87</v>
      </c>
      <c r="C28">
        <v>3.48</v>
      </c>
      <c r="D28">
        <v>1.33</v>
      </c>
      <c r="E28">
        <v>73.040000000000006</v>
      </c>
      <c r="F28">
        <v>0.56000000000000005</v>
      </c>
      <c r="G28">
        <v>8.43</v>
      </c>
      <c r="H28">
        <v>0</v>
      </c>
      <c r="I28">
        <v>0</v>
      </c>
    </row>
    <row r="29" spans="1:9">
      <c r="A29">
        <v>1.5176799999999999</v>
      </c>
      <c r="B29">
        <v>12.56</v>
      </c>
      <c r="C29">
        <v>3.52</v>
      </c>
      <c r="D29">
        <v>1.43</v>
      </c>
      <c r="E29">
        <v>73.150000000000006</v>
      </c>
      <c r="F29">
        <v>0.56999999999999995</v>
      </c>
      <c r="G29">
        <v>8.5399999999999991</v>
      </c>
      <c r="H29">
        <v>0</v>
      </c>
      <c r="I29">
        <v>0</v>
      </c>
    </row>
    <row r="30" spans="1:9">
      <c r="A30">
        <v>1.5178400000000001</v>
      </c>
      <c r="B30">
        <v>13.08</v>
      </c>
      <c r="C30">
        <v>3.49</v>
      </c>
      <c r="D30">
        <v>1.28</v>
      </c>
      <c r="E30">
        <v>72.86</v>
      </c>
      <c r="F30">
        <v>0.6</v>
      </c>
      <c r="G30">
        <v>8.49</v>
      </c>
      <c r="H30">
        <v>0</v>
      </c>
      <c r="I30">
        <v>0</v>
      </c>
    </row>
    <row r="31" spans="1:9">
      <c r="A31">
        <v>1.5176799999999999</v>
      </c>
      <c r="B31">
        <v>12.65</v>
      </c>
      <c r="C31">
        <v>3.56</v>
      </c>
      <c r="D31">
        <v>1.3</v>
      </c>
      <c r="E31">
        <v>73.08</v>
      </c>
      <c r="F31">
        <v>0.61</v>
      </c>
      <c r="G31">
        <v>8.69</v>
      </c>
      <c r="H31">
        <v>0</v>
      </c>
      <c r="I31">
        <v>0.14000000000000001</v>
      </c>
    </row>
    <row r="32" spans="1:9">
      <c r="A32">
        <v>1.5174700000000001</v>
      </c>
      <c r="B32">
        <v>12.84</v>
      </c>
      <c r="C32">
        <v>3.5</v>
      </c>
      <c r="D32">
        <v>1.1399999999999999</v>
      </c>
      <c r="E32">
        <v>73.27</v>
      </c>
      <c r="F32">
        <v>0.56000000000000005</v>
      </c>
      <c r="G32">
        <v>8.5500000000000007</v>
      </c>
      <c r="H32">
        <v>0</v>
      </c>
      <c r="I32">
        <v>0</v>
      </c>
    </row>
    <row r="33" spans="1:9">
      <c r="A33">
        <v>1.5177499999999999</v>
      </c>
      <c r="B33">
        <v>12.85</v>
      </c>
      <c r="C33">
        <v>3.48</v>
      </c>
      <c r="D33">
        <v>1.23</v>
      </c>
      <c r="E33">
        <v>72.97</v>
      </c>
      <c r="F33">
        <v>0.61</v>
      </c>
      <c r="G33">
        <v>8.56</v>
      </c>
      <c r="H33">
        <v>0.09</v>
      </c>
      <c r="I33">
        <v>0.22</v>
      </c>
    </row>
    <row r="34" spans="1:9">
      <c r="A34">
        <v>1.51753</v>
      </c>
      <c r="B34">
        <v>12.57</v>
      </c>
      <c r="C34">
        <v>3.47</v>
      </c>
      <c r="D34">
        <v>1.38</v>
      </c>
      <c r="E34">
        <v>73.39</v>
      </c>
      <c r="F34">
        <v>0.6</v>
      </c>
      <c r="G34">
        <v>8.5500000000000007</v>
      </c>
      <c r="H34">
        <v>0</v>
      </c>
      <c r="I34">
        <v>0.06</v>
      </c>
    </row>
    <row r="35" spans="1:9">
      <c r="A35">
        <v>1.51783</v>
      </c>
      <c r="B35">
        <v>12.69</v>
      </c>
      <c r="C35">
        <v>3.54</v>
      </c>
      <c r="D35">
        <v>1.34</v>
      </c>
      <c r="E35">
        <v>72.95</v>
      </c>
      <c r="F35">
        <v>0.56999999999999995</v>
      </c>
      <c r="G35">
        <v>8.75</v>
      </c>
      <c r="H35">
        <v>0</v>
      </c>
      <c r="I35">
        <v>0</v>
      </c>
    </row>
    <row r="36" spans="1:9">
      <c r="A36">
        <v>1.5156700000000001</v>
      </c>
      <c r="B36">
        <v>13.29</v>
      </c>
      <c r="C36">
        <v>3.45</v>
      </c>
      <c r="D36">
        <v>1.21</v>
      </c>
      <c r="E36">
        <v>72.739999999999995</v>
      </c>
      <c r="F36">
        <v>0.56000000000000005</v>
      </c>
      <c r="G36">
        <v>8.57</v>
      </c>
      <c r="H36">
        <v>0</v>
      </c>
      <c r="I36">
        <v>0</v>
      </c>
    </row>
    <row r="37" spans="1:9">
      <c r="A37">
        <v>1.5190900000000001</v>
      </c>
      <c r="B37">
        <v>13.89</v>
      </c>
      <c r="C37">
        <v>3.53</v>
      </c>
      <c r="D37">
        <v>1.32</v>
      </c>
      <c r="E37">
        <v>71.81</v>
      </c>
      <c r="F37">
        <v>0.51</v>
      </c>
      <c r="G37">
        <v>8.7799999999999994</v>
      </c>
      <c r="H37">
        <v>0.11</v>
      </c>
      <c r="I37">
        <v>0</v>
      </c>
    </row>
    <row r="38" spans="1:9">
      <c r="A38">
        <v>1.51797</v>
      </c>
      <c r="B38">
        <v>12.74</v>
      </c>
      <c r="C38">
        <v>3.48</v>
      </c>
      <c r="D38">
        <v>1.35</v>
      </c>
      <c r="E38">
        <v>72.959999999999994</v>
      </c>
      <c r="F38">
        <v>0.64</v>
      </c>
      <c r="G38">
        <v>8.68</v>
      </c>
      <c r="H38">
        <v>0</v>
      </c>
      <c r="I38">
        <v>0</v>
      </c>
    </row>
    <row r="39" spans="1:9">
      <c r="A39">
        <v>1.52213</v>
      </c>
      <c r="B39">
        <v>14.21</v>
      </c>
      <c r="C39">
        <v>3.82</v>
      </c>
      <c r="D39">
        <v>0.47</v>
      </c>
      <c r="E39">
        <v>71.77</v>
      </c>
      <c r="F39">
        <v>0.11</v>
      </c>
      <c r="G39">
        <v>9.57</v>
      </c>
      <c r="H39">
        <v>0</v>
      </c>
      <c r="I39">
        <v>0</v>
      </c>
    </row>
    <row r="40" spans="1:9">
      <c r="A40">
        <v>1.52213</v>
      </c>
      <c r="B40">
        <v>14.21</v>
      </c>
      <c r="C40">
        <v>3.82</v>
      </c>
      <c r="D40">
        <v>0.47</v>
      </c>
      <c r="E40">
        <v>71.77</v>
      </c>
      <c r="F40">
        <v>0.11</v>
      </c>
      <c r="G40">
        <v>9.57</v>
      </c>
      <c r="H40">
        <v>0</v>
      </c>
      <c r="I40">
        <v>0</v>
      </c>
    </row>
    <row r="41" spans="1:9">
      <c r="A41">
        <v>1.51793</v>
      </c>
      <c r="B41">
        <v>12.79</v>
      </c>
      <c r="C41">
        <v>3.5</v>
      </c>
      <c r="D41">
        <v>1.1200000000000001</v>
      </c>
      <c r="E41">
        <v>73.03</v>
      </c>
      <c r="F41">
        <v>0.64</v>
      </c>
      <c r="G41">
        <v>8.77</v>
      </c>
      <c r="H41">
        <v>0</v>
      </c>
      <c r="I41">
        <v>0</v>
      </c>
    </row>
    <row r="42" spans="1:9">
      <c r="A42">
        <v>1.51755</v>
      </c>
      <c r="B42">
        <v>12.71</v>
      </c>
      <c r="C42">
        <v>3.42</v>
      </c>
      <c r="D42">
        <v>1.2</v>
      </c>
      <c r="E42">
        <v>73.2</v>
      </c>
      <c r="F42">
        <v>0.59</v>
      </c>
      <c r="G42">
        <v>8.64</v>
      </c>
      <c r="H42">
        <v>0</v>
      </c>
      <c r="I42">
        <v>0</v>
      </c>
    </row>
    <row r="43" spans="1:9">
      <c r="A43">
        <v>1.51779</v>
      </c>
      <c r="B43">
        <v>13.21</v>
      </c>
      <c r="C43">
        <v>3.39</v>
      </c>
      <c r="D43">
        <v>1.33</v>
      </c>
      <c r="E43">
        <v>72.760000000000005</v>
      </c>
      <c r="F43">
        <v>0.59</v>
      </c>
      <c r="G43">
        <v>8.59</v>
      </c>
      <c r="H43">
        <v>0</v>
      </c>
      <c r="I43">
        <v>0</v>
      </c>
    </row>
    <row r="44" spans="1:9">
      <c r="A44">
        <v>1.5221</v>
      </c>
      <c r="B44">
        <v>13.73</v>
      </c>
      <c r="C44">
        <v>3.84</v>
      </c>
      <c r="D44">
        <v>0.72</v>
      </c>
      <c r="E44">
        <v>71.760000000000005</v>
      </c>
      <c r="F44">
        <v>0.17</v>
      </c>
      <c r="G44">
        <v>9.74</v>
      </c>
      <c r="H44">
        <v>0</v>
      </c>
      <c r="I44">
        <v>0</v>
      </c>
    </row>
    <row r="45" spans="1:9">
      <c r="A45">
        <v>1.51786</v>
      </c>
      <c r="B45">
        <v>12.73</v>
      </c>
      <c r="C45">
        <v>3.43</v>
      </c>
      <c r="D45">
        <v>1.19</v>
      </c>
      <c r="E45">
        <v>72.95</v>
      </c>
      <c r="F45">
        <v>0.62</v>
      </c>
      <c r="G45">
        <v>8.76</v>
      </c>
      <c r="H45">
        <v>0</v>
      </c>
      <c r="I45">
        <v>0.3</v>
      </c>
    </row>
    <row r="46" spans="1:9">
      <c r="A46">
        <v>1.5189999999999999</v>
      </c>
      <c r="B46">
        <v>13.49</v>
      </c>
      <c r="C46">
        <v>3.48</v>
      </c>
      <c r="D46">
        <v>1.35</v>
      </c>
      <c r="E46">
        <v>71.95</v>
      </c>
      <c r="F46">
        <v>0.55000000000000004</v>
      </c>
      <c r="G46">
        <v>9</v>
      </c>
      <c r="H46">
        <v>0</v>
      </c>
      <c r="I46">
        <v>0</v>
      </c>
    </row>
    <row r="47" spans="1:9">
      <c r="A47">
        <v>1.5186900000000001</v>
      </c>
      <c r="B47">
        <v>13.19</v>
      </c>
      <c r="C47">
        <v>3.37</v>
      </c>
      <c r="D47">
        <v>1.18</v>
      </c>
      <c r="E47">
        <v>72.72</v>
      </c>
      <c r="F47">
        <v>0.56999999999999995</v>
      </c>
      <c r="G47">
        <v>8.83</v>
      </c>
      <c r="H47">
        <v>0</v>
      </c>
      <c r="I47">
        <v>0.16</v>
      </c>
    </row>
    <row r="48" spans="1:9">
      <c r="A48">
        <v>1.52667</v>
      </c>
      <c r="B48">
        <v>13.99</v>
      </c>
      <c r="C48">
        <v>3.7</v>
      </c>
      <c r="D48">
        <v>0.71</v>
      </c>
      <c r="E48">
        <v>71.569999999999993</v>
      </c>
      <c r="F48">
        <v>0.02</v>
      </c>
      <c r="G48">
        <v>9.82</v>
      </c>
      <c r="H48">
        <v>0</v>
      </c>
      <c r="I48">
        <v>0.1</v>
      </c>
    </row>
    <row r="49" spans="1:9">
      <c r="A49">
        <v>1.52223</v>
      </c>
      <c r="B49">
        <v>13.21</v>
      </c>
      <c r="C49">
        <v>3.77</v>
      </c>
      <c r="D49">
        <v>0.79</v>
      </c>
      <c r="E49">
        <v>71.989999999999995</v>
      </c>
      <c r="F49">
        <v>0.13</v>
      </c>
      <c r="G49">
        <v>10.02</v>
      </c>
      <c r="H49">
        <v>0</v>
      </c>
      <c r="I49">
        <v>0</v>
      </c>
    </row>
    <row r="50" spans="1:9">
      <c r="A50">
        <v>1.51898</v>
      </c>
      <c r="B50">
        <v>13.58</v>
      </c>
      <c r="C50">
        <v>3.35</v>
      </c>
      <c r="D50">
        <v>1.23</v>
      </c>
      <c r="E50">
        <v>72.08</v>
      </c>
      <c r="F50">
        <v>0.59</v>
      </c>
      <c r="G50">
        <v>8.91</v>
      </c>
      <c r="H50">
        <v>0</v>
      </c>
      <c r="I50">
        <v>0</v>
      </c>
    </row>
    <row r="51" spans="1:9">
      <c r="A51">
        <v>1.5232000000000001</v>
      </c>
      <c r="B51">
        <v>13.72</v>
      </c>
      <c r="C51">
        <v>3.72</v>
      </c>
      <c r="D51">
        <v>0.51</v>
      </c>
      <c r="E51">
        <v>71.75</v>
      </c>
      <c r="F51">
        <v>0.09</v>
      </c>
      <c r="G51">
        <v>10.06</v>
      </c>
      <c r="H51">
        <v>0</v>
      </c>
      <c r="I51">
        <v>0.16</v>
      </c>
    </row>
    <row r="52" spans="1:9">
      <c r="A52">
        <v>1.5192600000000001</v>
      </c>
      <c r="B52">
        <v>13.2</v>
      </c>
      <c r="C52">
        <v>3.33</v>
      </c>
      <c r="D52">
        <v>1.28</v>
      </c>
      <c r="E52">
        <v>72.36</v>
      </c>
      <c r="F52">
        <v>0.6</v>
      </c>
      <c r="G52">
        <v>9.14</v>
      </c>
      <c r="H52">
        <v>0</v>
      </c>
      <c r="I52">
        <v>0.11</v>
      </c>
    </row>
    <row r="53" spans="1:9">
      <c r="A53">
        <v>1.5180800000000001</v>
      </c>
      <c r="B53">
        <v>13.43</v>
      </c>
      <c r="C53">
        <v>2.87</v>
      </c>
      <c r="D53">
        <v>1.19</v>
      </c>
      <c r="E53">
        <v>72.84</v>
      </c>
      <c r="F53">
        <v>0.55000000000000004</v>
      </c>
      <c r="G53">
        <v>9.0299999999999994</v>
      </c>
      <c r="H53">
        <v>0</v>
      </c>
      <c r="I53">
        <v>0</v>
      </c>
    </row>
    <row r="54" spans="1:9">
      <c r="A54">
        <v>1.51837</v>
      </c>
      <c r="B54">
        <v>13.14</v>
      </c>
      <c r="C54">
        <v>2.84</v>
      </c>
      <c r="D54">
        <v>1.28</v>
      </c>
      <c r="E54">
        <v>72.849999999999994</v>
      </c>
      <c r="F54">
        <v>0.55000000000000004</v>
      </c>
      <c r="G54">
        <v>9.07</v>
      </c>
      <c r="H54">
        <v>0</v>
      </c>
      <c r="I54">
        <v>0</v>
      </c>
    </row>
    <row r="55" spans="1:9">
      <c r="A55">
        <v>1.5177799999999999</v>
      </c>
      <c r="B55">
        <v>13.21</v>
      </c>
      <c r="C55">
        <v>2.81</v>
      </c>
      <c r="D55">
        <v>1.29</v>
      </c>
      <c r="E55">
        <v>72.98</v>
      </c>
      <c r="F55">
        <v>0.51</v>
      </c>
      <c r="G55">
        <v>9.02</v>
      </c>
      <c r="H55">
        <v>0</v>
      </c>
      <c r="I55">
        <v>0.09</v>
      </c>
    </row>
    <row r="56" spans="1:9">
      <c r="A56">
        <v>1.51769</v>
      </c>
      <c r="B56">
        <v>12.45</v>
      </c>
      <c r="C56">
        <v>2.71</v>
      </c>
      <c r="D56">
        <v>1.29</v>
      </c>
      <c r="E56">
        <v>73.7</v>
      </c>
      <c r="F56">
        <v>0.56000000000000005</v>
      </c>
      <c r="G56">
        <v>9.06</v>
      </c>
      <c r="H56">
        <v>0</v>
      </c>
      <c r="I56">
        <v>0.24</v>
      </c>
    </row>
    <row r="57" spans="1:9">
      <c r="A57">
        <v>1.5121500000000001</v>
      </c>
      <c r="B57">
        <v>12.99</v>
      </c>
      <c r="C57">
        <v>3.47</v>
      </c>
      <c r="D57">
        <v>1.1200000000000001</v>
      </c>
      <c r="E57">
        <v>72.98</v>
      </c>
      <c r="F57">
        <v>0.62</v>
      </c>
      <c r="G57">
        <v>8.35</v>
      </c>
      <c r="H57">
        <v>0</v>
      </c>
      <c r="I57">
        <v>0.31</v>
      </c>
    </row>
    <row r="58" spans="1:9">
      <c r="A58">
        <v>1.51824</v>
      </c>
      <c r="B58">
        <v>12.87</v>
      </c>
      <c r="C58">
        <v>3.48</v>
      </c>
      <c r="D58">
        <v>1.29</v>
      </c>
      <c r="E58">
        <v>72.95</v>
      </c>
      <c r="F58">
        <v>0.6</v>
      </c>
      <c r="G58">
        <v>8.43</v>
      </c>
      <c r="H58">
        <v>0</v>
      </c>
      <c r="I58">
        <v>0</v>
      </c>
    </row>
    <row r="59" spans="1:9">
      <c r="A59">
        <v>1.5175399999999999</v>
      </c>
      <c r="B59">
        <v>13.48</v>
      </c>
      <c r="C59">
        <v>3.74</v>
      </c>
      <c r="D59">
        <v>1.17</v>
      </c>
      <c r="E59">
        <v>72.989999999999995</v>
      </c>
      <c r="F59">
        <v>0.59</v>
      </c>
      <c r="G59">
        <v>8.0299999999999994</v>
      </c>
      <c r="H59">
        <v>0</v>
      </c>
      <c r="I59">
        <v>0</v>
      </c>
    </row>
    <row r="60" spans="1:9">
      <c r="A60">
        <v>1.5175399999999999</v>
      </c>
      <c r="B60">
        <v>13.39</v>
      </c>
      <c r="C60">
        <v>3.66</v>
      </c>
      <c r="D60">
        <v>1.19</v>
      </c>
      <c r="E60">
        <v>72.790000000000006</v>
      </c>
      <c r="F60">
        <v>0.56999999999999995</v>
      </c>
      <c r="G60">
        <v>8.27</v>
      </c>
      <c r="H60">
        <v>0</v>
      </c>
      <c r="I60">
        <v>0.11</v>
      </c>
    </row>
    <row r="61" spans="1:9">
      <c r="A61">
        <v>1.51905</v>
      </c>
      <c r="B61">
        <v>13.6</v>
      </c>
      <c r="C61">
        <v>3.62</v>
      </c>
      <c r="D61">
        <v>1.1100000000000001</v>
      </c>
      <c r="E61">
        <v>72.64</v>
      </c>
      <c r="F61">
        <v>0.14000000000000001</v>
      </c>
      <c r="G61">
        <v>8.76</v>
      </c>
      <c r="H61">
        <v>0</v>
      </c>
      <c r="I61">
        <v>0</v>
      </c>
    </row>
    <row r="62" spans="1:9">
      <c r="A62">
        <v>1.5197700000000001</v>
      </c>
      <c r="B62">
        <v>13.81</v>
      </c>
      <c r="C62">
        <v>3.58</v>
      </c>
      <c r="D62">
        <v>1.32</v>
      </c>
      <c r="E62">
        <v>71.72</v>
      </c>
      <c r="F62">
        <v>0.12</v>
      </c>
      <c r="G62">
        <v>8.67</v>
      </c>
      <c r="H62">
        <v>0.69</v>
      </c>
      <c r="I62">
        <v>0</v>
      </c>
    </row>
    <row r="63" spans="1:9">
      <c r="A63">
        <v>1.52172</v>
      </c>
      <c r="B63">
        <v>13.51</v>
      </c>
      <c r="C63">
        <v>3.86</v>
      </c>
      <c r="D63">
        <v>0.88</v>
      </c>
      <c r="E63">
        <v>71.790000000000006</v>
      </c>
      <c r="F63">
        <v>0.23</v>
      </c>
      <c r="G63">
        <v>9.5399999999999991</v>
      </c>
      <c r="H63">
        <v>0</v>
      </c>
      <c r="I63">
        <v>0.11</v>
      </c>
    </row>
    <row r="64" spans="1:9">
      <c r="A64">
        <v>1.52227</v>
      </c>
      <c r="B64">
        <v>14.17</v>
      </c>
      <c r="C64">
        <v>3.81</v>
      </c>
      <c r="D64">
        <v>0.78</v>
      </c>
      <c r="E64">
        <v>71.349999999999994</v>
      </c>
      <c r="F64">
        <v>0</v>
      </c>
      <c r="G64">
        <v>9.69</v>
      </c>
      <c r="H64">
        <v>0</v>
      </c>
      <c r="I64">
        <v>0</v>
      </c>
    </row>
    <row r="65" spans="1:9">
      <c r="A65">
        <v>1.52172</v>
      </c>
      <c r="B65">
        <v>13.48</v>
      </c>
      <c r="C65">
        <v>3.74</v>
      </c>
      <c r="D65">
        <v>0.9</v>
      </c>
      <c r="E65">
        <v>72.010000000000005</v>
      </c>
      <c r="F65">
        <v>0.18</v>
      </c>
      <c r="G65">
        <v>9.61</v>
      </c>
      <c r="H65">
        <v>0</v>
      </c>
      <c r="I65">
        <v>7.0000000000000007E-2</v>
      </c>
    </row>
    <row r="66" spans="1:9">
      <c r="A66">
        <v>1.5209900000000001</v>
      </c>
      <c r="B66">
        <v>13.69</v>
      </c>
      <c r="C66">
        <v>3.59</v>
      </c>
      <c r="D66">
        <v>1.1200000000000001</v>
      </c>
      <c r="E66">
        <v>71.959999999999994</v>
      </c>
      <c r="F66">
        <v>0.09</v>
      </c>
      <c r="G66">
        <v>9.4</v>
      </c>
      <c r="H66">
        <v>0</v>
      </c>
      <c r="I66">
        <v>0</v>
      </c>
    </row>
    <row r="67" spans="1:9">
      <c r="A67">
        <v>1.52152</v>
      </c>
      <c r="B67">
        <v>13.05</v>
      </c>
      <c r="C67">
        <v>3.65</v>
      </c>
      <c r="D67">
        <v>0.87</v>
      </c>
      <c r="E67">
        <v>72.22</v>
      </c>
      <c r="F67">
        <v>0.19</v>
      </c>
      <c r="G67">
        <v>9.85</v>
      </c>
      <c r="H67">
        <v>0</v>
      </c>
      <c r="I67">
        <v>0.17</v>
      </c>
    </row>
    <row r="68" spans="1:9">
      <c r="A68">
        <v>1.52152</v>
      </c>
      <c r="B68">
        <v>13.05</v>
      </c>
      <c r="C68">
        <v>3.65</v>
      </c>
      <c r="D68">
        <v>0.87</v>
      </c>
      <c r="E68">
        <v>72.319999999999993</v>
      </c>
      <c r="F68">
        <v>0.19</v>
      </c>
      <c r="G68">
        <v>9.85</v>
      </c>
      <c r="H68">
        <v>0</v>
      </c>
      <c r="I68">
        <v>0.17</v>
      </c>
    </row>
    <row r="69" spans="1:9">
      <c r="A69">
        <v>1.52152</v>
      </c>
      <c r="B69">
        <v>13.12</v>
      </c>
      <c r="C69">
        <v>3.58</v>
      </c>
      <c r="D69">
        <v>0.9</v>
      </c>
      <c r="E69">
        <v>72.2</v>
      </c>
      <c r="F69">
        <v>0.23</v>
      </c>
      <c r="G69">
        <v>9.82</v>
      </c>
      <c r="H69">
        <v>0</v>
      </c>
      <c r="I69">
        <v>0.16</v>
      </c>
    </row>
    <row r="70" spans="1:9">
      <c r="A70">
        <v>1.5229999999999999</v>
      </c>
      <c r="B70">
        <v>13.31</v>
      </c>
      <c r="C70">
        <v>3.58</v>
      </c>
      <c r="D70">
        <v>0.82</v>
      </c>
      <c r="E70">
        <v>71.989999999999995</v>
      </c>
      <c r="F70">
        <v>0.12</v>
      </c>
      <c r="G70">
        <v>10.17</v>
      </c>
      <c r="H70">
        <v>0</v>
      </c>
      <c r="I70">
        <v>0.03</v>
      </c>
    </row>
    <row r="71" spans="1:9">
      <c r="A71">
        <v>1.5157400000000001</v>
      </c>
      <c r="B71">
        <v>14.86</v>
      </c>
      <c r="C71">
        <v>3.67</v>
      </c>
      <c r="D71">
        <v>1.74</v>
      </c>
      <c r="E71">
        <v>71.87</v>
      </c>
      <c r="F71">
        <v>0.16</v>
      </c>
      <c r="G71">
        <v>7.36</v>
      </c>
      <c r="H71">
        <v>0</v>
      </c>
      <c r="I71">
        <v>0.12</v>
      </c>
    </row>
    <row r="72" spans="1:9">
      <c r="A72">
        <v>1.5184800000000001</v>
      </c>
      <c r="B72">
        <v>13.64</v>
      </c>
      <c r="C72">
        <v>3.87</v>
      </c>
      <c r="D72">
        <v>1.27</v>
      </c>
      <c r="E72">
        <v>71.959999999999994</v>
      </c>
      <c r="F72">
        <v>0.54</v>
      </c>
      <c r="G72">
        <v>8.32</v>
      </c>
      <c r="H72">
        <v>0</v>
      </c>
      <c r="I72">
        <v>0.32</v>
      </c>
    </row>
    <row r="73" spans="1:9">
      <c r="A73">
        <v>1.51593</v>
      </c>
      <c r="B73">
        <v>13.09</v>
      </c>
      <c r="C73">
        <v>3.59</v>
      </c>
      <c r="D73">
        <v>1.52</v>
      </c>
      <c r="E73">
        <v>73.099999999999994</v>
      </c>
      <c r="F73">
        <v>0.67</v>
      </c>
      <c r="G73">
        <v>7.83</v>
      </c>
      <c r="H73">
        <v>0</v>
      </c>
      <c r="I73">
        <v>0</v>
      </c>
    </row>
    <row r="74" spans="1:9">
      <c r="A74">
        <v>1.51631</v>
      </c>
      <c r="B74">
        <v>13.34</v>
      </c>
      <c r="C74">
        <v>3.57</v>
      </c>
      <c r="D74">
        <v>1.57</v>
      </c>
      <c r="E74">
        <v>72.87</v>
      </c>
      <c r="F74">
        <v>0.61</v>
      </c>
      <c r="G74">
        <v>7.89</v>
      </c>
      <c r="H74">
        <v>0</v>
      </c>
      <c r="I74">
        <v>0</v>
      </c>
    </row>
    <row r="75" spans="1:9">
      <c r="A75">
        <v>1.51596</v>
      </c>
      <c r="B75">
        <v>13.02</v>
      </c>
      <c r="C75">
        <v>3.56</v>
      </c>
      <c r="D75">
        <v>1.54</v>
      </c>
      <c r="E75">
        <v>73.11</v>
      </c>
      <c r="F75">
        <v>0.72</v>
      </c>
      <c r="G75">
        <v>7.9</v>
      </c>
      <c r="H75">
        <v>0</v>
      </c>
      <c r="I75">
        <v>0</v>
      </c>
    </row>
    <row r="76" spans="1:9">
      <c r="A76">
        <v>1.5159</v>
      </c>
      <c r="B76">
        <v>13.02</v>
      </c>
      <c r="C76">
        <v>3.58</v>
      </c>
      <c r="D76">
        <v>1.51</v>
      </c>
      <c r="E76">
        <v>73.12</v>
      </c>
      <c r="F76">
        <v>0.69</v>
      </c>
      <c r="G76">
        <v>7.96</v>
      </c>
      <c r="H76">
        <v>0</v>
      </c>
      <c r="I76">
        <v>0</v>
      </c>
    </row>
    <row r="77" spans="1:9">
      <c r="A77">
        <v>1.5164500000000001</v>
      </c>
      <c r="B77">
        <v>13.44</v>
      </c>
      <c r="C77">
        <v>3.61</v>
      </c>
      <c r="D77">
        <v>1.54</v>
      </c>
      <c r="E77">
        <v>72.39</v>
      </c>
      <c r="F77">
        <v>0.66</v>
      </c>
      <c r="G77">
        <v>8.0299999999999994</v>
      </c>
      <c r="H77">
        <v>0</v>
      </c>
      <c r="I77">
        <v>0</v>
      </c>
    </row>
    <row r="78" spans="1:9">
      <c r="A78">
        <v>1.51627</v>
      </c>
      <c r="B78">
        <v>13</v>
      </c>
      <c r="C78">
        <v>3.58</v>
      </c>
      <c r="D78">
        <v>1.54</v>
      </c>
      <c r="E78">
        <v>72.83</v>
      </c>
      <c r="F78">
        <v>0.61</v>
      </c>
      <c r="G78">
        <v>8.0399999999999991</v>
      </c>
      <c r="H78">
        <v>0</v>
      </c>
      <c r="I78">
        <v>0</v>
      </c>
    </row>
    <row r="79" spans="1:9">
      <c r="A79">
        <v>1.51613</v>
      </c>
      <c r="B79">
        <v>13.92</v>
      </c>
      <c r="C79">
        <v>3.52</v>
      </c>
      <c r="D79">
        <v>1.25</v>
      </c>
      <c r="E79">
        <v>72.88</v>
      </c>
      <c r="F79">
        <v>0.37</v>
      </c>
      <c r="G79">
        <v>7.94</v>
      </c>
      <c r="H79">
        <v>0</v>
      </c>
      <c r="I79">
        <v>0.14000000000000001</v>
      </c>
    </row>
    <row r="80" spans="1:9">
      <c r="A80">
        <v>1.5159</v>
      </c>
      <c r="B80">
        <v>12.82</v>
      </c>
      <c r="C80">
        <v>3.52</v>
      </c>
      <c r="D80">
        <v>1.9</v>
      </c>
      <c r="E80">
        <v>72.86</v>
      </c>
      <c r="F80">
        <v>0.69</v>
      </c>
      <c r="G80">
        <v>7.97</v>
      </c>
      <c r="H80">
        <v>0</v>
      </c>
      <c r="I80">
        <v>0</v>
      </c>
    </row>
    <row r="81" spans="1:9">
      <c r="A81">
        <v>1.5159199999999999</v>
      </c>
      <c r="B81">
        <v>12.86</v>
      </c>
      <c r="C81">
        <v>3.52</v>
      </c>
      <c r="D81">
        <v>2.12</v>
      </c>
      <c r="E81">
        <v>72.66</v>
      </c>
      <c r="F81">
        <v>0.69</v>
      </c>
      <c r="G81">
        <v>7.97</v>
      </c>
      <c r="H81">
        <v>0</v>
      </c>
      <c r="I81">
        <v>0</v>
      </c>
    </row>
    <row r="82" spans="1:9">
      <c r="A82">
        <v>1.51593</v>
      </c>
      <c r="B82">
        <v>13.25</v>
      </c>
      <c r="C82">
        <v>3.45</v>
      </c>
      <c r="D82">
        <v>1.43</v>
      </c>
      <c r="E82">
        <v>73.17</v>
      </c>
      <c r="F82">
        <v>0.61</v>
      </c>
      <c r="G82">
        <v>7.86</v>
      </c>
      <c r="H82">
        <v>0</v>
      </c>
      <c r="I82">
        <v>0</v>
      </c>
    </row>
    <row r="83" spans="1:9">
      <c r="A83">
        <v>1.5164599999999999</v>
      </c>
      <c r="B83">
        <v>13.41</v>
      </c>
      <c r="C83">
        <v>3.55</v>
      </c>
      <c r="D83">
        <v>1.25</v>
      </c>
      <c r="E83">
        <v>72.81</v>
      </c>
      <c r="F83">
        <v>0.68</v>
      </c>
      <c r="G83">
        <v>8.1</v>
      </c>
      <c r="H83">
        <v>0</v>
      </c>
      <c r="I83">
        <v>0</v>
      </c>
    </row>
    <row r="84" spans="1:9">
      <c r="A84">
        <v>1.5159400000000001</v>
      </c>
      <c r="B84">
        <v>13.09</v>
      </c>
      <c r="C84">
        <v>3.52</v>
      </c>
      <c r="D84">
        <v>1.55</v>
      </c>
      <c r="E84">
        <v>72.87</v>
      </c>
      <c r="F84">
        <v>0.68</v>
      </c>
      <c r="G84">
        <v>8.0500000000000007</v>
      </c>
      <c r="H84">
        <v>0</v>
      </c>
      <c r="I84">
        <v>0.09</v>
      </c>
    </row>
    <row r="85" spans="1:9">
      <c r="A85">
        <v>1.5140899999999999</v>
      </c>
      <c r="B85">
        <v>14.25</v>
      </c>
      <c r="C85">
        <v>3.09</v>
      </c>
      <c r="D85">
        <v>2.08</v>
      </c>
      <c r="E85">
        <v>72.28</v>
      </c>
      <c r="F85">
        <v>1.1000000000000001</v>
      </c>
      <c r="G85">
        <v>7.08</v>
      </c>
      <c r="H85">
        <v>0</v>
      </c>
      <c r="I85">
        <v>0</v>
      </c>
    </row>
    <row r="86" spans="1:9">
      <c r="A86">
        <v>1.5162500000000001</v>
      </c>
      <c r="B86">
        <v>13.36</v>
      </c>
      <c r="C86">
        <v>3.58</v>
      </c>
      <c r="D86">
        <v>1.49</v>
      </c>
      <c r="E86">
        <v>72.72</v>
      </c>
      <c r="F86">
        <v>0.45</v>
      </c>
      <c r="G86">
        <v>8.2100000000000009</v>
      </c>
      <c r="H86">
        <v>0</v>
      </c>
      <c r="I86">
        <v>0</v>
      </c>
    </row>
    <row r="87" spans="1:9">
      <c r="A87">
        <v>1.51569</v>
      </c>
      <c r="B87">
        <v>13.24</v>
      </c>
      <c r="C87">
        <v>3.49</v>
      </c>
      <c r="D87">
        <v>1.47</v>
      </c>
      <c r="E87">
        <v>73.25</v>
      </c>
      <c r="F87">
        <v>0.38</v>
      </c>
      <c r="G87">
        <v>8.0299999999999994</v>
      </c>
      <c r="H87">
        <v>0</v>
      </c>
      <c r="I87">
        <v>0</v>
      </c>
    </row>
    <row r="88" spans="1:9">
      <c r="A88">
        <v>1.5164500000000001</v>
      </c>
      <c r="B88">
        <v>13.4</v>
      </c>
      <c r="C88">
        <v>3.49</v>
      </c>
      <c r="D88">
        <v>1.52</v>
      </c>
      <c r="E88">
        <v>72.650000000000006</v>
      </c>
      <c r="F88">
        <v>0.67</v>
      </c>
      <c r="G88">
        <v>8.08</v>
      </c>
      <c r="H88">
        <v>0</v>
      </c>
      <c r="I88">
        <v>0.1</v>
      </c>
    </row>
    <row r="89" spans="1:9">
      <c r="A89">
        <v>1.5161800000000001</v>
      </c>
      <c r="B89">
        <v>13.01</v>
      </c>
      <c r="C89">
        <v>3.5</v>
      </c>
      <c r="D89">
        <v>1.48</v>
      </c>
      <c r="E89">
        <v>72.89</v>
      </c>
      <c r="F89">
        <v>0.6</v>
      </c>
      <c r="G89">
        <v>8.1199999999999992</v>
      </c>
      <c r="H89">
        <v>0</v>
      </c>
      <c r="I89">
        <v>0</v>
      </c>
    </row>
    <row r="90" spans="1:9">
      <c r="A90">
        <v>1.5164</v>
      </c>
      <c r="B90">
        <v>12.55</v>
      </c>
      <c r="C90">
        <v>3.48</v>
      </c>
      <c r="D90">
        <v>1.87</v>
      </c>
      <c r="E90">
        <v>73.23</v>
      </c>
      <c r="F90">
        <v>0.63</v>
      </c>
      <c r="G90">
        <v>8.08</v>
      </c>
      <c r="H90">
        <v>0</v>
      </c>
      <c r="I90">
        <v>0.09</v>
      </c>
    </row>
    <row r="91" spans="1:9">
      <c r="A91">
        <v>1.51841</v>
      </c>
      <c r="B91">
        <v>12.93</v>
      </c>
      <c r="C91">
        <v>3.74</v>
      </c>
      <c r="D91">
        <v>1.1100000000000001</v>
      </c>
      <c r="E91">
        <v>72.28</v>
      </c>
      <c r="F91">
        <v>0.64</v>
      </c>
      <c r="G91">
        <v>8.9600000000000009</v>
      </c>
      <c r="H91">
        <v>0</v>
      </c>
      <c r="I91">
        <v>0.22</v>
      </c>
    </row>
    <row r="92" spans="1:9">
      <c r="A92">
        <v>1.5160499999999999</v>
      </c>
      <c r="B92">
        <v>12.9</v>
      </c>
      <c r="C92">
        <v>3.44</v>
      </c>
      <c r="D92">
        <v>1.45</v>
      </c>
      <c r="E92">
        <v>73.06</v>
      </c>
      <c r="F92">
        <v>0.44</v>
      </c>
      <c r="G92">
        <v>8.27</v>
      </c>
      <c r="H92">
        <v>0</v>
      </c>
      <c r="I92">
        <v>0</v>
      </c>
    </row>
    <row r="93" spans="1:9">
      <c r="A93">
        <v>1.5158799999999999</v>
      </c>
      <c r="B93">
        <v>13.12</v>
      </c>
      <c r="C93">
        <v>3.41</v>
      </c>
      <c r="D93">
        <v>1.58</v>
      </c>
      <c r="E93">
        <v>73.260000000000005</v>
      </c>
      <c r="F93">
        <v>7.0000000000000007E-2</v>
      </c>
      <c r="G93">
        <v>8.39</v>
      </c>
      <c r="H93">
        <v>0</v>
      </c>
      <c r="I93">
        <v>0.19</v>
      </c>
    </row>
    <row r="94" spans="1:9">
      <c r="A94">
        <v>1.5159</v>
      </c>
      <c r="B94">
        <v>13.24</v>
      </c>
      <c r="C94">
        <v>3.34</v>
      </c>
      <c r="D94">
        <v>1.47</v>
      </c>
      <c r="E94">
        <v>73.099999999999994</v>
      </c>
      <c r="F94">
        <v>0.39</v>
      </c>
      <c r="G94">
        <v>8.2200000000000006</v>
      </c>
      <c r="H94">
        <v>0</v>
      </c>
      <c r="I94">
        <v>0</v>
      </c>
    </row>
    <row r="95" spans="1:9">
      <c r="A95">
        <v>1.5162899999999999</v>
      </c>
      <c r="B95">
        <v>12.71</v>
      </c>
      <c r="C95">
        <v>3.33</v>
      </c>
      <c r="D95">
        <v>1.49</v>
      </c>
      <c r="E95">
        <v>73.28</v>
      </c>
      <c r="F95">
        <v>0.67</v>
      </c>
      <c r="G95">
        <v>8.24</v>
      </c>
      <c r="H95">
        <v>0</v>
      </c>
      <c r="I95">
        <v>0</v>
      </c>
    </row>
    <row r="96" spans="1:9">
      <c r="A96">
        <v>1.5185999999999999</v>
      </c>
      <c r="B96">
        <v>13.36</v>
      </c>
      <c r="C96">
        <v>3.43</v>
      </c>
      <c r="D96">
        <v>1.43</v>
      </c>
      <c r="E96">
        <v>72.260000000000005</v>
      </c>
      <c r="F96">
        <v>0.51</v>
      </c>
      <c r="G96">
        <v>8.6</v>
      </c>
      <c r="H96">
        <v>0</v>
      </c>
      <c r="I96">
        <v>0</v>
      </c>
    </row>
    <row r="97" spans="1:9">
      <c r="A97">
        <v>1.51841</v>
      </c>
      <c r="B97">
        <v>13.02</v>
      </c>
      <c r="C97">
        <v>3.62</v>
      </c>
      <c r="D97">
        <v>1.06</v>
      </c>
      <c r="E97">
        <v>72.34</v>
      </c>
      <c r="F97">
        <v>0.64</v>
      </c>
      <c r="G97">
        <v>9.1300000000000008</v>
      </c>
      <c r="H97">
        <v>0</v>
      </c>
      <c r="I97">
        <v>0.15</v>
      </c>
    </row>
    <row r="98" spans="1:9">
      <c r="A98">
        <v>1.5174300000000001</v>
      </c>
      <c r="B98">
        <v>12.2</v>
      </c>
      <c r="C98">
        <v>3.25</v>
      </c>
      <c r="D98">
        <v>1.1599999999999999</v>
      </c>
      <c r="E98">
        <v>73.55</v>
      </c>
      <c r="F98">
        <v>0.62</v>
      </c>
      <c r="G98">
        <v>8.9</v>
      </c>
      <c r="H98">
        <v>0</v>
      </c>
      <c r="I98">
        <v>0.24</v>
      </c>
    </row>
    <row r="99" spans="1:9">
      <c r="A99">
        <v>1.5168900000000001</v>
      </c>
      <c r="B99">
        <v>12.67</v>
      </c>
      <c r="C99">
        <v>2.88</v>
      </c>
      <c r="D99">
        <v>1.71</v>
      </c>
      <c r="E99">
        <v>73.209999999999994</v>
      </c>
      <c r="F99">
        <v>0.73</v>
      </c>
      <c r="G99">
        <v>8.5399999999999991</v>
      </c>
      <c r="H99">
        <v>0</v>
      </c>
      <c r="I99">
        <v>0</v>
      </c>
    </row>
    <row r="100" spans="1:9">
      <c r="A100">
        <v>1.5181100000000001</v>
      </c>
      <c r="B100">
        <v>12.96</v>
      </c>
      <c r="C100">
        <v>2.96</v>
      </c>
      <c r="D100">
        <v>1.43</v>
      </c>
      <c r="E100">
        <v>72.92</v>
      </c>
      <c r="F100">
        <v>0.6</v>
      </c>
      <c r="G100">
        <v>8.7899999999999991</v>
      </c>
      <c r="H100">
        <v>0.14000000000000001</v>
      </c>
      <c r="I100">
        <v>0</v>
      </c>
    </row>
    <row r="101" spans="1:9">
      <c r="A101">
        <v>1.5165500000000001</v>
      </c>
      <c r="B101">
        <v>12.75</v>
      </c>
      <c r="C101">
        <v>2.85</v>
      </c>
      <c r="D101">
        <v>1.44</v>
      </c>
      <c r="E101">
        <v>73.27</v>
      </c>
      <c r="F101">
        <v>0.56999999999999995</v>
      </c>
      <c r="G101">
        <v>8.7899999999999991</v>
      </c>
      <c r="H101">
        <v>0.11</v>
      </c>
      <c r="I101">
        <v>0.22</v>
      </c>
    </row>
    <row r="102" spans="1:9">
      <c r="A102">
        <v>1.5173000000000001</v>
      </c>
      <c r="B102">
        <v>12.35</v>
      </c>
      <c r="C102">
        <v>2.72</v>
      </c>
      <c r="D102">
        <v>1.63</v>
      </c>
      <c r="E102">
        <v>72.87</v>
      </c>
      <c r="F102">
        <v>0.7</v>
      </c>
      <c r="G102">
        <v>9.23</v>
      </c>
      <c r="H102">
        <v>0</v>
      </c>
      <c r="I102">
        <v>0</v>
      </c>
    </row>
    <row r="103" spans="1:9">
      <c r="A103">
        <v>1.5182</v>
      </c>
      <c r="B103">
        <v>12.62</v>
      </c>
      <c r="C103">
        <v>2.76</v>
      </c>
      <c r="D103">
        <v>0.83</v>
      </c>
      <c r="E103">
        <v>73.81</v>
      </c>
      <c r="F103">
        <v>0.35</v>
      </c>
      <c r="G103">
        <v>9.42</v>
      </c>
      <c r="H103">
        <v>0</v>
      </c>
      <c r="I103">
        <v>0.2</v>
      </c>
    </row>
    <row r="104" spans="1:9">
      <c r="A104">
        <v>1.52725</v>
      </c>
      <c r="B104">
        <v>13.8</v>
      </c>
      <c r="C104">
        <v>3.15</v>
      </c>
      <c r="D104">
        <v>0.66</v>
      </c>
      <c r="E104">
        <v>70.569999999999993</v>
      </c>
      <c r="F104">
        <v>0.08</v>
      </c>
      <c r="G104">
        <v>11.64</v>
      </c>
      <c r="H104">
        <v>0</v>
      </c>
      <c r="I104">
        <v>0</v>
      </c>
    </row>
    <row r="105" spans="1:9">
      <c r="A105">
        <v>1.5241</v>
      </c>
      <c r="B105">
        <v>13.83</v>
      </c>
      <c r="C105">
        <v>2.9</v>
      </c>
      <c r="D105">
        <v>1.17</v>
      </c>
      <c r="E105">
        <v>71.150000000000006</v>
      </c>
      <c r="F105">
        <v>0.08</v>
      </c>
      <c r="G105">
        <v>10.79</v>
      </c>
      <c r="H105">
        <v>0</v>
      </c>
      <c r="I105">
        <v>0</v>
      </c>
    </row>
    <row r="106" spans="1:9">
      <c r="A106">
        <v>1.52475</v>
      </c>
      <c r="B106">
        <v>11.45</v>
      </c>
      <c r="C106">
        <v>0</v>
      </c>
      <c r="D106">
        <v>1.88</v>
      </c>
      <c r="E106">
        <v>72.19</v>
      </c>
      <c r="F106">
        <v>0.81</v>
      </c>
      <c r="G106">
        <v>13.24</v>
      </c>
      <c r="H106">
        <v>0</v>
      </c>
      <c r="I106">
        <v>0.34</v>
      </c>
    </row>
    <row r="107" spans="1:9">
      <c r="A107">
        <v>1.53125</v>
      </c>
      <c r="B107">
        <v>10.73</v>
      </c>
      <c r="C107">
        <v>0</v>
      </c>
      <c r="D107">
        <v>2.1</v>
      </c>
      <c r="E107">
        <v>69.81</v>
      </c>
      <c r="F107">
        <v>0.57999999999999996</v>
      </c>
      <c r="G107">
        <v>13.3</v>
      </c>
      <c r="H107">
        <v>3.15</v>
      </c>
      <c r="I107">
        <v>0.28000000000000003</v>
      </c>
    </row>
    <row r="108" spans="1:9">
      <c r="A108">
        <v>1.53393</v>
      </c>
      <c r="B108">
        <v>12.3</v>
      </c>
      <c r="C108">
        <v>0</v>
      </c>
      <c r="D108">
        <v>1</v>
      </c>
      <c r="E108">
        <v>70.16</v>
      </c>
      <c r="F108">
        <v>0.12</v>
      </c>
      <c r="G108">
        <v>16.190000000000001</v>
      </c>
      <c r="H108">
        <v>0</v>
      </c>
      <c r="I108">
        <v>0.24</v>
      </c>
    </row>
    <row r="109" spans="1:9">
      <c r="A109">
        <v>1.5222199999999999</v>
      </c>
      <c r="B109">
        <v>14.43</v>
      </c>
      <c r="C109">
        <v>0</v>
      </c>
      <c r="D109">
        <v>1</v>
      </c>
      <c r="E109">
        <v>72.67</v>
      </c>
      <c r="F109">
        <v>0.1</v>
      </c>
      <c r="G109">
        <v>11.52</v>
      </c>
      <c r="H109">
        <v>0</v>
      </c>
      <c r="I109">
        <v>0.08</v>
      </c>
    </row>
    <row r="110" spans="1:9">
      <c r="A110">
        <v>1.5181800000000001</v>
      </c>
      <c r="B110">
        <v>13.72</v>
      </c>
      <c r="C110">
        <v>0</v>
      </c>
      <c r="D110">
        <v>0.56000000000000005</v>
      </c>
      <c r="E110">
        <v>74.45</v>
      </c>
      <c r="F110">
        <v>0</v>
      </c>
      <c r="G110">
        <v>10.99</v>
      </c>
      <c r="H110">
        <v>0</v>
      </c>
      <c r="I110">
        <v>0</v>
      </c>
    </row>
    <row r="111" spans="1:9">
      <c r="A111">
        <v>1.52664</v>
      </c>
      <c r="B111">
        <v>11.23</v>
      </c>
      <c r="C111">
        <v>0</v>
      </c>
      <c r="D111">
        <v>0.77</v>
      </c>
      <c r="E111">
        <v>73.209999999999994</v>
      </c>
      <c r="F111">
        <v>0</v>
      </c>
      <c r="G111">
        <v>14.68</v>
      </c>
      <c r="H111">
        <v>0</v>
      </c>
      <c r="I111">
        <v>0</v>
      </c>
    </row>
    <row r="112" spans="1:9">
      <c r="A112">
        <v>1.52739</v>
      </c>
      <c r="B112">
        <v>11.02</v>
      </c>
      <c r="C112">
        <v>0</v>
      </c>
      <c r="D112">
        <v>0.75</v>
      </c>
      <c r="E112">
        <v>73.08</v>
      </c>
      <c r="F112">
        <v>0</v>
      </c>
      <c r="G112">
        <v>14.96</v>
      </c>
      <c r="H112">
        <v>0</v>
      </c>
      <c r="I112">
        <v>0</v>
      </c>
    </row>
    <row r="113" spans="1:9">
      <c r="A113">
        <v>1.5277700000000001</v>
      </c>
      <c r="B113">
        <v>12.64</v>
      </c>
      <c r="C113">
        <v>0</v>
      </c>
      <c r="D113">
        <v>0.67</v>
      </c>
      <c r="E113">
        <v>72.02</v>
      </c>
      <c r="F113">
        <v>0.06</v>
      </c>
      <c r="G113">
        <v>14.4</v>
      </c>
      <c r="H113">
        <v>0</v>
      </c>
      <c r="I113">
        <v>0</v>
      </c>
    </row>
    <row r="114" spans="1:9">
      <c r="A114">
        <v>1.51892</v>
      </c>
      <c r="B114">
        <v>13.46</v>
      </c>
      <c r="C114">
        <v>3.83</v>
      </c>
      <c r="D114">
        <v>1.26</v>
      </c>
      <c r="E114">
        <v>72.55</v>
      </c>
      <c r="F114">
        <v>0.56999999999999995</v>
      </c>
      <c r="G114">
        <v>8.2100000000000009</v>
      </c>
      <c r="H114">
        <v>0</v>
      </c>
      <c r="I114">
        <v>0.14000000000000001</v>
      </c>
    </row>
    <row r="115" spans="1:9">
      <c r="A115">
        <v>1.51847</v>
      </c>
      <c r="B115">
        <v>13.1</v>
      </c>
      <c r="C115">
        <v>3.97</v>
      </c>
      <c r="D115">
        <v>1.19</v>
      </c>
      <c r="E115">
        <v>72.44</v>
      </c>
      <c r="F115">
        <v>0.6</v>
      </c>
      <c r="G115">
        <v>8.43</v>
      </c>
      <c r="H115">
        <v>0</v>
      </c>
      <c r="I115">
        <v>0</v>
      </c>
    </row>
    <row r="116" spans="1:9">
      <c r="A116">
        <v>1.5184599999999999</v>
      </c>
      <c r="B116">
        <v>13.41</v>
      </c>
      <c r="C116">
        <v>3.89</v>
      </c>
      <c r="D116">
        <v>1.33</v>
      </c>
      <c r="E116">
        <v>72.38</v>
      </c>
      <c r="F116">
        <v>0.51</v>
      </c>
      <c r="G116">
        <v>8.2799999999999994</v>
      </c>
      <c r="H116">
        <v>0</v>
      </c>
      <c r="I116">
        <v>0</v>
      </c>
    </row>
    <row r="117" spans="1:9">
      <c r="A117">
        <v>1.5182899999999999</v>
      </c>
      <c r="B117">
        <v>13.24</v>
      </c>
      <c r="C117">
        <v>3.9</v>
      </c>
      <c r="D117">
        <v>1.41</v>
      </c>
      <c r="E117">
        <v>72.33</v>
      </c>
      <c r="F117">
        <v>0.55000000000000004</v>
      </c>
      <c r="G117">
        <v>8.31</v>
      </c>
      <c r="H117">
        <v>0</v>
      </c>
      <c r="I117">
        <v>0.1</v>
      </c>
    </row>
    <row r="118" spans="1:9">
      <c r="A118">
        <v>1.51708</v>
      </c>
      <c r="B118">
        <v>13.72</v>
      </c>
      <c r="C118">
        <v>3.68</v>
      </c>
      <c r="D118">
        <v>1.81</v>
      </c>
      <c r="E118">
        <v>72.06</v>
      </c>
      <c r="F118">
        <v>0.64</v>
      </c>
      <c r="G118">
        <v>7.88</v>
      </c>
      <c r="H118">
        <v>0</v>
      </c>
      <c r="I118">
        <v>0</v>
      </c>
    </row>
    <row r="119" spans="1:9">
      <c r="A119">
        <v>1.5167299999999999</v>
      </c>
      <c r="B119">
        <v>13.3</v>
      </c>
      <c r="C119">
        <v>3.64</v>
      </c>
      <c r="D119">
        <v>1.53</v>
      </c>
      <c r="E119">
        <v>72.53</v>
      </c>
      <c r="F119">
        <v>0.65</v>
      </c>
      <c r="G119">
        <v>8.0299999999999994</v>
      </c>
      <c r="H119">
        <v>0</v>
      </c>
      <c r="I119">
        <v>0.28999999999999998</v>
      </c>
    </row>
    <row r="120" spans="1:9">
      <c r="A120">
        <v>1.5165200000000001</v>
      </c>
      <c r="B120">
        <v>13.56</v>
      </c>
      <c r="C120">
        <v>3.57</v>
      </c>
      <c r="D120">
        <v>1.47</v>
      </c>
      <c r="E120">
        <v>72.45</v>
      </c>
      <c r="F120">
        <v>0.64</v>
      </c>
      <c r="G120">
        <v>7.96</v>
      </c>
      <c r="H120">
        <v>0</v>
      </c>
      <c r="I120">
        <v>0</v>
      </c>
    </row>
    <row r="121" spans="1:9">
      <c r="A121">
        <v>1.51844</v>
      </c>
      <c r="B121">
        <v>13.25</v>
      </c>
      <c r="C121">
        <v>3.76</v>
      </c>
      <c r="D121">
        <v>1.32</v>
      </c>
      <c r="E121">
        <v>72.400000000000006</v>
      </c>
      <c r="F121">
        <v>0.57999999999999996</v>
      </c>
      <c r="G121">
        <v>8.42</v>
      </c>
      <c r="H121">
        <v>0</v>
      </c>
      <c r="I121">
        <v>0</v>
      </c>
    </row>
    <row r="122" spans="1:9">
      <c r="A122">
        <v>1.5166299999999999</v>
      </c>
      <c r="B122">
        <v>12.93</v>
      </c>
      <c r="C122">
        <v>3.54</v>
      </c>
      <c r="D122">
        <v>1.62</v>
      </c>
      <c r="E122">
        <v>72.959999999999994</v>
      </c>
      <c r="F122">
        <v>0.64</v>
      </c>
      <c r="G122">
        <v>8.0299999999999994</v>
      </c>
      <c r="H122">
        <v>0</v>
      </c>
      <c r="I122">
        <v>0.21</v>
      </c>
    </row>
    <row r="123" spans="1:9">
      <c r="A123">
        <v>1.5168699999999999</v>
      </c>
      <c r="B123">
        <v>13.23</v>
      </c>
      <c r="C123">
        <v>3.54</v>
      </c>
      <c r="D123">
        <v>1.48</v>
      </c>
      <c r="E123">
        <v>72.84</v>
      </c>
      <c r="F123">
        <v>0.56000000000000005</v>
      </c>
      <c r="G123">
        <v>8.1</v>
      </c>
      <c r="H123">
        <v>0</v>
      </c>
      <c r="I123">
        <v>0</v>
      </c>
    </row>
    <row r="124" spans="1:9">
      <c r="A124">
        <v>1.5170699999999999</v>
      </c>
      <c r="B124">
        <v>13.48</v>
      </c>
      <c r="C124">
        <v>3.48</v>
      </c>
      <c r="D124">
        <v>1.71</v>
      </c>
      <c r="E124">
        <v>72.52</v>
      </c>
      <c r="F124">
        <v>0.62</v>
      </c>
      <c r="G124">
        <v>7.99</v>
      </c>
      <c r="H124">
        <v>0</v>
      </c>
      <c r="I124">
        <v>0</v>
      </c>
    </row>
    <row r="125" spans="1:9">
      <c r="A125">
        <v>1.5217700000000001</v>
      </c>
      <c r="B125">
        <v>13.2</v>
      </c>
      <c r="C125">
        <v>3.68</v>
      </c>
      <c r="D125">
        <v>1.1499999999999999</v>
      </c>
      <c r="E125">
        <v>72.75</v>
      </c>
      <c r="F125">
        <v>0.54</v>
      </c>
      <c r="G125">
        <v>8.52</v>
      </c>
      <c r="H125">
        <v>0</v>
      </c>
      <c r="I125">
        <v>0</v>
      </c>
    </row>
    <row r="126" spans="1:9">
      <c r="A126">
        <v>1.5187200000000001</v>
      </c>
      <c r="B126">
        <v>12.93</v>
      </c>
      <c r="C126">
        <v>3.66</v>
      </c>
      <c r="D126">
        <v>1.56</v>
      </c>
      <c r="E126">
        <v>72.510000000000005</v>
      </c>
      <c r="F126">
        <v>0.57999999999999996</v>
      </c>
      <c r="G126">
        <v>8.5500000000000007</v>
      </c>
      <c r="H126">
        <v>0</v>
      </c>
      <c r="I126">
        <v>0.12</v>
      </c>
    </row>
    <row r="127" spans="1:9">
      <c r="A127">
        <v>1.51667</v>
      </c>
      <c r="B127">
        <v>12.94</v>
      </c>
      <c r="C127">
        <v>3.61</v>
      </c>
      <c r="D127">
        <v>1.26</v>
      </c>
      <c r="E127">
        <v>72.75</v>
      </c>
      <c r="F127">
        <v>0.56000000000000005</v>
      </c>
      <c r="G127">
        <v>8.6</v>
      </c>
      <c r="H127">
        <v>0</v>
      </c>
      <c r="I127">
        <v>0</v>
      </c>
    </row>
    <row r="128" spans="1:9">
      <c r="A128">
        <v>1.52081</v>
      </c>
      <c r="B128">
        <v>13.78</v>
      </c>
      <c r="C128">
        <v>2.2799999999999998</v>
      </c>
      <c r="D128">
        <v>1.43</v>
      </c>
      <c r="E128">
        <v>71.989999999999995</v>
      </c>
      <c r="F128">
        <v>0.49</v>
      </c>
      <c r="G128">
        <v>9.85</v>
      </c>
      <c r="H128">
        <v>0</v>
      </c>
      <c r="I128">
        <v>0.17</v>
      </c>
    </row>
    <row r="129" spans="1:9">
      <c r="A129">
        <v>1.52068</v>
      </c>
      <c r="B129">
        <v>13.55</v>
      </c>
      <c r="C129">
        <v>2.09</v>
      </c>
      <c r="D129">
        <v>1.67</v>
      </c>
      <c r="E129">
        <v>72.180000000000007</v>
      </c>
      <c r="F129">
        <v>0.53</v>
      </c>
      <c r="G129">
        <v>9.57</v>
      </c>
      <c r="H129">
        <v>0.27</v>
      </c>
      <c r="I129">
        <v>0.17</v>
      </c>
    </row>
    <row r="130" spans="1:9">
      <c r="A130">
        <v>1.5202</v>
      </c>
      <c r="B130">
        <v>13.98</v>
      </c>
      <c r="C130">
        <v>1.35</v>
      </c>
      <c r="D130">
        <v>1.63</v>
      </c>
      <c r="E130">
        <v>71.760000000000005</v>
      </c>
      <c r="F130">
        <v>0.39</v>
      </c>
      <c r="G130">
        <v>10.56</v>
      </c>
      <c r="H130">
        <v>0</v>
      </c>
      <c r="I130">
        <v>0.18</v>
      </c>
    </row>
    <row r="131" spans="1:9">
      <c r="A131">
        <v>1.5217700000000001</v>
      </c>
      <c r="B131">
        <v>13.75</v>
      </c>
      <c r="C131">
        <v>1.01</v>
      </c>
      <c r="D131">
        <v>1.36</v>
      </c>
      <c r="E131">
        <v>72.19</v>
      </c>
      <c r="F131">
        <v>0.33</v>
      </c>
      <c r="G131">
        <v>11.14</v>
      </c>
      <c r="H131">
        <v>0</v>
      </c>
      <c r="I131">
        <v>0</v>
      </c>
    </row>
    <row r="132" spans="1:9">
      <c r="A132">
        <v>1.5261400000000001</v>
      </c>
      <c r="B132">
        <v>13.7</v>
      </c>
      <c r="C132">
        <v>0</v>
      </c>
      <c r="D132">
        <v>1.36</v>
      </c>
      <c r="E132">
        <v>71.239999999999995</v>
      </c>
      <c r="F132">
        <v>0.19</v>
      </c>
      <c r="G132">
        <v>13.44</v>
      </c>
      <c r="H132">
        <v>0</v>
      </c>
      <c r="I132">
        <v>0.1</v>
      </c>
    </row>
    <row r="133" spans="1:9">
      <c r="A133">
        <v>1.51813</v>
      </c>
      <c r="B133">
        <v>13.43</v>
      </c>
      <c r="C133">
        <v>3.98</v>
      </c>
      <c r="D133">
        <v>1.18</v>
      </c>
      <c r="E133">
        <v>72.489999999999995</v>
      </c>
      <c r="F133">
        <v>0.57999999999999996</v>
      </c>
      <c r="G133">
        <v>8.15</v>
      </c>
      <c r="H133">
        <v>0</v>
      </c>
      <c r="I133">
        <v>0</v>
      </c>
    </row>
    <row r="134" spans="1:9">
      <c r="A134">
        <v>1.518</v>
      </c>
      <c r="B134">
        <v>13.71</v>
      </c>
      <c r="C134">
        <v>3.93</v>
      </c>
      <c r="D134">
        <v>1.54</v>
      </c>
      <c r="E134">
        <v>71.81</v>
      </c>
      <c r="F134">
        <v>0.54</v>
      </c>
      <c r="G134">
        <v>8.2100000000000009</v>
      </c>
      <c r="H134">
        <v>0</v>
      </c>
      <c r="I134">
        <v>0.15</v>
      </c>
    </row>
    <row r="135" spans="1:9">
      <c r="A135">
        <v>1.5181100000000001</v>
      </c>
      <c r="B135">
        <v>13.33</v>
      </c>
      <c r="C135">
        <v>3.85</v>
      </c>
      <c r="D135">
        <v>1.25</v>
      </c>
      <c r="E135">
        <v>72.78</v>
      </c>
      <c r="F135">
        <v>0.52</v>
      </c>
      <c r="G135">
        <v>8.1199999999999992</v>
      </c>
      <c r="H135">
        <v>0</v>
      </c>
      <c r="I135">
        <v>0</v>
      </c>
    </row>
    <row r="136" spans="1:9">
      <c r="A136">
        <v>1.51789</v>
      </c>
      <c r="B136">
        <v>13.19</v>
      </c>
      <c r="C136">
        <v>3.9</v>
      </c>
      <c r="D136">
        <v>1.3</v>
      </c>
      <c r="E136">
        <v>72.33</v>
      </c>
      <c r="F136">
        <v>0.55000000000000004</v>
      </c>
      <c r="G136">
        <v>8.44</v>
      </c>
      <c r="H136">
        <v>0</v>
      </c>
      <c r="I136">
        <v>0.28000000000000003</v>
      </c>
    </row>
    <row r="137" spans="1:9">
      <c r="A137">
        <v>1.51806</v>
      </c>
      <c r="B137">
        <v>13</v>
      </c>
      <c r="C137">
        <v>3.8</v>
      </c>
      <c r="D137">
        <v>1.08</v>
      </c>
      <c r="E137">
        <v>73.069999999999993</v>
      </c>
      <c r="F137">
        <v>0.56000000000000005</v>
      </c>
      <c r="G137">
        <v>8.3800000000000008</v>
      </c>
      <c r="H137">
        <v>0</v>
      </c>
      <c r="I137">
        <v>0.12</v>
      </c>
    </row>
    <row r="138" spans="1:9">
      <c r="A138">
        <v>1.51711</v>
      </c>
      <c r="B138">
        <v>12.89</v>
      </c>
      <c r="C138">
        <v>3.62</v>
      </c>
      <c r="D138">
        <v>1.57</v>
      </c>
      <c r="E138">
        <v>72.959999999999994</v>
      </c>
      <c r="F138">
        <v>0.61</v>
      </c>
      <c r="G138">
        <v>8.11</v>
      </c>
      <c r="H138">
        <v>0</v>
      </c>
      <c r="I138">
        <v>0</v>
      </c>
    </row>
    <row r="139" spans="1:9">
      <c r="A139">
        <v>1.51674</v>
      </c>
      <c r="B139">
        <v>12.79</v>
      </c>
      <c r="C139">
        <v>3.52</v>
      </c>
      <c r="D139">
        <v>1.54</v>
      </c>
      <c r="E139">
        <v>73.36</v>
      </c>
      <c r="F139">
        <v>0.66</v>
      </c>
      <c r="G139">
        <v>7.9</v>
      </c>
      <c r="H139">
        <v>0</v>
      </c>
      <c r="I139">
        <v>0</v>
      </c>
    </row>
    <row r="140" spans="1:9">
      <c r="A140">
        <v>1.51674</v>
      </c>
      <c r="B140">
        <v>12.87</v>
      </c>
      <c r="C140">
        <v>3.56</v>
      </c>
      <c r="D140">
        <v>1.64</v>
      </c>
      <c r="E140">
        <v>73.14</v>
      </c>
      <c r="F140">
        <v>0.65</v>
      </c>
      <c r="G140">
        <v>7.99</v>
      </c>
      <c r="H140">
        <v>0</v>
      </c>
      <c r="I140">
        <v>0</v>
      </c>
    </row>
    <row r="141" spans="1:9">
      <c r="A141">
        <v>1.5168999999999999</v>
      </c>
      <c r="B141">
        <v>13.33</v>
      </c>
      <c r="C141">
        <v>3.54</v>
      </c>
      <c r="D141">
        <v>1.61</v>
      </c>
      <c r="E141">
        <v>72.540000000000006</v>
      </c>
      <c r="F141">
        <v>0.68</v>
      </c>
      <c r="G141">
        <v>8.11</v>
      </c>
      <c r="H141">
        <v>0</v>
      </c>
      <c r="I141">
        <v>0</v>
      </c>
    </row>
    <row r="142" spans="1:9">
      <c r="A142">
        <v>1.51851</v>
      </c>
      <c r="B142">
        <v>13.2</v>
      </c>
      <c r="C142">
        <v>3.63</v>
      </c>
      <c r="D142">
        <v>1.07</v>
      </c>
      <c r="E142">
        <v>72.83</v>
      </c>
      <c r="F142">
        <v>0.56999999999999995</v>
      </c>
      <c r="G142">
        <v>8.41</v>
      </c>
      <c r="H142">
        <v>0.09</v>
      </c>
      <c r="I142">
        <v>0.17</v>
      </c>
    </row>
    <row r="143" spans="1:9">
      <c r="A143">
        <v>1.5166200000000001</v>
      </c>
      <c r="B143">
        <v>12.85</v>
      </c>
      <c r="C143">
        <v>3.51</v>
      </c>
      <c r="D143">
        <v>1.44</v>
      </c>
      <c r="E143">
        <v>73.010000000000005</v>
      </c>
      <c r="F143">
        <v>0.68</v>
      </c>
      <c r="G143">
        <v>8.23</v>
      </c>
      <c r="H143">
        <v>0.06</v>
      </c>
      <c r="I143">
        <v>0.25</v>
      </c>
    </row>
    <row r="144" spans="1:9">
      <c r="A144">
        <v>1.51709</v>
      </c>
      <c r="B144">
        <v>13</v>
      </c>
      <c r="C144">
        <v>3.47</v>
      </c>
      <c r="D144">
        <v>1.79</v>
      </c>
      <c r="E144">
        <v>72.72</v>
      </c>
      <c r="F144">
        <v>0.66</v>
      </c>
      <c r="G144">
        <v>8.18</v>
      </c>
      <c r="H144">
        <v>0</v>
      </c>
      <c r="I144">
        <v>0</v>
      </c>
    </row>
    <row r="145" spans="1:9">
      <c r="A145">
        <v>1.5165999999999999</v>
      </c>
      <c r="B145">
        <v>12.99</v>
      </c>
      <c r="C145">
        <v>3.18</v>
      </c>
      <c r="D145">
        <v>1.23</v>
      </c>
      <c r="E145">
        <v>72.97</v>
      </c>
      <c r="F145">
        <v>0.57999999999999996</v>
      </c>
      <c r="G145">
        <v>8.81</v>
      </c>
      <c r="H145">
        <v>0</v>
      </c>
      <c r="I145">
        <v>0.24</v>
      </c>
    </row>
    <row r="146" spans="1:9">
      <c r="A146">
        <v>1.5183899999999999</v>
      </c>
      <c r="B146">
        <v>12.85</v>
      </c>
      <c r="C146">
        <v>3.67</v>
      </c>
      <c r="D146">
        <v>1.24</v>
      </c>
      <c r="E146">
        <v>72.569999999999993</v>
      </c>
      <c r="F146">
        <v>0.62</v>
      </c>
      <c r="G146">
        <v>8.68</v>
      </c>
      <c r="H146">
        <v>0</v>
      </c>
      <c r="I146">
        <v>0.35</v>
      </c>
    </row>
    <row r="147" spans="1:9">
      <c r="A147">
        <v>1.51769</v>
      </c>
      <c r="B147">
        <v>13.65</v>
      </c>
      <c r="C147">
        <v>3.66</v>
      </c>
      <c r="D147">
        <v>1.1100000000000001</v>
      </c>
      <c r="E147">
        <v>72.77</v>
      </c>
      <c r="F147">
        <v>0.11</v>
      </c>
      <c r="G147">
        <v>8.6</v>
      </c>
      <c r="H147">
        <v>0</v>
      </c>
      <c r="I147">
        <v>0</v>
      </c>
    </row>
    <row r="148" spans="1:9">
      <c r="A148">
        <v>1.5161</v>
      </c>
      <c r="B148">
        <v>13.33</v>
      </c>
      <c r="C148">
        <v>3.53</v>
      </c>
      <c r="D148">
        <v>1.34</v>
      </c>
      <c r="E148">
        <v>72.67</v>
      </c>
      <c r="F148">
        <v>0.56000000000000005</v>
      </c>
      <c r="G148">
        <v>8.33</v>
      </c>
      <c r="H148">
        <v>0</v>
      </c>
      <c r="I148">
        <v>0</v>
      </c>
    </row>
    <row r="149" spans="1:9">
      <c r="A149">
        <v>1.5166999999999999</v>
      </c>
      <c r="B149">
        <v>13.24</v>
      </c>
      <c r="C149">
        <v>3.57</v>
      </c>
      <c r="D149">
        <v>1.38</v>
      </c>
      <c r="E149">
        <v>72.7</v>
      </c>
      <c r="F149">
        <v>0.56000000000000005</v>
      </c>
      <c r="G149">
        <v>8.44</v>
      </c>
      <c r="H149">
        <v>0</v>
      </c>
      <c r="I149">
        <v>0.1</v>
      </c>
    </row>
    <row r="150" spans="1:9">
      <c r="A150">
        <v>1.5164299999999999</v>
      </c>
      <c r="B150">
        <v>12.16</v>
      </c>
      <c r="C150">
        <v>3.52</v>
      </c>
      <c r="D150">
        <v>1.35</v>
      </c>
      <c r="E150">
        <v>72.89</v>
      </c>
      <c r="F150">
        <v>0.56999999999999995</v>
      </c>
      <c r="G150">
        <v>8.5299999999999994</v>
      </c>
      <c r="H150">
        <v>0</v>
      </c>
      <c r="I150">
        <v>0</v>
      </c>
    </row>
    <row r="151" spans="1:9">
      <c r="A151">
        <v>1.5166500000000001</v>
      </c>
      <c r="B151">
        <v>13.14</v>
      </c>
      <c r="C151">
        <v>3.45</v>
      </c>
      <c r="D151">
        <v>1.76</v>
      </c>
      <c r="E151">
        <v>72.48</v>
      </c>
      <c r="F151">
        <v>0.6</v>
      </c>
      <c r="G151">
        <v>8.3800000000000008</v>
      </c>
      <c r="H151">
        <v>0</v>
      </c>
      <c r="I151">
        <v>0.17</v>
      </c>
    </row>
    <row r="152" spans="1:9">
      <c r="A152">
        <v>1.5212699999999999</v>
      </c>
      <c r="B152">
        <v>14.32</v>
      </c>
      <c r="C152">
        <v>3.9</v>
      </c>
      <c r="D152">
        <v>0.83</v>
      </c>
      <c r="E152">
        <v>71.5</v>
      </c>
      <c r="F152">
        <v>0</v>
      </c>
      <c r="G152">
        <v>9.49</v>
      </c>
      <c r="H152">
        <v>0</v>
      </c>
      <c r="I152">
        <v>0</v>
      </c>
    </row>
    <row r="153" spans="1:9">
      <c r="A153">
        <v>1.51779</v>
      </c>
      <c r="B153">
        <v>13.64</v>
      </c>
      <c r="C153">
        <v>3.65</v>
      </c>
      <c r="D153">
        <v>0.65</v>
      </c>
      <c r="E153">
        <v>73</v>
      </c>
      <c r="F153">
        <v>0.06</v>
      </c>
      <c r="G153">
        <v>8.93</v>
      </c>
      <c r="H153">
        <v>0</v>
      </c>
      <c r="I153">
        <v>0</v>
      </c>
    </row>
    <row r="154" spans="1:9">
      <c r="A154">
        <v>1.5161</v>
      </c>
      <c r="B154">
        <v>13.42</v>
      </c>
      <c r="C154">
        <v>3.4</v>
      </c>
      <c r="D154">
        <v>1.22</v>
      </c>
      <c r="E154">
        <v>72.69</v>
      </c>
      <c r="F154">
        <v>0.59</v>
      </c>
      <c r="G154">
        <v>8.32</v>
      </c>
      <c r="H154">
        <v>0</v>
      </c>
      <c r="I154">
        <v>0</v>
      </c>
    </row>
    <row r="155" spans="1:9">
      <c r="A155">
        <v>1.51694</v>
      </c>
      <c r="B155">
        <v>12.86</v>
      </c>
      <c r="C155">
        <v>3.58</v>
      </c>
      <c r="D155">
        <v>1.31</v>
      </c>
      <c r="E155">
        <v>72.61</v>
      </c>
      <c r="F155">
        <v>0.61</v>
      </c>
      <c r="G155">
        <v>8.7899999999999991</v>
      </c>
      <c r="H155">
        <v>0</v>
      </c>
      <c r="I155">
        <v>0</v>
      </c>
    </row>
    <row r="156" spans="1:9">
      <c r="A156">
        <v>1.5164599999999999</v>
      </c>
      <c r="B156">
        <v>13.04</v>
      </c>
      <c r="C156">
        <v>3.4</v>
      </c>
      <c r="D156">
        <v>1.26</v>
      </c>
      <c r="E156">
        <v>73.010000000000005</v>
      </c>
      <c r="F156">
        <v>0.52</v>
      </c>
      <c r="G156">
        <v>8.58</v>
      </c>
      <c r="H156">
        <v>0</v>
      </c>
      <c r="I156">
        <v>0</v>
      </c>
    </row>
    <row r="157" spans="1:9">
      <c r="A157">
        <v>1.5165500000000001</v>
      </c>
      <c r="B157">
        <v>13.41</v>
      </c>
      <c r="C157">
        <v>3.39</v>
      </c>
      <c r="D157">
        <v>1.28</v>
      </c>
      <c r="E157">
        <v>72.64</v>
      </c>
      <c r="F157">
        <v>0.52</v>
      </c>
      <c r="G157">
        <v>8.65</v>
      </c>
      <c r="H157">
        <v>0</v>
      </c>
      <c r="I157">
        <v>0</v>
      </c>
    </row>
    <row r="158" spans="1:9">
      <c r="A158">
        <v>1.52121</v>
      </c>
      <c r="B158">
        <v>14.03</v>
      </c>
      <c r="C158">
        <v>3.76</v>
      </c>
      <c r="D158">
        <v>0.57999999999999996</v>
      </c>
      <c r="E158">
        <v>71.790000000000006</v>
      </c>
      <c r="F158">
        <v>0.11</v>
      </c>
      <c r="G158">
        <v>9.65</v>
      </c>
      <c r="H158">
        <v>0</v>
      </c>
      <c r="I158">
        <v>0</v>
      </c>
    </row>
    <row r="159" spans="1:9">
      <c r="A159">
        <v>1.51776</v>
      </c>
      <c r="B159">
        <v>13.53</v>
      </c>
      <c r="C159">
        <v>3.41</v>
      </c>
      <c r="D159">
        <v>1.52</v>
      </c>
      <c r="E159">
        <v>72.040000000000006</v>
      </c>
      <c r="F159">
        <v>0.57999999999999996</v>
      </c>
      <c r="G159">
        <v>8.7899999999999991</v>
      </c>
      <c r="H159">
        <v>0</v>
      </c>
      <c r="I159">
        <v>0</v>
      </c>
    </row>
    <row r="160" spans="1:9">
      <c r="A160">
        <v>1.51796</v>
      </c>
      <c r="B160">
        <v>13.5</v>
      </c>
      <c r="C160">
        <v>3.36</v>
      </c>
      <c r="D160">
        <v>1.63</v>
      </c>
      <c r="E160">
        <v>71.94</v>
      </c>
      <c r="F160">
        <v>0.56999999999999995</v>
      </c>
      <c r="G160">
        <v>8.81</v>
      </c>
      <c r="H160">
        <v>0</v>
      </c>
      <c r="I160">
        <v>0.09</v>
      </c>
    </row>
    <row r="161" spans="1:9">
      <c r="A161">
        <v>1.5183199999999999</v>
      </c>
      <c r="B161">
        <v>13.33</v>
      </c>
      <c r="C161">
        <v>3.34</v>
      </c>
      <c r="D161">
        <v>1.54</v>
      </c>
      <c r="E161">
        <v>72.14</v>
      </c>
      <c r="F161">
        <v>0.56000000000000005</v>
      </c>
      <c r="G161">
        <v>8.99</v>
      </c>
      <c r="H161">
        <v>0</v>
      </c>
      <c r="I161">
        <v>0</v>
      </c>
    </row>
    <row r="162" spans="1:9">
      <c r="A162">
        <v>1.5193399999999999</v>
      </c>
      <c r="B162">
        <v>13.64</v>
      </c>
      <c r="C162">
        <v>3.54</v>
      </c>
      <c r="D162">
        <v>0.75</v>
      </c>
      <c r="E162">
        <v>72.650000000000006</v>
      </c>
      <c r="F162">
        <v>0.16</v>
      </c>
      <c r="G162">
        <v>8.89</v>
      </c>
      <c r="H162">
        <v>0.15</v>
      </c>
      <c r="I162">
        <v>0.24</v>
      </c>
    </row>
    <row r="163" spans="1:9">
      <c r="A163">
        <v>1.5221100000000001</v>
      </c>
      <c r="B163">
        <v>14.19</v>
      </c>
      <c r="C163">
        <v>3.78</v>
      </c>
      <c r="D163">
        <v>0.91</v>
      </c>
      <c r="E163">
        <v>71.36</v>
      </c>
      <c r="F163">
        <v>0.23</v>
      </c>
      <c r="G163">
        <v>9.14</v>
      </c>
      <c r="H163">
        <v>0</v>
      </c>
      <c r="I163">
        <v>0.37</v>
      </c>
    </row>
    <row r="164" spans="1:9">
      <c r="A164">
        <v>1.5151399999999999</v>
      </c>
      <c r="B164">
        <v>14.01</v>
      </c>
      <c r="C164">
        <v>2.68</v>
      </c>
      <c r="D164">
        <v>3.5</v>
      </c>
      <c r="E164">
        <v>69.89</v>
      </c>
      <c r="F164">
        <v>1.68</v>
      </c>
      <c r="G164">
        <v>5.87</v>
      </c>
      <c r="H164">
        <v>2.2000000000000002</v>
      </c>
      <c r="I164">
        <v>0</v>
      </c>
    </row>
    <row r="165" spans="1:9">
      <c r="A165">
        <v>1.51915</v>
      </c>
      <c r="B165">
        <v>12.73</v>
      </c>
      <c r="C165">
        <v>1.85</v>
      </c>
      <c r="D165">
        <v>1.86</v>
      </c>
      <c r="E165">
        <v>72.69</v>
      </c>
      <c r="F165">
        <v>0.6</v>
      </c>
      <c r="G165">
        <v>10.09</v>
      </c>
      <c r="H165">
        <v>0</v>
      </c>
      <c r="I165">
        <v>0</v>
      </c>
    </row>
    <row r="166" spans="1:9">
      <c r="A166">
        <v>1.5217099999999999</v>
      </c>
      <c r="B166">
        <v>11.56</v>
      </c>
      <c r="C166">
        <v>1.88</v>
      </c>
      <c r="D166">
        <v>1.56</v>
      </c>
      <c r="E166">
        <v>72.86</v>
      </c>
      <c r="F166">
        <v>0.47</v>
      </c>
      <c r="G166">
        <v>11.41</v>
      </c>
      <c r="H166">
        <v>0</v>
      </c>
      <c r="I166">
        <v>0</v>
      </c>
    </row>
    <row r="167" spans="1:9">
      <c r="A167">
        <v>1.5215099999999999</v>
      </c>
      <c r="B167">
        <v>11.03</v>
      </c>
      <c r="C167">
        <v>1.71</v>
      </c>
      <c r="D167">
        <v>1.56</v>
      </c>
      <c r="E167">
        <v>73.44</v>
      </c>
      <c r="F167">
        <v>0.57999999999999996</v>
      </c>
      <c r="G167">
        <v>11.62</v>
      </c>
      <c r="H167">
        <v>0</v>
      </c>
      <c r="I167">
        <v>0</v>
      </c>
    </row>
    <row r="168" spans="1:9">
      <c r="A168">
        <v>1.51969</v>
      </c>
      <c r="B168">
        <v>12.64</v>
      </c>
      <c r="C168">
        <v>0</v>
      </c>
      <c r="D168">
        <v>1.65</v>
      </c>
      <c r="E168">
        <v>73.75</v>
      </c>
      <c r="F168">
        <v>0.38</v>
      </c>
      <c r="G168">
        <v>11.53</v>
      </c>
      <c r="H168">
        <v>0</v>
      </c>
      <c r="I168">
        <v>0</v>
      </c>
    </row>
    <row r="169" spans="1:9">
      <c r="A169">
        <v>1.5166599999999999</v>
      </c>
      <c r="B169">
        <v>12.86</v>
      </c>
      <c r="C169">
        <v>0</v>
      </c>
      <c r="D169">
        <v>1.83</v>
      </c>
      <c r="E169">
        <v>73.88</v>
      </c>
      <c r="F169">
        <v>0.97</v>
      </c>
      <c r="G169">
        <v>10.17</v>
      </c>
      <c r="H169">
        <v>0</v>
      </c>
      <c r="I169">
        <v>0</v>
      </c>
    </row>
    <row r="170" spans="1:9">
      <c r="A170">
        <v>1.5199400000000001</v>
      </c>
      <c r="B170">
        <v>13.27</v>
      </c>
      <c r="C170">
        <v>0</v>
      </c>
      <c r="D170">
        <v>1.76</v>
      </c>
      <c r="E170">
        <v>73.03</v>
      </c>
      <c r="F170">
        <v>0.47</v>
      </c>
      <c r="G170">
        <v>11.32</v>
      </c>
      <c r="H170">
        <v>0</v>
      </c>
      <c r="I170">
        <v>0</v>
      </c>
    </row>
    <row r="171" spans="1:9">
      <c r="A171">
        <v>1.52369</v>
      </c>
      <c r="B171">
        <v>13.44</v>
      </c>
      <c r="C171">
        <v>0</v>
      </c>
      <c r="D171">
        <v>1.58</v>
      </c>
      <c r="E171">
        <v>72.22</v>
      </c>
      <c r="F171">
        <v>0.32</v>
      </c>
      <c r="G171">
        <v>12.24</v>
      </c>
      <c r="H171">
        <v>0</v>
      </c>
      <c r="I171">
        <v>0</v>
      </c>
    </row>
    <row r="172" spans="1:9">
      <c r="A172">
        <v>1.5131600000000001</v>
      </c>
      <c r="B172">
        <v>13.02</v>
      </c>
      <c r="C172">
        <v>0</v>
      </c>
      <c r="D172">
        <v>3.04</v>
      </c>
      <c r="E172">
        <v>70.48</v>
      </c>
      <c r="F172">
        <v>6.21</v>
      </c>
      <c r="G172">
        <v>6.96</v>
      </c>
      <c r="H172">
        <v>0</v>
      </c>
      <c r="I172">
        <v>0</v>
      </c>
    </row>
    <row r="173" spans="1:9">
      <c r="A173">
        <v>1.5132099999999999</v>
      </c>
      <c r="B173">
        <v>13</v>
      </c>
      <c r="C173">
        <v>0</v>
      </c>
      <c r="D173">
        <v>3.02</v>
      </c>
      <c r="E173">
        <v>70.7</v>
      </c>
      <c r="F173">
        <v>6.21</v>
      </c>
      <c r="G173">
        <v>6.93</v>
      </c>
      <c r="H173">
        <v>0</v>
      </c>
      <c r="I173">
        <v>0</v>
      </c>
    </row>
    <row r="174" spans="1:9">
      <c r="A174">
        <v>1.5204299999999999</v>
      </c>
      <c r="B174">
        <v>13.38</v>
      </c>
      <c r="C174">
        <v>0</v>
      </c>
      <c r="D174">
        <v>1.4</v>
      </c>
      <c r="E174">
        <v>72.25</v>
      </c>
      <c r="F174">
        <v>0.33</v>
      </c>
      <c r="G174">
        <v>12.5</v>
      </c>
      <c r="H174">
        <v>0</v>
      </c>
      <c r="I174">
        <v>0</v>
      </c>
    </row>
    <row r="175" spans="1:9">
      <c r="A175">
        <v>1.52058</v>
      </c>
      <c r="B175">
        <v>12.85</v>
      </c>
      <c r="C175">
        <v>1.61</v>
      </c>
      <c r="D175">
        <v>2.17</v>
      </c>
      <c r="E175">
        <v>72.180000000000007</v>
      </c>
      <c r="F175">
        <v>0.76</v>
      </c>
      <c r="G175">
        <v>9.6999999999999993</v>
      </c>
      <c r="H175">
        <v>0.24</v>
      </c>
      <c r="I175">
        <v>0.51</v>
      </c>
    </row>
    <row r="176" spans="1:9">
      <c r="A176">
        <v>1.52119</v>
      </c>
      <c r="B176">
        <v>12.97</v>
      </c>
      <c r="C176">
        <v>0.33</v>
      </c>
      <c r="D176">
        <v>1.51</v>
      </c>
      <c r="E176">
        <v>73.39</v>
      </c>
      <c r="F176">
        <v>0.13</v>
      </c>
      <c r="G176">
        <v>11.27</v>
      </c>
      <c r="H176">
        <v>0</v>
      </c>
      <c r="I176">
        <v>0.28000000000000003</v>
      </c>
    </row>
    <row r="177" spans="1:9">
      <c r="A177">
        <v>1.51905</v>
      </c>
      <c r="B177">
        <v>14</v>
      </c>
      <c r="C177">
        <v>2.39</v>
      </c>
      <c r="D177">
        <v>1.56</v>
      </c>
      <c r="E177">
        <v>72.37</v>
      </c>
      <c r="F177">
        <v>0</v>
      </c>
      <c r="G177">
        <v>9.57</v>
      </c>
      <c r="H177">
        <v>0</v>
      </c>
      <c r="I177">
        <v>0</v>
      </c>
    </row>
    <row r="178" spans="1:9">
      <c r="A178">
        <v>1.5193700000000001</v>
      </c>
      <c r="B178">
        <v>13.79</v>
      </c>
      <c r="C178">
        <v>2.41</v>
      </c>
      <c r="D178">
        <v>1.19</v>
      </c>
      <c r="E178">
        <v>72.760000000000005</v>
      </c>
      <c r="F178">
        <v>0</v>
      </c>
      <c r="G178">
        <v>9.77</v>
      </c>
      <c r="H178">
        <v>0</v>
      </c>
      <c r="I178">
        <v>0</v>
      </c>
    </row>
    <row r="179" spans="1:9">
      <c r="A179">
        <v>1.5182899999999999</v>
      </c>
      <c r="B179">
        <v>14.46</v>
      </c>
      <c r="C179">
        <v>2.2400000000000002</v>
      </c>
      <c r="D179">
        <v>1.62</v>
      </c>
      <c r="E179">
        <v>72.38</v>
      </c>
      <c r="F179">
        <v>0</v>
      </c>
      <c r="G179">
        <v>9.26</v>
      </c>
      <c r="H179">
        <v>0</v>
      </c>
      <c r="I179">
        <v>0</v>
      </c>
    </row>
    <row r="180" spans="1:9">
      <c r="A180">
        <v>1.5185200000000001</v>
      </c>
      <c r="B180">
        <v>14.09</v>
      </c>
      <c r="C180">
        <v>2.19</v>
      </c>
      <c r="D180">
        <v>1.66</v>
      </c>
      <c r="E180">
        <v>72.67</v>
      </c>
      <c r="F180">
        <v>0</v>
      </c>
      <c r="G180">
        <v>9.32</v>
      </c>
      <c r="H180">
        <v>0</v>
      </c>
      <c r="I180">
        <v>0</v>
      </c>
    </row>
    <row r="181" spans="1:9">
      <c r="A181">
        <v>1.5129900000000001</v>
      </c>
      <c r="B181">
        <v>14.4</v>
      </c>
      <c r="C181">
        <v>1.74</v>
      </c>
      <c r="D181">
        <v>1.54</v>
      </c>
      <c r="E181">
        <v>74.55</v>
      </c>
      <c r="F181">
        <v>0</v>
      </c>
      <c r="G181">
        <v>7.59</v>
      </c>
      <c r="H181">
        <v>0</v>
      </c>
      <c r="I181">
        <v>0</v>
      </c>
    </row>
    <row r="182" spans="1:9">
      <c r="A182">
        <v>1.51888</v>
      </c>
      <c r="B182">
        <v>14.99</v>
      </c>
      <c r="C182">
        <v>0.78</v>
      </c>
      <c r="D182">
        <v>1.74</v>
      </c>
      <c r="E182">
        <v>72.5</v>
      </c>
      <c r="F182">
        <v>0</v>
      </c>
      <c r="G182">
        <v>9.9499999999999993</v>
      </c>
      <c r="H182">
        <v>0</v>
      </c>
      <c r="I182">
        <v>0</v>
      </c>
    </row>
    <row r="183" spans="1:9">
      <c r="A183">
        <v>1.5191600000000001</v>
      </c>
      <c r="B183">
        <v>14.15</v>
      </c>
      <c r="C183">
        <v>0</v>
      </c>
      <c r="D183">
        <v>2.09</v>
      </c>
      <c r="E183">
        <v>72.739999999999995</v>
      </c>
      <c r="F183">
        <v>0</v>
      </c>
      <c r="G183">
        <v>10.88</v>
      </c>
      <c r="H183">
        <v>0</v>
      </c>
      <c r="I183">
        <v>0</v>
      </c>
    </row>
    <row r="184" spans="1:9">
      <c r="A184">
        <v>1.51969</v>
      </c>
      <c r="B184">
        <v>14.56</v>
      </c>
      <c r="C184">
        <v>0</v>
      </c>
      <c r="D184">
        <v>0.56000000000000005</v>
      </c>
      <c r="E184">
        <v>73.48</v>
      </c>
      <c r="F184">
        <v>0</v>
      </c>
      <c r="G184">
        <v>11.22</v>
      </c>
      <c r="H184">
        <v>0</v>
      </c>
      <c r="I184">
        <v>0</v>
      </c>
    </row>
    <row r="185" spans="1:9">
      <c r="A185">
        <v>1.51115</v>
      </c>
      <c r="B185">
        <v>17.38</v>
      </c>
      <c r="C185">
        <v>0</v>
      </c>
      <c r="D185">
        <v>0.34</v>
      </c>
      <c r="E185">
        <v>75.41</v>
      </c>
      <c r="F185">
        <v>0</v>
      </c>
      <c r="G185">
        <v>6.65</v>
      </c>
      <c r="H185">
        <v>0</v>
      </c>
      <c r="I185">
        <v>0</v>
      </c>
    </row>
    <row r="186" spans="1:9">
      <c r="A186">
        <v>1.5113099999999999</v>
      </c>
      <c r="B186">
        <v>13.69</v>
      </c>
      <c r="C186">
        <v>3.2</v>
      </c>
      <c r="D186">
        <v>1.81</v>
      </c>
      <c r="E186">
        <v>72.81</v>
      </c>
      <c r="F186">
        <v>1.76</v>
      </c>
      <c r="G186">
        <v>5.43</v>
      </c>
      <c r="H186">
        <v>1.19</v>
      </c>
      <c r="I186">
        <v>0</v>
      </c>
    </row>
    <row r="187" spans="1:9">
      <c r="A187">
        <v>1.5183800000000001</v>
      </c>
      <c r="B187">
        <v>14.32</v>
      </c>
      <c r="C187">
        <v>3.26</v>
      </c>
      <c r="D187">
        <v>2.2200000000000002</v>
      </c>
      <c r="E187">
        <v>71.25</v>
      </c>
      <c r="F187">
        <v>1.46</v>
      </c>
      <c r="G187">
        <v>5.79</v>
      </c>
      <c r="H187">
        <v>1.63</v>
      </c>
      <c r="I187">
        <v>0</v>
      </c>
    </row>
    <row r="188" spans="1:9">
      <c r="A188">
        <v>1.52315</v>
      </c>
      <c r="B188">
        <v>13.44</v>
      </c>
      <c r="C188">
        <v>3.34</v>
      </c>
      <c r="D188">
        <v>1.23</v>
      </c>
      <c r="E188">
        <v>72.38</v>
      </c>
      <c r="F188">
        <v>0.6</v>
      </c>
      <c r="G188">
        <v>8.83</v>
      </c>
      <c r="H188">
        <v>0</v>
      </c>
      <c r="I188">
        <v>0</v>
      </c>
    </row>
    <row r="189" spans="1:9">
      <c r="A189">
        <v>1.52247</v>
      </c>
      <c r="B189">
        <v>14.86</v>
      </c>
      <c r="C189">
        <v>2.2000000000000002</v>
      </c>
      <c r="D189">
        <v>2.06</v>
      </c>
      <c r="E189">
        <v>70.260000000000005</v>
      </c>
      <c r="F189">
        <v>0.76</v>
      </c>
      <c r="G189">
        <v>9.76</v>
      </c>
      <c r="H189">
        <v>0</v>
      </c>
      <c r="I189">
        <v>0</v>
      </c>
    </row>
    <row r="190" spans="1:9">
      <c r="A190">
        <v>1.5236499999999999</v>
      </c>
      <c r="B190">
        <v>15.79</v>
      </c>
      <c r="C190">
        <v>1.83</v>
      </c>
      <c r="D190">
        <v>1.31</v>
      </c>
      <c r="E190">
        <v>70.430000000000007</v>
      </c>
      <c r="F190">
        <v>0.31</v>
      </c>
      <c r="G190">
        <v>8.61</v>
      </c>
      <c r="H190">
        <v>1.68</v>
      </c>
      <c r="I190">
        <v>0</v>
      </c>
    </row>
    <row r="191" spans="1:9">
      <c r="A191">
        <v>1.51613</v>
      </c>
      <c r="B191">
        <v>13.88</v>
      </c>
      <c r="C191">
        <v>1.78</v>
      </c>
      <c r="D191">
        <v>1.79</v>
      </c>
      <c r="E191">
        <v>73.099999999999994</v>
      </c>
      <c r="F191">
        <v>0</v>
      </c>
      <c r="G191">
        <v>8.67</v>
      </c>
      <c r="H191">
        <v>0.76</v>
      </c>
      <c r="I191">
        <v>0</v>
      </c>
    </row>
    <row r="192" spans="1:9">
      <c r="A192">
        <v>1.5160199999999999</v>
      </c>
      <c r="B192">
        <v>14.85</v>
      </c>
      <c r="C192">
        <v>0</v>
      </c>
      <c r="D192">
        <v>2.38</v>
      </c>
      <c r="E192">
        <v>73.28</v>
      </c>
      <c r="F192">
        <v>0</v>
      </c>
      <c r="G192">
        <v>8.76</v>
      </c>
      <c r="H192">
        <v>0.64</v>
      </c>
      <c r="I192">
        <v>0.09</v>
      </c>
    </row>
    <row r="193" spans="1:9">
      <c r="A193">
        <v>1.51623</v>
      </c>
      <c r="B193">
        <v>14.2</v>
      </c>
      <c r="C193">
        <v>0</v>
      </c>
      <c r="D193">
        <v>2.79</v>
      </c>
      <c r="E193">
        <v>73.459999999999994</v>
      </c>
      <c r="F193">
        <v>0.04</v>
      </c>
      <c r="G193">
        <v>9.0399999999999991</v>
      </c>
      <c r="H193">
        <v>0.4</v>
      </c>
      <c r="I193">
        <v>0.09</v>
      </c>
    </row>
    <row r="194" spans="1:9">
      <c r="A194">
        <v>1.51719</v>
      </c>
      <c r="B194">
        <v>14.75</v>
      </c>
      <c r="C194">
        <v>0</v>
      </c>
      <c r="D194">
        <v>2</v>
      </c>
      <c r="E194">
        <v>73.02</v>
      </c>
      <c r="F194">
        <v>0</v>
      </c>
      <c r="G194">
        <v>8.5299999999999994</v>
      </c>
      <c r="H194">
        <v>1.59</v>
      </c>
      <c r="I194">
        <v>0.08</v>
      </c>
    </row>
    <row r="195" spans="1:9">
      <c r="A195">
        <v>1.5168299999999999</v>
      </c>
      <c r="B195">
        <v>14.56</v>
      </c>
      <c r="C195">
        <v>0</v>
      </c>
      <c r="D195">
        <v>1.98</v>
      </c>
      <c r="E195">
        <v>73.290000000000006</v>
      </c>
      <c r="F195">
        <v>0</v>
      </c>
      <c r="G195">
        <v>8.52</v>
      </c>
      <c r="H195">
        <v>1.57</v>
      </c>
      <c r="I195">
        <v>7.0000000000000007E-2</v>
      </c>
    </row>
    <row r="196" spans="1:9">
      <c r="A196">
        <v>1.51545</v>
      </c>
      <c r="B196">
        <v>14.14</v>
      </c>
      <c r="C196">
        <v>0</v>
      </c>
      <c r="D196">
        <v>2.68</v>
      </c>
      <c r="E196">
        <v>73.39</v>
      </c>
      <c r="F196">
        <v>0.08</v>
      </c>
      <c r="G196">
        <v>9.07</v>
      </c>
      <c r="H196">
        <v>0.61</v>
      </c>
      <c r="I196">
        <v>0.05</v>
      </c>
    </row>
    <row r="197" spans="1:9">
      <c r="A197">
        <v>1.51556</v>
      </c>
      <c r="B197">
        <v>13.87</v>
      </c>
      <c r="C197">
        <v>0</v>
      </c>
      <c r="D197">
        <v>2.54</v>
      </c>
      <c r="E197">
        <v>73.23</v>
      </c>
      <c r="F197">
        <v>0.14000000000000001</v>
      </c>
      <c r="G197">
        <v>9.41</v>
      </c>
      <c r="H197">
        <v>0.81</v>
      </c>
      <c r="I197">
        <v>0.01</v>
      </c>
    </row>
    <row r="198" spans="1:9">
      <c r="A198">
        <v>1.5172699999999999</v>
      </c>
      <c r="B198">
        <v>14.7</v>
      </c>
      <c r="C198">
        <v>0</v>
      </c>
      <c r="D198">
        <v>2.34</v>
      </c>
      <c r="E198">
        <v>73.28</v>
      </c>
      <c r="F198">
        <v>0</v>
      </c>
      <c r="G198">
        <v>8.9499999999999993</v>
      </c>
      <c r="H198">
        <v>0.66</v>
      </c>
      <c r="I198">
        <v>0</v>
      </c>
    </row>
    <row r="199" spans="1:9">
      <c r="A199">
        <v>1.5153099999999999</v>
      </c>
      <c r="B199">
        <v>14.38</v>
      </c>
      <c r="C199">
        <v>0</v>
      </c>
      <c r="D199">
        <v>2.66</v>
      </c>
      <c r="E199">
        <v>73.099999999999994</v>
      </c>
      <c r="F199">
        <v>0.04</v>
      </c>
      <c r="G199">
        <v>9.08</v>
      </c>
      <c r="H199">
        <v>0.64</v>
      </c>
      <c r="I199">
        <v>0</v>
      </c>
    </row>
    <row r="200" spans="1:9">
      <c r="A200">
        <v>1.5160899999999999</v>
      </c>
      <c r="B200">
        <v>15.01</v>
      </c>
      <c r="C200">
        <v>0</v>
      </c>
      <c r="D200">
        <v>2.5099999999999998</v>
      </c>
      <c r="E200">
        <v>73.05</v>
      </c>
      <c r="F200">
        <v>0.05</v>
      </c>
      <c r="G200">
        <v>8.83</v>
      </c>
      <c r="H200">
        <v>0.53</v>
      </c>
      <c r="I200">
        <v>0</v>
      </c>
    </row>
    <row r="201" spans="1:9">
      <c r="A201">
        <v>1.51508</v>
      </c>
      <c r="B201">
        <v>15.15</v>
      </c>
      <c r="C201">
        <v>0</v>
      </c>
      <c r="D201">
        <v>2.25</v>
      </c>
      <c r="E201">
        <v>73.5</v>
      </c>
      <c r="F201">
        <v>0</v>
      </c>
      <c r="G201">
        <v>8.34</v>
      </c>
      <c r="H201">
        <v>0.63</v>
      </c>
      <c r="I201">
        <v>0</v>
      </c>
    </row>
    <row r="202" spans="1:9">
      <c r="A202">
        <v>1.5165299999999999</v>
      </c>
      <c r="B202">
        <v>11.95</v>
      </c>
      <c r="C202">
        <v>0</v>
      </c>
      <c r="D202">
        <v>1.19</v>
      </c>
      <c r="E202">
        <v>75.180000000000007</v>
      </c>
      <c r="F202">
        <v>2.7</v>
      </c>
      <c r="G202">
        <v>8.93</v>
      </c>
      <c r="H202">
        <v>0</v>
      </c>
      <c r="I202">
        <v>0</v>
      </c>
    </row>
    <row r="203" spans="1:9">
      <c r="A203">
        <v>1.5151399999999999</v>
      </c>
      <c r="B203">
        <v>14.85</v>
      </c>
      <c r="C203">
        <v>0</v>
      </c>
      <c r="D203">
        <v>2.42</v>
      </c>
      <c r="E203">
        <v>73.72</v>
      </c>
      <c r="F203">
        <v>0</v>
      </c>
      <c r="G203">
        <v>8.39</v>
      </c>
      <c r="H203">
        <v>0.56000000000000005</v>
      </c>
      <c r="I203">
        <v>0</v>
      </c>
    </row>
    <row r="204" spans="1:9">
      <c r="A204">
        <v>1.51658</v>
      </c>
      <c r="B204">
        <v>14.8</v>
      </c>
      <c r="C204">
        <v>0</v>
      </c>
      <c r="D204">
        <v>1.99</v>
      </c>
      <c r="E204">
        <v>73.11</v>
      </c>
      <c r="F204">
        <v>0</v>
      </c>
      <c r="G204">
        <v>8.2799999999999994</v>
      </c>
      <c r="H204">
        <v>1.71</v>
      </c>
      <c r="I204">
        <v>0</v>
      </c>
    </row>
    <row r="205" spans="1:9">
      <c r="A205">
        <v>1.51617</v>
      </c>
      <c r="B205">
        <v>14.95</v>
      </c>
      <c r="C205">
        <v>0</v>
      </c>
      <c r="D205">
        <v>2.27</v>
      </c>
      <c r="E205">
        <v>73.3</v>
      </c>
      <c r="F205">
        <v>0</v>
      </c>
      <c r="G205">
        <v>8.7100000000000009</v>
      </c>
      <c r="H205">
        <v>0.67</v>
      </c>
      <c r="I205">
        <v>0</v>
      </c>
    </row>
    <row r="206" spans="1:9">
      <c r="A206">
        <v>1.51732</v>
      </c>
      <c r="B206">
        <v>14.95</v>
      </c>
      <c r="C206">
        <v>0</v>
      </c>
      <c r="D206">
        <v>1.8</v>
      </c>
      <c r="E206">
        <v>72.989999999999995</v>
      </c>
      <c r="F206">
        <v>0</v>
      </c>
      <c r="G206">
        <v>8.61</v>
      </c>
      <c r="H206">
        <v>1.55</v>
      </c>
      <c r="I206">
        <v>0</v>
      </c>
    </row>
    <row r="207" spans="1:9">
      <c r="A207">
        <v>1.5164500000000001</v>
      </c>
      <c r="B207">
        <v>14.94</v>
      </c>
      <c r="C207">
        <v>0</v>
      </c>
      <c r="D207">
        <v>1.87</v>
      </c>
      <c r="E207">
        <v>73.11</v>
      </c>
      <c r="F207">
        <v>0</v>
      </c>
      <c r="G207">
        <v>8.67</v>
      </c>
      <c r="H207">
        <v>1.38</v>
      </c>
      <c r="I207">
        <v>0</v>
      </c>
    </row>
    <row r="208" spans="1:9">
      <c r="A208">
        <v>1.51831</v>
      </c>
      <c r="B208">
        <v>14.39</v>
      </c>
      <c r="C208">
        <v>0</v>
      </c>
      <c r="D208">
        <v>1.82</v>
      </c>
      <c r="E208">
        <v>72.86</v>
      </c>
      <c r="F208">
        <v>1.41</v>
      </c>
      <c r="G208">
        <v>6.47</v>
      </c>
      <c r="H208">
        <v>2.88</v>
      </c>
      <c r="I208">
        <v>0</v>
      </c>
    </row>
    <row r="209" spans="1:9">
      <c r="A209">
        <v>1.5164</v>
      </c>
      <c r="B209">
        <v>14.37</v>
      </c>
      <c r="C209">
        <v>0</v>
      </c>
      <c r="D209">
        <v>2.74</v>
      </c>
      <c r="E209">
        <v>72.849999999999994</v>
      </c>
      <c r="F209">
        <v>0</v>
      </c>
      <c r="G209">
        <v>9.4499999999999993</v>
      </c>
      <c r="H209">
        <v>0.54</v>
      </c>
      <c r="I209">
        <v>0</v>
      </c>
    </row>
    <row r="210" spans="1:9">
      <c r="A210">
        <v>1.51623</v>
      </c>
      <c r="B210">
        <v>14.14</v>
      </c>
      <c r="C210">
        <v>0</v>
      </c>
      <c r="D210">
        <v>2.88</v>
      </c>
      <c r="E210">
        <v>72.61</v>
      </c>
      <c r="F210">
        <v>0.08</v>
      </c>
      <c r="G210">
        <v>9.18</v>
      </c>
      <c r="H210">
        <v>1.06</v>
      </c>
      <c r="I210">
        <v>0</v>
      </c>
    </row>
    <row r="211" spans="1:9">
      <c r="A211">
        <v>1.51685</v>
      </c>
      <c r="B211">
        <v>14.92</v>
      </c>
      <c r="C211">
        <v>0</v>
      </c>
      <c r="D211">
        <v>1.99</v>
      </c>
      <c r="E211">
        <v>73.06</v>
      </c>
      <c r="F211">
        <v>0</v>
      </c>
      <c r="G211">
        <v>8.4</v>
      </c>
      <c r="H211">
        <v>1.59</v>
      </c>
      <c r="I211">
        <v>0</v>
      </c>
    </row>
    <row r="212" spans="1:9">
      <c r="A212">
        <v>1.5206500000000001</v>
      </c>
      <c r="B212">
        <v>14.36</v>
      </c>
      <c r="C212">
        <v>0</v>
      </c>
      <c r="D212">
        <v>2.02</v>
      </c>
      <c r="E212">
        <v>73.42</v>
      </c>
      <c r="F212">
        <v>0</v>
      </c>
      <c r="G212">
        <v>8.44</v>
      </c>
      <c r="H212">
        <v>1.64</v>
      </c>
      <c r="I212">
        <v>0</v>
      </c>
    </row>
    <row r="213" spans="1:9">
      <c r="A213">
        <v>1.51651</v>
      </c>
      <c r="B213">
        <v>14.38</v>
      </c>
      <c r="C213">
        <v>0</v>
      </c>
      <c r="D213">
        <v>1.94</v>
      </c>
      <c r="E213">
        <v>73.61</v>
      </c>
      <c r="F213">
        <v>0</v>
      </c>
      <c r="G213">
        <v>8.48</v>
      </c>
      <c r="H213">
        <v>1.57</v>
      </c>
      <c r="I213">
        <v>0</v>
      </c>
    </row>
    <row r="214" spans="1:9">
      <c r="A214">
        <v>1.51711</v>
      </c>
      <c r="B214">
        <v>14.23</v>
      </c>
      <c r="C214">
        <v>0</v>
      </c>
      <c r="D214">
        <v>2.08</v>
      </c>
      <c r="E214">
        <v>73.36</v>
      </c>
      <c r="F214">
        <v>0</v>
      </c>
      <c r="G214">
        <v>8.6199999999999992</v>
      </c>
      <c r="H214">
        <v>1.67</v>
      </c>
      <c r="I2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R13" sqref="R13"/>
    </sheetView>
  </sheetViews>
  <sheetFormatPr baseColWidth="10" defaultRowHeight="15" x14ac:dyDescent="0"/>
  <cols>
    <col min="3" max="3" width="4.83203125" bestFit="1" customWidth="1"/>
    <col min="4" max="10" width="5.1640625" bestFit="1" customWidth="1"/>
    <col min="12" max="12" width="13" bestFit="1" customWidth="1"/>
    <col min="13" max="13" width="5.33203125" customWidth="1"/>
  </cols>
  <sheetData>
    <row r="1" spans="1:13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3">
      <c r="A2">
        <f>VLOOKUP(C2,'Original Data'!A:K,11)</f>
        <v>1</v>
      </c>
      <c r="B2" t="str">
        <f>INDEX($D$1:$J$1,MATCH(MAX(D2:J2),D2:J2,0))</f>
        <v>k002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L2" s="1" t="s">
        <v>12</v>
      </c>
    </row>
    <row r="3" spans="1:13">
      <c r="A3">
        <f>VLOOKUP(C3,'Original Data'!A:K,11)</f>
        <v>1</v>
      </c>
      <c r="B3" t="str">
        <f t="shared" ref="B3:B66" si="0">INDEX($D$1:$J$1,MATCH(MAX(D3:J3),D3:J3,0))</f>
        <v>k002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L3" s="1" t="s">
        <v>10</v>
      </c>
      <c r="M3" t="s">
        <v>13</v>
      </c>
    </row>
    <row r="4" spans="1:13">
      <c r="A4">
        <f>VLOOKUP(C4,'Original Data'!A:K,11)</f>
        <v>1</v>
      </c>
      <c r="B4" t="str">
        <f t="shared" si="0"/>
        <v>k002</v>
      </c>
      <c r="C4">
        <v>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L4" s="2" t="s">
        <v>1</v>
      </c>
      <c r="M4" s="4">
        <v>31</v>
      </c>
    </row>
    <row r="5" spans="1:13">
      <c r="A5">
        <f>VLOOKUP(C5,'Original Data'!A:K,11)</f>
        <v>1</v>
      </c>
      <c r="B5" t="str">
        <f t="shared" si="0"/>
        <v>k002</v>
      </c>
      <c r="C5">
        <v>3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 s="3">
        <v>2</v>
      </c>
      <c r="M5" s="4">
        <v>2</v>
      </c>
    </row>
    <row r="6" spans="1:13">
      <c r="A6">
        <f>VLOOKUP(C6,'Original Data'!A:K,11)</f>
        <v>1</v>
      </c>
      <c r="B6" t="str">
        <f t="shared" si="0"/>
        <v>k002</v>
      </c>
      <c r="C6">
        <v>4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L6" s="3">
        <v>5</v>
      </c>
      <c r="M6" s="4">
        <v>1</v>
      </c>
    </row>
    <row r="7" spans="1:13">
      <c r="A7">
        <f>VLOOKUP(C7,'Original Data'!A:K,11)</f>
        <v>1</v>
      </c>
      <c r="B7" t="str">
        <f t="shared" si="0"/>
        <v>k002</v>
      </c>
      <c r="C7">
        <v>5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L7" s="3">
        <v>6</v>
      </c>
      <c r="M7" s="4">
        <v>5</v>
      </c>
    </row>
    <row r="8" spans="1:13">
      <c r="A8">
        <f>VLOOKUP(C8,'Original Data'!A:K,11)</f>
        <v>1</v>
      </c>
      <c r="B8" t="str">
        <f t="shared" si="0"/>
        <v>k002</v>
      </c>
      <c r="C8">
        <v>6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L8" s="3">
        <v>7</v>
      </c>
      <c r="M8" s="4">
        <v>23</v>
      </c>
    </row>
    <row r="9" spans="1:13">
      <c r="A9">
        <f>VLOOKUP(C9,'Original Data'!A:K,11)</f>
        <v>1</v>
      </c>
      <c r="B9" t="str">
        <f t="shared" si="0"/>
        <v>k002</v>
      </c>
      <c r="C9">
        <v>7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L9" s="2" t="s">
        <v>2</v>
      </c>
      <c r="M9" s="4">
        <v>16</v>
      </c>
    </row>
    <row r="10" spans="1:13">
      <c r="A10">
        <f>VLOOKUP(C10,'Original Data'!A:K,11)</f>
        <v>1</v>
      </c>
      <c r="B10" t="str">
        <f t="shared" si="0"/>
        <v>k002</v>
      </c>
      <c r="C10">
        <v>8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L10" s="3">
        <v>2</v>
      </c>
      <c r="M10" s="4">
        <v>9</v>
      </c>
    </row>
    <row r="11" spans="1:13">
      <c r="A11">
        <f>VLOOKUP(C11,'Original Data'!A:K,11)</f>
        <v>1</v>
      </c>
      <c r="B11" t="str">
        <f t="shared" si="0"/>
        <v>k002</v>
      </c>
      <c r="C11">
        <v>9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L11" s="3">
        <v>5</v>
      </c>
      <c r="M11" s="4">
        <v>7</v>
      </c>
    </row>
    <row r="12" spans="1:13">
      <c r="A12">
        <f>VLOOKUP(C12,'Original Data'!A:K,11)</f>
        <v>1</v>
      </c>
      <c r="B12" t="str">
        <f t="shared" si="0"/>
        <v>k002</v>
      </c>
      <c r="C12">
        <v>10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L12" s="2" t="s">
        <v>3</v>
      </c>
      <c r="M12" s="4">
        <v>160</v>
      </c>
    </row>
    <row r="13" spans="1:13">
      <c r="A13">
        <f>VLOOKUP(C13,'Original Data'!A:K,11)</f>
        <v>1</v>
      </c>
      <c r="B13" t="str">
        <f t="shared" si="0"/>
        <v>k002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L13" s="3">
        <v>1</v>
      </c>
      <c r="M13" s="4">
        <v>70</v>
      </c>
    </row>
    <row r="14" spans="1:13">
      <c r="A14">
        <f>VLOOKUP(C14,'Original Data'!A:K,11)</f>
        <v>1</v>
      </c>
      <c r="B14" t="str">
        <f t="shared" si="0"/>
        <v>k002</v>
      </c>
      <c r="C14">
        <v>12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L14" s="3">
        <v>2</v>
      </c>
      <c r="M14" s="4">
        <v>65</v>
      </c>
    </row>
    <row r="15" spans="1:13">
      <c r="A15">
        <f>VLOOKUP(C15,'Original Data'!A:K,11)</f>
        <v>1</v>
      </c>
      <c r="B15" t="str">
        <f t="shared" si="0"/>
        <v>k002</v>
      </c>
      <c r="C15">
        <v>13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L15" s="3">
        <v>3</v>
      </c>
      <c r="M15" s="4">
        <v>17</v>
      </c>
    </row>
    <row r="16" spans="1:13">
      <c r="A16">
        <f>VLOOKUP(C16,'Original Data'!A:K,11)</f>
        <v>1</v>
      </c>
      <c r="B16" t="str">
        <f t="shared" si="0"/>
        <v>k002</v>
      </c>
      <c r="C16">
        <v>14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L16" s="3">
        <v>5</v>
      </c>
      <c r="M16" s="4">
        <v>2</v>
      </c>
    </row>
    <row r="17" spans="1:13">
      <c r="A17">
        <f>VLOOKUP(C17,'Original Data'!A:K,11)</f>
        <v>1</v>
      </c>
      <c r="B17" t="str">
        <f t="shared" si="0"/>
        <v>k002</v>
      </c>
      <c r="C17">
        <v>15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L17" s="3">
        <v>6</v>
      </c>
      <c r="M17" s="4">
        <v>4</v>
      </c>
    </row>
    <row r="18" spans="1:13">
      <c r="A18">
        <f>VLOOKUP(C18,'Original Data'!A:K,11)</f>
        <v>1</v>
      </c>
      <c r="B18" t="str">
        <f t="shared" si="0"/>
        <v>k002</v>
      </c>
      <c r="C18">
        <v>16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L18" s="3">
        <v>7</v>
      </c>
      <c r="M18" s="4">
        <v>2</v>
      </c>
    </row>
    <row r="19" spans="1:13">
      <c r="A19">
        <f>VLOOKUP(C19,'Original Data'!A:K,11)</f>
        <v>1</v>
      </c>
      <c r="B19" t="str">
        <f t="shared" si="0"/>
        <v>k002</v>
      </c>
      <c r="C19">
        <v>17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L19" s="2" t="s">
        <v>5</v>
      </c>
      <c r="M19" s="4">
        <v>5</v>
      </c>
    </row>
    <row r="20" spans="1:13">
      <c r="A20">
        <f>VLOOKUP(C20,'Original Data'!A:K,11)</f>
        <v>1</v>
      </c>
      <c r="B20" t="str">
        <f t="shared" si="0"/>
        <v>k002</v>
      </c>
      <c r="C20">
        <v>18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L20" s="3">
        <v>5</v>
      </c>
      <c r="M20" s="4">
        <v>1</v>
      </c>
    </row>
    <row r="21" spans="1:13">
      <c r="A21">
        <f>VLOOKUP(C21,'Original Data'!A:K,11)</f>
        <v>1</v>
      </c>
      <c r="B21" t="str">
        <f t="shared" si="0"/>
        <v>k002</v>
      </c>
      <c r="C21">
        <v>19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L21" s="3">
        <v>7</v>
      </c>
      <c r="M21" s="4">
        <v>4</v>
      </c>
    </row>
    <row r="22" spans="1:13">
      <c r="A22">
        <f>VLOOKUP(C22,'Original Data'!A:K,11)</f>
        <v>1</v>
      </c>
      <c r="B22" t="str">
        <f t="shared" si="0"/>
        <v>k002</v>
      </c>
      <c r="C22">
        <v>20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L22" s="2" t="s">
        <v>6</v>
      </c>
      <c r="M22" s="4">
        <v>2</v>
      </c>
    </row>
    <row r="23" spans="1:13">
      <c r="A23">
        <f>VLOOKUP(C23,'Original Data'!A:K,11)</f>
        <v>1</v>
      </c>
      <c r="B23" t="str">
        <f t="shared" si="0"/>
        <v>k002</v>
      </c>
      <c r="C23">
        <v>21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L23" s="3">
        <v>5</v>
      </c>
      <c r="M23" s="4">
        <v>2</v>
      </c>
    </row>
    <row r="24" spans="1:13">
      <c r="A24">
        <f>VLOOKUP(C24,'Original Data'!A:K,11)</f>
        <v>1</v>
      </c>
      <c r="B24" t="str">
        <f t="shared" si="0"/>
        <v>k002</v>
      </c>
      <c r="C24">
        <v>22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L24" s="2" t="s">
        <v>11</v>
      </c>
      <c r="M24" s="4">
        <v>214</v>
      </c>
    </row>
    <row r="25" spans="1:13">
      <c r="A25">
        <f>VLOOKUP(C25,'Original Data'!A:K,11)</f>
        <v>1</v>
      </c>
      <c r="B25" t="str">
        <f t="shared" si="0"/>
        <v>k002</v>
      </c>
      <c r="C25">
        <v>23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3">
      <c r="A26">
        <f>VLOOKUP(C26,'Original Data'!A:K,11)</f>
        <v>1</v>
      </c>
      <c r="B26" t="str">
        <f t="shared" si="0"/>
        <v>k002</v>
      </c>
      <c r="C26">
        <v>24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3">
      <c r="A27">
        <f>VLOOKUP(C27,'Original Data'!A:K,11)</f>
        <v>1</v>
      </c>
      <c r="B27" t="str">
        <f t="shared" si="0"/>
        <v>k002</v>
      </c>
      <c r="C27">
        <v>25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3">
      <c r="A28">
        <f>VLOOKUP(C28,'Original Data'!A:K,11)</f>
        <v>1</v>
      </c>
      <c r="B28" t="str">
        <f t="shared" si="0"/>
        <v>k002</v>
      </c>
      <c r="C28">
        <v>26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3">
      <c r="A29">
        <f>VLOOKUP(C29,'Original Data'!A:K,11)</f>
        <v>1</v>
      </c>
      <c r="B29" t="str">
        <f t="shared" si="0"/>
        <v>k002</v>
      </c>
      <c r="C29">
        <v>27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3">
      <c r="A30">
        <f>VLOOKUP(C30,'Original Data'!A:K,11)</f>
        <v>1</v>
      </c>
      <c r="B30" t="str">
        <f t="shared" si="0"/>
        <v>k002</v>
      </c>
      <c r="C30">
        <v>28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3">
      <c r="A31">
        <f>VLOOKUP(C31,'Original Data'!A:K,11)</f>
        <v>1</v>
      </c>
      <c r="B31" t="str">
        <f t="shared" si="0"/>
        <v>k002</v>
      </c>
      <c r="C31">
        <v>29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3">
      <c r="A32">
        <f>VLOOKUP(C32,'Original Data'!A:K,11)</f>
        <v>1</v>
      </c>
      <c r="B32" t="str">
        <f t="shared" si="0"/>
        <v>k002</v>
      </c>
      <c r="C32">
        <v>30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>
        <f>VLOOKUP(C33,'Original Data'!A:K,11)</f>
        <v>1</v>
      </c>
      <c r="B33" t="str">
        <f t="shared" si="0"/>
        <v>k002</v>
      </c>
      <c r="C33">
        <v>31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>
        <f>VLOOKUP(C34,'Original Data'!A:K,11)</f>
        <v>1</v>
      </c>
      <c r="B34" t="str">
        <f t="shared" si="0"/>
        <v>k002</v>
      </c>
      <c r="C34">
        <v>32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>
        <f>VLOOKUP(C35,'Original Data'!A:K,11)</f>
        <v>1</v>
      </c>
      <c r="B35" t="str">
        <f t="shared" si="0"/>
        <v>k002</v>
      </c>
      <c r="C35">
        <v>33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>
        <f>VLOOKUP(C36,'Original Data'!A:K,11)</f>
        <v>1</v>
      </c>
      <c r="B36" t="str">
        <f t="shared" si="0"/>
        <v>k002</v>
      </c>
      <c r="C36">
        <v>34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>
        <f>VLOOKUP(C37,'Original Data'!A:K,11)</f>
        <v>1</v>
      </c>
      <c r="B37" t="str">
        <f t="shared" si="0"/>
        <v>k002</v>
      </c>
      <c r="C37">
        <v>35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>
        <f>VLOOKUP(C38,'Original Data'!A:K,11)</f>
        <v>1</v>
      </c>
      <c r="B38" t="str">
        <f t="shared" si="0"/>
        <v>k002</v>
      </c>
      <c r="C38">
        <v>36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>
        <f>VLOOKUP(C39,'Original Data'!A:K,11)</f>
        <v>1</v>
      </c>
      <c r="B39" t="str">
        <f t="shared" si="0"/>
        <v>k002</v>
      </c>
      <c r="C39">
        <v>37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>
        <f>VLOOKUP(C40,'Original Data'!A:K,11)</f>
        <v>1</v>
      </c>
      <c r="B40" t="str">
        <f t="shared" si="0"/>
        <v>k002</v>
      </c>
      <c r="C40">
        <v>38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>
        <f>VLOOKUP(C41,'Original Data'!A:K,11)</f>
        <v>1</v>
      </c>
      <c r="B41" t="str">
        <f t="shared" si="0"/>
        <v>k002</v>
      </c>
      <c r="C41">
        <v>39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>
        <f>VLOOKUP(C42,'Original Data'!A:K,11)</f>
        <v>1</v>
      </c>
      <c r="B42" t="str">
        <f t="shared" si="0"/>
        <v>k002</v>
      </c>
      <c r="C42">
        <v>40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>
        <f>VLOOKUP(C43,'Original Data'!A:K,11)</f>
        <v>1</v>
      </c>
      <c r="B43" t="str">
        <f t="shared" si="0"/>
        <v>k002</v>
      </c>
      <c r="C43">
        <v>41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>
        <f>VLOOKUP(C44,'Original Data'!A:K,11)</f>
        <v>1</v>
      </c>
      <c r="B44" t="str">
        <f t="shared" si="0"/>
        <v>k002</v>
      </c>
      <c r="C44">
        <v>42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>
        <f>VLOOKUP(C45,'Original Data'!A:K,11)</f>
        <v>1</v>
      </c>
      <c r="B45" t="str">
        <f t="shared" si="0"/>
        <v>k002</v>
      </c>
      <c r="C45">
        <v>43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>
        <f>VLOOKUP(C46,'Original Data'!A:K,11)</f>
        <v>1</v>
      </c>
      <c r="B46" t="str">
        <f t="shared" si="0"/>
        <v>k002</v>
      </c>
      <c r="C46">
        <v>44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>
        <f>VLOOKUP(C47,'Original Data'!A:K,11)</f>
        <v>1</v>
      </c>
      <c r="B47" t="str">
        <f t="shared" si="0"/>
        <v>k002</v>
      </c>
      <c r="C47">
        <v>45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>
        <f>VLOOKUP(C48,'Original Data'!A:K,11)</f>
        <v>1</v>
      </c>
      <c r="B48" t="str">
        <f t="shared" si="0"/>
        <v>k002</v>
      </c>
      <c r="C48">
        <v>46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>
        <f>VLOOKUP(C49,'Original Data'!A:K,11)</f>
        <v>1</v>
      </c>
      <c r="B49" t="str">
        <f t="shared" si="0"/>
        <v>k002</v>
      </c>
      <c r="C49">
        <v>47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>
        <f>VLOOKUP(C50,'Original Data'!A:K,11)</f>
        <v>1</v>
      </c>
      <c r="B50" t="str">
        <f t="shared" si="0"/>
        <v>k002</v>
      </c>
      <c r="C50">
        <v>48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>
        <f>VLOOKUP(C51,'Original Data'!A:K,11)</f>
        <v>1</v>
      </c>
      <c r="B51" t="str">
        <f t="shared" si="0"/>
        <v>k002</v>
      </c>
      <c r="C51">
        <v>49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>
        <f>VLOOKUP(C52,'Original Data'!A:K,11)</f>
        <v>1</v>
      </c>
      <c r="B52" t="str">
        <f t="shared" si="0"/>
        <v>k002</v>
      </c>
      <c r="C52">
        <v>50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>
        <f>VLOOKUP(C53,'Original Data'!A:K,11)</f>
        <v>1</v>
      </c>
      <c r="B53" t="str">
        <f t="shared" si="0"/>
        <v>k002</v>
      </c>
      <c r="C53">
        <v>51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>
        <f>VLOOKUP(C54,'Original Data'!A:K,11)</f>
        <v>1</v>
      </c>
      <c r="B54" t="str">
        <f t="shared" si="0"/>
        <v>k002</v>
      </c>
      <c r="C54">
        <v>52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>
        <f>VLOOKUP(C55,'Original Data'!A:K,11)</f>
        <v>1</v>
      </c>
      <c r="B55" t="str">
        <f t="shared" si="0"/>
        <v>k002</v>
      </c>
      <c r="C55">
        <v>53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>
        <f>VLOOKUP(C56,'Original Data'!A:K,11)</f>
        <v>1</v>
      </c>
      <c r="B56" t="str">
        <f t="shared" si="0"/>
        <v>k002</v>
      </c>
      <c r="C56">
        <v>54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>
        <f>VLOOKUP(C57,'Original Data'!A:K,11)</f>
        <v>1</v>
      </c>
      <c r="B57" t="str">
        <f t="shared" si="0"/>
        <v>k002</v>
      </c>
      <c r="C57">
        <v>55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>
        <f>VLOOKUP(C58,'Original Data'!A:K,11)</f>
        <v>1</v>
      </c>
      <c r="B58" t="str">
        <f t="shared" si="0"/>
        <v>k002</v>
      </c>
      <c r="C58">
        <v>56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>
        <f>VLOOKUP(C59,'Original Data'!A:K,11)</f>
        <v>1</v>
      </c>
      <c r="B59" t="str">
        <f t="shared" si="0"/>
        <v>k002</v>
      </c>
      <c r="C59">
        <v>57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>
        <f>VLOOKUP(C60,'Original Data'!A:K,11)</f>
        <v>1</v>
      </c>
      <c r="B60" t="str">
        <f t="shared" si="0"/>
        <v>k002</v>
      </c>
      <c r="C60">
        <v>58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>
        <f>VLOOKUP(C61,'Original Data'!A:K,11)</f>
        <v>1</v>
      </c>
      <c r="B61" t="str">
        <f t="shared" si="0"/>
        <v>k002</v>
      </c>
      <c r="C61">
        <v>59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>
        <f>VLOOKUP(C62,'Original Data'!A:K,11)</f>
        <v>1</v>
      </c>
      <c r="B62" t="str">
        <f t="shared" si="0"/>
        <v>k002</v>
      </c>
      <c r="C62">
        <v>60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>
        <f>VLOOKUP(C63,'Original Data'!A:K,11)</f>
        <v>1</v>
      </c>
      <c r="B63" t="str">
        <f t="shared" si="0"/>
        <v>k002</v>
      </c>
      <c r="C63">
        <v>61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>
      <c r="A64">
        <f>VLOOKUP(C64,'Original Data'!A:K,11)</f>
        <v>1</v>
      </c>
      <c r="B64" t="str">
        <f t="shared" si="0"/>
        <v>k002</v>
      </c>
      <c r="C64">
        <v>62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>
      <c r="A65">
        <f>VLOOKUP(C65,'Original Data'!A:K,11)</f>
        <v>1</v>
      </c>
      <c r="B65" t="str">
        <f t="shared" si="0"/>
        <v>k002</v>
      </c>
      <c r="C65">
        <v>63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>
      <c r="A66">
        <f>VLOOKUP(C66,'Original Data'!A:K,11)</f>
        <v>1</v>
      </c>
      <c r="B66" t="str">
        <f t="shared" si="0"/>
        <v>k002</v>
      </c>
      <c r="C66">
        <v>64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>
        <f>VLOOKUP(C67,'Original Data'!A:K,11)</f>
        <v>1</v>
      </c>
      <c r="B67" t="str">
        <f t="shared" ref="B67:B130" si="1">INDEX($D$1:$J$1,MATCH(MAX(D67:J67),D67:J67,0))</f>
        <v>k002</v>
      </c>
      <c r="C67">
        <v>65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>
        <f>VLOOKUP(C68,'Original Data'!A:K,11)</f>
        <v>1</v>
      </c>
      <c r="B68" t="str">
        <f t="shared" si="1"/>
        <v>k002</v>
      </c>
      <c r="C68">
        <v>66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>
        <f>VLOOKUP(C69,'Original Data'!A:K,11)</f>
        <v>1</v>
      </c>
      <c r="B69" t="str">
        <f t="shared" si="1"/>
        <v>k002</v>
      </c>
      <c r="C69">
        <v>67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>
        <f>VLOOKUP(C70,'Original Data'!A:K,11)</f>
        <v>1</v>
      </c>
      <c r="B70" t="str">
        <f t="shared" si="1"/>
        <v>k002</v>
      </c>
      <c r="C70">
        <v>68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>
        <f>VLOOKUP(C71,'Original Data'!A:K,11)</f>
        <v>1</v>
      </c>
      <c r="B71" t="str">
        <f t="shared" si="1"/>
        <v>k002</v>
      </c>
      <c r="C71">
        <v>69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>
        <f>VLOOKUP(C72,'Original Data'!A:K,11)</f>
        <v>2</v>
      </c>
      <c r="B72" t="str">
        <f t="shared" si="1"/>
        <v>k002</v>
      </c>
      <c r="C72">
        <v>70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>
        <f>VLOOKUP(C73,'Original Data'!A:K,11)</f>
        <v>2</v>
      </c>
      <c r="B73" t="str">
        <f t="shared" si="1"/>
        <v>k002</v>
      </c>
      <c r="C73">
        <v>71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>
        <f>VLOOKUP(C74,'Original Data'!A:K,11)</f>
        <v>2</v>
      </c>
      <c r="B74" t="str">
        <f t="shared" si="1"/>
        <v>k002</v>
      </c>
      <c r="C74">
        <v>72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>
        <f>VLOOKUP(C75,'Original Data'!A:K,11)</f>
        <v>2</v>
      </c>
      <c r="B75" t="str">
        <f t="shared" si="1"/>
        <v>k002</v>
      </c>
      <c r="C75">
        <v>73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>
        <f>VLOOKUP(C76,'Original Data'!A:K,11)</f>
        <v>2</v>
      </c>
      <c r="B76" t="str">
        <f t="shared" si="1"/>
        <v>k002</v>
      </c>
      <c r="C76">
        <v>74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>
        <f>VLOOKUP(C77,'Original Data'!A:K,11)</f>
        <v>2</v>
      </c>
      <c r="B77" t="str">
        <f t="shared" si="1"/>
        <v>k002</v>
      </c>
      <c r="C77">
        <v>75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>
        <f>VLOOKUP(C78,'Original Data'!A:K,11)</f>
        <v>2</v>
      </c>
      <c r="B78" t="str">
        <f t="shared" si="1"/>
        <v>k002</v>
      </c>
      <c r="C78">
        <v>76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>
        <f>VLOOKUP(C79,'Original Data'!A:K,11)</f>
        <v>2</v>
      </c>
      <c r="B79" t="str">
        <f t="shared" si="1"/>
        <v>k002</v>
      </c>
      <c r="C79">
        <v>77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>
        <f>VLOOKUP(C80,'Original Data'!A:K,11)</f>
        <v>2</v>
      </c>
      <c r="B80" t="str">
        <f t="shared" si="1"/>
        <v>k002</v>
      </c>
      <c r="C80">
        <v>78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>
        <f>VLOOKUP(C81,'Original Data'!A:K,11)</f>
        <v>2</v>
      </c>
      <c r="B81" t="str">
        <f t="shared" si="1"/>
        <v>k002</v>
      </c>
      <c r="C81">
        <v>79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>
        <f>VLOOKUP(C82,'Original Data'!A:K,11)</f>
        <v>2</v>
      </c>
      <c r="B82" t="str">
        <f t="shared" si="1"/>
        <v>k002</v>
      </c>
      <c r="C82">
        <v>80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>
        <f>VLOOKUP(C83,'Original Data'!A:K,11)</f>
        <v>2</v>
      </c>
      <c r="B83" t="str">
        <f t="shared" si="1"/>
        <v>k002</v>
      </c>
      <c r="C83">
        <v>81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>
        <f>VLOOKUP(C84,'Original Data'!A:K,11)</f>
        <v>2</v>
      </c>
      <c r="B84" t="str">
        <f t="shared" si="1"/>
        <v>k002</v>
      </c>
      <c r="C84">
        <v>82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>
      <c r="A85">
        <f>VLOOKUP(C85,'Original Data'!A:K,11)</f>
        <v>2</v>
      </c>
      <c r="B85" t="str">
        <f t="shared" si="1"/>
        <v>k002</v>
      </c>
      <c r="C85">
        <v>83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>
        <f>VLOOKUP(C86,'Original Data'!A:K,11)</f>
        <v>2</v>
      </c>
      <c r="B86" t="str">
        <f t="shared" si="1"/>
        <v>k002</v>
      </c>
      <c r="C86">
        <v>84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>
      <c r="A87">
        <f>VLOOKUP(C87,'Original Data'!A:K,11)</f>
        <v>2</v>
      </c>
      <c r="B87" t="str">
        <f t="shared" si="1"/>
        <v>k002</v>
      </c>
      <c r="C87">
        <v>85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>
      <c r="A88">
        <f>VLOOKUP(C88,'Original Data'!A:K,11)</f>
        <v>2</v>
      </c>
      <c r="B88" t="str">
        <f t="shared" si="1"/>
        <v>k002</v>
      </c>
      <c r="C88">
        <v>86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>
      <c r="A89">
        <f>VLOOKUP(C89,'Original Data'!A:K,11)</f>
        <v>2</v>
      </c>
      <c r="B89" t="str">
        <f t="shared" si="1"/>
        <v>k002</v>
      </c>
      <c r="C89">
        <v>87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>
        <f>VLOOKUP(C90,'Original Data'!A:K,11)</f>
        <v>2</v>
      </c>
      <c r="B90" t="str">
        <f t="shared" si="1"/>
        <v>k002</v>
      </c>
      <c r="C90">
        <v>88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>
        <f>VLOOKUP(C91,'Original Data'!A:K,11)</f>
        <v>2</v>
      </c>
      <c r="B91" t="str">
        <f t="shared" si="1"/>
        <v>k002</v>
      </c>
      <c r="C91">
        <v>89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>
        <f>VLOOKUP(C92,'Original Data'!A:K,11)</f>
        <v>2</v>
      </c>
      <c r="B92" t="str">
        <f t="shared" si="1"/>
        <v>k002</v>
      </c>
      <c r="C92">
        <v>90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>
        <f>VLOOKUP(C93,'Original Data'!A:K,11)</f>
        <v>2</v>
      </c>
      <c r="B93" t="str">
        <f t="shared" si="1"/>
        <v>k002</v>
      </c>
      <c r="C93">
        <v>91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>
        <f>VLOOKUP(C94,'Original Data'!A:K,11)</f>
        <v>2</v>
      </c>
      <c r="B94" t="str">
        <f t="shared" si="1"/>
        <v>k002</v>
      </c>
      <c r="C94">
        <v>92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>
        <f>VLOOKUP(C95,'Original Data'!A:K,11)</f>
        <v>2</v>
      </c>
      <c r="B95" t="str">
        <f t="shared" si="1"/>
        <v>k002</v>
      </c>
      <c r="C95">
        <v>93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>
        <f>VLOOKUP(C96,'Original Data'!A:K,11)</f>
        <v>2</v>
      </c>
      <c r="B96" t="str">
        <f t="shared" si="1"/>
        <v>k002</v>
      </c>
      <c r="C96">
        <v>94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>
        <f>VLOOKUP(C97,'Original Data'!A:K,11)</f>
        <v>2</v>
      </c>
      <c r="B97" t="str">
        <f t="shared" si="1"/>
        <v>k002</v>
      </c>
      <c r="C97">
        <v>95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>
        <f>VLOOKUP(C98,'Original Data'!A:K,11)</f>
        <v>2</v>
      </c>
      <c r="B98" t="str">
        <f t="shared" si="1"/>
        <v>k002</v>
      </c>
      <c r="C98">
        <v>96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>
        <f>VLOOKUP(C99,'Original Data'!A:K,11)</f>
        <v>2</v>
      </c>
      <c r="B99" t="str">
        <f t="shared" si="1"/>
        <v>k002</v>
      </c>
      <c r="C99">
        <v>97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>
        <f>VLOOKUP(C100,'Original Data'!A:K,11)</f>
        <v>2</v>
      </c>
      <c r="B100" t="str">
        <f t="shared" si="1"/>
        <v>k002</v>
      </c>
      <c r="C100">
        <v>98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>
        <f>VLOOKUP(C101,'Original Data'!A:K,11)</f>
        <v>2</v>
      </c>
      <c r="B101" t="str">
        <f t="shared" si="1"/>
        <v>k002</v>
      </c>
      <c r="C101">
        <v>99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>
        <f>VLOOKUP(C102,'Original Data'!A:K,11)</f>
        <v>2</v>
      </c>
      <c r="B102" t="str">
        <f t="shared" si="1"/>
        <v>k002</v>
      </c>
      <c r="C102">
        <v>100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>
        <f>VLOOKUP(C103,'Original Data'!A:K,11)</f>
        <v>2</v>
      </c>
      <c r="B103" t="str">
        <f t="shared" si="1"/>
        <v>k002</v>
      </c>
      <c r="C103">
        <v>101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>
      <c r="A104">
        <f>VLOOKUP(C104,'Original Data'!A:K,11)</f>
        <v>2</v>
      </c>
      <c r="B104" t="str">
        <f t="shared" si="1"/>
        <v>k002</v>
      </c>
      <c r="C104">
        <v>102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>
      <c r="A105">
        <f>VLOOKUP(C105,'Original Data'!A:K,11)</f>
        <v>2</v>
      </c>
      <c r="B105" t="str">
        <f t="shared" si="1"/>
        <v>k002</v>
      </c>
      <c r="C105">
        <v>103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>
      <c r="A106">
        <f>VLOOKUP(C106,'Original Data'!A:K,11)</f>
        <v>2</v>
      </c>
      <c r="B106" t="str">
        <f t="shared" si="1"/>
        <v>k002</v>
      </c>
      <c r="C106">
        <v>104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>
        <f>VLOOKUP(C107,'Original Data'!A:K,11)</f>
        <v>2</v>
      </c>
      <c r="B107" t="str">
        <f t="shared" si="1"/>
        <v>k001</v>
      </c>
      <c r="C107">
        <v>105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>
        <f>VLOOKUP(C108,'Original Data'!A:K,11)</f>
        <v>2</v>
      </c>
      <c r="B108" t="str">
        <f t="shared" si="1"/>
        <v>k001</v>
      </c>
      <c r="C108">
        <v>106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>
        <f>VLOOKUP(C109,'Original Data'!A:K,11)</f>
        <v>2</v>
      </c>
      <c r="B109" t="str">
        <f t="shared" si="1"/>
        <v>k001</v>
      </c>
      <c r="C109">
        <v>107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>
        <f>VLOOKUP(C110,'Original Data'!A:K,11)</f>
        <v>2</v>
      </c>
      <c r="B110" t="str">
        <f t="shared" si="1"/>
        <v>k001</v>
      </c>
      <c r="C110">
        <v>108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>
        <f>VLOOKUP(C111,'Original Data'!A:K,11)</f>
        <v>2</v>
      </c>
      <c r="B111" t="str">
        <f t="shared" si="1"/>
        <v>k000</v>
      </c>
      <c r="C111">
        <v>109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>
        <f>VLOOKUP(C112,'Original Data'!A:K,11)</f>
        <v>2</v>
      </c>
      <c r="B112" t="str">
        <f t="shared" si="1"/>
        <v>k001</v>
      </c>
      <c r="C112">
        <v>110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>
        <f>VLOOKUP(C113,'Original Data'!A:K,11)</f>
        <v>2</v>
      </c>
      <c r="B113" t="str">
        <f t="shared" si="1"/>
        <v>k001</v>
      </c>
      <c r="C113">
        <v>111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>
        <f>VLOOKUP(C114,'Original Data'!A:K,11)</f>
        <v>2</v>
      </c>
      <c r="B114" t="str">
        <f t="shared" si="1"/>
        <v>k001</v>
      </c>
      <c r="C114">
        <v>112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f>VLOOKUP(C115,'Original Data'!A:K,11)</f>
        <v>2</v>
      </c>
      <c r="B115" t="str">
        <f t="shared" si="1"/>
        <v>k002</v>
      </c>
      <c r="C115">
        <v>113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>
        <f>VLOOKUP(C116,'Original Data'!A:K,11)</f>
        <v>2</v>
      </c>
      <c r="B116" t="str">
        <f t="shared" si="1"/>
        <v>k002</v>
      </c>
      <c r="C116">
        <v>114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>
        <f>VLOOKUP(C117,'Original Data'!A:K,11)</f>
        <v>2</v>
      </c>
      <c r="B117" t="str">
        <f t="shared" si="1"/>
        <v>k002</v>
      </c>
      <c r="C117">
        <v>115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>
        <f>VLOOKUP(C118,'Original Data'!A:K,11)</f>
        <v>2</v>
      </c>
      <c r="B118" t="str">
        <f t="shared" si="1"/>
        <v>k002</v>
      </c>
      <c r="C118">
        <v>116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>
        <f>VLOOKUP(C119,'Original Data'!A:K,11)</f>
        <v>2</v>
      </c>
      <c r="B119" t="str">
        <f t="shared" si="1"/>
        <v>k002</v>
      </c>
      <c r="C119">
        <v>117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>
        <f>VLOOKUP(C120,'Original Data'!A:K,11)</f>
        <v>2</v>
      </c>
      <c r="B120" t="str">
        <f t="shared" si="1"/>
        <v>k002</v>
      </c>
      <c r="C120">
        <v>118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>
      <c r="A121">
        <f>VLOOKUP(C121,'Original Data'!A:K,11)</f>
        <v>2</v>
      </c>
      <c r="B121" t="str">
        <f t="shared" si="1"/>
        <v>k002</v>
      </c>
      <c r="C121">
        <v>119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>
        <f>VLOOKUP(C122,'Original Data'!A:K,11)</f>
        <v>2</v>
      </c>
      <c r="B122" t="str">
        <f t="shared" si="1"/>
        <v>k002</v>
      </c>
      <c r="C122">
        <v>120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>
        <f>VLOOKUP(C123,'Original Data'!A:K,11)</f>
        <v>2</v>
      </c>
      <c r="B123" t="str">
        <f t="shared" si="1"/>
        <v>k002</v>
      </c>
      <c r="C123">
        <v>121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>
        <f>VLOOKUP(C124,'Original Data'!A:K,11)</f>
        <v>2</v>
      </c>
      <c r="B124" t="str">
        <f t="shared" si="1"/>
        <v>k002</v>
      </c>
      <c r="C124">
        <v>122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>
        <f>VLOOKUP(C125,'Original Data'!A:K,11)</f>
        <v>2</v>
      </c>
      <c r="B125" t="str">
        <f t="shared" si="1"/>
        <v>k002</v>
      </c>
      <c r="C125">
        <v>123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>
        <f>VLOOKUP(C126,'Original Data'!A:K,11)</f>
        <v>2</v>
      </c>
      <c r="B126" t="str">
        <f t="shared" si="1"/>
        <v>k002</v>
      </c>
      <c r="C126">
        <v>124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>
        <f>VLOOKUP(C127,'Original Data'!A:K,11)</f>
        <v>2</v>
      </c>
      <c r="B127" t="str">
        <f t="shared" si="1"/>
        <v>k002</v>
      </c>
      <c r="C127">
        <v>125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>
        <f>VLOOKUP(C128,'Original Data'!A:K,11)</f>
        <v>2</v>
      </c>
      <c r="B128" t="str">
        <f t="shared" si="1"/>
        <v>k002</v>
      </c>
      <c r="C128">
        <v>126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>
        <f>VLOOKUP(C129,'Original Data'!A:K,11)</f>
        <v>2</v>
      </c>
      <c r="B129" t="str">
        <f t="shared" si="1"/>
        <v>k002</v>
      </c>
      <c r="C129">
        <v>127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>
        <f>VLOOKUP(C130,'Original Data'!A:K,11)</f>
        <v>2</v>
      </c>
      <c r="B130" t="str">
        <f t="shared" si="1"/>
        <v>k002</v>
      </c>
      <c r="C130">
        <v>128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>
        <f>VLOOKUP(C131,'Original Data'!A:K,11)</f>
        <v>2</v>
      </c>
      <c r="B131" t="str">
        <f t="shared" ref="B131:B194" si="2">INDEX($D$1:$J$1,MATCH(MAX(D131:J131),D131:J131,0))</f>
        <v>k000</v>
      </c>
      <c r="C131">
        <v>129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>
      <c r="A132">
        <f>VLOOKUP(C132,'Original Data'!A:K,11)</f>
        <v>2</v>
      </c>
      <c r="B132" t="str">
        <f t="shared" si="2"/>
        <v>k001</v>
      </c>
      <c r="C132">
        <v>130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>
        <f>VLOOKUP(C133,'Original Data'!A:K,11)</f>
        <v>2</v>
      </c>
      <c r="B133" t="str">
        <f t="shared" si="2"/>
        <v>k001</v>
      </c>
      <c r="C133">
        <v>131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>
        <f>VLOOKUP(C134,'Original Data'!A:K,11)</f>
        <v>2</v>
      </c>
      <c r="B134" t="str">
        <f t="shared" si="2"/>
        <v>k002</v>
      </c>
      <c r="C134">
        <v>132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>
        <f>VLOOKUP(C135,'Original Data'!A:K,11)</f>
        <v>2</v>
      </c>
      <c r="B135" t="str">
        <f t="shared" si="2"/>
        <v>k002</v>
      </c>
      <c r="C135">
        <v>133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>
        <f>VLOOKUP(C136,'Original Data'!A:K,11)</f>
        <v>2</v>
      </c>
      <c r="B136" t="str">
        <f t="shared" si="2"/>
        <v>k002</v>
      </c>
      <c r="C136">
        <v>134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>
        <f>VLOOKUP(C137,'Original Data'!A:K,11)</f>
        <v>2</v>
      </c>
      <c r="B137" t="str">
        <f t="shared" si="2"/>
        <v>k002</v>
      </c>
      <c r="C137">
        <v>135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>
        <f>VLOOKUP(C138,'Original Data'!A:K,11)</f>
        <v>2</v>
      </c>
      <c r="B138" t="str">
        <f t="shared" si="2"/>
        <v>k002</v>
      </c>
      <c r="C138">
        <v>136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>
        <f>VLOOKUP(C139,'Original Data'!A:K,11)</f>
        <v>2</v>
      </c>
      <c r="B139" t="str">
        <f t="shared" si="2"/>
        <v>k002</v>
      </c>
      <c r="C139">
        <v>137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>
        <f>VLOOKUP(C140,'Original Data'!A:K,11)</f>
        <v>2</v>
      </c>
      <c r="B140" t="str">
        <f t="shared" si="2"/>
        <v>k002</v>
      </c>
      <c r="C140">
        <v>138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>
        <f>VLOOKUP(C141,'Original Data'!A:K,11)</f>
        <v>2</v>
      </c>
      <c r="B141" t="str">
        <f t="shared" si="2"/>
        <v>k002</v>
      </c>
      <c r="C141">
        <v>139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>
        <f>VLOOKUP(C142,'Original Data'!A:K,11)</f>
        <v>2</v>
      </c>
      <c r="B142" t="str">
        <f t="shared" si="2"/>
        <v>k002</v>
      </c>
      <c r="C142">
        <v>140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>
        <f>VLOOKUP(C143,'Original Data'!A:K,11)</f>
        <v>2</v>
      </c>
      <c r="B143" t="str">
        <f t="shared" si="2"/>
        <v>k002</v>
      </c>
      <c r="C143">
        <v>141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>
        <f>VLOOKUP(C144,'Original Data'!A:K,11)</f>
        <v>2</v>
      </c>
      <c r="B144" t="str">
        <f t="shared" si="2"/>
        <v>k002</v>
      </c>
      <c r="C144">
        <v>142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>
        <f>VLOOKUP(C145,'Original Data'!A:K,11)</f>
        <v>2</v>
      </c>
      <c r="B145" t="str">
        <f t="shared" si="2"/>
        <v>k002</v>
      </c>
      <c r="C145">
        <v>143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>
        <f>VLOOKUP(C146,'Original Data'!A:K,11)</f>
        <v>2</v>
      </c>
      <c r="B146" t="str">
        <f t="shared" si="2"/>
        <v>k002</v>
      </c>
      <c r="C146">
        <v>144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>
        <f>VLOOKUP(C147,'Original Data'!A:K,11)</f>
        <v>2</v>
      </c>
      <c r="B147" t="str">
        <f t="shared" si="2"/>
        <v>k002</v>
      </c>
      <c r="C147">
        <v>145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>
        <f>VLOOKUP(C148,'Original Data'!A:K,11)</f>
        <v>3</v>
      </c>
      <c r="B148" t="str">
        <f t="shared" si="2"/>
        <v>k002</v>
      </c>
      <c r="C148">
        <v>146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>
        <f>VLOOKUP(C149,'Original Data'!A:K,11)</f>
        <v>3</v>
      </c>
      <c r="B149" t="str">
        <f t="shared" si="2"/>
        <v>k002</v>
      </c>
      <c r="C149">
        <v>147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>
        <f>VLOOKUP(C150,'Original Data'!A:K,11)</f>
        <v>3</v>
      </c>
      <c r="B150" t="str">
        <f t="shared" si="2"/>
        <v>k002</v>
      </c>
      <c r="C150">
        <v>148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>
        <f>VLOOKUP(C151,'Original Data'!A:K,11)</f>
        <v>3</v>
      </c>
      <c r="B151" t="str">
        <f t="shared" si="2"/>
        <v>k002</v>
      </c>
      <c r="C151">
        <v>149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>
        <f>VLOOKUP(C152,'Original Data'!A:K,11)</f>
        <v>3</v>
      </c>
      <c r="B152" t="str">
        <f t="shared" si="2"/>
        <v>k002</v>
      </c>
      <c r="C152">
        <v>150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>
        <f>VLOOKUP(C153,'Original Data'!A:K,11)</f>
        <v>3</v>
      </c>
      <c r="B153" t="str">
        <f t="shared" si="2"/>
        <v>k002</v>
      </c>
      <c r="C153">
        <v>151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>
        <f>VLOOKUP(C154,'Original Data'!A:K,11)</f>
        <v>3</v>
      </c>
      <c r="B154" t="str">
        <f t="shared" si="2"/>
        <v>k002</v>
      </c>
      <c r="C154">
        <v>152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>
        <f>VLOOKUP(C155,'Original Data'!A:K,11)</f>
        <v>3</v>
      </c>
      <c r="B155" t="str">
        <f t="shared" si="2"/>
        <v>k002</v>
      </c>
      <c r="C155">
        <v>153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>
        <f>VLOOKUP(C156,'Original Data'!A:K,11)</f>
        <v>3</v>
      </c>
      <c r="B156" t="str">
        <f t="shared" si="2"/>
        <v>k002</v>
      </c>
      <c r="C156">
        <v>154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>
        <f>VLOOKUP(C157,'Original Data'!A:K,11)</f>
        <v>3</v>
      </c>
      <c r="B157" t="str">
        <f t="shared" si="2"/>
        <v>k002</v>
      </c>
      <c r="C157">
        <v>155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>
        <f>VLOOKUP(C158,'Original Data'!A:K,11)</f>
        <v>3</v>
      </c>
      <c r="B158" t="str">
        <f t="shared" si="2"/>
        <v>k002</v>
      </c>
      <c r="C158">
        <v>156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>
        <f>VLOOKUP(C159,'Original Data'!A:K,11)</f>
        <v>3</v>
      </c>
      <c r="B159" t="str">
        <f t="shared" si="2"/>
        <v>k002</v>
      </c>
      <c r="C159">
        <v>157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>
        <f>VLOOKUP(C160,'Original Data'!A:K,11)</f>
        <v>3</v>
      </c>
      <c r="B160" t="str">
        <f t="shared" si="2"/>
        <v>k002</v>
      </c>
      <c r="C160">
        <v>158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>
        <f>VLOOKUP(C161,'Original Data'!A:K,11)</f>
        <v>3</v>
      </c>
      <c r="B161" t="str">
        <f t="shared" si="2"/>
        <v>k002</v>
      </c>
      <c r="C161">
        <v>159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>
        <f>VLOOKUP(C162,'Original Data'!A:K,11)</f>
        <v>3</v>
      </c>
      <c r="B162" t="str">
        <f t="shared" si="2"/>
        <v>k002</v>
      </c>
      <c r="C162">
        <v>160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>
        <f>VLOOKUP(C163,'Original Data'!A:K,11)</f>
        <v>3</v>
      </c>
      <c r="B163" t="str">
        <f t="shared" si="2"/>
        <v>k002</v>
      </c>
      <c r="C163">
        <v>161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>
        <f>VLOOKUP(C164,'Original Data'!A:K,11)</f>
        <v>3</v>
      </c>
      <c r="B164" t="str">
        <f t="shared" si="2"/>
        <v>k002</v>
      </c>
      <c r="C164">
        <v>162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>
        <f>VLOOKUP(C165,'Original Data'!A:K,11)</f>
        <v>5</v>
      </c>
      <c r="B165" t="str">
        <f t="shared" si="2"/>
        <v>k004</v>
      </c>
      <c r="C165">
        <v>163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>
      <c r="A166">
        <f>VLOOKUP(C166,'Original Data'!A:K,11)</f>
        <v>5</v>
      </c>
      <c r="B166" t="str">
        <f t="shared" si="2"/>
        <v>k002</v>
      </c>
      <c r="C166">
        <v>164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>
        <f>VLOOKUP(C167,'Original Data'!A:K,11)</f>
        <v>5</v>
      </c>
      <c r="B167" t="str">
        <f t="shared" si="2"/>
        <v>k001</v>
      </c>
      <c r="C167">
        <v>165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f>VLOOKUP(C168,'Original Data'!A:K,11)</f>
        <v>5</v>
      </c>
      <c r="B168" t="str">
        <f t="shared" si="2"/>
        <v>k001</v>
      </c>
      <c r="C168">
        <v>166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f>VLOOKUP(C169,'Original Data'!A:K,11)</f>
        <v>5</v>
      </c>
      <c r="B169" t="str">
        <f t="shared" si="2"/>
        <v>k001</v>
      </c>
      <c r="C169">
        <v>167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>
        <f>VLOOKUP(C170,'Original Data'!A:K,11)</f>
        <v>5</v>
      </c>
      <c r="B170" t="str">
        <f t="shared" si="2"/>
        <v>k000</v>
      </c>
      <c r="C170">
        <v>168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>
        <f>VLOOKUP(C171,'Original Data'!A:K,11)</f>
        <v>5</v>
      </c>
      <c r="B171" t="str">
        <f t="shared" si="2"/>
        <v>k001</v>
      </c>
      <c r="C171">
        <v>169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>
        <f>VLOOKUP(C172,'Original Data'!A:K,11)</f>
        <v>5</v>
      </c>
      <c r="B172" t="str">
        <f t="shared" si="2"/>
        <v>k001</v>
      </c>
      <c r="C172">
        <v>170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f>VLOOKUP(C173,'Original Data'!A:K,11)</f>
        <v>5</v>
      </c>
      <c r="B173" t="str">
        <f t="shared" si="2"/>
        <v>k005</v>
      </c>
      <c r="C173">
        <v>171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</row>
    <row r="174" spans="1:10">
      <c r="A174">
        <f>VLOOKUP(C174,'Original Data'!A:K,11)</f>
        <v>5</v>
      </c>
      <c r="B174" t="str">
        <f t="shared" si="2"/>
        <v>k005</v>
      </c>
      <c r="C174">
        <v>172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</row>
    <row r="175" spans="1:10">
      <c r="A175">
        <f>VLOOKUP(C175,'Original Data'!A:K,11)</f>
        <v>5</v>
      </c>
      <c r="B175" t="str">
        <f t="shared" si="2"/>
        <v>k001</v>
      </c>
      <c r="C175">
        <v>173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>
        <f>VLOOKUP(C176,'Original Data'!A:K,11)</f>
        <v>5</v>
      </c>
      <c r="B176" t="str">
        <f t="shared" si="2"/>
        <v>k002</v>
      </c>
      <c r="C176">
        <v>174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>
        <f>VLOOKUP(C177,'Original Data'!A:K,11)</f>
        <v>5</v>
      </c>
      <c r="B177" t="str">
        <f t="shared" si="2"/>
        <v>k001</v>
      </c>
      <c r="C177">
        <v>175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>
        <f>VLOOKUP(C178,'Original Data'!A:K,11)</f>
        <v>6</v>
      </c>
      <c r="B178" t="str">
        <f t="shared" si="2"/>
        <v>k002</v>
      </c>
      <c r="C178">
        <v>176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>
        <f>VLOOKUP(C179,'Original Data'!A:K,11)</f>
        <v>6</v>
      </c>
      <c r="B179" t="str">
        <f t="shared" si="2"/>
        <v>k002</v>
      </c>
      <c r="C179">
        <v>177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>
        <f>VLOOKUP(C180,'Original Data'!A:K,11)</f>
        <v>6</v>
      </c>
      <c r="B180" t="str">
        <f t="shared" si="2"/>
        <v>k002</v>
      </c>
      <c r="C180">
        <v>178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>
        <f>VLOOKUP(C181,'Original Data'!A:K,11)</f>
        <v>6</v>
      </c>
      <c r="B181" t="str">
        <f t="shared" si="2"/>
        <v>k002</v>
      </c>
      <c r="C181">
        <v>179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>
        <f>VLOOKUP(C182,'Original Data'!A:K,11)</f>
        <v>6</v>
      </c>
      <c r="B182" t="str">
        <f t="shared" si="2"/>
        <v>k000</v>
      </c>
      <c r="C182">
        <v>180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>
        <f>VLOOKUP(C183,'Original Data'!A:K,11)</f>
        <v>6</v>
      </c>
      <c r="B183" t="str">
        <f t="shared" si="2"/>
        <v>k000</v>
      </c>
      <c r="C183">
        <v>181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>
        <f>VLOOKUP(C184,'Original Data'!A:K,11)</f>
        <v>6</v>
      </c>
      <c r="B184" t="str">
        <f t="shared" si="2"/>
        <v>k000</v>
      </c>
      <c r="C184">
        <v>182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>
        <f>VLOOKUP(C185,'Original Data'!A:K,11)</f>
        <v>6</v>
      </c>
      <c r="B185" t="str">
        <f t="shared" si="2"/>
        <v>k000</v>
      </c>
      <c r="C185">
        <v>183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>
        <f>VLOOKUP(C186,'Original Data'!A:K,11)</f>
        <v>6</v>
      </c>
      <c r="B186" t="str">
        <f t="shared" si="2"/>
        <v>k000</v>
      </c>
      <c r="C186">
        <v>184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>
        <f>VLOOKUP(C187,'Original Data'!A:K,11)</f>
        <v>7</v>
      </c>
      <c r="B187" t="str">
        <f t="shared" si="2"/>
        <v>k004</v>
      </c>
      <c r="C187">
        <v>185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</row>
    <row r="188" spans="1:10">
      <c r="A188">
        <f>VLOOKUP(C188,'Original Data'!A:K,11)</f>
        <v>7</v>
      </c>
      <c r="B188" t="str">
        <f t="shared" si="2"/>
        <v>k004</v>
      </c>
      <c r="C188">
        <v>186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</row>
    <row r="189" spans="1:10">
      <c r="A189">
        <f>VLOOKUP(C189,'Original Data'!A:K,11)</f>
        <v>7</v>
      </c>
      <c r="B189" t="str">
        <f t="shared" si="2"/>
        <v>k002</v>
      </c>
      <c r="C189">
        <v>187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>
        <f>VLOOKUP(C190,'Original Data'!A:K,11)</f>
        <v>7</v>
      </c>
      <c r="B190" t="str">
        <f t="shared" si="2"/>
        <v>k002</v>
      </c>
      <c r="C190">
        <v>188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>
        <f>VLOOKUP(C191,'Original Data'!A:K,11)</f>
        <v>7</v>
      </c>
      <c r="B191" t="str">
        <f t="shared" si="2"/>
        <v>k004</v>
      </c>
      <c r="C191">
        <v>189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</row>
    <row r="192" spans="1:10">
      <c r="A192">
        <f>VLOOKUP(C192,'Original Data'!A:K,11)</f>
        <v>7</v>
      </c>
      <c r="B192" t="str">
        <f t="shared" si="2"/>
        <v>k000</v>
      </c>
      <c r="C192">
        <v>190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>
        <f>VLOOKUP(C193,'Original Data'!A:K,11)</f>
        <v>7</v>
      </c>
      <c r="B193" t="str">
        <f t="shared" si="2"/>
        <v>k000</v>
      </c>
      <c r="C193">
        <v>191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f>VLOOKUP(C194,'Original Data'!A:K,11)</f>
        <v>7</v>
      </c>
      <c r="B194" t="str">
        <f t="shared" si="2"/>
        <v>k000</v>
      </c>
      <c r="C194">
        <v>192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>
        <f>VLOOKUP(C195,'Original Data'!A:K,11)</f>
        <v>7</v>
      </c>
      <c r="B195" t="str">
        <f t="shared" ref="B195:B215" si="3">INDEX($D$1:$J$1,MATCH(MAX(D195:J195),D195:J195,0))</f>
        <v>k000</v>
      </c>
      <c r="C195">
        <v>193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>
        <f>VLOOKUP(C196,'Original Data'!A:K,11)</f>
        <v>7</v>
      </c>
      <c r="B196" t="str">
        <f t="shared" si="3"/>
        <v>k000</v>
      </c>
      <c r="C196">
        <v>194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>
        <f>VLOOKUP(C197,'Original Data'!A:K,11)</f>
        <v>7</v>
      </c>
      <c r="B197" t="str">
        <f t="shared" si="3"/>
        <v>k000</v>
      </c>
      <c r="C197">
        <v>195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>
        <f>VLOOKUP(C198,'Original Data'!A:K,11)</f>
        <v>7</v>
      </c>
      <c r="B198" t="str">
        <f t="shared" si="3"/>
        <v>k000</v>
      </c>
      <c r="C198">
        <v>196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>
        <f>VLOOKUP(C199,'Original Data'!A:K,11)</f>
        <v>7</v>
      </c>
      <c r="B199" t="str">
        <f t="shared" si="3"/>
        <v>k000</v>
      </c>
      <c r="C199">
        <v>197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>
        <f>VLOOKUP(C200,'Original Data'!A:K,11)</f>
        <v>7</v>
      </c>
      <c r="B200" t="str">
        <f t="shared" si="3"/>
        <v>k000</v>
      </c>
      <c r="C200">
        <v>198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>
        <f>VLOOKUP(C201,'Original Data'!A:K,11)</f>
        <v>7</v>
      </c>
      <c r="B201" t="str">
        <f t="shared" si="3"/>
        <v>k000</v>
      </c>
      <c r="C201">
        <v>199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>
        <f>VLOOKUP(C202,'Original Data'!A:K,11)</f>
        <v>7</v>
      </c>
      <c r="B202" t="str">
        <f t="shared" si="3"/>
        <v>k000</v>
      </c>
      <c r="C202">
        <v>200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>
        <f>VLOOKUP(C203,'Original Data'!A:K,11)</f>
        <v>7</v>
      </c>
      <c r="B203" t="str">
        <f t="shared" si="3"/>
        <v>k000</v>
      </c>
      <c r="C203">
        <v>201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>
        <f>VLOOKUP(C204,'Original Data'!A:K,11)</f>
        <v>7</v>
      </c>
      <c r="B204" t="str">
        <f t="shared" si="3"/>
        <v>k000</v>
      </c>
      <c r="C204">
        <v>202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>
        <f>VLOOKUP(C205,'Original Data'!A:K,11)</f>
        <v>7</v>
      </c>
      <c r="B205" t="str">
        <f t="shared" si="3"/>
        <v>k000</v>
      </c>
      <c r="C205">
        <v>203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>
        <f>VLOOKUP(C206,'Original Data'!A:K,11)</f>
        <v>7</v>
      </c>
      <c r="B206" t="str">
        <f t="shared" si="3"/>
        <v>k000</v>
      </c>
      <c r="C206">
        <v>204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>
        <f>VLOOKUP(C207,'Original Data'!A:K,11)</f>
        <v>7</v>
      </c>
      <c r="B207" t="str">
        <f t="shared" si="3"/>
        <v>k000</v>
      </c>
      <c r="C207">
        <v>205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>
        <f>VLOOKUP(C208,'Original Data'!A:K,11)</f>
        <v>7</v>
      </c>
      <c r="B208" t="str">
        <f t="shared" si="3"/>
        <v>k000</v>
      </c>
      <c r="C208">
        <v>206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>
        <f>VLOOKUP(C209,'Original Data'!A:K,11)</f>
        <v>7</v>
      </c>
      <c r="B209" t="str">
        <f t="shared" si="3"/>
        <v>k004</v>
      </c>
      <c r="C209">
        <v>207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>
        <f>VLOOKUP(C210,'Original Data'!A:K,11)</f>
        <v>7</v>
      </c>
      <c r="B210" t="str">
        <f t="shared" si="3"/>
        <v>k000</v>
      </c>
      <c r="C210">
        <v>208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>
        <f>VLOOKUP(C211,'Original Data'!A:K,11)</f>
        <v>7</v>
      </c>
      <c r="B211" t="str">
        <f t="shared" si="3"/>
        <v>k000</v>
      </c>
      <c r="C211">
        <v>209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>
        <f>VLOOKUP(C212,'Original Data'!A:K,11)</f>
        <v>7</v>
      </c>
      <c r="B212" t="str">
        <f t="shared" si="3"/>
        <v>k000</v>
      </c>
      <c r="C212">
        <v>210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>
        <f>VLOOKUP(C213,'Original Data'!A:K,11)</f>
        <v>7</v>
      </c>
      <c r="B213" t="str">
        <f t="shared" si="3"/>
        <v>k000</v>
      </c>
      <c r="C213">
        <v>211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f>VLOOKUP(C214,'Original Data'!A:K,11)</f>
        <v>7</v>
      </c>
      <c r="B214" t="str">
        <f t="shared" si="3"/>
        <v>k000</v>
      </c>
      <c r="C214">
        <v>212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>
        <f>VLOOKUP(C215,'Original Data'!A:K,11)</f>
        <v>7</v>
      </c>
      <c r="B215" t="str">
        <f t="shared" si="3"/>
        <v>k000</v>
      </c>
      <c r="C215">
        <v>213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Glass.txt</vt:lpstr>
      <vt:lpstr>Sheet3</vt:lpstr>
    </vt:vector>
  </TitlesOfParts>
  <Company>IRB-Brasil Resseguros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Azevedo Brandao</dc:creator>
  <cp:lastModifiedBy>Ricardo Azevedo Brandao</cp:lastModifiedBy>
  <dcterms:created xsi:type="dcterms:W3CDTF">2016-07-28T19:35:09Z</dcterms:created>
  <dcterms:modified xsi:type="dcterms:W3CDTF">2016-07-28T20:05:27Z</dcterms:modified>
</cp:coreProperties>
</file>