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13_ncr:1_{5593EAD4-7C6E-6F44-A2E3-33CCB0AB4D27}" xr6:coauthVersionLast="47" xr6:coauthVersionMax="47" xr10:uidLastSave="{00000000-0000-0000-0000-000000000000}"/>
  <bookViews>
    <workbookView xWindow="820" yWindow="620" windowWidth="16580" windowHeight="15660" xr2:uid="{B13DE596-8754-E94A-BED0-D7AB4B21573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5" i="1" l="1"/>
  <c r="G379" i="1"/>
  <c r="G253" i="1"/>
  <c r="G127" i="1"/>
  <c r="C1387" i="1"/>
  <c r="C1324" i="1"/>
  <c r="C1261" i="1"/>
  <c r="C1198" i="1"/>
  <c r="C1135" i="1"/>
  <c r="C1072" i="1"/>
  <c r="C1009" i="1"/>
  <c r="C946" i="1"/>
  <c r="C883" i="1"/>
  <c r="C820" i="1"/>
  <c r="C757" i="1"/>
  <c r="C694" i="1"/>
  <c r="C631" i="1"/>
  <c r="C568" i="1"/>
  <c r="C505" i="1"/>
  <c r="C442" i="1"/>
  <c r="C379" i="1"/>
  <c r="C316" i="1"/>
  <c r="C253" i="1"/>
  <c r="C190" i="1"/>
  <c r="C127" i="1"/>
  <c r="C64" i="1"/>
  <c r="D4" i="1"/>
  <c r="D64" i="1"/>
  <c r="D127" i="1"/>
  <c r="D190" i="1"/>
  <c r="D253" i="1"/>
  <c r="D316" i="1"/>
  <c r="D379" i="1"/>
  <c r="D442" i="1"/>
  <c r="D505" i="1"/>
  <c r="D568" i="1"/>
  <c r="D631" i="1"/>
  <c r="D694" i="1"/>
  <c r="D757" i="1"/>
  <c r="D820" i="1"/>
  <c r="D883" i="1"/>
  <c r="D946" i="1"/>
  <c r="D1009" i="1"/>
  <c r="D1072" i="1"/>
  <c r="D1135" i="1"/>
  <c r="D1198" i="1"/>
  <c r="D1261" i="1"/>
  <c r="D1324" i="1"/>
  <c r="D1387" i="1"/>
</calcChain>
</file>

<file path=xl/sharedStrings.xml><?xml version="1.0" encoding="utf-8"?>
<sst xmlns="http://schemas.openxmlformats.org/spreadsheetml/2006/main" count="1393" uniqueCount="70">
  <si>
    <t>Year</t>
  </si>
  <si>
    <t>County</t>
  </si>
  <si>
    <t>Albany</t>
  </si>
  <si>
    <t>Allegany</t>
  </si>
  <si>
    <t>Bronx</t>
  </si>
  <si>
    <t>Broome</t>
  </si>
  <si>
    <t>Cattaraugus</t>
  </si>
  <si>
    <t>Cayuga</t>
  </si>
  <si>
    <t>Chatauqua</t>
  </si>
  <si>
    <t>Chemung</t>
  </si>
  <si>
    <t>Chemango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</si>
  <si>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</si>
  <si>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</si>
  <si>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</si>
  <si>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</si>
  <si>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</si>
  <si>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</si>
  <si>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</si>
  <si>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</si>
  <si>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</si>
  <si>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</si>
  <si>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</si>
  <si>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</si>
  <si>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</si>
  <si>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</si>
  <si>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</si>
  <si>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</si>
  <si>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</si>
  <si>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</si>
  <si>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</si>
  <si>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</si>
  <si>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</si>
  <si>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</si>
  <si>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</si>
  <si>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</si>
  <si>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</si>
  <si>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</si>
  <si>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</si>
  <si>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</si>
  <si>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</si>
  <si>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</si>
  <si>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</si>
  <si>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</si>
  <si>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Rennselaer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</si>
  <si>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</si>
  <si>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</si>
  <si>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</si>
  <si>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</si>
  <si>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</si>
  <si>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</si>
  <si>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</si>
  <si>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St.Lawrence</t>
  </si>
  <si>
    <t>Stueben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</si>
  <si>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</si>
  <si>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</si>
  <si>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</si>
  <si>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</si>
  <si>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</si>
  <si>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</si>
  <si>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</si>
  <si>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</si>
  <si>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</si>
  <si>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</si>
  <si>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</si>
  <si>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NYS</t>
  </si>
  <si>
    <t>LandInAcres</t>
  </si>
  <si>
    <t>NumberofFarms</t>
  </si>
  <si>
    <t>AvSizeFarmAcres</t>
  </si>
  <si>
    <t>Population</t>
  </si>
  <si>
    <t>PercTotAcresInFarm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</si>
</sst>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horizontal="right"/>
    </xf>
    <xf numFmtId="0" fontId="2" fillId="0" borderId="0" xfId="0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3" fontId="0" fillId="0" borderId="0" xfId="0" applyNumberFormat="1"/>
    <xf numFmtId="164" fontId="0" fillId="0" borderId="0" xfId="1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838D-A341-444C-AFA9-DD1273471CCE}">
  <dimension ref="A1:ABZ1391"/>
  <sheetViews>
    <sheetView tabSelected="1" zoomScale="68" workbookViewId="0">
      <selection activeCell="I31" sqref="I31"/>
    </sheetView>
  </sheetViews>
  <sheetFormatPr baseColWidth="10" defaultRowHeight="16" x14ac:dyDescent="0.2"/>
  <cols>
    <col min="3" max="3" width="13.83203125" customWidth="1"/>
    <col min="4" max="4" width="13.33203125" customWidth="1"/>
    <col min="6" max="6" width="10.83203125" style="13"/>
  </cols>
  <sheetData>
    <row r="1" spans="1:754" x14ac:dyDescent="0.2">
      <c r="A1" s="1" t="s">
        <v>0</v>
      </c>
      <c r="B1" t="s">
        <v>1</v>
      </c>
      <c r="C1" t="s">
        <v>65</v>
      </c>
      <c r="D1" t="s">
        <v>66</v>
      </c>
      <c r="E1" t="s">
        <v>67</v>
      </c>
      <c r="F1" s="13" t="s">
        <v>69</v>
      </c>
      <c r="G1" t="s">
        <v>68</v>
      </c>
    </row>
    <row r="2" spans="1:754" x14ac:dyDescent="0.2">
      <c r="A2">
        <v>1910</v>
      </c>
      <c r="B2" s="2" t="s">
        <v>2</v>
      </c>
      <c r="C2" s="4">
        <v>289829</v>
      </c>
      <c r="D2">
        <v>3146</v>
      </c>
      <c r="E2" s="9">
        <v>92.126191989828357</v>
      </c>
      <c r="F2" s="13">
        <v>0.86621616775057386</v>
      </c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</row>
    <row r="3" spans="1:754" x14ac:dyDescent="0.2">
      <c r="A3">
        <v>1910</v>
      </c>
      <c r="B3" s="2" t="s">
        <v>3</v>
      </c>
      <c r="C3" s="5">
        <v>585615</v>
      </c>
      <c r="D3" s="6">
        <v>4937</v>
      </c>
      <c r="E3" s="9">
        <v>118.61758152724326</v>
      </c>
      <c r="F3" s="13">
        <v>0.88896779153024852</v>
      </c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</row>
    <row r="4" spans="1:754" x14ac:dyDescent="0.2">
      <c r="A4">
        <v>1910</v>
      </c>
      <c r="B4" s="2" t="s">
        <v>4</v>
      </c>
      <c r="C4" s="4">
        <v>1252</v>
      </c>
      <c r="D4">
        <f>55*1.25</f>
        <v>68.75</v>
      </c>
      <c r="E4" s="9">
        <v>18.210909090909091</v>
      </c>
      <c r="F4" s="13">
        <v>4.6466745843230406E-2</v>
      </c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</row>
    <row r="5" spans="1:754" x14ac:dyDescent="0.2">
      <c r="A5">
        <v>1910</v>
      </c>
      <c r="B5" s="2" t="s">
        <v>5</v>
      </c>
      <c r="C5" s="5">
        <v>411475</v>
      </c>
      <c r="D5" s="6">
        <v>4017</v>
      </c>
      <c r="E5" s="9">
        <v>102.43340801593229</v>
      </c>
      <c r="F5" s="13">
        <v>0.91096205208495684</v>
      </c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</row>
    <row r="6" spans="1:754" x14ac:dyDescent="0.2">
      <c r="A6">
        <v>1910</v>
      </c>
      <c r="B6" s="2" t="s">
        <v>6</v>
      </c>
      <c r="C6" s="5">
        <v>669960</v>
      </c>
      <c r="D6">
        <v>6017</v>
      </c>
      <c r="E6" s="9">
        <v>111.34452384909423</v>
      </c>
      <c r="F6" s="13">
        <v>0.80010127259525354</v>
      </c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</row>
    <row r="7" spans="1:754" x14ac:dyDescent="0.2">
      <c r="A7">
        <v>1910</v>
      </c>
      <c r="B7" s="2" t="s">
        <v>7</v>
      </c>
      <c r="C7" s="5">
        <v>411170</v>
      </c>
      <c r="D7">
        <v>4785</v>
      </c>
      <c r="E7" s="9">
        <v>85.928944618599786</v>
      </c>
      <c r="F7" s="13">
        <v>0.92896429191127561</v>
      </c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</row>
    <row r="8" spans="1:754" x14ac:dyDescent="0.2">
      <c r="A8">
        <v>1910</v>
      </c>
      <c r="B8" s="2" t="s">
        <v>8</v>
      </c>
      <c r="C8" s="5">
        <v>613000</v>
      </c>
      <c r="D8" s="8">
        <v>7500</v>
      </c>
      <c r="E8" s="9">
        <v>81.733333333333334</v>
      </c>
      <c r="F8" s="13">
        <v>0.90340067721154849</v>
      </c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</row>
    <row r="9" spans="1:754" x14ac:dyDescent="0.2">
      <c r="A9">
        <v>1910</v>
      </c>
      <c r="B9" s="2" t="s">
        <v>9</v>
      </c>
      <c r="C9" s="5">
        <v>226772</v>
      </c>
      <c r="D9" s="6">
        <v>2193</v>
      </c>
      <c r="E9" s="9">
        <v>103.40720474236205</v>
      </c>
      <c r="F9" s="13">
        <v>0.86984472812078062</v>
      </c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</row>
    <row r="10" spans="1:754" x14ac:dyDescent="0.2">
      <c r="A10">
        <v>1910</v>
      </c>
      <c r="B10" s="2" t="s">
        <v>10</v>
      </c>
      <c r="C10" s="5">
        <v>539084</v>
      </c>
      <c r="D10" s="6">
        <v>3385</v>
      </c>
      <c r="E10" s="9">
        <v>159.25672082717873</v>
      </c>
      <c r="F10" s="13">
        <v>0.94266549157853508</v>
      </c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</row>
    <row r="11" spans="1:754" x14ac:dyDescent="0.2">
      <c r="A11">
        <v>1910</v>
      </c>
      <c r="B11" s="2" t="s">
        <v>11</v>
      </c>
      <c r="C11" s="5">
        <v>450324</v>
      </c>
      <c r="D11" s="6">
        <v>3608</v>
      </c>
      <c r="E11" s="9">
        <v>124.81263858093126</v>
      </c>
      <c r="F11" s="13">
        <v>0.67797008238184708</v>
      </c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</row>
    <row r="12" spans="1:754" x14ac:dyDescent="0.2">
      <c r="A12">
        <v>1910</v>
      </c>
      <c r="B12" s="2" t="s">
        <v>12</v>
      </c>
      <c r="C12" s="5">
        <v>374415</v>
      </c>
      <c r="D12" s="8">
        <v>2963</v>
      </c>
      <c r="E12" s="9">
        <v>126.36348295646305</v>
      </c>
      <c r="F12" s="13">
        <v>0.92173221600756261</v>
      </c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</row>
    <row r="13" spans="1:754" x14ac:dyDescent="0.2">
      <c r="A13">
        <v>1910</v>
      </c>
      <c r="B13" s="2" t="s">
        <v>13</v>
      </c>
      <c r="C13" s="5">
        <v>299707</v>
      </c>
      <c r="D13" s="6">
        <v>2610</v>
      </c>
      <c r="E13" s="9">
        <v>114.83026819923371</v>
      </c>
      <c r="F13" s="13">
        <v>0.9389128789397706</v>
      </c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</row>
    <row r="14" spans="1:754" x14ac:dyDescent="0.2">
      <c r="A14">
        <v>1910</v>
      </c>
      <c r="B14" s="2" t="s">
        <v>14</v>
      </c>
      <c r="C14" s="5">
        <v>768131</v>
      </c>
      <c r="D14" s="8">
        <v>5044</v>
      </c>
      <c r="E14" s="9">
        <v>152.28608247422682</v>
      </c>
      <c r="F14" s="13">
        <v>0.83206558851668</v>
      </c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</row>
    <row r="15" spans="1:754" x14ac:dyDescent="0.2">
      <c r="A15">
        <v>1910</v>
      </c>
      <c r="B15" s="2" t="s">
        <v>15</v>
      </c>
      <c r="C15" s="5">
        <v>464202</v>
      </c>
      <c r="D15" s="6">
        <v>3600</v>
      </c>
      <c r="E15" s="9">
        <v>128.94499999999999</v>
      </c>
      <c r="F15" s="13">
        <v>0.91162427887334563</v>
      </c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</row>
    <row r="16" spans="1:754" x14ac:dyDescent="0.2">
      <c r="A16">
        <v>1910</v>
      </c>
      <c r="B16" s="2" t="s">
        <v>16</v>
      </c>
      <c r="C16" s="5">
        <v>571386</v>
      </c>
      <c r="D16" s="8">
        <v>8178</v>
      </c>
      <c r="E16" s="9">
        <v>69.86867204695524</v>
      </c>
      <c r="F16" s="13">
        <v>0.85623783195388836</v>
      </c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</row>
    <row r="17" spans="1:754" x14ac:dyDescent="0.2">
      <c r="A17">
        <v>1910</v>
      </c>
      <c r="B17" s="2" t="s">
        <v>17</v>
      </c>
      <c r="C17" s="5">
        <v>359008</v>
      </c>
      <c r="D17" s="6">
        <v>2274</v>
      </c>
      <c r="E17" s="9">
        <v>157.87510993843446</v>
      </c>
      <c r="F17" s="13">
        <v>0.31264107723090129</v>
      </c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</row>
    <row r="18" spans="1:754" x14ac:dyDescent="0.2">
      <c r="A18">
        <v>1910</v>
      </c>
      <c r="B18" s="2" t="s">
        <v>18</v>
      </c>
      <c r="C18" s="5">
        <v>429437</v>
      </c>
      <c r="D18" s="6">
        <v>3675</v>
      </c>
      <c r="E18" s="9">
        <v>116.85360544217687</v>
      </c>
      <c r="F18" s="13">
        <v>0.41187592841534082</v>
      </c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</row>
    <row r="19" spans="1:754" x14ac:dyDescent="0.2">
      <c r="A19">
        <v>1910</v>
      </c>
      <c r="B19" s="2" t="s">
        <v>19</v>
      </c>
      <c r="C19" s="5">
        <v>205845</v>
      </c>
      <c r="D19" s="6">
        <v>1932</v>
      </c>
      <c r="E19" s="9">
        <v>106.54503105590062</v>
      </c>
      <c r="F19" s="13">
        <v>0.64914689587664232</v>
      </c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</row>
    <row r="20" spans="1:754" x14ac:dyDescent="0.2">
      <c r="A20">
        <v>1910</v>
      </c>
      <c r="B20" s="2" t="s">
        <v>20</v>
      </c>
      <c r="C20" s="5">
        <v>289187</v>
      </c>
      <c r="D20" s="8">
        <v>3250</v>
      </c>
      <c r="E20" s="9">
        <v>88.98061538461539</v>
      </c>
      <c r="F20" s="13">
        <v>0.91665250841887458</v>
      </c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</row>
    <row r="21" spans="1:754" x14ac:dyDescent="0.2">
      <c r="A21">
        <v>1910</v>
      </c>
      <c r="B21" s="2" t="s">
        <v>21</v>
      </c>
      <c r="C21" s="5">
        <v>309124</v>
      </c>
      <c r="D21" s="6">
        <v>2654</v>
      </c>
      <c r="E21" s="9">
        <v>116.47475508666165</v>
      </c>
      <c r="F21" s="13">
        <v>0.74634750293590468</v>
      </c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</row>
    <row r="22" spans="1:754" x14ac:dyDescent="0.2">
      <c r="A22">
        <v>1910</v>
      </c>
      <c r="B22" s="2" t="s">
        <v>22</v>
      </c>
      <c r="C22" s="5">
        <v>56487</v>
      </c>
      <c r="D22" s="8">
        <v>316</v>
      </c>
      <c r="E22" s="9">
        <v>178.75632911392404</v>
      </c>
      <c r="F22" s="13">
        <v>5.1393082154690031E-2</v>
      </c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</row>
    <row r="23" spans="1:754" x14ac:dyDescent="0.2">
      <c r="A23">
        <v>1910</v>
      </c>
      <c r="B23" s="2" t="s">
        <v>23</v>
      </c>
      <c r="C23" s="5">
        <v>371969</v>
      </c>
      <c r="D23" s="8">
        <v>2739</v>
      </c>
      <c r="E23" s="9">
        <v>135.80467323840818</v>
      </c>
      <c r="F23" s="13">
        <v>0.41177039717457686</v>
      </c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</row>
    <row r="24" spans="1:754" x14ac:dyDescent="0.2">
      <c r="A24">
        <v>1910</v>
      </c>
      <c r="B24" s="2" t="s">
        <v>24</v>
      </c>
      <c r="C24" s="5">
        <v>732861</v>
      </c>
      <c r="D24">
        <v>5778</v>
      </c>
      <c r="E24" s="9">
        <v>126.83644859813084</v>
      </c>
      <c r="F24" s="13">
        <v>0.90265200931743117</v>
      </c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</row>
    <row r="25" spans="1:754" x14ac:dyDescent="0.2">
      <c r="A25">
        <v>1910</v>
      </c>
      <c r="B25" s="2" t="s">
        <v>25</v>
      </c>
      <c r="C25" s="5">
        <v>1443</v>
      </c>
      <c r="D25" s="8">
        <v>110</v>
      </c>
      <c r="E25" s="9">
        <v>13.118181818181819</v>
      </c>
      <c r="F25" s="13">
        <v>3.1836875176503812E-2</v>
      </c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</row>
    <row r="26" spans="1:754" x14ac:dyDescent="0.2">
      <c r="A26">
        <v>1910</v>
      </c>
      <c r="B26" s="2" t="s">
        <v>26</v>
      </c>
      <c r="C26" s="5">
        <v>475033</v>
      </c>
      <c r="D26">
        <v>3343</v>
      </c>
      <c r="E26" s="9">
        <v>142.09781633263535</v>
      </c>
      <c r="F26" s="13">
        <v>0.5822944287978159</v>
      </c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</row>
    <row r="27" spans="1:754" x14ac:dyDescent="0.2">
      <c r="A27">
        <v>1910</v>
      </c>
      <c r="B27" s="2" t="s">
        <v>27</v>
      </c>
      <c r="C27" s="5">
        <v>389536</v>
      </c>
      <c r="D27">
        <v>3298</v>
      </c>
      <c r="E27" s="9">
        <v>118.11279563371741</v>
      </c>
      <c r="F27" s="13">
        <v>0.9634196530327972</v>
      </c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</row>
    <row r="28" spans="1:754" x14ac:dyDescent="0.2">
      <c r="A28">
        <v>1910</v>
      </c>
      <c r="B28" s="2" t="s">
        <v>28</v>
      </c>
      <c r="C28" s="5">
        <v>381434</v>
      </c>
      <c r="D28" s="6">
        <v>4042</v>
      </c>
      <c r="E28" s="9">
        <v>94.367639782285991</v>
      </c>
      <c r="F28" s="13">
        <v>0.9101316733858652</v>
      </c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</row>
    <row r="29" spans="1:754" x14ac:dyDescent="0.2">
      <c r="A29">
        <v>1910</v>
      </c>
      <c r="B29" s="2" t="s">
        <v>29</v>
      </c>
      <c r="C29" s="5">
        <v>885296</v>
      </c>
      <c r="D29" s="8">
        <v>5971</v>
      </c>
      <c r="E29" s="9">
        <v>148.26595210182549</v>
      </c>
      <c r="F29" s="13">
        <v>2.1048006695069992</v>
      </c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</row>
    <row r="30" spans="1:754" x14ac:dyDescent="0.2">
      <c r="A30">
        <v>1910</v>
      </c>
      <c r="B30" s="2" t="s">
        <v>30</v>
      </c>
      <c r="C30" s="5">
        <v>234041</v>
      </c>
      <c r="D30" s="6">
        <v>2189</v>
      </c>
      <c r="E30" s="9">
        <v>106.9168570123344</v>
      </c>
      <c r="F30" s="13">
        <v>0.90732697126836048</v>
      </c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</row>
    <row r="31" spans="1:754" x14ac:dyDescent="0.2">
      <c r="A31">
        <v>1910</v>
      </c>
      <c r="B31" s="2" t="s">
        <v>31</v>
      </c>
      <c r="C31" s="5">
        <v>55770</v>
      </c>
      <c r="D31">
        <v>1017</v>
      </c>
      <c r="E31" s="9">
        <v>54.837758112094399</v>
      </c>
      <c r="F31" s="13">
        <v>0.30605726678842371</v>
      </c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</row>
    <row r="32" spans="1:754" x14ac:dyDescent="0.2">
      <c r="A32">
        <v>1910</v>
      </c>
      <c r="B32" s="2" t="s">
        <v>32</v>
      </c>
      <c r="C32">
        <v>1965</v>
      </c>
      <c r="D32" s="8">
        <v>85</v>
      </c>
      <c r="E32" s="9">
        <v>23.117647058823529</v>
      </c>
      <c r="F32" s="13">
        <v>0.13448587385019711</v>
      </c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</row>
    <row r="33" spans="1:754" x14ac:dyDescent="0.2">
      <c r="A33">
        <v>1910</v>
      </c>
      <c r="B33" s="2" t="s">
        <v>33</v>
      </c>
      <c r="C33" s="6">
        <v>305800</v>
      </c>
      <c r="D33">
        <v>41346</v>
      </c>
      <c r="E33" s="9">
        <v>7.3961205437043489</v>
      </c>
      <c r="F33" s="13">
        <v>0.91471877632284238</v>
      </c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</row>
    <row r="34" spans="1:754" x14ac:dyDescent="0.2">
      <c r="A34">
        <v>1910</v>
      </c>
      <c r="B34" s="2" t="s">
        <v>34</v>
      </c>
      <c r="C34" s="6">
        <v>690431</v>
      </c>
      <c r="D34" s="8">
        <v>6929</v>
      </c>
      <c r="E34" s="9">
        <v>99.643671525472655</v>
      </c>
      <c r="F34" s="13">
        <v>0.88978203896307406</v>
      </c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</row>
    <row r="35" spans="1:754" x14ac:dyDescent="0.2">
      <c r="A35">
        <v>1910</v>
      </c>
      <c r="B35" s="2" t="s">
        <v>35</v>
      </c>
      <c r="C35" s="6">
        <v>437658</v>
      </c>
      <c r="D35" s="8">
        <v>5770</v>
      </c>
      <c r="E35" s="9">
        <v>75.850606585788555</v>
      </c>
      <c r="F35" s="13">
        <v>0.87853213042305278</v>
      </c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</row>
    <row r="36" spans="1:754" x14ac:dyDescent="0.2">
      <c r="A36">
        <v>1910</v>
      </c>
      <c r="B36" s="2" t="s">
        <v>36</v>
      </c>
      <c r="C36" s="6">
        <v>387969</v>
      </c>
      <c r="D36" s="6">
        <v>4416</v>
      </c>
      <c r="E36" s="9">
        <v>87.855298913043484</v>
      </c>
      <c r="F36" s="13">
        <v>0.94121908284942402</v>
      </c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</row>
    <row r="37" spans="1:754" x14ac:dyDescent="0.2">
      <c r="A37">
        <v>1910</v>
      </c>
      <c r="B37" s="2" t="s">
        <v>37</v>
      </c>
      <c r="C37" s="6">
        <v>384145</v>
      </c>
      <c r="D37" s="6">
        <v>8935</v>
      </c>
      <c r="E37" s="9">
        <v>42.99328483491886</v>
      </c>
      <c r="F37" s="13">
        <v>0.73947758688661924</v>
      </c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</row>
    <row r="38" spans="1:754" x14ac:dyDescent="0.2">
      <c r="A38">
        <v>1910</v>
      </c>
      <c r="B38" s="2" t="s">
        <v>38</v>
      </c>
      <c r="C38" s="6">
        <v>232892</v>
      </c>
      <c r="D38">
        <v>2780</v>
      </c>
      <c r="E38" s="9">
        <v>83.774100719424467</v>
      </c>
      <c r="F38" s="13">
        <v>0.93005610080253542</v>
      </c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</row>
    <row r="39" spans="1:754" x14ac:dyDescent="0.2">
      <c r="A39">
        <v>1910</v>
      </c>
      <c r="B39" s="2" t="s">
        <v>39</v>
      </c>
      <c r="C39">
        <v>491998</v>
      </c>
      <c r="D39">
        <v>6319</v>
      </c>
      <c r="E39" s="9">
        <v>77.860104446906149</v>
      </c>
      <c r="F39" s="13">
        <v>0.80780420848000845</v>
      </c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</row>
    <row r="40" spans="1:754" x14ac:dyDescent="0.2">
      <c r="A40">
        <v>1910</v>
      </c>
      <c r="B40" s="2" t="s">
        <v>40</v>
      </c>
      <c r="C40">
        <v>592531</v>
      </c>
      <c r="D40">
        <v>5346</v>
      </c>
      <c r="E40" s="9">
        <v>110.83632622521512</v>
      </c>
      <c r="F40" s="13">
        <v>0.92425844813816516</v>
      </c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</row>
    <row r="41" spans="1:754" x14ac:dyDescent="0.2">
      <c r="A41">
        <v>1910</v>
      </c>
      <c r="B41" s="2" t="s">
        <v>41</v>
      </c>
      <c r="C41" s="6">
        <v>109703</v>
      </c>
      <c r="D41" s="8">
        <v>973</v>
      </c>
      <c r="E41" s="9">
        <v>112.74717368961973</v>
      </c>
      <c r="F41" s="13">
        <v>0.7442618101689028</v>
      </c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</row>
    <row r="42" spans="1:754" x14ac:dyDescent="0.2">
      <c r="A42">
        <v>1910</v>
      </c>
      <c r="B42" s="2" t="s">
        <v>42</v>
      </c>
      <c r="C42" s="6">
        <v>14588</v>
      </c>
      <c r="D42" s="8">
        <v>720</v>
      </c>
      <c r="E42" s="9">
        <v>20.261111111111113</v>
      </c>
      <c r="F42" s="13">
        <v>0.21002257440339078</v>
      </c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</row>
    <row r="43" spans="1:754" x14ac:dyDescent="0.2">
      <c r="A43">
        <v>1910</v>
      </c>
      <c r="B43" s="2" t="s">
        <v>43</v>
      </c>
      <c r="C43" s="6">
        <v>365542</v>
      </c>
      <c r="D43" s="6">
        <v>3654</v>
      </c>
      <c r="E43" s="9">
        <v>100.03886152162015</v>
      </c>
      <c r="F43" s="13">
        <v>0.87543395460049367</v>
      </c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</row>
    <row r="44" spans="1:754" x14ac:dyDescent="0.2">
      <c r="A44">
        <v>1910</v>
      </c>
      <c r="B44" s="2" t="s">
        <v>44</v>
      </c>
      <c r="C44">
        <v>5320</v>
      </c>
      <c r="D44">
        <v>163</v>
      </c>
      <c r="E44" s="9">
        <v>32.638036809815951</v>
      </c>
      <c r="F44" s="13">
        <v>0.14241048483810179</v>
      </c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</row>
    <row r="45" spans="1:754" x14ac:dyDescent="0.2">
      <c r="A45">
        <v>1910</v>
      </c>
      <c r="B45" s="2" t="s">
        <v>45</v>
      </c>
      <c r="C45" s="6">
        <v>39424</v>
      </c>
      <c r="D45" s="6">
        <v>1133</v>
      </c>
      <c r="E45" s="9">
        <v>34.796116504854368</v>
      </c>
      <c r="F45" s="13">
        <v>0.35494093921060216</v>
      </c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</row>
    <row r="46" spans="1:754" x14ac:dyDescent="0.2">
      <c r="A46">
        <v>1910</v>
      </c>
      <c r="B46" s="2" t="s">
        <v>46</v>
      </c>
      <c r="C46" s="6">
        <v>1012449</v>
      </c>
      <c r="D46">
        <v>8224</v>
      </c>
      <c r="E46" s="9">
        <v>123.10907101167315</v>
      </c>
      <c r="F46" s="13">
        <v>0.59019674915497045</v>
      </c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</row>
    <row r="47" spans="1:754" x14ac:dyDescent="0.2">
      <c r="A47">
        <v>1910</v>
      </c>
      <c r="B47" s="2" t="s">
        <v>47</v>
      </c>
      <c r="C47" s="6">
        <v>318198</v>
      </c>
      <c r="D47">
        <v>3611</v>
      </c>
      <c r="E47" s="9">
        <v>88.119080587094984</v>
      </c>
      <c r="F47" s="13">
        <v>0.61382302649448128</v>
      </c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</row>
    <row r="48" spans="1:754" x14ac:dyDescent="0.2">
      <c r="A48">
        <v>1910</v>
      </c>
      <c r="B48" s="2" t="s">
        <v>48</v>
      </c>
      <c r="C48" s="6">
        <v>106251</v>
      </c>
      <c r="D48" s="6">
        <v>1027</v>
      </c>
      <c r="E48" s="9">
        <v>103.45764362220058</v>
      </c>
      <c r="F48" s="13">
        <v>0.81174059994132597</v>
      </c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</row>
    <row r="49" spans="1:754" x14ac:dyDescent="0.2">
      <c r="A49">
        <v>1910</v>
      </c>
      <c r="B49" s="2" t="s">
        <v>49</v>
      </c>
      <c r="C49" s="6">
        <v>371076</v>
      </c>
      <c r="D49" s="8">
        <v>2889</v>
      </c>
      <c r="E49" s="9">
        <v>128.44444444444446</v>
      </c>
      <c r="F49" s="13">
        <v>0.93243422533852227</v>
      </c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</row>
    <row r="50" spans="1:754" x14ac:dyDescent="0.2">
      <c r="A50">
        <v>1910</v>
      </c>
      <c r="B50" s="2" t="s">
        <v>50</v>
      </c>
      <c r="C50" s="6">
        <v>190032</v>
      </c>
      <c r="D50">
        <v>1600</v>
      </c>
      <c r="E50" s="9">
        <v>118.77</v>
      </c>
      <c r="F50" s="13">
        <v>0.90434928273383497</v>
      </c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</row>
    <row r="51" spans="1:754" x14ac:dyDescent="0.2">
      <c r="A51">
        <v>1910</v>
      </c>
      <c r="B51" s="2" t="s">
        <v>51</v>
      </c>
      <c r="C51" s="6">
        <v>191105</v>
      </c>
      <c r="D51" s="6">
        <v>2085</v>
      </c>
      <c r="E51" s="9">
        <v>91.657074340527572</v>
      </c>
      <c r="F51" s="13">
        <v>0.92243539742361991</v>
      </c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</row>
    <row r="52" spans="1:754" x14ac:dyDescent="0.2">
      <c r="A52">
        <v>1910</v>
      </c>
      <c r="B52" s="2" t="s">
        <v>52</v>
      </c>
      <c r="C52" s="6">
        <v>818373</v>
      </c>
      <c r="D52">
        <v>7363</v>
      </c>
      <c r="E52" s="9">
        <v>111.14667934265924</v>
      </c>
      <c r="F52" s="13">
        <v>0.91956320654987933</v>
      </c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</row>
    <row r="53" spans="1:754" x14ac:dyDescent="0.2">
      <c r="A53">
        <v>1910</v>
      </c>
      <c r="B53" s="2" t="s">
        <v>53</v>
      </c>
      <c r="C53" s="6">
        <v>178063</v>
      </c>
      <c r="D53">
        <v>2491</v>
      </c>
      <c r="E53" s="9">
        <v>71.482537133681248</v>
      </c>
      <c r="F53" s="13">
        <v>0.30505283427443669</v>
      </c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</row>
    <row r="54" spans="1:754" x14ac:dyDescent="0.2">
      <c r="A54">
        <v>1910</v>
      </c>
      <c r="B54" s="2" t="s">
        <v>54</v>
      </c>
      <c r="C54" s="6">
        <v>451216</v>
      </c>
      <c r="D54">
        <v>3851</v>
      </c>
      <c r="E54" s="9">
        <v>117.16852765515451</v>
      </c>
      <c r="F54" s="13">
        <v>0.72823381157489186</v>
      </c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</row>
    <row r="55" spans="1:754" x14ac:dyDescent="0.2">
      <c r="A55">
        <v>1910</v>
      </c>
      <c r="B55" s="2" t="s">
        <v>55</v>
      </c>
      <c r="C55" s="6">
        <v>298463</v>
      </c>
      <c r="D55" s="6">
        <v>2844</v>
      </c>
      <c r="E55" s="9">
        <v>104.94479606188467</v>
      </c>
      <c r="F55" s="13">
        <v>0.89924496239876595</v>
      </c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</row>
    <row r="56" spans="1:754" x14ac:dyDescent="0.2">
      <c r="A56">
        <v>1910</v>
      </c>
      <c r="B56" s="2" t="s">
        <v>56</v>
      </c>
      <c r="C56" s="6">
        <v>273022</v>
      </c>
      <c r="D56" s="6">
        <v>2988</v>
      </c>
      <c r="E56" s="9">
        <v>91.37282463186078</v>
      </c>
      <c r="F56" s="13">
        <v>0.89876092910565675</v>
      </c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</row>
    <row r="57" spans="1:754" x14ac:dyDescent="0.2">
      <c r="A57">
        <v>1910</v>
      </c>
      <c r="B57" s="2" t="s">
        <v>57</v>
      </c>
      <c r="C57" s="6">
        <v>496705</v>
      </c>
      <c r="D57" s="6">
        <v>6022</v>
      </c>
      <c r="E57" s="9">
        <v>82.481733643307876</v>
      </c>
      <c r="F57" s="13">
        <v>0.69034055531341454</v>
      </c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</row>
    <row r="58" spans="1:754" x14ac:dyDescent="0.2">
      <c r="A58">
        <v>1910</v>
      </c>
      <c r="B58" s="2" t="s">
        <v>58</v>
      </c>
      <c r="C58" s="6">
        <v>250349</v>
      </c>
      <c r="D58" s="6">
        <v>1866</v>
      </c>
      <c r="E58" s="9">
        <v>134.16345123258307</v>
      </c>
      <c r="F58" s="13">
        <v>0.45120285195224641</v>
      </c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</row>
    <row r="59" spans="1:754" x14ac:dyDescent="0.2">
      <c r="A59">
        <v>1910</v>
      </c>
      <c r="B59" s="2" t="s">
        <v>59</v>
      </c>
      <c r="C59" s="6">
        <v>446456</v>
      </c>
      <c r="D59" s="8">
        <v>3564</v>
      </c>
      <c r="E59" s="9">
        <v>125.2682379349046</v>
      </c>
      <c r="F59" s="13">
        <v>0.83927368319738216</v>
      </c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</row>
    <row r="60" spans="1:754" x14ac:dyDescent="0.2">
      <c r="A60">
        <v>1910</v>
      </c>
      <c r="B60" s="2" t="s">
        <v>60</v>
      </c>
      <c r="C60" s="6">
        <v>357860</v>
      </c>
      <c r="D60" s="8">
        <v>5237</v>
      </c>
      <c r="E60" s="9">
        <v>68.333015084972317</v>
      </c>
      <c r="F60" s="13">
        <v>0.92601601444115067</v>
      </c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</row>
    <row r="61" spans="1:754" x14ac:dyDescent="0.2">
      <c r="A61">
        <v>1910</v>
      </c>
      <c r="B61" s="2" t="s">
        <v>61</v>
      </c>
      <c r="C61" s="6">
        <v>145837</v>
      </c>
      <c r="D61" s="8">
        <v>1880</v>
      </c>
      <c r="E61" s="9">
        <v>77.572872340425533</v>
      </c>
      <c r="F61" s="13">
        <v>0.52931547619047614</v>
      </c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</row>
    <row r="62" spans="1:754" x14ac:dyDescent="0.2">
      <c r="A62">
        <v>1910</v>
      </c>
      <c r="B62" s="2" t="s">
        <v>62</v>
      </c>
      <c r="C62" s="6">
        <v>373444</v>
      </c>
      <c r="D62" s="8">
        <v>3529</v>
      </c>
      <c r="E62" s="9">
        <v>105.82147917257014</v>
      </c>
      <c r="F62" s="13">
        <v>0.98440531421341204</v>
      </c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</row>
    <row r="63" spans="1:754" x14ac:dyDescent="0.2">
      <c r="A63">
        <v>1910</v>
      </c>
      <c r="B63" s="2" t="s">
        <v>63</v>
      </c>
      <c r="C63" s="6">
        <v>204214</v>
      </c>
      <c r="D63" s="8">
        <v>2288</v>
      </c>
      <c r="E63" s="9">
        <v>89.254370629370626</v>
      </c>
      <c r="F63" s="13">
        <v>0.9436457532383038</v>
      </c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</row>
    <row r="64" spans="1:754" x14ac:dyDescent="0.2">
      <c r="A64">
        <v>1910</v>
      </c>
      <c r="B64" s="3" t="s">
        <v>64</v>
      </c>
      <c r="C64" s="7">
        <f>SUM(C2:C63)</f>
        <v>22395872</v>
      </c>
      <c r="D64" s="7">
        <f>SUM(D2:D63)</f>
        <v>256567.75</v>
      </c>
      <c r="E64" s="9">
        <v>87.290284924742096</v>
      </c>
      <c r="F64" s="13">
        <v>0.74254679808913859</v>
      </c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</row>
    <row r="65" spans="1:7" x14ac:dyDescent="0.2">
      <c r="A65">
        <v>1920</v>
      </c>
      <c r="B65" s="2" t="s">
        <v>2</v>
      </c>
      <c r="C65" s="4">
        <v>278231</v>
      </c>
      <c r="D65" s="6">
        <v>2946</v>
      </c>
      <c r="E65" s="9">
        <v>94.44365241004752</v>
      </c>
      <c r="F65" s="13">
        <v>0.83155305566182092</v>
      </c>
      <c r="G65" s="11">
        <v>186106</v>
      </c>
    </row>
    <row r="66" spans="1:7" x14ac:dyDescent="0.2">
      <c r="A66">
        <v>1920</v>
      </c>
      <c r="B66" s="2" t="s">
        <v>3</v>
      </c>
      <c r="C66" s="5">
        <v>566280</v>
      </c>
      <c r="D66" s="6">
        <v>4405</v>
      </c>
      <c r="E66" s="9">
        <v>128.5539160045403</v>
      </c>
      <c r="F66" s="13">
        <v>0.8596171221497898</v>
      </c>
      <c r="G66" s="12">
        <v>36842</v>
      </c>
    </row>
    <row r="67" spans="1:7" x14ac:dyDescent="0.2">
      <c r="A67">
        <v>1920</v>
      </c>
      <c r="B67" s="2" t="s">
        <v>4</v>
      </c>
      <c r="C67" s="4">
        <v>1252</v>
      </c>
      <c r="D67">
        <v>55</v>
      </c>
      <c r="E67" s="9">
        <v>22.763636363636362</v>
      </c>
      <c r="F67" s="13">
        <v>4.6466745843230406E-2</v>
      </c>
      <c r="G67" s="11">
        <v>732016</v>
      </c>
    </row>
    <row r="68" spans="1:7" x14ac:dyDescent="0.2">
      <c r="A68">
        <v>1920</v>
      </c>
      <c r="B68" s="2" t="s">
        <v>5</v>
      </c>
      <c r="C68" s="5">
        <v>384832</v>
      </c>
      <c r="D68" s="6">
        <v>3594</v>
      </c>
      <c r="E68" s="9">
        <v>107.07623817473566</v>
      </c>
      <c r="F68" s="13">
        <v>0.85197727304929372</v>
      </c>
      <c r="G68" s="12">
        <v>113610</v>
      </c>
    </row>
    <row r="69" spans="1:7" x14ac:dyDescent="0.2">
      <c r="A69">
        <v>1920</v>
      </c>
      <c r="B69" s="2" t="s">
        <v>6</v>
      </c>
      <c r="C69" s="5">
        <v>645088</v>
      </c>
      <c r="D69">
        <v>5305</v>
      </c>
      <c r="E69" s="9">
        <v>121.6</v>
      </c>
      <c r="F69" s="13">
        <v>0.77039782932701495</v>
      </c>
      <c r="G69" s="11">
        <v>71323</v>
      </c>
    </row>
    <row r="70" spans="1:7" x14ac:dyDescent="0.2">
      <c r="A70">
        <v>1920</v>
      </c>
      <c r="B70" s="2" t="s">
        <v>7</v>
      </c>
      <c r="C70" s="5">
        <v>396264</v>
      </c>
      <c r="D70" s="6">
        <v>4297</v>
      </c>
      <c r="E70" s="9">
        <v>92.218757272515703</v>
      </c>
      <c r="F70" s="13">
        <v>0.89528687931981832</v>
      </c>
      <c r="G70" s="12">
        <v>65221</v>
      </c>
    </row>
    <row r="71" spans="1:7" x14ac:dyDescent="0.2">
      <c r="A71">
        <v>1920</v>
      </c>
      <c r="B71" s="2" t="s">
        <v>8</v>
      </c>
      <c r="C71" s="5">
        <v>593606</v>
      </c>
      <c r="D71" s="6">
        <v>7100</v>
      </c>
      <c r="E71" s="9">
        <v>83.606478873239439</v>
      </c>
      <c r="F71" s="13">
        <v>0.87481902511719156</v>
      </c>
      <c r="G71" s="11">
        <v>115348</v>
      </c>
    </row>
    <row r="72" spans="1:7" x14ac:dyDescent="0.2">
      <c r="A72">
        <v>1920</v>
      </c>
      <c r="B72" s="2" t="s">
        <v>9</v>
      </c>
      <c r="C72" s="5">
        <v>208813</v>
      </c>
      <c r="D72">
        <v>1945</v>
      </c>
      <c r="E72" s="9">
        <v>107.35886889460154</v>
      </c>
      <c r="F72" s="13">
        <v>0.80095817478826559</v>
      </c>
      <c r="G72" s="12">
        <v>65872</v>
      </c>
    </row>
    <row r="73" spans="1:7" x14ac:dyDescent="0.2">
      <c r="A73">
        <v>1920</v>
      </c>
      <c r="B73" s="2" t="s">
        <v>10</v>
      </c>
      <c r="C73" s="5">
        <v>512586</v>
      </c>
      <c r="D73" s="6">
        <v>3838</v>
      </c>
      <c r="E73" s="9">
        <v>133.55549765502866</v>
      </c>
      <c r="F73" s="13">
        <v>0.89632994796038279</v>
      </c>
      <c r="G73" s="11">
        <v>34969</v>
      </c>
    </row>
    <row r="74" spans="1:7" x14ac:dyDescent="0.2">
      <c r="A74">
        <v>1920</v>
      </c>
      <c r="B74" s="2" t="s">
        <v>11</v>
      </c>
      <c r="C74" s="5">
        <v>445629</v>
      </c>
      <c r="D74" s="6">
        <v>3402</v>
      </c>
      <c r="E74" s="9">
        <v>130.99029982363317</v>
      </c>
      <c r="F74" s="13">
        <v>0.67090168376933079</v>
      </c>
      <c r="G74" s="12">
        <v>43898</v>
      </c>
    </row>
    <row r="75" spans="1:7" x14ac:dyDescent="0.2">
      <c r="A75">
        <v>1920</v>
      </c>
      <c r="B75" s="2" t="s">
        <v>12</v>
      </c>
      <c r="C75" s="5">
        <v>340387</v>
      </c>
      <c r="D75" s="6">
        <v>2580</v>
      </c>
      <c r="E75" s="9">
        <v>131.93294573643411</v>
      </c>
      <c r="F75" s="13">
        <v>0.83796232472034027</v>
      </c>
      <c r="G75" s="11">
        <v>38930</v>
      </c>
    </row>
    <row r="76" spans="1:7" x14ac:dyDescent="0.2">
      <c r="A76">
        <v>1920</v>
      </c>
      <c r="B76" s="2" t="s">
        <v>13</v>
      </c>
      <c r="C76" s="5">
        <v>282382</v>
      </c>
      <c r="D76" s="6">
        <v>2315</v>
      </c>
      <c r="E76" s="9">
        <v>121.97926565874729</v>
      </c>
      <c r="F76" s="13">
        <v>0.88463765137541095</v>
      </c>
      <c r="G76" s="12">
        <v>29625</v>
      </c>
    </row>
    <row r="77" spans="1:7" x14ac:dyDescent="0.2">
      <c r="A77">
        <v>1920</v>
      </c>
      <c r="B77" s="2" t="s">
        <v>14</v>
      </c>
      <c r="C77" s="5">
        <v>745026</v>
      </c>
      <c r="D77" s="6">
        <v>4613</v>
      </c>
      <c r="E77" s="9">
        <v>161.50574463472793</v>
      </c>
      <c r="F77" s="13">
        <v>0.80703746776295715</v>
      </c>
      <c r="G77" s="11">
        <v>42774</v>
      </c>
    </row>
    <row r="78" spans="1:7" x14ac:dyDescent="0.2">
      <c r="A78">
        <v>1920</v>
      </c>
      <c r="B78" s="2" t="s">
        <v>15</v>
      </c>
      <c r="C78" s="5">
        <v>436730</v>
      </c>
      <c r="D78" s="8">
        <v>3114</v>
      </c>
      <c r="E78" s="9">
        <v>140.24727039177907</v>
      </c>
      <c r="F78" s="13">
        <v>0.85767332177016953</v>
      </c>
      <c r="G78" s="12">
        <v>91747</v>
      </c>
    </row>
    <row r="79" spans="1:7" x14ac:dyDescent="0.2">
      <c r="A79">
        <v>1920</v>
      </c>
      <c r="B79" s="2" t="s">
        <v>16</v>
      </c>
      <c r="C79" s="5">
        <v>538052</v>
      </c>
      <c r="D79" s="6">
        <v>7486</v>
      </c>
      <c r="E79" s="9">
        <v>71.874432273577341</v>
      </c>
      <c r="F79" s="13">
        <v>0.80628590472719586</v>
      </c>
      <c r="G79" s="11">
        <v>634688</v>
      </c>
    </row>
    <row r="80" spans="1:7" x14ac:dyDescent="0.2">
      <c r="A80">
        <v>1920</v>
      </c>
      <c r="B80" s="2" t="s">
        <v>17</v>
      </c>
      <c r="C80" s="5">
        <v>310596</v>
      </c>
      <c r="D80" s="8">
        <v>1978</v>
      </c>
      <c r="E80" s="9">
        <v>157.02527805864509</v>
      </c>
      <c r="F80" s="13">
        <v>0.27048162721613173</v>
      </c>
      <c r="G80" s="12">
        <v>31871</v>
      </c>
    </row>
    <row r="81" spans="1:7" x14ac:dyDescent="0.2">
      <c r="A81">
        <v>1920</v>
      </c>
      <c r="B81" s="2" t="s">
        <v>18</v>
      </c>
      <c r="C81" s="5">
        <v>408135</v>
      </c>
      <c r="D81" s="6">
        <v>3299</v>
      </c>
      <c r="E81" s="9">
        <v>123.71476204910579</v>
      </c>
      <c r="F81" s="13">
        <v>0.39144503627725402</v>
      </c>
      <c r="G81" s="11">
        <v>43541</v>
      </c>
    </row>
    <row r="82" spans="1:7" x14ac:dyDescent="0.2">
      <c r="A82">
        <v>1920</v>
      </c>
      <c r="B82" s="2" t="s">
        <v>19</v>
      </c>
      <c r="C82" s="5">
        <v>196260</v>
      </c>
      <c r="D82" s="6">
        <v>1773</v>
      </c>
      <c r="E82" s="9">
        <v>110.69373942470389</v>
      </c>
      <c r="F82" s="13">
        <v>0.61891991442468763</v>
      </c>
      <c r="G82" s="12">
        <v>44927</v>
      </c>
    </row>
    <row r="83" spans="1:7" x14ac:dyDescent="0.2">
      <c r="A83">
        <v>1920</v>
      </c>
      <c r="B83" s="2" t="s">
        <v>20</v>
      </c>
      <c r="C83" s="5">
        <v>276617</v>
      </c>
      <c r="D83" s="6">
        <v>2885</v>
      </c>
      <c r="E83" s="9">
        <v>95.881109185441943</v>
      </c>
      <c r="F83" s="13">
        <v>0.87680866332616547</v>
      </c>
      <c r="G83" s="11">
        <v>37976</v>
      </c>
    </row>
    <row r="84" spans="1:7" x14ac:dyDescent="0.2">
      <c r="A84">
        <v>1920</v>
      </c>
      <c r="B84" s="2" t="s">
        <v>21</v>
      </c>
      <c r="C84" s="5">
        <v>282749</v>
      </c>
      <c r="D84" s="8">
        <v>2248</v>
      </c>
      <c r="E84" s="9">
        <v>125.77802491103203</v>
      </c>
      <c r="F84" s="13">
        <v>0.68266782943939686</v>
      </c>
      <c r="G84" s="12">
        <v>25796</v>
      </c>
    </row>
    <row r="85" spans="1:7" x14ac:dyDescent="0.2">
      <c r="A85">
        <v>1920</v>
      </c>
      <c r="B85" s="2" t="s">
        <v>22</v>
      </c>
      <c r="C85" s="5">
        <v>36441</v>
      </c>
      <c r="D85" s="8">
        <v>255</v>
      </c>
      <c r="E85" s="9">
        <v>142.90588235294118</v>
      </c>
      <c r="F85" s="13">
        <v>3.3154802110203399E-2</v>
      </c>
      <c r="G85" s="11">
        <v>3970</v>
      </c>
    </row>
    <row r="86" spans="1:7" x14ac:dyDescent="0.2">
      <c r="A86">
        <v>1920</v>
      </c>
      <c r="B86" s="2" t="s">
        <v>23</v>
      </c>
      <c r="C86" s="5">
        <v>334277</v>
      </c>
      <c r="D86" s="8">
        <v>2849</v>
      </c>
      <c r="E86" s="9">
        <v>117.33134433134433</v>
      </c>
      <c r="F86" s="13">
        <v>0.37004528080653504</v>
      </c>
      <c r="G86" s="12">
        <v>64962</v>
      </c>
    </row>
    <row r="87" spans="1:7" x14ac:dyDescent="0.2">
      <c r="A87">
        <v>1920</v>
      </c>
      <c r="B87" s="2" t="s">
        <v>24</v>
      </c>
      <c r="C87" s="5">
        <v>696145</v>
      </c>
      <c r="D87" s="6">
        <v>5151</v>
      </c>
      <c r="E87" s="9">
        <v>135.14754416618132</v>
      </c>
      <c r="F87" s="13">
        <v>0.8574295576190889</v>
      </c>
      <c r="G87" s="11">
        <v>82250</v>
      </c>
    </row>
    <row r="88" spans="1:7" x14ac:dyDescent="0.2">
      <c r="A88">
        <v>1920</v>
      </c>
      <c r="B88" s="2" t="s">
        <v>25</v>
      </c>
      <c r="C88" s="5">
        <v>1080</v>
      </c>
      <c r="D88" s="8">
        <v>54</v>
      </c>
      <c r="E88" s="9">
        <v>20</v>
      </c>
      <c r="F88" s="13">
        <v>2.3828014685117201E-2</v>
      </c>
      <c r="G88" s="12">
        <v>2018356</v>
      </c>
    </row>
    <row r="89" spans="1:7" x14ac:dyDescent="0.2">
      <c r="A89">
        <v>1920</v>
      </c>
      <c r="B89" s="2" t="s">
        <v>26</v>
      </c>
      <c r="C89" s="5">
        <v>437208</v>
      </c>
      <c r="D89" s="6">
        <v>2952</v>
      </c>
      <c r="E89" s="9">
        <v>148.10569105691056</v>
      </c>
      <c r="F89" s="13">
        <v>0.53592862522358553</v>
      </c>
      <c r="G89" s="11">
        <v>23704</v>
      </c>
    </row>
    <row r="90" spans="1:7" x14ac:dyDescent="0.2">
      <c r="A90">
        <v>1920</v>
      </c>
      <c r="B90" s="2" t="s">
        <v>27</v>
      </c>
      <c r="C90" s="5">
        <v>353170</v>
      </c>
      <c r="D90" s="6">
        <v>2899</v>
      </c>
      <c r="E90" s="9">
        <v>121.82476716109004</v>
      </c>
      <c r="F90" s="13">
        <v>0.87347746770925661</v>
      </c>
      <c r="G90" s="12">
        <v>36830</v>
      </c>
    </row>
    <row r="91" spans="1:7" x14ac:dyDescent="0.2">
      <c r="A91">
        <v>1920</v>
      </c>
      <c r="B91" s="2" t="s">
        <v>28</v>
      </c>
      <c r="C91" s="5">
        <v>362459</v>
      </c>
      <c r="D91">
        <v>3597</v>
      </c>
      <c r="E91" s="9">
        <v>100.76702807895468</v>
      </c>
      <c r="F91" s="13">
        <v>0.8648558235599535</v>
      </c>
      <c r="G91" s="11">
        <v>39535</v>
      </c>
    </row>
    <row r="92" spans="1:7" x14ac:dyDescent="0.2">
      <c r="A92">
        <v>1920</v>
      </c>
      <c r="B92" s="2" t="s">
        <v>29</v>
      </c>
      <c r="C92" s="5">
        <v>359877</v>
      </c>
      <c r="D92" s="6">
        <v>5174</v>
      </c>
      <c r="E92" s="9">
        <v>69.554889833784301</v>
      </c>
      <c r="F92" s="13">
        <v>0.85561140063907482</v>
      </c>
      <c r="G92" s="12">
        <v>352034</v>
      </c>
    </row>
    <row r="93" spans="1:7" x14ac:dyDescent="0.2">
      <c r="A93">
        <v>1920</v>
      </c>
      <c r="B93" s="2" t="s">
        <v>30</v>
      </c>
      <c r="C93" s="5">
        <v>227035</v>
      </c>
      <c r="D93">
        <v>2015</v>
      </c>
      <c r="E93" s="9">
        <v>112.67245657568238</v>
      </c>
      <c r="F93" s="13">
        <v>0.88016620558753467</v>
      </c>
      <c r="G93" s="11">
        <v>57928</v>
      </c>
    </row>
    <row r="94" spans="1:7" x14ac:dyDescent="0.2">
      <c r="A94">
        <v>1920</v>
      </c>
      <c r="B94" s="2" t="s">
        <v>31</v>
      </c>
      <c r="C94" s="5">
        <v>59353</v>
      </c>
      <c r="D94">
        <v>935</v>
      </c>
      <c r="E94" s="9">
        <v>63.479144385026736</v>
      </c>
      <c r="F94" s="13">
        <v>0.32572022513346444</v>
      </c>
      <c r="G94" s="12">
        <v>126120</v>
      </c>
    </row>
    <row r="95" spans="1:7" x14ac:dyDescent="0.2">
      <c r="A95">
        <v>1920</v>
      </c>
      <c r="B95" s="2" t="s">
        <v>32</v>
      </c>
      <c r="C95" s="4">
        <v>138</v>
      </c>
      <c r="D95" s="8">
        <v>5</v>
      </c>
      <c r="E95" s="9">
        <v>27.6</v>
      </c>
      <c r="F95" s="13">
        <v>9.4448094612352169E-3</v>
      </c>
      <c r="G95" s="11">
        <v>2284103</v>
      </c>
    </row>
    <row r="96" spans="1:7" x14ac:dyDescent="0.2">
      <c r="A96">
        <v>1920</v>
      </c>
      <c r="B96" s="2" t="s">
        <v>33</v>
      </c>
      <c r="C96" s="6">
        <v>289691</v>
      </c>
      <c r="D96" s="6">
        <v>4058</v>
      </c>
      <c r="E96" s="9">
        <v>71.3876293740759</v>
      </c>
      <c r="F96" s="13">
        <v>0.86653301841641772</v>
      </c>
      <c r="G96" s="12">
        <v>118705</v>
      </c>
    </row>
    <row r="97" spans="1:7" x14ac:dyDescent="0.2">
      <c r="A97">
        <v>1920</v>
      </c>
      <c r="B97" s="2" t="s">
        <v>34</v>
      </c>
      <c r="C97" s="6">
        <v>611634</v>
      </c>
      <c r="D97" s="6">
        <v>6233</v>
      </c>
      <c r="E97" s="9">
        <v>98.128349109578053</v>
      </c>
      <c r="F97" s="13">
        <v>0.78823365060250894</v>
      </c>
      <c r="G97" s="11">
        <v>182833</v>
      </c>
    </row>
    <row r="98" spans="1:7" x14ac:dyDescent="0.2">
      <c r="A98">
        <v>1920</v>
      </c>
      <c r="B98" s="2" t="s">
        <v>35</v>
      </c>
      <c r="C98" s="6">
        <v>429881</v>
      </c>
      <c r="D98" s="6">
        <v>5652</v>
      </c>
      <c r="E98" s="9">
        <v>76.058209483368714</v>
      </c>
      <c r="F98" s="13">
        <v>0.86292098112771232</v>
      </c>
      <c r="G98" s="12">
        <v>241465</v>
      </c>
    </row>
    <row r="99" spans="1:7" x14ac:dyDescent="0.2">
      <c r="A99">
        <v>1920</v>
      </c>
      <c r="B99" s="2" t="s">
        <v>36</v>
      </c>
      <c r="C99" s="6">
        <v>368940</v>
      </c>
      <c r="D99" s="6">
        <v>4062</v>
      </c>
      <c r="E99" s="9">
        <v>90.827178729689805</v>
      </c>
      <c r="F99" s="13">
        <v>0.89505442039561545</v>
      </c>
      <c r="G99" s="11">
        <v>52652</v>
      </c>
    </row>
    <row r="100" spans="1:7" x14ac:dyDescent="0.2">
      <c r="A100">
        <v>1920</v>
      </c>
      <c r="B100" s="2" t="s">
        <v>37</v>
      </c>
      <c r="C100" s="6">
        <v>350268</v>
      </c>
      <c r="D100" s="6">
        <v>3591</v>
      </c>
      <c r="E100" s="9">
        <v>97.540517961570586</v>
      </c>
      <c r="F100" s="13">
        <v>0.67426449752984507</v>
      </c>
      <c r="G100" s="12">
        <v>119844</v>
      </c>
    </row>
    <row r="101" spans="1:7" x14ac:dyDescent="0.2">
      <c r="A101">
        <v>1920</v>
      </c>
      <c r="B101" s="2" t="s">
        <v>38</v>
      </c>
      <c r="C101">
        <v>230877</v>
      </c>
      <c r="D101">
        <v>2579</v>
      </c>
      <c r="E101" s="9">
        <v>89.521907716169054</v>
      </c>
      <c r="F101" s="13">
        <v>0.92200918187394576</v>
      </c>
      <c r="G101" s="11">
        <v>28619</v>
      </c>
    </row>
    <row r="102" spans="1:7" x14ac:dyDescent="0.2">
      <c r="A102">
        <v>1920</v>
      </c>
      <c r="B102" s="2" t="s">
        <v>39</v>
      </c>
      <c r="C102" s="6">
        <v>462522</v>
      </c>
      <c r="D102">
        <v>5539</v>
      </c>
      <c r="E102" s="9">
        <v>83.502798339050372</v>
      </c>
      <c r="F102" s="13">
        <v>0.75940800189145163</v>
      </c>
      <c r="G102" s="12">
        <v>71045</v>
      </c>
    </row>
    <row r="103" spans="1:7" x14ac:dyDescent="0.2">
      <c r="A103">
        <v>1920</v>
      </c>
      <c r="B103" s="2" t="s">
        <v>40</v>
      </c>
      <c r="C103">
        <v>573287</v>
      </c>
      <c r="D103">
        <v>4770</v>
      </c>
      <c r="E103" s="9">
        <v>120.18595387840671</v>
      </c>
      <c r="F103" s="13">
        <v>0.89424072826195466</v>
      </c>
      <c r="G103" s="11">
        <v>46200</v>
      </c>
    </row>
    <row r="104" spans="1:7" x14ac:dyDescent="0.2">
      <c r="A104">
        <v>1920</v>
      </c>
      <c r="B104" s="2" t="s">
        <v>41</v>
      </c>
      <c r="C104" s="6">
        <v>113010</v>
      </c>
      <c r="D104" s="8">
        <v>767</v>
      </c>
      <c r="E104" s="9">
        <v>147.34028683181225</v>
      </c>
      <c r="F104" s="13">
        <v>0.76669760323042857</v>
      </c>
      <c r="G104" s="12">
        <v>10802</v>
      </c>
    </row>
    <row r="105" spans="1:7" x14ac:dyDescent="0.2">
      <c r="A105">
        <v>1920</v>
      </c>
      <c r="B105" s="2" t="s">
        <v>42</v>
      </c>
      <c r="C105" s="6">
        <v>14148</v>
      </c>
      <c r="D105" s="8">
        <v>565</v>
      </c>
      <c r="E105" s="9">
        <v>25.040707964601769</v>
      </c>
      <c r="F105" s="13">
        <v>0.2036879203906754</v>
      </c>
      <c r="G105" s="11">
        <v>469042</v>
      </c>
    </row>
    <row r="106" spans="1:7" x14ac:dyDescent="0.2">
      <c r="A106">
        <v>1920</v>
      </c>
      <c r="B106" s="2" t="s">
        <v>43</v>
      </c>
      <c r="C106" s="6">
        <v>307630</v>
      </c>
      <c r="D106">
        <v>3078</v>
      </c>
      <c r="E106" s="9">
        <v>99.944769330734246</v>
      </c>
      <c r="F106" s="13">
        <v>0.73674091473414782</v>
      </c>
      <c r="G106" s="12">
        <v>113129</v>
      </c>
    </row>
    <row r="107" spans="1:7" x14ac:dyDescent="0.2">
      <c r="A107">
        <v>1920</v>
      </c>
      <c r="B107" s="2" t="s">
        <v>44</v>
      </c>
      <c r="C107">
        <v>4230</v>
      </c>
      <c r="D107" s="8">
        <v>121</v>
      </c>
      <c r="E107" s="9">
        <v>34.958677685950413</v>
      </c>
      <c r="F107" s="13">
        <v>0.1132323967791674</v>
      </c>
      <c r="G107" s="11">
        <v>116531</v>
      </c>
    </row>
    <row r="108" spans="1:7" x14ac:dyDescent="0.2">
      <c r="A108">
        <v>1920</v>
      </c>
      <c r="B108" s="2" t="s">
        <v>45</v>
      </c>
      <c r="C108" s="6">
        <v>40140</v>
      </c>
      <c r="D108">
        <v>831</v>
      </c>
      <c r="E108" s="9">
        <v>48.303249097472921</v>
      </c>
      <c r="F108" s="13">
        <v>0.36138720829732068</v>
      </c>
      <c r="G108" s="12">
        <v>45548</v>
      </c>
    </row>
    <row r="109" spans="1:7" x14ac:dyDescent="0.2">
      <c r="A109">
        <v>1920</v>
      </c>
      <c r="B109" s="2" t="s">
        <v>46</v>
      </c>
      <c r="C109" s="6">
        <v>1047151</v>
      </c>
      <c r="D109">
        <v>7652</v>
      </c>
      <c r="E109" s="9">
        <v>136.84670674333506</v>
      </c>
      <c r="F109" s="13">
        <v>0.61042592374961757</v>
      </c>
      <c r="G109" s="11">
        <v>60029</v>
      </c>
    </row>
    <row r="110" spans="1:7" x14ac:dyDescent="0.2">
      <c r="A110">
        <v>1920</v>
      </c>
      <c r="B110" s="2" t="s">
        <v>47</v>
      </c>
      <c r="C110" s="6">
        <v>336846</v>
      </c>
      <c r="D110">
        <v>3178</v>
      </c>
      <c r="E110" s="9">
        <v>105.99307740717433</v>
      </c>
      <c r="F110" s="13">
        <v>0.64979613694165284</v>
      </c>
      <c r="G110" s="12">
        <v>109363</v>
      </c>
    </row>
    <row r="111" spans="1:7" x14ac:dyDescent="0.2">
      <c r="A111">
        <v>1920</v>
      </c>
      <c r="B111" s="2" t="s">
        <v>48</v>
      </c>
      <c r="C111" s="6">
        <v>102542</v>
      </c>
      <c r="D111" s="8">
        <v>983</v>
      </c>
      <c r="E111" s="9">
        <v>104.31536113936927</v>
      </c>
      <c r="F111" s="13">
        <v>0.78340443477410515</v>
      </c>
      <c r="G111" s="11">
        <v>21303</v>
      </c>
    </row>
    <row r="112" spans="1:7" x14ac:dyDescent="0.2">
      <c r="A112">
        <v>1920</v>
      </c>
      <c r="B112" s="2" t="s">
        <v>49</v>
      </c>
      <c r="C112">
        <v>344841</v>
      </c>
      <c r="D112" s="8">
        <v>2791</v>
      </c>
      <c r="E112" s="9">
        <v>123.55463991400931</v>
      </c>
      <c r="F112" s="13">
        <v>0.86651130954295441</v>
      </c>
      <c r="G112" s="12">
        <v>13098</v>
      </c>
    </row>
    <row r="113" spans="1:7" x14ac:dyDescent="0.2">
      <c r="A113">
        <v>1920</v>
      </c>
      <c r="B113" s="2" t="s">
        <v>50</v>
      </c>
      <c r="C113" s="6">
        <v>176002</v>
      </c>
      <c r="D113">
        <v>1639</v>
      </c>
      <c r="E113" s="9">
        <v>107.38377059182429</v>
      </c>
      <c r="F113" s="13">
        <v>0.8375814729083545</v>
      </c>
      <c r="G113" s="11">
        <v>24735</v>
      </c>
    </row>
    <row r="114" spans="1:7" x14ac:dyDescent="0.2">
      <c r="A114">
        <v>1920</v>
      </c>
      <c r="B114" s="2" t="s">
        <v>51</v>
      </c>
      <c r="C114">
        <v>188210</v>
      </c>
      <c r="D114" s="6">
        <v>1857</v>
      </c>
      <c r="E114" s="9">
        <v>101.35164243403339</v>
      </c>
      <c r="F114" s="13">
        <v>0.908461663217077</v>
      </c>
      <c r="G114" s="12">
        <v>88121</v>
      </c>
    </row>
    <row r="115" spans="1:7" x14ac:dyDescent="0.2">
      <c r="A115">
        <v>1920</v>
      </c>
      <c r="B115" s="2" t="s">
        <v>52</v>
      </c>
      <c r="C115" s="6">
        <v>759364</v>
      </c>
      <c r="D115" s="6">
        <v>6132</v>
      </c>
      <c r="E115" s="9">
        <v>123.83626875407697</v>
      </c>
      <c r="F115" s="13">
        <v>0.85325786014267646</v>
      </c>
      <c r="G115" s="11">
        <v>80627</v>
      </c>
    </row>
    <row r="116" spans="1:7" x14ac:dyDescent="0.2">
      <c r="A116">
        <v>1920</v>
      </c>
      <c r="B116" s="2" t="s">
        <v>53</v>
      </c>
      <c r="C116" s="6">
        <v>159249</v>
      </c>
      <c r="D116" s="6">
        <v>2476</v>
      </c>
      <c r="E116" s="9">
        <v>64.317043618739902</v>
      </c>
      <c r="F116" s="13">
        <v>0.27282118579025272</v>
      </c>
      <c r="G116" s="12">
        <v>110246</v>
      </c>
    </row>
    <row r="117" spans="1:7" x14ac:dyDescent="0.2">
      <c r="A117">
        <v>1920</v>
      </c>
      <c r="B117" s="2" t="s">
        <v>54</v>
      </c>
      <c r="C117" s="6">
        <v>414841</v>
      </c>
      <c r="D117" s="6">
        <v>3543</v>
      </c>
      <c r="E117" s="9">
        <v>117.08749647191645</v>
      </c>
      <c r="F117" s="13">
        <v>0.669526884302728</v>
      </c>
      <c r="G117" s="11">
        <v>33163</v>
      </c>
    </row>
    <row r="118" spans="1:7" x14ac:dyDescent="0.2">
      <c r="A118">
        <v>1920</v>
      </c>
      <c r="B118" s="2" t="s">
        <v>55</v>
      </c>
      <c r="C118" s="6">
        <v>281272</v>
      </c>
      <c r="D118" s="6">
        <v>2541</v>
      </c>
      <c r="E118" s="9">
        <v>110.69342778433688</v>
      </c>
      <c r="F118" s="13">
        <v>0.847449865021211</v>
      </c>
      <c r="G118" s="12">
        <v>24212</v>
      </c>
    </row>
    <row r="119" spans="1:7" x14ac:dyDescent="0.2">
      <c r="A119">
        <v>1920</v>
      </c>
      <c r="B119" s="2" t="s">
        <v>56</v>
      </c>
      <c r="C119" s="6">
        <v>253781</v>
      </c>
      <c r="D119" s="6">
        <v>2550</v>
      </c>
      <c r="E119" s="9">
        <v>99.52196078431372</v>
      </c>
      <c r="F119" s="13">
        <v>0.83542149478563155</v>
      </c>
      <c r="G119" s="11">
        <v>35285</v>
      </c>
    </row>
    <row r="120" spans="1:7" x14ac:dyDescent="0.2">
      <c r="A120">
        <v>1920</v>
      </c>
      <c r="B120" s="2" t="s">
        <v>57</v>
      </c>
      <c r="C120" s="6">
        <v>408798</v>
      </c>
      <c r="D120" s="6">
        <v>4311</v>
      </c>
      <c r="E120" s="9">
        <v>94.82672233820459</v>
      </c>
      <c r="F120" s="13">
        <v>0.56816387660887901</v>
      </c>
      <c r="G120" s="12">
        <v>74979</v>
      </c>
    </row>
    <row r="121" spans="1:7" x14ac:dyDescent="0.2">
      <c r="A121">
        <v>1920</v>
      </c>
      <c r="B121" s="2" t="s">
        <v>58</v>
      </c>
      <c r="C121" s="6">
        <v>214216</v>
      </c>
      <c r="D121" s="6">
        <v>1564</v>
      </c>
      <c r="E121" s="9">
        <v>136.96675191815856</v>
      </c>
      <c r="F121" s="13">
        <v>0.38608051214026184</v>
      </c>
      <c r="G121" s="11">
        <v>31673</v>
      </c>
    </row>
    <row r="122" spans="1:7" x14ac:dyDescent="0.2">
      <c r="A122">
        <v>1920</v>
      </c>
      <c r="B122" s="2" t="s">
        <v>59</v>
      </c>
      <c r="C122" s="6">
        <v>434167</v>
      </c>
      <c r="D122" s="8">
        <v>3334</v>
      </c>
      <c r="E122" s="9">
        <v>130.22405518896221</v>
      </c>
      <c r="F122" s="13">
        <v>0.81617211374190912</v>
      </c>
      <c r="G122" s="12">
        <v>44888</v>
      </c>
    </row>
    <row r="123" spans="1:7" x14ac:dyDescent="0.2">
      <c r="A123">
        <v>1920</v>
      </c>
      <c r="B123" s="2" t="s">
        <v>60</v>
      </c>
      <c r="C123" s="6">
        <v>346205</v>
      </c>
      <c r="D123" s="8">
        <v>4980</v>
      </c>
      <c r="E123" s="9">
        <v>69.519076305220878</v>
      </c>
      <c r="F123" s="13">
        <v>0.89585696719275287</v>
      </c>
      <c r="G123" s="11">
        <v>48827</v>
      </c>
    </row>
    <row r="124" spans="1:7" x14ac:dyDescent="0.2">
      <c r="A124">
        <v>1920</v>
      </c>
      <c r="B124" s="2" t="s">
        <v>61</v>
      </c>
      <c r="C124" s="6">
        <v>104022</v>
      </c>
      <c r="D124" s="8">
        <v>1538</v>
      </c>
      <c r="E124" s="9">
        <v>67.634590377113128</v>
      </c>
      <c r="F124" s="13">
        <v>0.37754790940766553</v>
      </c>
      <c r="G124" s="12">
        <v>344436</v>
      </c>
    </row>
    <row r="125" spans="1:7" x14ac:dyDescent="0.2">
      <c r="A125">
        <v>1920</v>
      </c>
      <c r="B125" s="2" t="s">
        <v>62</v>
      </c>
      <c r="C125" s="6">
        <v>349728</v>
      </c>
      <c r="D125" s="8">
        <v>3165</v>
      </c>
      <c r="E125" s="9">
        <v>110.49857819905213</v>
      </c>
      <c r="F125" s="13">
        <v>0.92188949810206666</v>
      </c>
      <c r="G125" s="11">
        <v>30314</v>
      </c>
    </row>
    <row r="126" spans="1:7" x14ac:dyDescent="0.2">
      <c r="A126">
        <v>1920</v>
      </c>
      <c r="B126" s="2" t="s">
        <v>63</v>
      </c>
      <c r="C126" s="6">
        <v>198613</v>
      </c>
      <c r="D126" s="8">
        <v>2041</v>
      </c>
      <c r="E126" s="9">
        <v>97.311611954924061</v>
      </c>
      <c r="F126" s="13">
        <v>0.91776427663098137</v>
      </c>
      <c r="G126" s="12">
        <v>16641</v>
      </c>
    </row>
    <row r="127" spans="1:7" x14ac:dyDescent="0.2">
      <c r="A127">
        <v>1920</v>
      </c>
      <c r="B127" s="3" t="s">
        <v>64</v>
      </c>
      <c r="C127" s="7">
        <f t="shared" ref="C127" si="0">SUM(C65:C126)</f>
        <v>20632804</v>
      </c>
      <c r="D127" s="7">
        <f t="shared" ref="D127" si="1">SUM(D65:D126)</f>
        <v>193185</v>
      </c>
      <c r="E127" s="9">
        <v>106.80334394492326</v>
      </c>
      <c r="F127" s="13">
        <v>0.68409136048825303</v>
      </c>
      <c r="G127" s="6">
        <f>SUM(G65:G126)</f>
        <v>10385227</v>
      </c>
    </row>
    <row r="128" spans="1:7" x14ac:dyDescent="0.2">
      <c r="A128">
        <v>1925</v>
      </c>
      <c r="B128" s="2" t="s">
        <v>2</v>
      </c>
      <c r="C128" s="4">
        <v>246145</v>
      </c>
      <c r="D128" s="6">
        <v>2661</v>
      </c>
      <c r="E128" s="9">
        <v>92.500939496429908</v>
      </c>
      <c r="F128" s="13">
        <v>0.73565715856924252</v>
      </c>
    </row>
    <row r="129" spans="1:6" x14ac:dyDescent="0.2">
      <c r="A129">
        <v>1925</v>
      </c>
      <c r="B129" s="2" t="s">
        <v>3</v>
      </c>
      <c r="C129" s="5">
        <v>545479</v>
      </c>
      <c r="D129" s="6">
        <v>4203</v>
      </c>
      <c r="E129" s="9">
        <v>129.78325005948133</v>
      </c>
      <c r="F129" s="13">
        <v>0.82804105420135832</v>
      </c>
    </row>
    <row r="130" spans="1:6" x14ac:dyDescent="0.2">
      <c r="A130">
        <v>1925</v>
      </c>
      <c r="B130" s="2" t="s">
        <v>4</v>
      </c>
      <c r="C130" s="4">
        <v>738</v>
      </c>
      <c r="D130" s="8">
        <v>41</v>
      </c>
      <c r="E130" s="9">
        <v>18</v>
      </c>
      <c r="F130" s="13">
        <v>2.7390142517814728E-2</v>
      </c>
    </row>
    <row r="131" spans="1:6" x14ac:dyDescent="0.2">
      <c r="A131">
        <v>1925</v>
      </c>
      <c r="B131" s="2" t="s">
        <v>5</v>
      </c>
      <c r="C131" s="5">
        <v>363919</v>
      </c>
      <c r="D131" s="6">
        <v>3515</v>
      </c>
      <c r="E131" s="9">
        <v>103.53314366998578</v>
      </c>
      <c r="F131" s="13">
        <v>0.80567810689034669</v>
      </c>
    </row>
    <row r="132" spans="1:6" x14ac:dyDescent="0.2">
      <c r="A132">
        <v>1925</v>
      </c>
      <c r="B132" s="2" t="s">
        <v>6</v>
      </c>
      <c r="C132" s="5">
        <v>631254</v>
      </c>
      <c r="D132" s="6">
        <v>5353</v>
      </c>
      <c r="E132" s="9">
        <v>117.92527554642257</v>
      </c>
      <c r="F132" s="13">
        <v>0.75387654297397488</v>
      </c>
    </row>
    <row r="133" spans="1:6" x14ac:dyDescent="0.2">
      <c r="A133">
        <v>1925</v>
      </c>
      <c r="B133" s="2" t="s">
        <v>7</v>
      </c>
      <c r="C133" s="5">
        <v>371994</v>
      </c>
      <c r="D133" s="6">
        <v>4412</v>
      </c>
      <c r="E133" s="9">
        <v>84.314143245693558</v>
      </c>
      <c r="F133" s="13">
        <v>0.84045320136499024</v>
      </c>
    </row>
    <row r="134" spans="1:6" x14ac:dyDescent="0.2">
      <c r="A134">
        <v>1925</v>
      </c>
      <c r="B134" s="2" t="s">
        <v>8</v>
      </c>
      <c r="C134" s="5">
        <v>581597</v>
      </c>
      <c r="D134" s="6">
        <v>7354</v>
      </c>
      <c r="E134" s="9">
        <v>79.085803644275231</v>
      </c>
      <c r="F134" s="13">
        <v>0.85712091951746328</v>
      </c>
    </row>
    <row r="135" spans="1:6" x14ac:dyDescent="0.2">
      <c r="A135">
        <v>1925</v>
      </c>
      <c r="B135" s="2" t="s">
        <v>9</v>
      </c>
      <c r="C135" s="5">
        <v>207991</v>
      </c>
      <c r="D135">
        <v>1925</v>
      </c>
      <c r="E135" s="9">
        <v>108.04727272727273</v>
      </c>
      <c r="F135" s="13">
        <v>0.79780517368356452</v>
      </c>
    </row>
    <row r="136" spans="1:6" x14ac:dyDescent="0.2">
      <c r="A136">
        <v>1925</v>
      </c>
      <c r="B136" s="2" t="s">
        <v>10</v>
      </c>
      <c r="C136" s="5">
        <v>478496</v>
      </c>
      <c r="D136" s="6">
        <v>3698</v>
      </c>
      <c r="E136" s="9">
        <v>129.39318550567876</v>
      </c>
      <c r="F136" s="13">
        <v>0.83671870628392364</v>
      </c>
    </row>
    <row r="137" spans="1:6" x14ac:dyDescent="0.2">
      <c r="A137">
        <v>1925</v>
      </c>
      <c r="B137" s="2" t="s">
        <v>11</v>
      </c>
      <c r="C137" s="5">
        <v>413560</v>
      </c>
      <c r="D137" s="6">
        <v>3385</v>
      </c>
      <c r="E137" s="9">
        <v>122.17429837518463</v>
      </c>
      <c r="F137" s="13">
        <v>0.62262128438599029</v>
      </c>
    </row>
    <row r="138" spans="1:6" x14ac:dyDescent="0.2">
      <c r="A138">
        <v>1925</v>
      </c>
      <c r="B138" s="2" t="s">
        <v>12</v>
      </c>
      <c r="C138" s="5">
        <v>314822</v>
      </c>
      <c r="D138">
        <v>2589</v>
      </c>
      <c r="E138" s="9">
        <v>121.59984550019313</v>
      </c>
      <c r="F138" s="13">
        <v>0.77502658736410901</v>
      </c>
    </row>
    <row r="139" spans="1:6" x14ac:dyDescent="0.2">
      <c r="A139">
        <v>1925</v>
      </c>
      <c r="B139" s="2" t="s">
        <v>13</v>
      </c>
      <c r="C139" s="5">
        <v>267211</v>
      </c>
      <c r="D139" s="6">
        <v>2192</v>
      </c>
      <c r="E139" s="9">
        <v>121.90282846715328</v>
      </c>
      <c r="F139" s="13">
        <v>0.83711040881385834</v>
      </c>
    </row>
    <row r="140" spans="1:6" x14ac:dyDescent="0.2">
      <c r="A140">
        <v>1925</v>
      </c>
      <c r="B140" s="2" t="s">
        <v>14</v>
      </c>
      <c r="C140" s="5">
        <v>698217</v>
      </c>
      <c r="D140" s="6">
        <v>4293</v>
      </c>
      <c r="E140" s="9">
        <v>162.64081062194271</v>
      </c>
      <c r="F140" s="13">
        <v>0.75633236911067347</v>
      </c>
    </row>
    <row r="141" spans="1:6" x14ac:dyDescent="0.2">
      <c r="A141">
        <v>1925</v>
      </c>
      <c r="B141" s="2" t="s">
        <v>15</v>
      </c>
      <c r="C141" s="5">
        <v>325020</v>
      </c>
      <c r="D141" s="6">
        <v>2303</v>
      </c>
      <c r="E141" s="9">
        <v>141.12896222318716</v>
      </c>
      <c r="F141" s="13">
        <v>0.63829135402134152</v>
      </c>
    </row>
    <row r="142" spans="1:6" x14ac:dyDescent="0.2">
      <c r="A142">
        <v>1925</v>
      </c>
      <c r="B142" s="2" t="s">
        <v>16</v>
      </c>
      <c r="C142" s="5">
        <v>523268</v>
      </c>
      <c r="D142" s="6">
        <v>7899</v>
      </c>
      <c r="E142" s="9">
        <v>66.244841119129006</v>
      </c>
      <c r="F142" s="13">
        <v>0.78413166904832676</v>
      </c>
    </row>
    <row r="143" spans="1:6" x14ac:dyDescent="0.2">
      <c r="A143">
        <v>1925</v>
      </c>
      <c r="B143" s="2" t="s">
        <v>17</v>
      </c>
      <c r="C143" s="5">
        <v>282744</v>
      </c>
      <c r="D143" s="6">
        <v>1873</v>
      </c>
      <c r="E143" s="9">
        <v>150.9578216764549</v>
      </c>
      <c r="F143" s="13">
        <v>0.24622679366636385</v>
      </c>
    </row>
    <row r="144" spans="1:6" x14ac:dyDescent="0.2">
      <c r="A144">
        <v>1925</v>
      </c>
      <c r="B144" s="2" t="s">
        <v>18</v>
      </c>
      <c r="C144" s="5">
        <v>351605</v>
      </c>
      <c r="D144" s="6">
        <v>3103</v>
      </c>
      <c r="E144" s="9">
        <v>113.31131163390268</v>
      </c>
      <c r="F144" s="13">
        <v>0.33722673130278924</v>
      </c>
    </row>
    <row r="145" spans="1:6" x14ac:dyDescent="0.2">
      <c r="A145">
        <v>1925</v>
      </c>
      <c r="B145" s="2" t="s">
        <v>19</v>
      </c>
      <c r="C145" s="5">
        <v>175258</v>
      </c>
      <c r="D145" s="6">
        <v>1922</v>
      </c>
      <c r="E145" s="9">
        <v>91.185223725286164</v>
      </c>
      <c r="F145" s="13">
        <v>0.55268860879568882</v>
      </c>
    </row>
    <row r="146" spans="1:6" x14ac:dyDescent="0.2">
      <c r="A146">
        <v>1925</v>
      </c>
      <c r="B146" s="2" t="s">
        <v>20</v>
      </c>
      <c r="C146" s="5">
        <v>271357</v>
      </c>
      <c r="D146" s="8">
        <v>3055</v>
      </c>
      <c r="E146" s="9">
        <v>88.823895253682494</v>
      </c>
      <c r="F146" s="13">
        <v>0.86013574167241458</v>
      </c>
    </row>
    <row r="147" spans="1:6" x14ac:dyDescent="0.2">
      <c r="A147">
        <v>1925</v>
      </c>
      <c r="B147" s="2" t="s">
        <v>21</v>
      </c>
      <c r="C147" s="5">
        <v>263577</v>
      </c>
      <c r="D147" s="8">
        <v>2328</v>
      </c>
      <c r="E147" s="9">
        <v>113.22036082474227</v>
      </c>
      <c r="F147" s="13">
        <v>0.63637904459484518</v>
      </c>
    </row>
    <row r="148" spans="1:6" x14ac:dyDescent="0.2">
      <c r="A148">
        <v>1925</v>
      </c>
      <c r="B148" s="2" t="s">
        <v>22</v>
      </c>
      <c r="C148" s="5">
        <v>33019</v>
      </c>
      <c r="D148">
        <v>470</v>
      </c>
      <c r="E148" s="9">
        <v>70.253191489361697</v>
      </c>
      <c r="F148" s="13">
        <v>3.0041393235004692E-2</v>
      </c>
    </row>
    <row r="149" spans="1:6" x14ac:dyDescent="0.2">
      <c r="A149">
        <v>1925</v>
      </c>
      <c r="B149" s="2" t="s">
        <v>23</v>
      </c>
      <c r="C149" s="5">
        <v>324926</v>
      </c>
      <c r="D149" s="8">
        <v>3092</v>
      </c>
      <c r="E149" s="9">
        <v>105.08602846054333</v>
      </c>
      <c r="F149" s="13">
        <v>0.35969370585276339</v>
      </c>
    </row>
    <row r="150" spans="1:6" x14ac:dyDescent="0.2">
      <c r="A150">
        <v>1925</v>
      </c>
      <c r="B150" s="2" t="s">
        <v>24</v>
      </c>
      <c r="C150" s="5">
        <v>658061</v>
      </c>
      <c r="D150">
        <v>5007</v>
      </c>
      <c r="E150" s="9">
        <v>131.42820051927302</v>
      </c>
      <c r="F150" s="13">
        <v>0.81052216437146751</v>
      </c>
    </row>
    <row r="151" spans="1:6" x14ac:dyDescent="0.2">
      <c r="A151">
        <v>1925</v>
      </c>
      <c r="B151" s="2" t="s">
        <v>25</v>
      </c>
      <c r="C151" s="4">
        <v>300</v>
      </c>
      <c r="D151" s="8">
        <v>40</v>
      </c>
      <c r="E151" s="9">
        <v>7.5</v>
      </c>
      <c r="F151" s="13">
        <v>6.6188929680881118E-3</v>
      </c>
    </row>
    <row r="152" spans="1:6" x14ac:dyDescent="0.2">
      <c r="A152">
        <v>1925</v>
      </c>
      <c r="B152" s="2" t="s">
        <v>26</v>
      </c>
      <c r="C152" s="5">
        <v>441553</v>
      </c>
      <c r="D152">
        <v>2974</v>
      </c>
      <c r="E152" s="9">
        <v>148.47108271687964</v>
      </c>
      <c r="F152" s="13">
        <v>0.54125471687011639</v>
      </c>
    </row>
    <row r="153" spans="1:6" x14ac:dyDescent="0.2">
      <c r="A153">
        <v>1925</v>
      </c>
      <c r="B153" s="2" t="s">
        <v>27</v>
      </c>
      <c r="C153" s="5">
        <v>339487</v>
      </c>
      <c r="D153">
        <v>2686</v>
      </c>
      <c r="E153" s="9">
        <v>126.39128816083395</v>
      </c>
      <c r="F153" s="13">
        <v>0.83963599705584391</v>
      </c>
    </row>
    <row r="154" spans="1:6" x14ac:dyDescent="0.2">
      <c r="A154">
        <v>1925</v>
      </c>
      <c r="B154" s="2" t="s">
        <v>28</v>
      </c>
      <c r="C154" s="5">
        <v>348162</v>
      </c>
      <c r="D154">
        <v>3632</v>
      </c>
      <c r="E154" s="9">
        <v>95.85958149779735</v>
      </c>
      <c r="F154" s="13">
        <v>0.83074205149349456</v>
      </c>
    </row>
    <row r="155" spans="1:6" x14ac:dyDescent="0.2">
      <c r="A155">
        <v>1925</v>
      </c>
      <c r="B155" s="2" t="s">
        <v>29</v>
      </c>
      <c r="C155" s="5">
        <v>343823</v>
      </c>
      <c r="D155" s="6">
        <v>5004</v>
      </c>
      <c r="E155" s="9">
        <v>68.709632294164663</v>
      </c>
      <c r="F155" s="13">
        <v>0.81744284464394401</v>
      </c>
    </row>
    <row r="156" spans="1:6" x14ac:dyDescent="0.2">
      <c r="A156">
        <v>1925</v>
      </c>
      <c r="B156" s="2" t="s">
        <v>30</v>
      </c>
      <c r="C156" s="5">
        <v>218148</v>
      </c>
      <c r="D156" s="6">
        <v>2024</v>
      </c>
      <c r="E156" s="9">
        <v>107.78063241106719</v>
      </c>
      <c r="F156" s="13">
        <v>0.84571320464470023</v>
      </c>
    </row>
    <row r="157" spans="1:6" x14ac:dyDescent="0.2">
      <c r="A157">
        <v>1925</v>
      </c>
      <c r="B157" s="2" t="s">
        <v>31</v>
      </c>
      <c r="C157" s="5">
        <v>42991</v>
      </c>
      <c r="D157">
        <v>766</v>
      </c>
      <c r="E157" s="9">
        <v>56.124020887728463</v>
      </c>
      <c r="F157" s="13">
        <v>0.23592806090193871</v>
      </c>
    </row>
    <row r="158" spans="1:6" x14ac:dyDescent="0.2">
      <c r="A158">
        <v>1925</v>
      </c>
      <c r="B158" s="2" t="s">
        <v>32</v>
      </c>
      <c r="C158" s="4">
        <v>72</v>
      </c>
      <c r="D158" s="8">
        <v>5</v>
      </c>
      <c r="E158" s="9">
        <v>14.4</v>
      </c>
      <c r="F158" s="13">
        <v>4.9277266754270696E-3</v>
      </c>
    </row>
    <row r="159" spans="1:6" x14ac:dyDescent="0.2">
      <c r="A159">
        <v>1925</v>
      </c>
      <c r="B159" s="2" t="s">
        <v>33</v>
      </c>
      <c r="C159" s="6">
        <v>287108</v>
      </c>
      <c r="D159" s="6">
        <v>4303</v>
      </c>
      <c r="E159" s="9">
        <v>66.722751568673019</v>
      </c>
      <c r="F159" s="13">
        <v>0.85880666590091115</v>
      </c>
    </row>
    <row r="160" spans="1:6" x14ac:dyDescent="0.2">
      <c r="A160">
        <v>1925</v>
      </c>
      <c r="B160" s="2" t="s">
        <v>34</v>
      </c>
      <c r="C160" s="6">
        <v>569745</v>
      </c>
      <c r="D160" s="6">
        <v>5822</v>
      </c>
      <c r="E160" s="9">
        <v>97.860700790106492</v>
      </c>
      <c r="F160" s="13">
        <v>0.73424986390966895</v>
      </c>
    </row>
    <row r="161" spans="1:6" x14ac:dyDescent="0.2">
      <c r="A161">
        <v>1925</v>
      </c>
      <c r="B161" s="2" t="s">
        <v>35</v>
      </c>
      <c r="C161" s="6">
        <v>408319</v>
      </c>
      <c r="D161">
        <v>5538</v>
      </c>
      <c r="E161" s="9">
        <v>73.730408089563014</v>
      </c>
      <c r="F161" s="13">
        <v>0.81963853274065701</v>
      </c>
    </row>
    <row r="162" spans="1:6" x14ac:dyDescent="0.2">
      <c r="A162">
        <v>1925</v>
      </c>
      <c r="B162" s="2" t="s">
        <v>36</v>
      </c>
      <c r="C162" s="6">
        <v>340265</v>
      </c>
      <c r="D162" s="6">
        <v>3685</v>
      </c>
      <c r="E162" s="9">
        <v>92.337856173677068</v>
      </c>
      <c r="F162" s="13">
        <v>0.82548840558333081</v>
      </c>
    </row>
    <row r="163" spans="1:6" x14ac:dyDescent="0.2">
      <c r="A163">
        <v>1925</v>
      </c>
      <c r="B163" s="2" t="s">
        <v>37</v>
      </c>
      <c r="C163">
        <v>310780</v>
      </c>
      <c r="D163">
        <v>3706</v>
      </c>
      <c r="E163" s="9">
        <v>83.85860766324879</v>
      </c>
      <c r="F163" s="13">
        <v>0.59825025563946821</v>
      </c>
    </row>
    <row r="164" spans="1:6" x14ac:dyDescent="0.2">
      <c r="A164">
        <v>1925</v>
      </c>
      <c r="B164" s="2" t="s">
        <v>38</v>
      </c>
      <c r="C164" s="6">
        <v>222157</v>
      </c>
      <c r="D164">
        <v>2767</v>
      </c>
      <c r="E164" s="9">
        <v>80.288037585833038</v>
      </c>
      <c r="F164" s="13">
        <v>0.88718579077851045</v>
      </c>
    </row>
    <row r="165" spans="1:6" x14ac:dyDescent="0.2">
      <c r="A165">
        <v>1925</v>
      </c>
      <c r="B165" s="2" t="s">
        <v>39</v>
      </c>
      <c r="C165" s="6">
        <v>446645</v>
      </c>
      <c r="D165" s="6">
        <v>5815</v>
      </c>
      <c r="E165" s="9">
        <v>76.809114359415304</v>
      </c>
      <c r="F165" s="13">
        <v>0.7333397914149109</v>
      </c>
    </row>
    <row r="166" spans="1:6" x14ac:dyDescent="0.2">
      <c r="A166">
        <v>1925</v>
      </c>
      <c r="B166" s="2" t="s">
        <v>40</v>
      </c>
      <c r="C166" s="6">
        <v>547428</v>
      </c>
      <c r="D166" s="6">
        <v>4887</v>
      </c>
      <c r="E166" s="9">
        <v>112.0171884591774</v>
      </c>
      <c r="F166" s="13">
        <v>0.85390461215932911</v>
      </c>
    </row>
    <row r="167" spans="1:6" x14ac:dyDescent="0.2">
      <c r="A167">
        <v>1925</v>
      </c>
      <c r="B167" s="2" t="s">
        <v>41</v>
      </c>
      <c r="C167">
        <v>53560</v>
      </c>
      <c r="D167">
        <v>385</v>
      </c>
      <c r="E167" s="9">
        <v>139.11688311688312</v>
      </c>
      <c r="F167" s="13">
        <v>0.36336893751899613</v>
      </c>
    </row>
    <row r="168" spans="1:6" x14ac:dyDescent="0.2">
      <c r="A168">
        <v>1925</v>
      </c>
      <c r="B168" s="2" t="s">
        <v>42</v>
      </c>
      <c r="C168" s="6">
        <v>5840</v>
      </c>
      <c r="D168" s="8">
        <v>191</v>
      </c>
      <c r="E168" s="9">
        <v>30.575916230366492</v>
      </c>
      <c r="F168" s="13">
        <v>8.4078135077858662E-2</v>
      </c>
    </row>
    <row r="169" spans="1:6" x14ac:dyDescent="0.2">
      <c r="A169">
        <v>1925</v>
      </c>
      <c r="B169" s="2" t="s">
        <v>43</v>
      </c>
      <c r="C169" s="6">
        <v>315992</v>
      </c>
      <c r="D169">
        <v>3130</v>
      </c>
      <c r="E169" s="9">
        <v>100.955910543131</v>
      </c>
      <c r="F169" s="13">
        <v>0.756767009487608</v>
      </c>
    </row>
    <row r="170" spans="1:6" x14ac:dyDescent="0.2">
      <c r="A170">
        <v>1925</v>
      </c>
      <c r="B170" s="2" t="s">
        <v>44</v>
      </c>
      <c r="C170">
        <v>3507</v>
      </c>
      <c r="D170" s="8">
        <v>159</v>
      </c>
      <c r="E170" s="9">
        <v>22.056603773584907</v>
      </c>
      <c r="F170" s="13">
        <v>9.3878490663011835E-2</v>
      </c>
    </row>
    <row r="171" spans="1:6" x14ac:dyDescent="0.2">
      <c r="A171">
        <v>1925</v>
      </c>
      <c r="B171" s="2" t="s">
        <v>45</v>
      </c>
      <c r="C171" s="6">
        <v>52117</v>
      </c>
      <c r="D171">
        <v>889</v>
      </c>
      <c r="E171" s="9">
        <v>58.62429696287964</v>
      </c>
      <c r="F171" s="13">
        <v>0.46921816479400746</v>
      </c>
    </row>
    <row r="172" spans="1:6" x14ac:dyDescent="0.2">
      <c r="A172">
        <v>1925</v>
      </c>
      <c r="B172" s="2" t="s">
        <v>46</v>
      </c>
      <c r="C172" s="6">
        <v>1061516</v>
      </c>
      <c r="D172">
        <v>7583</v>
      </c>
      <c r="E172" s="9">
        <v>139.98628511143346</v>
      </c>
      <c r="F172" s="13">
        <v>0.618799853005917</v>
      </c>
    </row>
    <row r="173" spans="1:6" x14ac:dyDescent="0.2">
      <c r="A173">
        <v>1925</v>
      </c>
      <c r="B173" s="2" t="s">
        <v>47</v>
      </c>
      <c r="C173" s="6">
        <v>392185</v>
      </c>
      <c r="D173" s="6">
        <v>3298</v>
      </c>
      <c r="E173" s="9">
        <v>118.91600970285022</v>
      </c>
      <c r="F173" s="13">
        <v>0.75654838699720983</v>
      </c>
    </row>
    <row r="174" spans="1:6" x14ac:dyDescent="0.2">
      <c r="A174">
        <v>1925</v>
      </c>
      <c r="B174" s="2" t="s">
        <v>48</v>
      </c>
      <c r="C174" s="6">
        <v>94455</v>
      </c>
      <c r="D174" s="6">
        <v>1092</v>
      </c>
      <c r="E174" s="9">
        <v>86.497252747252745</v>
      </c>
      <c r="F174" s="13">
        <v>0.72162105173088209</v>
      </c>
    </row>
    <row r="175" spans="1:6" x14ac:dyDescent="0.2">
      <c r="A175">
        <v>1925</v>
      </c>
      <c r="B175" s="2" t="s">
        <v>49</v>
      </c>
      <c r="C175" s="6">
        <v>332629</v>
      </c>
      <c r="D175" s="8">
        <v>3288</v>
      </c>
      <c r="E175" s="9">
        <v>101.16453771289538</v>
      </c>
      <c r="F175" s="13">
        <v>0.83582517850824989</v>
      </c>
    </row>
    <row r="176" spans="1:6" x14ac:dyDescent="0.2">
      <c r="A176">
        <v>1925</v>
      </c>
      <c r="B176" s="2" t="s">
        <v>50</v>
      </c>
      <c r="C176" s="6">
        <v>173165</v>
      </c>
      <c r="D176" s="8">
        <v>1920</v>
      </c>
      <c r="E176" s="9">
        <v>90.190104166666671</v>
      </c>
      <c r="F176" s="13">
        <v>0.82408038406481288</v>
      </c>
    </row>
    <row r="177" spans="1:7" x14ac:dyDescent="0.2">
      <c r="A177">
        <v>1925</v>
      </c>
      <c r="B177" s="2" t="s">
        <v>51</v>
      </c>
      <c r="C177" s="6">
        <v>179722</v>
      </c>
      <c r="D177">
        <v>1902</v>
      </c>
      <c r="E177" s="9">
        <v>94.491062039957939</v>
      </c>
      <c r="F177" s="13">
        <v>0.86749135028266045</v>
      </c>
    </row>
    <row r="178" spans="1:7" x14ac:dyDescent="0.2">
      <c r="A178">
        <v>1925</v>
      </c>
      <c r="B178" s="2" t="s">
        <v>52</v>
      </c>
      <c r="C178" s="6">
        <v>725391</v>
      </c>
      <c r="D178">
        <v>5786</v>
      </c>
      <c r="E178" s="9">
        <v>125.37003110957484</v>
      </c>
      <c r="F178" s="13">
        <v>0.81508416573179154</v>
      </c>
    </row>
    <row r="179" spans="1:7" x14ac:dyDescent="0.2">
      <c r="A179">
        <v>1925</v>
      </c>
      <c r="B179" s="2" t="s">
        <v>53</v>
      </c>
      <c r="C179">
        <v>111762</v>
      </c>
      <c r="D179" s="6">
        <v>2222</v>
      </c>
      <c r="E179" s="9">
        <v>50.297929792979296</v>
      </c>
      <c r="F179" s="13">
        <v>0.19146771010361274</v>
      </c>
    </row>
    <row r="180" spans="1:7" x14ac:dyDescent="0.2">
      <c r="A180">
        <v>1925</v>
      </c>
      <c r="B180" s="2" t="s">
        <v>54</v>
      </c>
      <c r="C180" s="6">
        <v>298303</v>
      </c>
      <c r="D180" s="6">
        <v>3163</v>
      </c>
      <c r="E180" s="9">
        <v>94.310148593107812</v>
      </c>
      <c r="F180" s="13">
        <v>0.48144199384380199</v>
      </c>
    </row>
    <row r="181" spans="1:7" x14ac:dyDescent="0.2">
      <c r="A181">
        <v>1925</v>
      </c>
      <c r="B181" s="2" t="s">
        <v>55</v>
      </c>
      <c r="C181" s="6">
        <v>267641</v>
      </c>
      <c r="D181" s="6">
        <v>2506</v>
      </c>
      <c r="E181" s="9">
        <v>106.8000798084597</v>
      </c>
      <c r="F181" s="13">
        <v>0.80638076070188969</v>
      </c>
    </row>
    <row r="182" spans="1:7" x14ac:dyDescent="0.2">
      <c r="A182">
        <v>1925</v>
      </c>
      <c r="B182" s="2" t="s">
        <v>56</v>
      </c>
      <c r="C182" s="6">
        <v>233938</v>
      </c>
      <c r="D182" s="6">
        <v>2363</v>
      </c>
      <c r="E182" s="9">
        <v>99.000423190859081</v>
      </c>
      <c r="F182" s="13">
        <v>0.77010033709048775</v>
      </c>
    </row>
    <row r="183" spans="1:7" x14ac:dyDescent="0.2">
      <c r="A183">
        <v>1925</v>
      </c>
      <c r="B183" s="2" t="s">
        <v>57</v>
      </c>
      <c r="C183" s="6">
        <v>352596</v>
      </c>
      <c r="D183" s="6">
        <v>4036</v>
      </c>
      <c r="E183" s="9">
        <v>87.362735381565912</v>
      </c>
      <c r="F183" s="13">
        <v>0.49005208009037299</v>
      </c>
    </row>
    <row r="184" spans="1:7" x14ac:dyDescent="0.2">
      <c r="A184">
        <v>1925</v>
      </c>
      <c r="B184" s="2" t="s">
        <v>58</v>
      </c>
      <c r="C184" s="6">
        <v>181835</v>
      </c>
      <c r="D184">
        <v>1504</v>
      </c>
      <c r="E184" s="9">
        <v>120.90093085106383</v>
      </c>
      <c r="F184" s="13">
        <v>0.32772038468193093</v>
      </c>
    </row>
    <row r="185" spans="1:7" x14ac:dyDescent="0.2">
      <c r="A185">
        <v>1925</v>
      </c>
      <c r="B185" s="2" t="s">
        <v>59</v>
      </c>
      <c r="C185" s="6">
        <v>423820</v>
      </c>
      <c r="D185" s="6">
        <v>3389</v>
      </c>
      <c r="E185" s="9">
        <v>125.05753909707879</v>
      </c>
      <c r="F185" s="13">
        <v>0.79672122765225351</v>
      </c>
    </row>
    <row r="186" spans="1:7" x14ac:dyDescent="0.2">
      <c r="A186">
        <v>1925</v>
      </c>
      <c r="B186" s="2" t="s">
        <v>60</v>
      </c>
      <c r="C186" s="6">
        <v>331007</v>
      </c>
      <c r="D186" s="8">
        <v>4814</v>
      </c>
      <c r="E186" s="9">
        <v>68.759243872039889</v>
      </c>
      <c r="F186" s="13">
        <v>0.85652988009870323</v>
      </c>
    </row>
    <row r="187" spans="1:7" x14ac:dyDescent="0.2">
      <c r="A187">
        <v>1925</v>
      </c>
      <c r="B187" s="2" t="s">
        <v>61</v>
      </c>
      <c r="C187" s="6">
        <v>72703</v>
      </c>
      <c r="D187">
        <v>782</v>
      </c>
      <c r="E187" s="9">
        <v>92.970588235294116</v>
      </c>
      <c r="F187" s="13">
        <v>0.26387558072009293</v>
      </c>
    </row>
    <row r="188" spans="1:7" x14ac:dyDescent="0.2">
      <c r="A188">
        <v>1925</v>
      </c>
      <c r="B188" s="2" t="s">
        <v>62</v>
      </c>
      <c r="C188" s="6">
        <v>350074</v>
      </c>
      <c r="D188" s="8">
        <v>3254</v>
      </c>
      <c r="E188" s="9">
        <v>107.58266748617086</v>
      </c>
      <c r="F188" s="13">
        <v>0.92280156052298612</v>
      </c>
    </row>
    <row r="189" spans="1:7" x14ac:dyDescent="0.2">
      <c r="A189">
        <v>1925</v>
      </c>
      <c r="B189" s="2" t="s">
        <v>63</v>
      </c>
      <c r="C189" s="6">
        <v>194674</v>
      </c>
      <c r="D189" s="8">
        <v>1997</v>
      </c>
      <c r="E189" s="9">
        <v>97.483224837255889</v>
      </c>
      <c r="F189" s="13">
        <v>0.89956268113799032</v>
      </c>
    </row>
    <row r="190" spans="1:7" x14ac:dyDescent="0.2">
      <c r="A190">
        <v>1925</v>
      </c>
      <c r="B190" s="3" t="s">
        <v>64</v>
      </c>
      <c r="C190" s="7">
        <f t="shared" ref="C190" si="2">SUM(C128:C189)</f>
        <v>19405673</v>
      </c>
      <c r="D190" s="7">
        <f t="shared" ref="D190" si="3">SUM(D128:D189)</f>
        <v>189980</v>
      </c>
      <c r="E190" s="9">
        <v>102.14587324981576</v>
      </c>
      <c r="F190" s="13">
        <v>0.64340519319430156</v>
      </c>
    </row>
    <row r="191" spans="1:7" x14ac:dyDescent="0.2">
      <c r="A191">
        <v>1930</v>
      </c>
      <c r="B191" s="2" t="s">
        <v>2</v>
      </c>
      <c r="C191" s="6">
        <v>202518</v>
      </c>
      <c r="D191" s="6">
        <v>1927</v>
      </c>
      <c r="E191" s="9">
        <v>105.09496626881162</v>
      </c>
      <c r="F191" s="13">
        <v>0.60526850612088756</v>
      </c>
      <c r="G191" s="11">
        <v>186106</v>
      </c>
    </row>
    <row r="192" spans="1:7" x14ac:dyDescent="0.2">
      <c r="A192">
        <v>1930</v>
      </c>
      <c r="B192" s="2" t="s">
        <v>3</v>
      </c>
      <c r="C192" s="6">
        <v>504876</v>
      </c>
      <c r="D192" s="6">
        <v>3375</v>
      </c>
      <c r="E192" s="9">
        <v>149.59288888888889</v>
      </c>
      <c r="F192" s="13">
        <v>0.76640540750599928</v>
      </c>
      <c r="G192" s="12">
        <v>36842</v>
      </c>
    </row>
    <row r="193" spans="1:7" x14ac:dyDescent="0.2">
      <c r="A193">
        <v>1930</v>
      </c>
      <c r="B193" s="2" t="s">
        <v>4</v>
      </c>
      <c r="C193" s="8">
        <v>172</v>
      </c>
      <c r="D193" s="8">
        <v>15</v>
      </c>
      <c r="E193" s="9">
        <v>11.466666666666667</v>
      </c>
      <c r="F193" s="13">
        <v>6.3836104513064129E-3</v>
      </c>
      <c r="G193" s="11">
        <v>732016</v>
      </c>
    </row>
    <row r="194" spans="1:7" x14ac:dyDescent="0.2">
      <c r="A194">
        <v>1930</v>
      </c>
      <c r="B194" s="2" t="s">
        <v>5</v>
      </c>
      <c r="C194" s="6">
        <v>336035</v>
      </c>
      <c r="D194" s="6">
        <v>3104</v>
      </c>
      <c r="E194" s="9">
        <v>108.25869845360825</v>
      </c>
      <c r="F194" s="13">
        <v>0.7439458853450841</v>
      </c>
      <c r="G194" s="12">
        <v>113610</v>
      </c>
    </row>
    <row r="195" spans="1:7" x14ac:dyDescent="0.2">
      <c r="A195">
        <v>1930</v>
      </c>
      <c r="B195" s="2" t="s">
        <v>6</v>
      </c>
      <c r="C195" s="6">
        <v>544704</v>
      </c>
      <c r="D195" s="6">
        <v>3999</v>
      </c>
      <c r="E195" s="9">
        <v>136.21005251312829</v>
      </c>
      <c r="F195" s="13">
        <v>0.65051400619100397</v>
      </c>
      <c r="G195" s="11">
        <v>71323</v>
      </c>
    </row>
    <row r="196" spans="1:7" x14ac:dyDescent="0.2">
      <c r="A196">
        <v>1930</v>
      </c>
      <c r="B196" s="2" t="s">
        <v>7</v>
      </c>
      <c r="C196" s="6">
        <v>372890</v>
      </c>
      <c r="D196" s="6">
        <v>3865</v>
      </c>
      <c r="E196" s="9">
        <v>96.478654592496767</v>
      </c>
      <c r="F196" s="13">
        <v>0.84247755140403136</v>
      </c>
      <c r="G196" s="12">
        <v>65221</v>
      </c>
    </row>
    <row r="197" spans="1:7" x14ac:dyDescent="0.2">
      <c r="A197">
        <v>1930</v>
      </c>
      <c r="B197" s="2" t="s">
        <v>8</v>
      </c>
      <c r="C197" s="6">
        <v>538635</v>
      </c>
      <c r="D197" s="6">
        <v>6410</v>
      </c>
      <c r="E197" s="9">
        <v>84.03042121684868</v>
      </c>
      <c r="F197" s="13">
        <v>0.79380623779745907</v>
      </c>
      <c r="G197" s="11">
        <v>115348</v>
      </c>
    </row>
    <row r="198" spans="1:7" x14ac:dyDescent="0.2">
      <c r="A198">
        <v>1930</v>
      </c>
      <c r="B198" s="2" t="s">
        <v>9</v>
      </c>
      <c r="C198" s="6">
        <v>180186</v>
      </c>
      <c r="D198" s="6">
        <v>1565</v>
      </c>
      <c r="E198" s="9">
        <v>115.13482428115016</v>
      </c>
      <c r="F198" s="13">
        <v>0.69115165091444708</v>
      </c>
      <c r="G198" s="12">
        <v>65872</v>
      </c>
    </row>
    <row r="199" spans="1:7" x14ac:dyDescent="0.2">
      <c r="A199">
        <v>1930</v>
      </c>
      <c r="B199" s="2" t="s">
        <v>10</v>
      </c>
      <c r="C199" s="6">
        <v>465666</v>
      </c>
      <c r="D199" s="6">
        <v>3333</v>
      </c>
      <c r="E199" s="9">
        <v>139.7137713771377</v>
      </c>
      <c r="F199" s="13">
        <v>0.81428361591405074</v>
      </c>
      <c r="G199" s="11">
        <v>34969</v>
      </c>
    </row>
    <row r="200" spans="1:7" x14ac:dyDescent="0.2">
      <c r="A200">
        <v>1930</v>
      </c>
      <c r="B200" s="2" t="s">
        <v>11</v>
      </c>
      <c r="C200" s="6">
        <v>429068</v>
      </c>
      <c r="D200" s="6">
        <v>2852</v>
      </c>
      <c r="E200" s="9">
        <v>150.44460028050491</v>
      </c>
      <c r="F200" s="13">
        <v>0.64596882979235926</v>
      </c>
      <c r="G200" s="12">
        <v>43898</v>
      </c>
    </row>
    <row r="201" spans="1:7" x14ac:dyDescent="0.2">
      <c r="A201">
        <v>1930</v>
      </c>
      <c r="B201" s="2" t="s">
        <v>12</v>
      </c>
      <c r="C201" s="6">
        <v>276426</v>
      </c>
      <c r="D201" s="6">
        <v>2144</v>
      </c>
      <c r="E201" s="9">
        <v>128.93003731343285</v>
      </c>
      <c r="F201" s="13">
        <v>0.68050358437056879</v>
      </c>
      <c r="G201" s="11">
        <v>38930</v>
      </c>
    </row>
    <row r="202" spans="1:7" x14ac:dyDescent="0.2">
      <c r="A202">
        <v>1930</v>
      </c>
      <c r="B202" s="2" t="s">
        <v>13</v>
      </c>
      <c r="C202" s="6">
        <v>260387</v>
      </c>
      <c r="D202" s="6">
        <v>1968</v>
      </c>
      <c r="E202" s="9">
        <v>132.3104674796748</v>
      </c>
      <c r="F202" s="13">
        <v>0.81573239133049957</v>
      </c>
      <c r="G202" s="12">
        <v>29625</v>
      </c>
    </row>
    <row r="203" spans="1:7" x14ac:dyDescent="0.2">
      <c r="A203">
        <v>1930</v>
      </c>
      <c r="B203" s="2" t="s">
        <v>14</v>
      </c>
      <c r="C203" s="6">
        <v>678333</v>
      </c>
      <c r="D203" s="6">
        <v>3956</v>
      </c>
      <c r="E203" s="9">
        <v>171.46941354903944</v>
      </c>
      <c r="F203" s="13">
        <v>0.73479334495715587</v>
      </c>
      <c r="G203" s="11">
        <v>42774</v>
      </c>
    </row>
    <row r="204" spans="1:7" x14ac:dyDescent="0.2">
      <c r="A204">
        <v>1930</v>
      </c>
      <c r="B204" s="2" t="s">
        <v>15</v>
      </c>
      <c r="C204" s="6">
        <v>337901</v>
      </c>
      <c r="D204" s="6">
        <v>2190</v>
      </c>
      <c r="E204" s="9">
        <v>154.29269406392694</v>
      </c>
      <c r="F204" s="13">
        <v>0.6635877386473612</v>
      </c>
      <c r="G204" s="12">
        <v>91747</v>
      </c>
    </row>
    <row r="205" spans="1:7" x14ac:dyDescent="0.2">
      <c r="A205">
        <v>1930</v>
      </c>
      <c r="B205" s="2" t="s">
        <v>16</v>
      </c>
      <c r="C205" s="6">
        <v>433712</v>
      </c>
      <c r="D205" s="6">
        <v>5942</v>
      </c>
      <c r="E205" s="9">
        <v>72.990912150790976</v>
      </c>
      <c r="F205" s="13">
        <v>0.64992950925011261</v>
      </c>
      <c r="G205" s="11">
        <v>634688</v>
      </c>
    </row>
    <row r="206" spans="1:7" x14ac:dyDescent="0.2">
      <c r="A206">
        <v>1930</v>
      </c>
      <c r="B206" s="2" t="s">
        <v>17</v>
      </c>
      <c r="C206" s="6">
        <v>264044</v>
      </c>
      <c r="D206" s="6">
        <v>1757</v>
      </c>
      <c r="E206" s="9">
        <v>150.28116107000568</v>
      </c>
      <c r="F206" s="13">
        <v>0.22994195281541385</v>
      </c>
      <c r="G206" s="12">
        <v>31871</v>
      </c>
    </row>
    <row r="207" spans="1:7" x14ac:dyDescent="0.2">
      <c r="A207">
        <v>1930</v>
      </c>
      <c r="B207" s="2" t="s">
        <v>18</v>
      </c>
      <c r="C207" s="6">
        <v>356541</v>
      </c>
      <c r="D207" s="6">
        <v>2925</v>
      </c>
      <c r="E207" s="9">
        <v>121.89435897435898</v>
      </c>
      <c r="F207" s="13">
        <v>0.34196088225545079</v>
      </c>
      <c r="G207" s="11">
        <v>43541</v>
      </c>
    </row>
    <row r="208" spans="1:7" x14ac:dyDescent="0.2">
      <c r="A208">
        <v>1930</v>
      </c>
      <c r="B208" s="2" t="s">
        <v>19</v>
      </c>
      <c r="C208" s="6">
        <v>121767</v>
      </c>
      <c r="D208" s="6">
        <v>1167</v>
      </c>
      <c r="E208" s="9">
        <v>104.34190231362467</v>
      </c>
      <c r="F208" s="13">
        <v>0.38400092336569314</v>
      </c>
      <c r="G208" s="12">
        <v>44927</v>
      </c>
    </row>
    <row r="209" spans="1:7" x14ac:dyDescent="0.2">
      <c r="A209">
        <v>1930</v>
      </c>
      <c r="B209" s="2" t="s">
        <v>20</v>
      </c>
      <c r="C209" s="6">
        <v>259191</v>
      </c>
      <c r="D209" s="6">
        <v>2555</v>
      </c>
      <c r="E209" s="9">
        <v>101.44461839530332</v>
      </c>
      <c r="F209" s="13">
        <v>0.82157247839493652</v>
      </c>
      <c r="G209" s="11">
        <v>37976</v>
      </c>
    </row>
    <row r="210" spans="1:7" x14ac:dyDescent="0.2">
      <c r="A210">
        <v>1930</v>
      </c>
      <c r="B210" s="2" t="s">
        <v>21</v>
      </c>
      <c r="C210" s="6">
        <v>227312</v>
      </c>
      <c r="D210" s="6">
        <v>1787</v>
      </c>
      <c r="E210" s="9">
        <v>127.20313374370453</v>
      </c>
      <c r="F210" s="13">
        <v>0.54882100253414923</v>
      </c>
      <c r="G210" s="12">
        <v>25796</v>
      </c>
    </row>
    <row r="211" spans="1:7" x14ac:dyDescent="0.2">
      <c r="A211">
        <v>1930</v>
      </c>
      <c r="B211" s="2" t="s">
        <v>22</v>
      </c>
      <c r="C211" s="6">
        <v>32347</v>
      </c>
      <c r="D211" s="8">
        <v>160</v>
      </c>
      <c r="E211" s="9">
        <v>202.16874999999999</v>
      </c>
      <c r="F211" s="13">
        <v>2.9429993245485835E-2</v>
      </c>
      <c r="G211" s="11">
        <v>3970</v>
      </c>
    </row>
    <row r="212" spans="1:7" x14ac:dyDescent="0.2">
      <c r="A212">
        <v>1930</v>
      </c>
      <c r="B212" s="2" t="s">
        <v>23</v>
      </c>
      <c r="C212" s="6">
        <v>300638</v>
      </c>
      <c r="D212" s="6">
        <v>2400</v>
      </c>
      <c r="E212" s="9">
        <v>125.26583333333333</v>
      </c>
      <c r="F212" s="13">
        <v>0.33280684322018889</v>
      </c>
      <c r="G212" s="12">
        <v>64962</v>
      </c>
    </row>
    <row r="213" spans="1:7" x14ac:dyDescent="0.2">
      <c r="A213">
        <v>1930</v>
      </c>
      <c r="B213" s="2" t="s">
        <v>24</v>
      </c>
      <c r="C213" s="6">
        <v>673211</v>
      </c>
      <c r="D213" s="6">
        <v>4699</v>
      </c>
      <c r="E213" s="9">
        <v>143.26686529048735</v>
      </c>
      <c r="F213" s="13">
        <v>0.82918215302028242</v>
      </c>
      <c r="G213" s="11">
        <v>82250</v>
      </c>
    </row>
    <row r="214" spans="1:7" x14ac:dyDescent="0.2">
      <c r="A214">
        <v>1930</v>
      </c>
      <c r="B214" s="2" t="s">
        <v>25</v>
      </c>
      <c r="C214" s="8">
        <v>87</v>
      </c>
      <c r="D214" s="8">
        <v>11</v>
      </c>
      <c r="E214" s="9">
        <v>7.9090909090909092</v>
      </c>
      <c r="F214" s="13">
        <v>1.9194789607455522E-3</v>
      </c>
      <c r="G214" s="12">
        <v>2018356</v>
      </c>
    </row>
    <row r="215" spans="1:7" x14ac:dyDescent="0.2">
      <c r="A215">
        <v>1930</v>
      </c>
      <c r="B215" s="2" t="s">
        <v>26</v>
      </c>
      <c r="C215" s="6">
        <v>401363</v>
      </c>
      <c r="D215" s="6">
        <v>2558</v>
      </c>
      <c r="E215" s="9">
        <v>156.90500390930416</v>
      </c>
      <c r="F215" s="13">
        <v>0.49198990138701476</v>
      </c>
      <c r="G215" s="11">
        <v>23704</v>
      </c>
    </row>
    <row r="216" spans="1:7" x14ac:dyDescent="0.2">
      <c r="A216">
        <v>1930</v>
      </c>
      <c r="B216" s="2" t="s">
        <v>27</v>
      </c>
      <c r="C216" s="6">
        <v>332762</v>
      </c>
      <c r="D216" s="6">
        <v>2322</v>
      </c>
      <c r="E216" s="9">
        <v>143.3083548664944</v>
      </c>
      <c r="F216" s="13">
        <v>0.82300339527668731</v>
      </c>
      <c r="G216" s="12">
        <v>36830</v>
      </c>
    </row>
    <row r="217" spans="1:7" x14ac:dyDescent="0.2">
      <c r="A217">
        <v>1930</v>
      </c>
      <c r="B217" s="2" t="s">
        <v>28</v>
      </c>
      <c r="C217" s="6">
        <v>337272</v>
      </c>
      <c r="D217" s="6">
        <v>3176</v>
      </c>
      <c r="E217" s="9">
        <v>106.19395465994963</v>
      </c>
      <c r="F217" s="13">
        <v>0.80475765072384087</v>
      </c>
      <c r="G217" s="11">
        <v>39535</v>
      </c>
    </row>
    <row r="218" spans="1:7" x14ac:dyDescent="0.2">
      <c r="A218">
        <v>1930</v>
      </c>
      <c r="B218" s="2" t="s">
        <v>29</v>
      </c>
      <c r="C218" s="6">
        <v>312589</v>
      </c>
      <c r="D218" s="6">
        <v>4165</v>
      </c>
      <c r="E218" s="9">
        <v>75.051380552220891</v>
      </c>
      <c r="F218" s="13">
        <v>0.7431836769628728</v>
      </c>
      <c r="G218" s="12">
        <v>352034</v>
      </c>
    </row>
    <row r="219" spans="1:7" x14ac:dyDescent="0.2">
      <c r="A219">
        <v>1930</v>
      </c>
      <c r="B219" s="2" t="s">
        <v>30</v>
      </c>
      <c r="C219" s="6">
        <v>212331</v>
      </c>
      <c r="D219" s="6">
        <v>1753</v>
      </c>
      <c r="E219" s="9">
        <v>121.12435824301198</v>
      </c>
      <c r="F219" s="13">
        <v>0.8231619380210401</v>
      </c>
      <c r="G219" s="11">
        <v>57928</v>
      </c>
    </row>
    <row r="220" spans="1:7" x14ac:dyDescent="0.2">
      <c r="A220">
        <v>1930</v>
      </c>
      <c r="B220" s="2" t="s">
        <v>31</v>
      </c>
      <c r="C220" s="6">
        <v>23477</v>
      </c>
      <c r="D220">
        <v>579</v>
      </c>
      <c r="E220" s="9">
        <v>40.547495682210709</v>
      </c>
      <c r="F220" s="13">
        <v>0.1288382006883956</v>
      </c>
      <c r="G220" s="12">
        <v>126120</v>
      </c>
    </row>
    <row r="221" spans="1:7" x14ac:dyDescent="0.2">
      <c r="A221">
        <v>1930</v>
      </c>
      <c r="B221" s="2" t="s">
        <v>32</v>
      </c>
      <c r="C221" s="8">
        <v>0</v>
      </c>
      <c r="D221" s="8">
        <v>0</v>
      </c>
      <c r="E221" s="9">
        <v>0</v>
      </c>
      <c r="F221" s="13">
        <v>0</v>
      </c>
      <c r="G221" s="11">
        <v>2284103</v>
      </c>
    </row>
    <row r="222" spans="1:7" x14ac:dyDescent="0.2">
      <c r="A222">
        <v>1930</v>
      </c>
      <c r="B222" s="2" t="s">
        <v>33</v>
      </c>
      <c r="C222" s="6">
        <v>282499</v>
      </c>
      <c r="D222" s="6">
        <v>4018</v>
      </c>
      <c r="E222" s="9">
        <v>70.308362369337985</v>
      </c>
      <c r="F222" s="13">
        <v>0.84502007714985827</v>
      </c>
      <c r="G222" s="12">
        <v>118705</v>
      </c>
    </row>
    <row r="223" spans="1:7" x14ac:dyDescent="0.2">
      <c r="A223">
        <v>1930</v>
      </c>
      <c r="B223" s="2" t="s">
        <v>34</v>
      </c>
      <c r="C223" s="6">
        <v>515700</v>
      </c>
      <c r="D223" s="6">
        <v>4699</v>
      </c>
      <c r="E223" s="9">
        <v>109.7467546286444</v>
      </c>
      <c r="F223" s="13">
        <v>0.6646002243428486</v>
      </c>
      <c r="G223" s="11">
        <v>182833</v>
      </c>
    </row>
    <row r="224" spans="1:7" x14ac:dyDescent="0.2">
      <c r="A224">
        <v>1930</v>
      </c>
      <c r="B224" s="2" t="s">
        <v>35</v>
      </c>
      <c r="C224" s="6">
        <v>373716</v>
      </c>
      <c r="D224" s="6">
        <v>4529</v>
      </c>
      <c r="E224" s="9">
        <v>82.516228748068002</v>
      </c>
      <c r="F224" s="13">
        <v>0.75017825254692383</v>
      </c>
      <c r="G224" s="12">
        <v>241465</v>
      </c>
    </row>
    <row r="225" spans="1:7" x14ac:dyDescent="0.2">
      <c r="A225">
        <v>1930</v>
      </c>
      <c r="B225" s="2" t="s">
        <v>36</v>
      </c>
      <c r="C225" s="6">
        <v>343863</v>
      </c>
      <c r="D225" s="6">
        <v>3322</v>
      </c>
      <c r="E225" s="9">
        <v>103.51083684527393</v>
      </c>
      <c r="F225" s="13">
        <v>0.83421721190572318</v>
      </c>
      <c r="G225" s="11">
        <v>52652</v>
      </c>
    </row>
    <row r="226" spans="1:7" x14ac:dyDescent="0.2">
      <c r="A226">
        <v>1930</v>
      </c>
      <c r="B226" s="2" t="s">
        <v>37</v>
      </c>
      <c r="C226" s="6">
        <v>301363</v>
      </c>
      <c r="D226" s="6">
        <v>3115</v>
      </c>
      <c r="E226" s="9">
        <v>96.745746388443024</v>
      </c>
      <c r="F226" s="13">
        <v>0.58012256834505782</v>
      </c>
      <c r="G226" s="12">
        <v>119844</v>
      </c>
    </row>
    <row r="227" spans="1:7" x14ac:dyDescent="0.2">
      <c r="A227">
        <v>1930</v>
      </c>
      <c r="B227" s="2" t="s">
        <v>38</v>
      </c>
      <c r="C227" s="6">
        <v>213498</v>
      </c>
      <c r="D227" s="6">
        <v>2392</v>
      </c>
      <c r="E227" s="9">
        <v>89.25501672240803</v>
      </c>
      <c r="F227" s="13">
        <v>0.85260600368041717</v>
      </c>
      <c r="G227" s="11">
        <v>28619</v>
      </c>
    </row>
    <row r="228" spans="1:7" x14ac:dyDescent="0.2">
      <c r="A228">
        <v>1930</v>
      </c>
      <c r="B228" s="2" t="s">
        <v>39</v>
      </c>
      <c r="C228" s="6">
        <v>388861</v>
      </c>
      <c r="D228" s="6">
        <v>4726</v>
      </c>
      <c r="E228" s="9">
        <v>82.281210325856961</v>
      </c>
      <c r="F228" s="13">
        <v>0.63846510008931856</v>
      </c>
      <c r="G228" s="12">
        <v>71045</v>
      </c>
    </row>
    <row r="229" spans="1:7" x14ac:dyDescent="0.2">
      <c r="A229">
        <v>1930</v>
      </c>
      <c r="B229" s="2" t="s">
        <v>40</v>
      </c>
      <c r="C229" s="6">
        <v>513337</v>
      </c>
      <c r="D229" s="6">
        <v>3980</v>
      </c>
      <c r="E229" s="9">
        <v>128.9791457286432</v>
      </c>
      <c r="F229" s="13">
        <v>0.80072782519716479</v>
      </c>
      <c r="G229" s="11">
        <v>46200</v>
      </c>
    </row>
    <row r="230" spans="1:7" x14ac:dyDescent="0.2">
      <c r="A230">
        <v>1930</v>
      </c>
      <c r="B230" s="2" t="s">
        <v>41</v>
      </c>
      <c r="C230" s="6">
        <v>53076</v>
      </c>
      <c r="D230">
        <v>293</v>
      </c>
      <c r="E230" s="9">
        <v>181.14675767918089</v>
      </c>
      <c r="F230" s="13">
        <v>0.36008531978637492</v>
      </c>
      <c r="G230" s="12">
        <v>10802</v>
      </c>
    </row>
    <row r="231" spans="1:7" x14ac:dyDescent="0.2">
      <c r="A231">
        <v>1930</v>
      </c>
      <c r="B231" s="2" t="s">
        <v>42</v>
      </c>
      <c r="C231" s="6">
        <v>2873</v>
      </c>
      <c r="D231" s="8">
        <v>186</v>
      </c>
      <c r="E231" s="9">
        <v>15.446236559139784</v>
      </c>
      <c r="F231" s="13">
        <v>4.1362411314843826E-2</v>
      </c>
      <c r="G231" s="11">
        <v>469042</v>
      </c>
    </row>
    <row r="232" spans="1:7" x14ac:dyDescent="0.2">
      <c r="A232">
        <v>1930</v>
      </c>
      <c r="B232" s="2" t="s">
        <v>43</v>
      </c>
      <c r="C232" s="6">
        <v>268552</v>
      </c>
      <c r="D232" s="8">
        <v>2533</v>
      </c>
      <c r="E232" s="9">
        <v>106.02131859455191</v>
      </c>
      <c r="F232" s="13">
        <v>0.6431532884753921</v>
      </c>
      <c r="G232" s="12">
        <v>113129</v>
      </c>
    </row>
    <row r="233" spans="1:7" x14ac:dyDescent="0.2">
      <c r="A233">
        <v>1930</v>
      </c>
      <c r="B233" s="2" t="s">
        <v>44</v>
      </c>
      <c r="C233" s="6">
        <v>1181</v>
      </c>
      <c r="D233" s="8">
        <v>66</v>
      </c>
      <c r="E233" s="9">
        <v>17.893939393939394</v>
      </c>
      <c r="F233" s="13">
        <v>3.1614056878533497E-2</v>
      </c>
      <c r="G233" s="11">
        <v>116531</v>
      </c>
    </row>
    <row r="234" spans="1:7" x14ac:dyDescent="0.2">
      <c r="A234">
        <v>1930</v>
      </c>
      <c r="B234" s="2" t="s">
        <v>45</v>
      </c>
      <c r="C234" s="6">
        <v>18857</v>
      </c>
      <c r="D234" s="8">
        <v>360</v>
      </c>
      <c r="E234" s="9">
        <v>52.380555555555553</v>
      </c>
      <c r="F234" s="13">
        <v>0.16977276001152405</v>
      </c>
      <c r="G234" s="12">
        <v>45548</v>
      </c>
    </row>
    <row r="235" spans="1:7" x14ac:dyDescent="0.2">
      <c r="A235">
        <v>1930</v>
      </c>
      <c r="B235" s="2" t="s">
        <v>46</v>
      </c>
      <c r="C235" s="6">
        <v>1001289</v>
      </c>
      <c r="D235" s="6">
        <v>6979</v>
      </c>
      <c r="E235" s="9">
        <v>143.47170081673593</v>
      </c>
      <c r="F235" s="13">
        <v>0.58369114174109638</v>
      </c>
      <c r="G235" s="11">
        <v>60029</v>
      </c>
    </row>
    <row r="236" spans="1:7" x14ac:dyDescent="0.2">
      <c r="A236">
        <v>1930</v>
      </c>
      <c r="B236" s="2" t="s">
        <v>47</v>
      </c>
      <c r="C236" s="6">
        <v>259324</v>
      </c>
      <c r="D236" s="6">
        <v>2417</v>
      </c>
      <c r="E236" s="9">
        <v>107.29168390566818</v>
      </c>
      <c r="F236" s="13">
        <v>0.50025154942097338</v>
      </c>
      <c r="G236" s="12">
        <v>109363</v>
      </c>
    </row>
    <row r="237" spans="1:7" x14ac:dyDescent="0.2">
      <c r="A237">
        <v>1930</v>
      </c>
      <c r="B237" s="2" t="s">
        <v>48</v>
      </c>
      <c r="C237" s="6">
        <v>71837</v>
      </c>
      <c r="D237" s="8">
        <v>736</v>
      </c>
      <c r="E237" s="9">
        <v>97.604619565217391</v>
      </c>
      <c r="F237" s="13">
        <v>0.54882315910424406</v>
      </c>
      <c r="G237" s="11">
        <v>21303</v>
      </c>
    </row>
    <row r="238" spans="1:7" x14ac:dyDescent="0.2">
      <c r="A238">
        <v>1930</v>
      </c>
      <c r="B238" s="2" t="s">
        <v>49</v>
      </c>
      <c r="C238" s="6">
        <v>304574</v>
      </c>
      <c r="D238" s="6">
        <v>2272</v>
      </c>
      <c r="E238" s="9">
        <v>134.05545774647888</v>
      </c>
      <c r="F238" s="13">
        <v>0.76532899392107034</v>
      </c>
      <c r="G238" s="12">
        <v>13098</v>
      </c>
    </row>
    <row r="239" spans="1:7" x14ac:dyDescent="0.2">
      <c r="A239">
        <v>1930</v>
      </c>
      <c r="B239" s="2" t="s">
        <v>50</v>
      </c>
      <c r="C239" s="6">
        <v>155974</v>
      </c>
      <c r="D239" s="6">
        <v>1361</v>
      </c>
      <c r="E239" s="9">
        <v>114.60249816311536</v>
      </c>
      <c r="F239" s="13">
        <v>0.7422695915694576</v>
      </c>
      <c r="G239" s="11">
        <v>24735</v>
      </c>
    </row>
    <row r="240" spans="1:7" x14ac:dyDescent="0.2">
      <c r="A240">
        <v>1930</v>
      </c>
      <c r="B240" s="2" t="s">
        <v>51</v>
      </c>
      <c r="C240" s="6">
        <v>172700</v>
      </c>
      <c r="D240" s="6">
        <v>1666</v>
      </c>
      <c r="E240" s="9">
        <v>103.66146458583434</v>
      </c>
      <c r="F240" s="13">
        <v>0.8335972011986037</v>
      </c>
      <c r="G240" s="12">
        <v>88121</v>
      </c>
    </row>
    <row r="241" spans="1:7" x14ac:dyDescent="0.2">
      <c r="A241">
        <v>1930</v>
      </c>
      <c r="B241" s="2" t="s">
        <v>52</v>
      </c>
      <c r="C241" s="6">
        <v>706899</v>
      </c>
      <c r="D241" s="6">
        <v>5143</v>
      </c>
      <c r="E241" s="9">
        <v>137.44876531207467</v>
      </c>
      <c r="F241" s="13">
        <v>0.79430566642216094</v>
      </c>
      <c r="G241" s="11">
        <v>80627</v>
      </c>
    </row>
    <row r="242" spans="1:7" x14ac:dyDescent="0.2">
      <c r="A242">
        <v>1930</v>
      </c>
      <c r="B242" s="2" t="s">
        <v>53</v>
      </c>
      <c r="C242" s="6">
        <v>99671</v>
      </c>
      <c r="D242" s="6">
        <v>1772</v>
      </c>
      <c r="E242" s="9">
        <v>56.247742663656886</v>
      </c>
      <c r="F242" s="13">
        <v>0.17075372786579684</v>
      </c>
      <c r="G242" s="12">
        <v>110246</v>
      </c>
    </row>
    <row r="243" spans="1:7" x14ac:dyDescent="0.2">
      <c r="A243">
        <v>1930</v>
      </c>
      <c r="B243" s="2" t="s">
        <v>54</v>
      </c>
      <c r="C243" s="6">
        <v>286503</v>
      </c>
      <c r="D243" s="6">
        <v>2979</v>
      </c>
      <c r="E243" s="9">
        <v>96.174219536757306</v>
      </c>
      <c r="F243" s="13">
        <v>0.46239754733351929</v>
      </c>
      <c r="G243" s="11">
        <v>33163</v>
      </c>
    </row>
    <row r="244" spans="1:7" x14ac:dyDescent="0.2">
      <c r="A244">
        <v>1930</v>
      </c>
      <c r="B244" s="2" t="s">
        <v>55</v>
      </c>
      <c r="C244" s="6">
        <v>262396</v>
      </c>
      <c r="D244" s="6">
        <v>2273</v>
      </c>
      <c r="E244" s="9">
        <v>115.44038715354158</v>
      </c>
      <c r="F244" s="13">
        <v>0.7905779984573853</v>
      </c>
      <c r="G244" s="12">
        <v>24212</v>
      </c>
    </row>
    <row r="245" spans="1:7" x14ac:dyDescent="0.2">
      <c r="A245">
        <v>1930</v>
      </c>
      <c r="B245" s="2" t="s">
        <v>56</v>
      </c>
      <c r="C245" s="6">
        <v>240632</v>
      </c>
      <c r="D245" s="6">
        <v>2358</v>
      </c>
      <c r="E245" s="9">
        <v>102.04919423240034</v>
      </c>
      <c r="F245" s="13">
        <v>0.79213631096597492</v>
      </c>
      <c r="G245" s="11">
        <v>35285</v>
      </c>
    </row>
    <row r="246" spans="1:7" x14ac:dyDescent="0.2">
      <c r="A246">
        <v>1930</v>
      </c>
      <c r="B246" s="2" t="s">
        <v>57</v>
      </c>
      <c r="C246" s="6">
        <v>314765</v>
      </c>
      <c r="D246" s="6">
        <v>3690</v>
      </c>
      <c r="E246" s="9">
        <v>85.302168021680217</v>
      </c>
      <c r="F246" s="13">
        <v>0.43747303710094915</v>
      </c>
      <c r="G246" s="12">
        <v>74979</v>
      </c>
    </row>
    <row r="247" spans="1:7" x14ac:dyDescent="0.2">
      <c r="A247">
        <v>1930</v>
      </c>
      <c r="B247" s="2" t="s">
        <v>58</v>
      </c>
      <c r="C247" s="6">
        <v>130372</v>
      </c>
      <c r="D247" s="8">
        <v>889</v>
      </c>
      <c r="E247" s="9">
        <v>146.65016872890888</v>
      </c>
      <c r="F247" s="13">
        <v>0.2349688563354288</v>
      </c>
      <c r="G247" s="11">
        <v>31673</v>
      </c>
    </row>
    <row r="248" spans="1:7" x14ac:dyDescent="0.2">
      <c r="A248">
        <v>1930</v>
      </c>
      <c r="B248" s="2" t="s">
        <v>59</v>
      </c>
      <c r="C248" s="6">
        <v>417432</v>
      </c>
      <c r="D248" s="6">
        <v>2889</v>
      </c>
      <c r="E248" s="9">
        <v>144.4901349948079</v>
      </c>
      <c r="F248" s="13">
        <v>0.7847126976106259</v>
      </c>
      <c r="G248" s="12">
        <v>44888</v>
      </c>
    </row>
    <row r="249" spans="1:7" x14ac:dyDescent="0.2">
      <c r="A249">
        <v>1930</v>
      </c>
      <c r="B249" s="2" t="s">
        <v>60</v>
      </c>
      <c r="C249" s="6">
        <v>337291</v>
      </c>
      <c r="D249" s="6">
        <v>4498</v>
      </c>
      <c r="E249" s="9">
        <v>74.986883059137398</v>
      </c>
      <c r="F249" s="13">
        <v>0.87279066541907491</v>
      </c>
      <c r="G249" s="11">
        <v>48827</v>
      </c>
    </row>
    <row r="250" spans="1:7" x14ac:dyDescent="0.2">
      <c r="A250">
        <v>1930</v>
      </c>
      <c r="B250" s="2" t="s">
        <v>61</v>
      </c>
      <c r="C250" s="6">
        <v>41033</v>
      </c>
      <c r="D250" s="8">
        <v>428</v>
      </c>
      <c r="E250" s="9">
        <v>95.871495327102807</v>
      </c>
      <c r="F250" s="13">
        <v>0.14892929732868757</v>
      </c>
      <c r="G250" s="12">
        <v>344436</v>
      </c>
    </row>
    <row r="251" spans="1:7" x14ac:dyDescent="0.2">
      <c r="A251">
        <v>1930</v>
      </c>
      <c r="B251" s="2" t="s">
        <v>62</v>
      </c>
      <c r="C251" s="6">
        <v>333115</v>
      </c>
      <c r="D251" s="6">
        <v>2839</v>
      </c>
      <c r="E251" s="9">
        <v>117.33532934131736</v>
      </c>
      <c r="F251" s="13">
        <v>0.87809732180514555</v>
      </c>
      <c r="G251" s="11">
        <v>30314</v>
      </c>
    </row>
    <row r="252" spans="1:7" x14ac:dyDescent="0.2">
      <c r="A252">
        <v>1930</v>
      </c>
      <c r="B252" s="2" t="s">
        <v>63</v>
      </c>
      <c r="C252" s="6">
        <v>185999</v>
      </c>
      <c r="D252" s="6">
        <v>1739</v>
      </c>
      <c r="E252" s="9">
        <v>106.95744680851064</v>
      </c>
      <c r="F252" s="13">
        <v>0.85947665907612236</v>
      </c>
      <c r="G252" s="12">
        <v>16641</v>
      </c>
    </row>
    <row r="253" spans="1:7" x14ac:dyDescent="0.2">
      <c r="A253">
        <v>1930</v>
      </c>
      <c r="B253" s="3" t="s">
        <v>64</v>
      </c>
      <c r="C253" s="7">
        <f t="shared" ref="C253" si="4">SUM(C191:C252)</f>
        <v>18015623</v>
      </c>
      <c r="D253" s="7">
        <f t="shared" ref="D253" si="5">SUM(D191:D252)</f>
        <v>159806</v>
      </c>
      <c r="E253" s="9">
        <v>112.73433413013278</v>
      </c>
      <c r="F253" s="13">
        <v>0.59731736162052729</v>
      </c>
      <c r="G253" s="6">
        <f>SUM(G191:G252)</f>
        <v>10385227</v>
      </c>
    </row>
    <row r="254" spans="1:7" x14ac:dyDescent="0.2">
      <c r="A254" s="3">
        <v>1935</v>
      </c>
      <c r="B254" s="2" t="s">
        <v>2</v>
      </c>
      <c r="C254" s="6">
        <v>213709</v>
      </c>
      <c r="D254" s="6">
        <v>2204</v>
      </c>
      <c r="E254" s="9">
        <v>96.964156079854803</v>
      </c>
      <c r="F254" s="13">
        <v>0.63871521136189746</v>
      </c>
    </row>
    <row r="255" spans="1:7" x14ac:dyDescent="0.2">
      <c r="A255" s="3">
        <v>1935</v>
      </c>
      <c r="B255" s="2" t="s">
        <v>3</v>
      </c>
      <c r="C255" s="6">
        <v>480715</v>
      </c>
      <c r="D255" s="6">
        <v>3777</v>
      </c>
      <c r="E255" s="9">
        <v>127.27429176595182</v>
      </c>
      <c r="F255" s="13">
        <v>0.7297288353362934</v>
      </c>
    </row>
    <row r="256" spans="1:7" x14ac:dyDescent="0.2">
      <c r="A256" s="3">
        <v>1935</v>
      </c>
      <c r="B256" s="2" t="s">
        <v>4</v>
      </c>
      <c r="C256" s="8">
        <v>83</v>
      </c>
      <c r="D256" s="8">
        <v>20</v>
      </c>
      <c r="E256" s="9">
        <v>4.1500000000000004</v>
      </c>
      <c r="F256" s="13">
        <v>3.0804631828978621E-3</v>
      </c>
    </row>
    <row r="257" spans="1:6" x14ac:dyDescent="0.2">
      <c r="A257" s="3">
        <v>1935</v>
      </c>
      <c r="B257" s="2" t="s">
        <v>5</v>
      </c>
      <c r="C257" s="6">
        <v>346308</v>
      </c>
      <c r="D257" s="6">
        <v>3296</v>
      </c>
      <c r="E257" s="9">
        <v>105.06917475728156</v>
      </c>
      <c r="F257" s="13">
        <v>0.76668921886733643</v>
      </c>
    </row>
    <row r="258" spans="1:6" x14ac:dyDescent="0.2">
      <c r="A258" s="3">
        <v>1935</v>
      </c>
      <c r="B258" s="2" t="s">
        <v>6</v>
      </c>
      <c r="C258" s="6">
        <v>593743</v>
      </c>
      <c r="D258" s="6">
        <v>4760</v>
      </c>
      <c r="E258" s="9">
        <v>124.73592436974791</v>
      </c>
      <c r="F258" s="13">
        <v>0.70907894485420564</v>
      </c>
    </row>
    <row r="259" spans="1:6" x14ac:dyDescent="0.2">
      <c r="A259" s="3">
        <v>1935</v>
      </c>
      <c r="B259" s="2" t="s">
        <v>7</v>
      </c>
      <c r="C259" s="6">
        <v>380231</v>
      </c>
      <c r="D259" s="6">
        <v>3885</v>
      </c>
      <c r="E259" s="9">
        <v>97.871557271557265</v>
      </c>
      <c r="F259" s="13">
        <v>0.85906321394487983</v>
      </c>
    </row>
    <row r="260" spans="1:6" x14ac:dyDescent="0.2">
      <c r="A260" s="3">
        <v>1935</v>
      </c>
      <c r="B260" s="2" t="s">
        <v>8</v>
      </c>
      <c r="C260" s="6">
        <v>567158</v>
      </c>
      <c r="D260" s="6">
        <v>7017</v>
      </c>
      <c r="E260" s="9">
        <v>80.826279036625337</v>
      </c>
      <c r="F260" s="13">
        <v>0.83584163341916384</v>
      </c>
    </row>
    <row r="261" spans="1:6" x14ac:dyDescent="0.2">
      <c r="A261" s="3">
        <v>1935</v>
      </c>
      <c r="B261" s="2" t="s">
        <v>9</v>
      </c>
      <c r="C261" s="6">
        <v>193695</v>
      </c>
      <c r="D261" s="6">
        <v>1845</v>
      </c>
      <c r="E261" s="9">
        <v>104.98373983739837</v>
      </c>
      <c r="F261" s="13">
        <v>0.7429690376825826</v>
      </c>
    </row>
    <row r="262" spans="1:6" x14ac:dyDescent="0.2">
      <c r="A262" s="3">
        <v>1935</v>
      </c>
      <c r="B262" s="2" t="s">
        <v>10</v>
      </c>
      <c r="C262" s="6">
        <v>466938</v>
      </c>
      <c r="D262" s="8">
        <v>3636</v>
      </c>
      <c r="E262" s="9">
        <v>128.42079207920793</v>
      </c>
      <c r="F262" s="13">
        <v>0.81650788987745504</v>
      </c>
    </row>
    <row r="263" spans="1:6" x14ac:dyDescent="0.2">
      <c r="A263" s="3">
        <v>1935</v>
      </c>
      <c r="B263" s="2" t="s">
        <v>11</v>
      </c>
      <c r="C263" s="6">
        <v>416453</v>
      </c>
      <c r="D263" s="6">
        <v>3026</v>
      </c>
      <c r="E263" s="9">
        <v>137.62491738268341</v>
      </c>
      <c r="F263" s="13">
        <v>0.62697674278556637</v>
      </c>
    </row>
    <row r="264" spans="1:6" x14ac:dyDescent="0.2">
      <c r="A264" s="3">
        <v>1935</v>
      </c>
      <c r="B264" s="2" t="s">
        <v>12</v>
      </c>
      <c r="C264" s="6">
        <v>310071</v>
      </c>
      <c r="D264" s="6">
        <v>2571</v>
      </c>
      <c r="E264" s="9">
        <v>120.60326721120187</v>
      </c>
      <c r="F264" s="13">
        <v>0.76333060894910987</v>
      </c>
    </row>
    <row r="265" spans="1:6" x14ac:dyDescent="0.2">
      <c r="A265" s="3">
        <v>1935</v>
      </c>
      <c r="B265" s="2" t="s">
        <v>13</v>
      </c>
      <c r="C265" s="6">
        <v>258688</v>
      </c>
      <c r="D265" s="6">
        <v>1971</v>
      </c>
      <c r="E265" s="9">
        <v>131.24708269913751</v>
      </c>
      <c r="F265" s="13">
        <v>0.81040981634453435</v>
      </c>
    </row>
    <row r="266" spans="1:6" x14ac:dyDescent="0.2">
      <c r="A266" s="3">
        <v>1935</v>
      </c>
      <c r="B266" s="2" t="s">
        <v>14</v>
      </c>
      <c r="C266" s="6">
        <v>679735</v>
      </c>
      <c r="D266" s="6">
        <v>4130</v>
      </c>
      <c r="E266" s="9">
        <v>164.58474576271186</v>
      </c>
      <c r="F266" s="13">
        <v>0.73631203897562458</v>
      </c>
    </row>
    <row r="267" spans="1:6" x14ac:dyDescent="0.2">
      <c r="A267" s="3">
        <v>1935</v>
      </c>
      <c r="B267" s="2" t="s">
        <v>15</v>
      </c>
      <c r="C267" s="6">
        <v>328303</v>
      </c>
      <c r="D267" s="6">
        <v>2236</v>
      </c>
      <c r="E267" s="9">
        <v>146.82602862254026</v>
      </c>
      <c r="F267" s="13">
        <v>0.64473868192501538</v>
      </c>
    </row>
    <row r="268" spans="1:6" x14ac:dyDescent="0.2">
      <c r="A268" s="3">
        <v>1935</v>
      </c>
      <c r="B268" s="2" t="s">
        <v>16</v>
      </c>
      <c r="C268" s="6">
        <v>451261</v>
      </c>
      <c r="D268" s="6">
        <v>6442</v>
      </c>
      <c r="E268" s="9">
        <v>70.049829245575907</v>
      </c>
      <c r="F268" s="13">
        <v>0.67622717442384594</v>
      </c>
    </row>
    <row r="269" spans="1:6" x14ac:dyDescent="0.2">
      <c r="A269" s="3">
        <v>1935</v>
      </c>
      <c r="B269" s="2" t="s">
        <v>17</v>
      </c>
      <c r="C269" s="6">
        <v>294264</v>
      </c>
      <c r="D269" s="6">
        <v>2054</v>
      </c>
      <c r="E269" s="9">
        <v>143.26387536514119</v>
      </c>
      <c r="F269" s="13">
        <v>0.25625895230823253</v>
      </c>
    </row>
    <row r="270" spans="1:6" x14ac:dyDescent="0.2">
      <c r="A270" s="3">
        <v>1935</v>
      </c>
      <c r="B270" s="2" t="s">
        <v>18</v>
      </c>
      <c r="C270" s="6">
        <v>331268</v>
      </c>
      <c r="D270" s="6">
        <v>2894</v>
      </c>
      <c r="E270" s="9">
        <v>114.46717346233586</v>
      </c>
      <c r="F270" s="13">
        <v>0.31772137718522886</v>
      </c>
    </row>
    <row r="271" spans="1:6" x14ac:dyDescent="0.2">
      <c r="A271" s="3">
        <v>1935</v>
      </c>
      <c r="B271" s="2" t="s">
        <v>19</v>
      </c>
      <c r="C271" s="6">
        <v>123053</v>
      </c>
      <c r="D271" s="6">
        <v>1346</v>
      </c>
      <c r="E271" s="9">
        <v>91.42124814264487</v>
      </c>
      <c r="F271" s="13">
        <v>0.38805641613013903</v>
      </c>
    </row>
    <row r="272" spans="1:6" x14ac:dyDescent="0.2">
      <c r="A272" s="3">
        <v>1935</v>
      </c>
      <c r="B272" s="2" t="s">
        <v>20</v>
      </c>
      <c r="C272" s="6">
        <v>262953</v>
      </c>
      <c r="D272" s="6">
        <v>2747</v>
      </c>
      <c r="E272" s="9">
        <v>95.723698580269385</v>
      </c>
      <c r="F272" s="13">
        <v>0.83349710411003375</v>
      </c>
    </row>
    <row r="273" spans="1:6" x14ac:dyDescent="0.2">
      <c r="A273" s="3">
        <v>1935</v>
      </c>
      <c r="B273" s="2" t="s">
        <v>21</v>
      </c>
      <c r="C273" s="6">
        <v>227702</v>
      </c>
      <c r="D273" s="6">
        <v>1940</v>
      </c>
      <c r="E273" s="9">
        <v>117.3721649484536</v>
      </c>
      <c r="F273" s="13">
        <v>0.54976261666357629</v>
      </c>
    </row>
    <row r="274" spans="1:6" x14ac:dyDescent="0.2">
      <c r="A274" s="3">
        <v>1935</v>
      </c>
      <c r="B274" s="2" t="s">
        <v>22</v>
      </c>
      <c r="C274" s="6">
        <v>35250</v>
      </c>
      <c r="D274">
        <v>245</v>
      </c>
      <c r="E274" s="9">
        <v>143.87755102040816</v>
      </c>
      <c r="F274" s="13">
        <v>3.2071204807350782E-2</v>
      </c>
    </row>
    <row r="275" spans="1:6" x14ac:dyDescent="0.2">
      <c r="A275" s="3">
        <v>1935</v>
      </c>
      <c r="B275" s="2" t="s">
        <v>23</v>
      </c>
      <c r="C275" s="6">
        <v>321030</v>
      </c>
      <c r="D275" s="6">
        <v>2663</v>
      </c>
      <c r="E275" s="9">
        <v>120.55200901239203</v>
      </c>
      <c r="F275" s="13">
        <v>0.35538082637250523</v>
      </c>
    </row>
    <row r="276" spans="1:6" x14ac:dyDescent="0.2">
      <c r="A276" s="3">
        <v>1935</v>
      </c>
      <c r="B276" s="2" t="s">
        <v>24</v>
      </c>
      <c r="C276" s="6">
        <v>691863</v>
      </c>
      <c r="D276" s="6">
        <v>4993</v>
      </c>
      <c r="E276" s="9">
        <v>138.56659323052273</v>
      </c>
      <c r="F276" s="13">
        <v>0.85215549350065822</v>
      </c>
    </row>
    <row r="277" spans="1:6" x14ac:dyDescent="0.2">
      <c r="A277" s="3">
        <v>1935</v>
      </c>
      <c r="B277" s="2" t="s">
        <v>25</v>
      </c>
      <c r="C277" s="8">
        <v>117</v>
      </c>
      <c r="D277" s="8">
        <v>42</v>
      </c>
      <c r="E277" s="9">
        <v>2.7857142857142856</v>
      </c>
      <c r="F277" s="13">
        <v>2.5813682575543634E-3</v>
      </c>
    </row>
    <row r="278" spans="1:6" x14ac:dyDescent="0.2">
      <c r="A278" s="3">
        <v>1935</v>
      </c>
      <c r="B278" s="2" t="s">
        <v>26</v>
      </c>
      <c r="C278" s="6">
        <v>407164</v>
      </c>
      <c r="D278" s="6">
        <v>2766</v>
      </c>
      <c r="E278" s="9">
        <v>147.20318148951554</v>
      </c>
      <c r="F278" s="13">
        <v>0.49910075469921861</v>
      </c>
    </row>
    <row r="279" spans="1:6" x14ac:dyDescent="0.2">
      <c r="A279" s="3">
        <v>1935</v>
      </c>
      <c r="B279" s="2" t="s">
        <v>27</v>
      </c>
      <c r="C279" s="6">
        <v>336809</v>
      </c>
      <c r="D279" s="6">
        <v>2409</v>
      </c>
      <c r="E279" s="9">
        <v>139.81278538812785</v>
      </c>
      <c r="F279" s="13">
        <v>0.83301263533620362</v>
      </c>
    </row>
    <row r="280" spans="1:6" x14ac:dyDescent="0.2">
      <c r="A280" s="3">
        <v>1935</v>
      </c>
      <c r="B280" s="2" t="s">
        <v>28</v>
      </c>
      <c r="C280" s="6">
        <v>344044</v>
      </c>
      <c r="D280" s="6">
        <v>3358</v>
      </c>
      <c r="E280" s="9">
        <v>102.45503275759381</v>
      </c>
      <c r="F280" s="13">
        <v>0.8209161779976788</v>
      </c>
    </row>
    <row r="281" spans="1:6" x14ac:dyDescent="0.2">
      <c r="A281" s="3">
        <v>1935</v>
      </c>
      <c r="B281" s="2" t="s">
        <v>29</v>
      </c>
      <c r="C281" s="6">
        <v>337092</v>
      </c>
      <c r="D281" s="6">
        <v>5084</v>
      </c>
      <c r="E281" s="9">
        <v>66.304484657749796</v>
      </c>
      <c r="F281" s="13">
        <v>0.80143982045039563</v>
      </c>
    </row>
    <row r="282" spans="1:6" x14ac:dyDescent="0.2">
      <c r="A282" s="3">
        <v>1935</v>
      </c>
      <c r="B282" s="2" t="s">
        <v>30</v>
      </c>
      <c r="C282" s="6">
        <v>218362</v>
      </c>
      <c r="D282" s="6">
        <v>1920</v>
      </c>
      <c r="E282" s="9">
        <v>113.73020833333334</v>
      </c>
      <c r="F282" s="13">
        <v>0.84654283693926158</v>
      </c>
    </row>
    <row r="283" spans="1:6" x14ac:dyDescent="0.2">
      <c r="A283" s="3">
        <v>1935</v>
      </c>
      <c r="B283" s="2" t="s">
        <v>31</v>
      </c>
      <c r="C283" s="6">
        <v>27895</v>
      </c>
      <c r="D283">
        <v>614</v>
      </c>
      <c r="E283" s="9">
        <v>45.431596091205215</v>
      </c>
      <c r="F283" s="13">
        <v>0.15308351187131214</v>
      </c>
    </row>
    <row r="284" spans="1:6" x14ac:dyDescent="0.2">
      <c r="A284" s="3">
        <v>1935</v>
      </c>
      <c r="B284" s="2" t="s">
        <v>32</v>
      </c>
      <c r="C284" s="8">
        <v>0</v>
      </c>
      <c r="D284" s="8">
        <v>0</v>
      </c>
      <c r="E284" s="9">
        <v>0</v>
      </c>
      <c r="F284" s="13">
        <v>0</v>
      </c>
    </row>
    <row r="285" spans="1:6" x14ac:dyDescent="0.2">
      <c r="A285" s="3">
        <v>1935</v>
      </c>
      <c r="B285" s="2" t="s">
        <v>33</v>
      </c>
      <c r="C285" s="6">
        <v>287348</v>
      </c>
      <c r="D285" s="6">
        <v>4193</v>
      </c>
      <c r="E285" s="9">
        <v>68.530407822561415</v>
      </c>
      <c r="F285" s="13">
        <v>0.85952456160502333</v>
      </c>
    </row>
    <row r="286" spans="1:6" x14ac:dyDescent="0.2">
      <c r="A286" s="3">
        <v>1935</v>
      </c>
      <c r="B286" s="2" t="s">
        <v>34</v>
      </c>
      <c r="C286" s="6">
        <v>550566</v>
      </c>
      <c r="D286" s="6">
        <v>5739</v>
      </c>
      <c r="E286" s="9">
        <v>95.934134866701513</v>
      </c>
      <c r="F286" s="13">
        <v>0.70953323078445762</v>
      </c>
    </row>
    <row r="287" spans="1:6" x14ac:dyDescent="0.2">
      <c r="A287" s="3">
        <v>1935</v>
      </c>
      <c r="B287" s="2" t="s">
        <v>35</v>
      </c>
      <c r="C287" s="6">
        <v>408934</v>
      </c>
      <c r="D287" s="6">
        <v>5648</v>
      </c>
      <c r="E287" s="9">
        <v>72.403328611898019</v>
      </c>
      <c r="F287" s="13">
        <v>0.82087305206901429</v>
      </c>
    </row>
    <row r="288" spans="1:6" x14ac:dyDescent="0.2">
      <c r="A288" s="3">
        <v>1935</v>
      </c>
      <c r="B288" s="2" t="s">
        <v>36</v>
      </c>
      <c r="C288" s="6">
        <v>360550</v>
      </c>
      <c r="D288" s="6">
        <v>3885</v>
      </c>
      <c r="E288" s="9">
        <v>92.805662805662806</v>
      </c>
      <c r="F288" s="13">
        <v>0.87470014439648491</v>
      </c>
    </row>
    <row r="289" spans="1:6" x14ac:dyDescent="0.2">
      <c r="A289" s="3">
        <v>1935</v>
      </c>
      <c r="B289" s="2" t="s">
        <v>37</v>
      </c>
      <c r="C289" s="6">
        <v>324449</v>
      </c>
      <c r="D289" s="6">
        <v>3878</v>
      </c>
      <c r="E289" s="9">
        <v>83.664002062919025</v>
      </c>
      <c r="F289" s="13">
        <v>0.62456302590890611</v>
      </c>
    </row>
    <row r="290" spans="1:6" x14ac:dyDescent="0.2">
      <c r="A290" s="3">
        <v>1935</v>
      </c>
      <c r="B290" s="2" t="s">
        <v>38</v>
      </c>
      <c r="C290" s="6">
        <v>222930</v>
      </c>
      <c r="D290" s="6">
        <v>2608</v>
      </c>
      <c r="E290" s="9">
        <v>85.479294478527606</v>
      </c>
      <c r="F290" s="13">
        <v>0.89027277258089255</v>
      </c>
    </row>
    <row r="291" spans="1:6" x14ac:dyDescent="0.2">
      <c r="A291" s="3">
        <v>1935</v>
      </c>
      <c r="B291" s="2" t="s">
        <v>39</v>
      </c>
      <c r="C291" s="6">
        <v>426253</v>
      </c>
      <c r="D291" s="6">
        <v>5555</v>
      </c>
      <c r="E291" s="9">
        <v>76.73321332133213</v>
      </c>
      <c r="F291" s="13">
        <v>0.69985846950034147</v>
      </c>
    </row>
    <row r="292" spans="1:6" x14ac:dyDescent="0.2">
      <c r="A292" s="3">
        <v>1935</v>
      </c>
      <c r="B292" s="2" t="s">
        <v>40</v>
      </c>
      <c r="C292" s="6">
        <v>530270</v>
      </c>
      <c r="D292" s="6">
        <v>4377</v>
      </c>
      <c r="E292" s="9">
        <v>121.14918894219785</v>
      </c>
      <c r="F292" s="13">
        <v>0.82714073574922631</v>
      </c>
    </row>
    <row r="293" spans="1:6" x14ac:dyDescent="0.2">
      <c r="A293" s="3">
        <v>1935</v>
      </c>
      <c r="B293" s="2" t="s">
        <v>41</v>
      </c>
      <c r="C293" s="6">
        <v>78055</v>
      </c>
      <c r="D293" s="8">
        <v>513</v>
      </c>
      <c r="E293" s="9">
        <v>152.15399610136453</v>
      </c>
      <c r="F293" s="13">
        <v>0.5295512027267596</v>
      </c>
    </row>
    <row r="294" spans="1:6" x14ac:dyDescent="0.2">
      <c r="A294" s="3">
        <v>1935</v>
      </c>
      <c r="B294" s="2" t="s">
        <v>42</v>
      </c>
      <c r="C294" s="6">
        <v>2234</v>
      </c>
      <c r="D294" s="8">
        <v>292</v>
      </c>
      <c r="E294" s="9">
        <v>7.6506849315068495</v>
      </c>
      <c r="F294" s="13">
        <v>3.2162766055468535E-2</v>
      </c>
    </row>
    <row r="295" spans="1:6" x14ac:dyDescent="0.2">
      <c r="A295" s="3">
        <v>1935</v>
      </c>
      <c r="B295" s="2" t="s">
        <v>43</v>
      </c>
      <c r="C295" s="6">
        <v>280427</v>
      </c>
      <c r="D295" s="8">
        <v>2710</v>
      </c>
      <c r="E295" s="9">
        <v>103.47859778597785</v>
      </c>
      <c r="F295" s="13">
        <v>0.67159264212252667</v>
      </c>
    </row>
    <row r="296" spans="1:6" x14ac:dyDescent="0.2">
      <c r="A296" s="3">
        <v>1935</v>
      </c>
      <c r="B296" s="2" t="s">
        <v>44</v>
      </c>
      <c r="C296" s="6">
        <v>1298</v>
      </c>
      <c r="D296" s="8">
        <v>91</v>
      </c>
      <c r="E296" s="9">
        <v>14.263736263736265</v>
      </c>
      <c r="F296" s="13">
        <v>3.4746016789446638E-2</v>
      </c>
    </row>
    <row r="297" spans="1:6" x14ac:dyDescent="0.2">
      <c r="A297" s="3">
        <v>1935</v>
      </c>
      <c r="B297" s="2" t="s">
        <v>45</v>
      </c>
      <c r="C297" s="6">
        <v>18193</v>
      </c>
      <c r="D297" s="8">
        <v>321</v>
      </c>
      <c r="E297" s="9">
        <v>56.676012461059187</v>
      </c>
      <c r="F297" s="13">
        <v>0.16379465571881302</v>
      </c>
    </row>
    <row r="298" spans="1:6" x14ac:dyDescent="0.2">
      <c r="A298" s="3">
        <v>1935</v>
      </c>
      <c r="B298" s="2" t="s">
        <v>46</v>
      </c>
      <c r="C298" s="6">
        <v>991642</v>
      </c>
      <c r="D298" s="8">
        <v>7000</v>
      </c>
      <c r="E298" s="9">
        <v>141.66314285714284</v>
      </c>
      <c r="F298" s="13">
        <v>0.57806752214238277</v>
      </c>
    </row>
    <row r="299" spans="1:6" x14ac:dyDescent="0.2">
      <c r="A299" s="3">
        <v>1935</v>
      </c>
      <c r="B299" s="2" t="s">
        <v>47</v>
      </c>
      <c r="C299" s="6">
        <v>272763</v>
      </c>
      <c r="D299" s="8">
        <v>2826</v>
      </c>
      <c r="E299" s="9">
        <v>96.519108280254784</v>
      </c>
      <c r="F299" s="13">
        <v>0.52617618644904807</v>
      </c>
    </row>
    <row r="300" spans="1:6" x14ac:dyDescent="0.2">
      <c r="A300" s="3">
        <v>1935</v>
      </c>
      <c r="B300" s="2" t="s">
        <v>48</v>
      </c>
      <c r="C300" s="6">
        <v>85060</v>
      </c>
      <c r="D300">
        <v>890</v>
      </c>
      <c r="E300" s="9">
        <v>95.573033707865164</v>
      </c>
      <c r="F300" s="13">
        <v>0.64984475845883038</v>
      </c>
    </row>
    <row r="301" spans="1:6" x14ac:dyDescent="0.2">
      <c r="A301" s="3">
        <v>1935</v>
      </c>
      <c r="B301" s="2" t="s">
        <v>49</v>
      </c>
      <c r="C301" s="6">
        <v>314761</v>
      </c>
      <c r="D301" s="8">
        <v>2591</v>
      </c>
      <c r="E301" s="9">
        <v>121.4824392126592</v>
      </c>
      <c r="F301" s="13">
        <v>0.79092673522884427</v>
      </c>
    </row>
    <row r="302" spans="1:6" x14ac:dyDescent="0.2">
      <c r="A302" s="3">
        <v>1935</v>
      </c>
      <c r="B302" s="2" t="s">
        <v>50</v>
      </c>
      <c r="C302" s="6">
        <v>165440</v>
      </c>
      <c r="D302" s="8">
        <v>1547</v>
      </c>
      <c r="E302" s="9">
        <v>106.94246929541048</v>
      </c>
      <c r="F302" s="13">
        <v>0.78731763774251518</v>
      </c>
    </row>
    <row r="303" spans="1:6" x14ac:dyDescent="0.2">
      <c r="A303" s="3">
        <v>1935</v>
      </c>
      <c r="B303" s="2" t="s">
        <v>51</v>
      </c>
      <c r="C303" s="6">
        <v>191420</v>
      </c>
      <c r="D303" s="6">
        <v>1943</v>
      </c>
      <c r="E303" s="9">
        <v>98.517756047349465</v>
      </c>
      <c r="F303" s="13">
        <v>0.92395585554972048</v>
      </c>
    </row>
    <row r="304" spans="1:6" x14ac:dyDescent="0.2">
      <c r="A304" s="3">
        <v>1935</v>
      </c>
      <c r="B304" s="2" t="s">
        <v>52</v>
      </c>
      <c r="C304" s="6">
        <v>764821</v>
      </c>
      <c r="D304" s="6">
        <v>5784</v>
      </c>
      <c r="E304" s="9">
        <v>132.2304633471646</v>
      </c>
      <c r="F304" s="13">
        <v>0.85938960742434711</v>
      </c>
    </row>
    <row r="305" spans="1:7" x14ac:dyDescent="0.2">
      <c r="A305" s="3">
        <v>1935</v>
      </c>
      <c r="B305" s="2" t="s">
        <v>53</v>
      </c>
      <c r="C305" s="6">
        <v>123251</v>
      </c>
      <c r="D305" s="8">
        <v>2220</v>
      </c>
      <c r="E305" s="9">
        <v>55.51846846846847</v>
      </c>
      <c r="F305" s="13">
        <v>0.21115036182226851</v>
      </c>
    </row>
    <row r="306" spans="1:7" x14ac:dyDescent="0.2">
      <c r="A306" s="3">
        <v>1935</v>
      </c>
      <c r="B306" s="2" t="s">
        <v>54</v>
      </c>
      <c r="C306" s="6">
        <v>292065</v>
      </c>
      <c r="D306" s="6">
        <v>3208</v>
      </c>
      <c r="E306" s="9">
        <v>91.042705735660846</v>
      </c>
      <c r="F306" s="13">
        <v>0.47137426017167122</v>
      </c>
    </row>
    <row r="307" spans="1:7" x14ac:dyDescent="0.2">
      <c r="A307" s="3">
        <v>1935</v>
      </c>
      <c r="B307" s="2" t="s">
        <v>55</v>
      </c>
      <c r="C307" s="6">
        <v>266570</v>
      </c>
      <c r="D307" s="6">
        <v>2431</v>
      </c>
      <c r="E307" s="9">
        <v>109.65446318387495</v>
      </c>
      <c r="F307" s="13">
        <v>0.80315392402622443</v>
      </c>
    </row>
    <row r="308" spans="1:7" x14ac:dyDescent="0.2">
      <c r="A308" s="3">
        <v>1935</v>
      </c>
      <c r="B308" s="2" t="s">
        <v>56</v>
      </c>
      <c r="C308" s="6">
        <v>237347</v>
      </c>
      <c r="D308" s="6">
        <v>2458</v>
      </c>
      <c r="E308" s="9">
        <v>96.56102522375916</v>
      </c>
      <c r="F308" s="13">
        <v>0.78132242178447275</v>
      </c>
    </row>
    <row r="309" spans="1:7" x14ac:dyDescent="0.2">
      <c r="A309" s="3">
        <v>1935</v>
      </c>
      <c r="B309" s="2" t="s">
        <v>57</v>
      </c>
      <c r="C309" s="6">
        <v>314414</v>
      </c>
      <c r="D309" s="6">
        <v>3774</v>
      </c>
      <c r="E309" s="9">
        <v>83.310545839957598</v>
      </c>
      <c r="F309" s="13">
        <v>0.43698520320574974</v>
      </c>
    </row>
    <row r="310" spans="1:7" x14ac:dyDescent="0.2">
      <c r="A310" s="3">
        <v>1935</v>
      </c>
      <c r="B310" s="2" t="s">
        <v>58</v>
      </c>
      <c r="C310" s="6">
        <v>148050</v>
      </c>
      <c r="D310" s="6">
        <v>1213</v>
      </c>
      <c r="E310" s="9">
        <v>122.05276174773289</v>
      </c>
      <c r="F310" s="13">
        <v>0.26682983447719016</v>
      </c>
    </row>
    <row r="311" spans="1:7" x14ac:dyDescent="0.2">
      <c r="A311" s="3">
        <v>1935</v>
      </c>
      <c r="B311" s="2" t="s">
        <v>59</v>
      </c>
      <c r="C311" s="6">
        <v>420578</v>
      </c>
      <c r="D311" s="6">
        <v>3093</v>
      </c>
      <c r="E311" s="9">
        <v>135.9773682508891</v>
      </c>
      <c r="F311" s="13">
        <v>0.79062672946894785</v>
      </c>
    </row>
    <row r="312" spans="1:7" x14ac:dyDescent="0.2">
      <c r="A312" s="3">
        <v>1935</v>
      </c>
      <c r="B312" s="2" t="s">
        <v>60</v>
      </c>
      <c r="C312" s="6">
        <v>325462</v>
      </c>
      <c r="D312" s="6">
        <v>4999</v>
      </c>
      <c r="E312" s="9">
        <v>65.105421084216843</v>
      </c>
      <c r="F312" s="13">
        <v>0.84218136727224546</v>
      </c>
    </row>
    <row r="313" spans="1:7" x14ac:dyDescent="0.2">
      <c r="A313" s="3">
        <v>1935</v>
      </c>
      <c r="B313" s="2" t="s">
        <v>61</v>
      </c>
      <c r="C313" s="6">
        <v>77109</v>
      </c>
      <c r="D313">
        <v>795</v>
      </c>
      <c r="E313" s="9">
        <v>96.992452830188682</v>
      </c>
      <c r="F313" s="13">
        <v>0.27986716027874564</v>
      </c>
    </row>
    <row r="314" spans="1:7" x14ac:dyDescent="0.2">
      <c r="A314" s="3">
        <v>1935</v>
      </c>
      <c r="B314" s="2" t="s">
        <v>62</v>
      </c>
      <c r="C314" s="6">
        <v>333460</v>
      </c>
      <c r="D314" s="8">
        <v>2784</v>
      </c>
      <c r="E314" s="9">
        <v>119.77729885057471</v>
      </c>
      <c r="F314" s="13">
        <v>0.87900674820750735</v>
      </c>
    </row>
    <row r="315" spans="1:7" x14ac:dyDescent="0.2">
      <c r="A315" s="3">
        <v>1935</v>
      </c>
      <c r="B315" s="2" t="s">
        <v>63</v>
      </c>
      <c r="C315" s="6">
        <v>188074</v>
      </c>
      <c r="D315" s="8">
        <v>1768</v>
      </c>
      <c r="E315" s="9">
        <v>106.37669683257919</v>
      </c>
      <c r="F315" s="13">
        <v>0.86906495830129538</v>
      </c>
    </row>
    <row r="316" spans="1:7" x14ac:dyDescent="0.2">
      <c r="A316" s="3">
        <v>1935</v>
      </c>
      <c r="B316" s="3" t="s">
        <v>64</v>
      </c>
      <c r="C316" s="7">
        <f>SUM(C254:C315)</f>
        <v>18649751</v>
      </c>
      <c r="D316" s="7">
        <f t="shared" ref="D316" si="6">SUM(D254:D315)</f>
        <v>177025</v>
      </c>
      <c r="E316" s="9">
        <v>105.35094478181048</v>
      </c>
      <c r="F316" s="13">
        <v>0.61834220566226272</v>
      </c>
    </row>
    <row r="317" spans="1:7" x14ac:dyDescent="0.2">
      <c r="A317" s="3">
        <v>1940</v>
      </c>
      <c r="B317" s="2" t="s">
        <v>2</v>
      </c>
      <c r="C317" s="8">
        <v>206036</v>
      </c>
      <c r="D317" s="6">
        <v>2171</v>
      </c>
      <c r="E317" s="9">
        <v>94.903730999539377</v>
      </c>
      <c r="F317" s="13">
        <v>0.61578280413159903</v>
      </c>
      <c r="G317" s="11">
        <v>221315</v>
      </c>
    </row>
    <row r="318" spans="1:7" x14ac:dyDescent="0.2">
      <c r="A318" s="3">
        <v>1940</v>
      </c>
      <c r="B318" s="2" t="s">
        <v>3</v>
      </c>
      <c r="C318" s="8">
        <v>442088</v>
      </c>
      <c r="D318" s="6">
        <v>3018</v>
      </c>
      <c r="E318" s="9">
        <v>146.48376408217362</v>
      </c>
      <c r="F318" s="13">
        <v>0.67109277088535046</v>
      </c>
      <c r="G318" s="12">
        <v>39681</v>
      </c>
    </row>
    <row r="319" spans="1:7" x14ac:dyDescent="0.2">
      <c r="A319" s="3">
        <v>1940</v>
      </c>
      <c r="B319" s="2" t="s">
        <v>4</v>
      </c>
      <c r="C319" s="8">
        <v>144</v>
      </c>
      <c r="D319" s="8">
        <v>21</v>
      </c>
      <c r="E319" s="9">
        <v>6.8571428571428568</v>
      </c>
      <c r="F319" s="13">
        <v>5.3444180522565317E-3</v>
      </c>
      <c r="G319" s="11">
        <v>1394711</v>
      </c>
    </row>
    <row r="320" spans="1:7" x14ac:dyDescent="0.2">
      <c r="A320" s="3">
        <v>1940</v>
      </c>
      <c r="B320" s="2" t="s">
        <v>5</v>
      </c>
      <c r="C320" s="8">
        <v>324142</v>
      </c>
      <c r="D320" s="6">
        <v>2851</v>
      </c>
      <c r="E320" s="9">
        <v>113.69414240617327</v>
      </c>
      <c r="F320" s="13">
        <v>0.71761604347025232</v>
      </c>
      <c r="G320" s="12">
        <v>165749</v>
      </c>
    </row>
    <row r="321" spans="1:7" x14ac:dyDescent="0.2">
      <c r="A321" s="3">
        <v>1940</v>
      </c>
      <c r="B321" s="2" t="s">
        <v>6</v>
      </c>
      <c r="C321" s="8">
        <v>537467</v>
      </c>
      <c r="D321" s="6">
        <v>4124</v>
      </c>
      <c r="E321" s="9">
        <v>130.32662463627545</v>
      </c>
      <c r="F321" s="13">
        <v>0.64187120227767802</v>
      </c>
      <c r="G321" s="11">
        <v>72652</v>
      </c>
    </row>
    <row r="322" spans="1:7" x14ac:dyDescent="0.2">
      <c r="A322" s="3">
        <v>1940</v>
      </c>
      <c r="B322" s="2" t="s">
        <v>7</v>
      </c>
      <c r="C322" s="8">
        <v>352071</v>
      </c>
      <c r="D322" s="6">
        <v>3359</v>
      </c>
      <c r="E322" s="9">
        <v>104.81423042572195</v>
      </c>
      <c r="F322" s="13">
        <v>0.79544078414644726</v>
      </c>
      <c r="G322" s="12">
        <v>65508</v>
      </c>
    </row>
    <row r="323" spans="1:7" x14ac:dyDescent="0.2">
      <c r="A323" s="3">
        <v>1940</v>
      </c>
      <c r="B323" s="2" t="s">
        <v>8</v>
      </c>
      <c r="C323" s="8">
        <v>499027</v>
      </c>
      <c r="D323" s="6">
        <v>5573</v>
      </c>
      <c r="E323" s="9">
        <v>89.543692804593576</v>
      </c>
      <c r="F323" s="13">
        <v>0.73543446940758139</v>
      </c>
      <c r="G323" s="11">
        <v>123580</v>
      </c>
    </row>
    <row r="324" spans="1:7" x14ac:dyDescent="0.2">
      <c r="A324" s="3">
        <v>1940</v>
      </c>
      <c r="B324" s="2" t="s">
        <v>9</v>
      </c>
      <c r="C324" s="8">
        <v>166199</v>
      </c>
      <c r="D324">
        <v>1508</v>
      </c>
      <c r="E324" s="9">
        <v>110.21153846153847</v>
      </c>
      <c r="F324" s="13">
        <v>0.63750076715355342</v>
      </c>
      <c r="G324" s="12">
        <v>73718</v>
      </c>
    </row>
    <row r="325" spans="1:7" x14ac:dyDescent="0.2">
      <c r="A325" s="3">
        <v>1940</v>
      </c>
      <c r="B325" s="2" t="s">
        <v>10</v>
      </c>
      <c r="C325" s="8">
        <v>450226</v>
      </c>
      <c r="D325" s="6">
        <v>3371</v>
      </c>
      <c r="E325" s="9">
        <v>133.55858795609612</v>
      </c>
      <c r="F325" s="13">
        <v>0.78728456717587147</v>
      </c>
      <c r="G325" s="11">
        <v>36454</v>
      </c>
    </row>
    <row r="326" spans="1:7" x14ac:dyDescent="0.2">
      <c r="A326" s="3">
        <v>1940</v>
      </c>
      <c r="B326" s="2" t="s">
        <v>11</v>
      </c>
      <c r="C326" s="8">
        <v>402493</v>
      </c>
      <c r="D326" s="6">
        <v>2753</v>
      </c>
      <c r="E326" s="9">
        <v>146.20159825644751</v>
      </c>
      <c r="F326" s="13">
        <v>0.60595973647444235</v>
      </c>
      <c r="G326" s="12">
        <v>54006</v>
      </c>
    </row>
    <row r="327" spans="1:7" x14ac:dyDescent="0.2">
      <c r="A327" s="3">
        <v>1940</v>
      </c>
      <c r="B327" s="2" t="s">
        <v>12</v>
      </c>
      <c r="C327" s="8">
        <v>275708</v>
      </c>
      <c r="D327" s="6">
        <v>2153</v>
      </c>
      <c r="E327" s="9">
        <v>128.05759405480725</v>
      </c>
      <c r="F327" s="13">
        <v>0.67873601701591302</v>
      </c>
      <c r="G327" s="11">
        <v>41464</v>
      </c>
    </row>
    <row r="328" spans="1:7" x14ac:dyDescent="0.2">
      <c r="A328" s="3">
        <v>1940</v>
      </c>
      <c r="B328" s="2" t="s">
        <v>13</v>
      </c>
      <c r="C328" s="8">
        <v>248140</v>
      </c>
      <c r="D328" s="6">
        <v>1787</v>
      </c>
      <c r="E328" s="9">
        <v>138.85842193620593</v>
      </c>
      <c r="F328" s="13">
        <v>0.77736536610794771</v>
      </c>
      <c r="G328" s="12">
        <v>33668</v>
      </c>
    </row>
    <row r="329" spans="1:7" x14ac:dyDescent="0.2">
      <c r="A329" s="3">
        <v>1940</v>
      </c>
      <c r="B329" s="2" t="s">
        <v>14</v>
      </c>
      <c r="C329" s="8">
        <v>642290</v>
      </c>
      <c r="D329" s="6">
        <v>3738</v>
      </c>
      <c r="E329" s="9">
        <v>171.82718031032638</v>
      </c>
      <c r="F329" s="13">
        <v>0.69575034316851991</v>
      </c>
      <c r="G329" s="11">
        <v>40989</v>
      </c>
    </row>
    <row r="330" spans="1:7" x14ac:dyDescent="0.2">
      <c r="A330" s="3">
        <v>1940</v>
      </c>
      <c r="B330" s="2" t="s">
        <v>15</v>
      </c>
      <c r="C330" s="8">
        <v>306865</v>
      </c>
      <c r="D330" s="6">
        <v>1958</v>
      </c>
      <c r="E330" s="9">
        <v>156.72369765066395</v>
      </c>
      <c r="F330" s="13">
        <v>0.60263761107549996</v>
      </c>
      <c r="G330" s="12">
        <v>120542</v>
      </c>
    </row>
    <row r="331" spans="1:7" x14ac:dyDescent="0.2">
      <c r="A331" s="3">
        <v>1940</v>
      </c>
      <c r="B331" s="2" t="s">
        <v>16</v>
      </c>
      <c r="C331" s="8">
        <v>442312</v>
      </c>
      <c r="D331" s="6">
        <v>6171</v>
      </c>
      <c r="E331" s="9">
        <v>71.675903419218926</v>
      </c>
      <c r="F331" s="13">
        <v>0.66281684872780966</v>
      </c>
      <c r="G331" s="11">
        <v>798377</v>
      </c>
    </row>
    <row r="332" spans="1:7" x14ac:dyDescent="0.2">
      <c r="A332" s="3">
        <v>1940</v>
      </c>
      <c r="B332" s="2" t="s">
        <v>17</v>
      </c>
      <c r="C332" s="8">
        <v>212863</v>
      </c>
      <c r="D332" s="6">
        <v>1604</v>
      </c>
      <c r="E332" s="9">
        <v>132.70760598503742</v>
      </c>
      <c r="F332" s="13">
        <v>0.18537112716875764</v>
      </c>
      <c r="G332" s="12">
        <v>34178</v>
      </c>
    </row>
    <row r="333" spans="1:7" x14ac:dyDescent="0.2">
      <c r="A333" s="3">
        <v>1940</v>
      </c>
      <c r="B333" s="2" t="s">
        <v>18</v>
      </c>
      <c r="C333" s="8">
        <v>337611</v>
      </c>
      <c r="D333" s="6">
        <v>2761</v>
      </c>
      <c r="E333" s="9">
        <v>122.2785222745382</v>
      </c>
      <c r="F333" s="13">
        <v>0.32380499134502067</v>
      </c>
      <c r="G333" s="11">
        <v>44286</v>
      </c>
    </row>
    <row r="334" spans="1:7" x14ac:dyDescent="0.2">
      <c r="A334" s="3">
        <v>1940</v>
      </c>
      <c r="B334" s="2" t="s">
        <v>19</v>
      </c>
      <c r="C334" s="8">
        <v>119213</v>
      </c>
      <c r="D334" s="6">
        <v>1323</v>
      </c>
      <c r="E334" s="9">
        <v>90.108087679516245</v>
      </c>
      <c r="F334" s="13">
        <v>0.37594670212121817</v>
      </c>
      <c r="G334" s="12">
        <v>48597</v>
      </c>
    </row>
    <row r="335" spans="1:7" x14ac:dyDescent="0.2">
      <c r="A335" s="3">
        <v>1940</v>
      </c>
      <c r="B335" s="2" t="s">
        <v>20</v>
      </c>
      <c r="C335" s="8">
        <v>263542</v>
      </c>
      <c r="D335" s="6">
        <v>2487</v>
      </c>
      <c r="E335" s="9">
        <v>105.96783273019703</v>
      </c>
      <c r="F335" s="13">
        <v>0.83536409096441766</v>
      </c>
      <c r="G335" s="11">
        <v>44481</v>
      </c>
    </row>
    <row r="336" spans="1:7" x14ac:dyDescent="0.2">
      <c r="A336" s="3">
        <v>1940</v>
      </c>
      <c r="B336" s="2" t="s">
        <v>21</v>
      </c>
      <c r="C336" s="8">
        <v>209877</v>
      </c>
      <c r="D336" s="6">
        <v>1653</v>
      </c>
      <c r="E336" s="9">
        <v>126.96733212341198</v>
      </c>
      <c r="F336" s="13">
        <v>0.5067260221583535</v>
      </c>
      <c r="G336" s="12">
        <v>27926</v>
      </c>
    </row>
    <row r="337" spans="1:7" x14ac:dyDescent="0.2">
      <c r="A337" s="3">
        <v>1940</v>
      </c>
      <c r="B337" s="2" t="s">
        <v>22</v>
      </c>
      <c r="C337" s="8">
        <v>32912</v>
      </c>
      <c r="D337" s="6">
        <v>248</v>
      </c>
      <c r="E337" s="9">
        <v>132.70967741935485</v>
      </c>
      <c r="F337" s="13">
        <v>2.994404234381642E-2</v>
      </c>
      <c r="G337" s="11">
        <v>4188</v>
      </c>
    </row>
    <row r="338" spans="1:7" x14ac:dyDescent="0.2">
      <c r="A338" s="3">
        <v>1940</v>
      </c>
      <c r="B338" s="2" t="s">
        <v>23</v>
      </c>
      <c r="C338" s="8">
        <v>292788</v>
      </c>
      <c r="D338" s="6">
        <v>2316</v>
      </c>
      <c r="E338" s="9">
        <v>126.41968911917098</v>
      </c>
      <c r="F338" s="13">
        <v>0.32411687814831347</v>
      </c>
      <c r="G338" s="12">
        <v>59527</v>
      </c>
    </row>
    <row r="339" spans="1:7" x14ac:dyDescent="0.2">
      <c r="A339" s="3">
        <v>1940</v>
      </c>
      <c r="B339" s="2" t="s">
        <v>24</v>
      </c>
      <c r="C339" s="8">
        <v>642006</v>
      </c>
      <c r="D339" s="6">
        <v>4205</v>
      </c>
      <c r="E339" s="9">
        <v>152.6768133174792</v>
      </c>
      <c r="F339" s="13">
        <v>0.79074750313340014</v>
      </c>
      <c r="G339" s="11">
        <v>84003</v>
      </c>
    </row>
    <row r="340" spans="1:7" x14ac:dyDescent="0.2">
      <c r="A340" s="3">
        <v>1940</v>
      </c>
      <c r="B340" s="2" t="s">
        <v>25</v>
      </c>
      <c r="C340" s="8">
        <v>229</v>
      </c>
      <c r="D340" s="6">
        <v>39</v>
      </c>
      <c r="E340" s="9">
        <v>5.8717948717948714</v>
      </c>
      <c r="F340" s="13">
        <v>5.0524216323072583E-3</v>
      </c>
      <c r="G340" s="12">
        <v>2698285</v>
      </c>
    </row>
    <row r="341" spans="1:7" x14ac:dyDescent="0.2">
      <c r="A341" s="3">
        <v>1940</v>
      </c>
      <c r="B341" s="2" t="s">
        <v>26</v>
      </c>
      <c r="C341" s="8">
        <v>339848</v>
      </c>
      <c r="D341" s="6">
        <v>2126</v>
      </c>
      <c r="E341" s="9">
        <v>159.85324553151457</v>
      </c>
      <c r="F341" s="13">
        <v>0.41658494681017977</v>
      </c>
      <c r="G341" s="11">
        <v>22815</v>
      </c>
    </row>
    <row r="342" spans="1:7" x14ac:dyDescent="0.2">
      <c r="A342" s="3">
        <v>1940</v>
      </c>
      <c r="B342" s="2" t="s">
        <v>27</v>
      </c>
      <c r="C342" s="8">
        <v>329897</v>
      </c>
      <c r="D342" s="6">
        <v>2155</v>
      </c>
      <c r="E342" s="9">
        <v>153.08445475638052</v>
      </c>
      <c r="F342" s="13">
        <v>0.81591753593136629</v>
      </c>
      <c r="G342" s="12">
        <v>38510</v>
      </c>
    </row>
    <row r="343" spans="1:7" x14ac:dyDescent="0.2">
      <c r="A343" s="3">
        <v>1940</v>
      </c>
      <c r="B343" s="2" t="s">
        <v>28</v>
      </c>
      <c r="C343" s="8">
        <v>318159</v>
      </c>
      <c r="D343" s="6">
        <v>2752</v>
      </c>
      <c r="E343" s="9">
        <v>115.61010174418605</v>
      </c>
      <c r="F343" s="13">
        <v>0.75915252199010441</v>
      </c>
      <c r="G343" s="11">
        <v>39598</v>
      </c>
    </row>
    <row r="344" spans="1:7" x14ac:dyDescent="0.2">
      <c r="A344" s="3">
        <v>1940</v>
      </c>
      <c r="B344" s="2" t="s">
        <v>29</v>
      </c>
      <c r="C344" s="8">
        <v>307285</v>
      </c>
      <c r="D344" s="6">
        <v>4129</v>
      </c>
      <c r="E344" s="9">
        <v>74.421167352869944</v>
      </c>
      <c r="F344" s="13">
        <v>0.73057336046865495</v>
      </c>
      <c r="G344" s="12">
        <v>438230</v>
      </c>
    </row>
    <row r="345" spans="1:7" x14ac:dyDescent="0.2">
      <c r="A345" s="3">
        <v>1940</v>
      </c>
      <c r="B345" s="2" t="s">
        <v>30</v>
      </c>
      <c r="C345" s="8">
        <v>209521</v>
      </c>
      <c r="D345" s="6">
        <v>1813</v>
      </c>
      <c r="E345" s="9">
        <v>115.56591285162713</v>
      </c>
      <c r="F345" s="13">
        <v>0.81226816817189362</v>
      </c>
      <c r="G345" s="11">
        <v>59142</v>
      </c>
    </row>
    <row r="346" spans="1:7" x14ac:dyDescent="0.2">
      <c r="A346" s="3">
        <v>1940</v>
      </c>
      <c r="B346" s="2" t="s">
        <v>31</v>
      </c>
      <c r="C346" s="8">
        <v>26543</v>
      </c>
      <c r="D346" s="6">
        <v>636</v>
      </c>
      <c r="E346" s="9">
        <v>41.734276729559745</v>
      </c>
      <c r="F346" s="13">
        <v>0.14566394176735037</v>
      </c>
      <c r="G346" s="12">
        <v>406748</v>
      </c>
    </row>
    <row r="347" spans="1:7" x14ac:dyDescent="0.2">
      <c r="A347" s="3">
        <v>1940</v>
      </c>
      <c r="B347" s="2" t="s">
        <v>32</v>
      </c>
      <c r="C347" s="8">
        <v>0</v>
      </c>
      <c r="D347" s="6">
        <v>0</v>
      </c>
      <c r="E347" s="9">
        <v>0</v>
      </c>
      <c r="F347" s="13">
        <v>0</v>
      </c>
      <c r="G347" s="11">
        <v>1889924</v>
      </c>
    </row>
    <row r="348" spans="1:7" x14ac:dyDescent="0.2">
      <c r="A348" s="3">
        <v>1940</v>
      </c>
      <c r="B348" s="2" t="s">
        <v>33</v>
      </c>
      <c r="C348" s="8">
        <v>274687</v>
      </c>
      <c r="D348" s="6">
        <v>3871</v>
      </c>
      <c r="E348" s="9">
        <v>70.960216998191683</v>
      </c>
      <c r="F348" s="13">
        <v>0.82165257198100916</v>
      </c>
      <c r="G348" s="12">
        <v>160110</v>
      </c>
    </row>
    <row r="349" spans="1:7" x14ac:dyDescent="0.2">
      <c r="A349" s="3">
        <v>1940</v>
      </c>
      <c r="B349" s="2" t="s">
        <v>34</v>
      </c>
      <c r="C349" s="8">
        <v>512384</v>
      </c>
      <c r="D349" s="6">
        <v>4706</v>
      </c>
      <c r="E349" s="9">
        <v>108.8788780280493</v>
      </c>
      <c r="F349" s="13">
        <v>0.66032678175234849</v>
      </c>
      <c r="G349" s="11">
        <v>203636</v>
      </c>
    </row>
    <row r="350" spans="1:7" x14ac:dyDescent="0.2">
      <c r="A350" s="3">
        <v>1940</v>
      </c>
      <c r="B350" s="2" t="s">
        <v>35</v>
      </c>
      <c r="C350" s="8">
        <v>373263</v>
      </c>
      <c r="D350" s="6">
        <v>4490</v>
      </c>
      <c r="E350" s="9">
        <v>83.132071269487753</v>
      </c>
      <c r="F350" s="13">
        <v>0.74926892367579234</v>
      </c>
      <c r="G350" s="12">
        <v>295108</v>
      </c>
    </row>
    <row r="351" spans="1:7" x14ac:dyDescent="0.2">
      <c r="A351" s="3">
        <v>1940</v>
      </c>
      <c r="B351" s="2" t="s">
        <v>36</v>
      </c>
      <c r="C351" s="8">
        <v>319019</v>
      </c>
      <c r="D351" s="6">
        <v>3093</v>
      </c>
      <c r="E351" s="9">
        <v>103.14225670869706</v>
      </c>
      <c r="F351" s="13">
        <v>0.77394526519268403</v>
      </c>
      <c r="G351" s="11">
        <v>55307</v>
      </c>
    </row>
    <row r="352" spans="1:7" x14ac:dyDescent="0.2">
      <c r="A352" s="3">
        <v>1940</v>
      </c>
      <c r="B352" s="2" t="s">
        <v>37</v>
      </c>
      <c r="C352" s="8">
        <v>314425</v>
      </c>
      <c r="D352" s="6">
        <v>3513</v>
      </c>
      <c r="E352" s="9">
        <v>89.50327355536578</v>
      </c>
      <c r="F352" s="13">
        <v>0.60526686604491864</v>
      </c>
      <c r="G352" s="12">
        <v>140113</v>
      </c>
    </row>
    <row r="353" spans="1:7" x14ac:dyDescent="0.2">
      <c r="A353" s="3">
        <v>1940</v>
      </c>
      <c r="B353" s="2" t="s">
        <v>38</v>
      </c>
      <c r="C353" s="8">
        <v>208238</v>
      </c>
      <c r="D353" s="6">
        <v>2161</v>
      </c>
      <c r="E353" s="9">
        <v>96.361869504858859</v>
      </c>
      <c r="F353" s="13">
        <v>0.83160015079486793</v>
      </c>
      <c r="G353" s="11">
        <v>27760</v>
      </c>
    </row>
    <row r="354" spans="1:7" x14ac:dyDescent="0.2">
      <c r="A354" s="3">
        <v>1940</v>
      </c>
      <c r="B354" s="2" t="s">
        <v>39</v>
      </c>
      <c r="C354" s="8">
        <v>359824</v>
      </c>
      <c r="D354" s="6">
        <v>4426</v>
      </c>
      <c r="E354" s="9">
        <v>81.297785811116128</v>
      </c>
      <c r="F354" s="13">
        <v>0.59078968108022911</v>
      </c>
      <c r="G354" s="12">
        <v>71275</v>
      </c>
    </row>
    <row r="355" spans="1:7" x14ac:dyDescent="0.2">
      <c r="A355" s="3">
        <v>1940</v>
      </c>
      <c r="B355" s="2" t="s">
        <v>40</v>
      </c>
      <c r="C355" s="8">
        <v>496518</v>
      </c>
      <c r="D355" s="6">
        <v>3752</v>
      </c>
      <c r="E355" s="9">
        <v>132.33422174840086</v>
      </c>
      <c r="F355" s="13">
        <v>0.77449273734651092</v>
      </c>
      <c r="G355" s="11">
        <v>46082</v>
      </c>
    </row>
    <row r="356" spans="1:7" x14ac:dyDescent="0.2">
      <c r="A356" s="3">
        <v>1940</v>
      </c>
      <c r="B356" s="2" t="s">
        <v>41</v>
      </c>
      <c r="C356" s="8">
        <v>49872</v>
      </c>
      <c r="D356" s="6">
        <v>346</v>
      </c>
      <c r="E356" s="9">
        <v>144.13872832369941</v>
      </c>
      <c r="F356" s="13">
        <v>0.33834831314315489</v>
      </c>
      <c r="G356" s="12">
        <v>16555</v>
      </c>
    </row>
    <row r="357" spans="1:7" x14ac:dyDescent="0.2">
      <c r="A357" s="3">
        <v>1940</v>
      </c>
      <c r="B357" s="2" t="s">
        <v>42</v>
      </c>
      <c r="C357" s="8">
        <v>1451</v>
      </c>
      <c r="D357" s="6">
        <v>126</v>
      </c>
      <c r="E357" s="9">
        <v>11.515873015873016</v>
      </c>
      <c r="F357" s="13">
        <v>2.0889961301022761E-2</v>
      </c>
      <c r="G357" s="11">
        <v>1297634</v>
      </c>
    </row>
    <row r="358" spans="1:7" x14ac:dyDescent="0.2">
      <c r="A358" s="3">
        <v>1940</v>
      </c>
      <c r="B358" s="2" t="s">
        <v>43</v>
      </c>
      <c r="C358" s="8">
        <v>272242</v>
      </c>
      <c r="D358" s="6">
        <v>2675</v>
      </c>
      <c r="E358" s="9">
        <v>101.77271028037383</v>
      </c>
      <c r="F358" s="13">
        <v>0.65199044341921741</v>
      </c>
      <c r="G358" s="12">
        <v>121834</v>
      </c>
    </row>
    <row r="359" spans="1:7" x14ac:dyDescent="0.2">
      <c r="A359" s="3">
        <v>1940</v>
      </c>
      <c r="B359" s="2" t="s">
        <v>44</v>
      </c>
      <c r="C359" s="8">
        <v>2077</v>
      </c>
      <c r="D359" s="6">
        <v>98</v>
      </c>
      <c r="E359" s="9">
        <v>21.193877551020407</v>
      </c>
      <c r="F359" s="13">
        <v>5.5598980640740113E-2</v>
      </c>
      <c r="G359" s="11">
        <v>174441</v>
      </c>
    </row>
    <row r="360" spans="1:7" x14ac:dyDescent="0.2">
      <c r="A360" s="3">
        <v>1940</v>
      </c>
      <c r="B360" s="2" t="s">
        <v>45</v>
      </c>
      <c r="C360" s="8">
        <v>18711</v>
      </c>
      <c r="D360" s="6">
        <v>355</v>
      </c>
      <c r="E360" s="9">
        <v>52.707042253521124</v>
      </c>
      <c r="F360" s="13">
        <v>0.16845829732065687</v>
      </c>
      <c r="G360" s="12">
        <v>74261</v>
      </c>
    </row>
    <row r="361" spans="1:7" x14ac:dyDescent="0.2">
      <c r="A361" s="3">
        <v>1940</v>
      </c>
      <c r="B361" s="2" t="s">
        <v>46</v>
      </c>
      <c r="C361" s="8">
        <v>925439</v>
      </c>
      <c r="D361" s="6">
        <v>6236</v>
      </c>
      <c r="E361" s="9">
        <v>148.40266196279666</v>
      </c>
      <c r="F361" s="13">
        <v>0.53947516303658427</v>
      </c>
      <c r="G361" s="11">
        <v>65606</v>
      </c>
    </row>
    <row r="362" spans="1:7" x14ac:dyDescent="0.2">
      <c r="A362" s="3">
        <v>1940</v>
      </c>
      <c r="B362" s="2" t="s">
        <v>47</v>
      </c>
      <c r="C362" s="8">
        <v>247091</v>
      </c>
      <c r="D362" s="6">
        <v>2591</v>
      </c>
      <c r="E362" s="9">
        <v>95.36510999614049</v>
      </c>
      <c r="F362" s="13">
        <v>0.47665335872490677</v>
      </c>
      <c r="G362" s="12">
        <v>122494</v>
      </c>
    </row>
    <row r="363" spans="1:7" x14ac:dyDescent="0.2">
      <c r="A363" s="3">
        <v>1940</v>
      </c>
      <c r="B363" s="2" t="s">
        <v>48</v>
      </c>
      <c r="C363" s="8">
        <v>80504</v>
      </c>
      <c r="D363" s="6">
        <v>938</v>
      </c>
      <c r="E363" s="9">
        <v>85.82515991471216</v>
      </c>
      <c r="F363" s="13">
        <v>0.61503764912966941</v>
      </c>
      <c r="G363" s="11">
        <v>20812</v>
      </c>
    </row>
    <row r="364" spans="1:7" x14ac:dyDescent="0.2">
      <c r="A364" s="3">
        <v>1940</v>
      </c>
      <c r="B364" s="2" t="s">
        <v>49</v>
      </c>
      <c r="C364" s="8">
        <v>307786</v>
      </c>
      <c r="D364" s="6">
        <v>2453</v>
      </c>
      <c r="E364" s="9">
        <v>125.47329800244599</v>
      </c>
      <c r="F364" s="13">
        <v>0.77340005950274993</v>
      </c>
      <c r="G364" s="12">
        <v>12979</v>
      </c>
    </row>
    <row r="365" spans="1:7" x14ac:dyDescent="0.2">
      <c r="A365" s="3">
        <v>1940</v>
      </c>
      <c r="B365" s="2" t="s">
        <v>50</v>
      </c>
      <c r="C365" s="8">
        <v>121594</v>
      </c>
      <c r="D365" s="6">
        <v>1126</v>
      </c>
      <c r="E365" s="9">
        <v>107.98756660746004</v>
      </c>
      <c r="F365" s="13">
        <v>0.57865752444187257</v>
      </c>
      <c r="G365" s="11">
        <v>25732</v>
      </c>
    </row>
    <row r="366" spans="1:7" x14ac:dyDescent="0.2">
      <c r="A366" s="3">
        <v>1940</v>
      </c>
      <c r="B366" s="2" t="s">
        <v>51</v>
      </c>
      <c r="C366" s="8">
        <v>162709</v>
      </c>
      <c r="D366" s="6">
        <v>1413</v>
      </c>
      <c r="E366" s="9">
        <v>115.15145081387119</v>
      </c>
      <c r="F366" s="13">
        <v>0.7853721309196503</v>
      </c>
      <c r="G366" s="12">
        <v>91098</v>
      </c>
    </row>
    <row r="367" spans="1:7" x14ac:dyDescent="0.2">
      <c r="A367" s="3">
        <v>1940</v>
      </c>
      <c r="B367" s="2" t="s">
        <v>52</v>
      </c>
      <c r="C367" s="8">
        <v>664016</v>
      </c>
      <c r="D367" s="6">
        <v>4513</v>
      </c>
      <c r="E367" s="9">
        <v>147.13405716818082</v>
      </c>
      <c r="F367" s="13">
        <v>0.74612026809343002</v>
      </c>
      <c r="G367" s="11">
        <v>84927</v>
      </c>
    </row>
    <row r="368" spans="1:7" x14ac:dyDescent="0.2">
      <c r="A368" s="3">
        <v>1940</v>
      </c>
      <c r="B368" s="2" t="s">
        <v>53</v>
      </c>
      <c r="C368" s="8">
        <v>119016</v>
      </c>
      <c r="D368" s="6">
        <v>2344</v>
      </c>
      <c r="E368" s="9">
        <v>50.774744027303754</v>
      </c>
      <c r="F368" s="13">
        <v>0.20389507154213038</v>
      </c>
      <c r="G368" s="12">
        <v>197355</v>
      </c>
    </row>
    <row r="369" spans="1:7" x14ac:dyDescent="0.2">
      <c r="A369" s="3">
        <v>1940</v>
      </c>
      <c r="B369" s="2" t="s">
        <v>54</v>
      </c>
      <c r="C369" s="8">
        <v>254304</v>
      </c>
      <c r="D369" s="6">
        <v>2778</v>
      </c>
      <c r="E369" s="9">
        <v>91.54211663066954</v>
      </c>
      <c r="F369" s="13">
        <v>0.41043041740262159</v>
      </c>
      <c r="G369" s="11">
        <v>37901</v>
      </c>
    </row>
    <row r="370" spans="1:7" x14ac:dyDescent="0.2">
      <c r="A370" s="3">
        <v>1940</v>
      </c>
      <c r="B370" s="2" t="s">
        <v>55</v>
      </c>
      <c r="C370" s="8">
        <v>252222</v>
      </c>
      <c r="D370" s="6">
        <v>2127</v>
      </c>
      <c r="E370" s="9">
        <v>118.58110014104372</v>
      </c>
      <c r="F370" s="13">
        <v>0.75992455649826451</v>
      </c>
      <c r="G370" s="12">
        <v>27072</v>
      </c>
    </row>
    <row r="371" spans="1:7" x14ac:dyDescent="0.2">
      <c r="A371" s="3">
        <v>1940</v>
      </c>
      <c r="B371" s="2" t="s">
        <v>56</v>
      </c>
      <c r="C371" s="8">
        <v>215131</v>
      </c>
      <c r="D371" s="6">
        <v>1966</v>
      </c>
      <c r="E371" s="9">
        <v>109.42573753814852</v>
      </c>
      <c r="F371" s="13">
        <v>0.70818958706415258</v>
      </c>
      <c r="G371" s="11">
        <v>42340</v>
      </c>
    </row>
    <row r="372" spans="1:7" x14ac:dyDescent="0.2">
      <c r="A372" s="3">
        <v>1940</v>
      </c>
      <c r="B372" s="2" t="s">
        <v>57</v>
      </c>
      <c r="C372" s="8">
        <v>280148</v>
      </c>
      <c r="D372" s="6">
        <v>3286</v>
      </c>
      <c r="E372" s="9">
        <v>85.255021302495436</v>
      </c>
      <c r="F372" s="13">
        <v>0.38936094037696917</v>
      </c>
      <c r="G372" s="12">
        <v>87017</v>
      </c>
    </row>
    <row r="373" spans="1:7" x14ac:dyDescent="0.2">
      <c r="A373" s="3">
        <v>1940</v>
      </c>
      <c r="B373" s="2" t="s">
        <v>58</v>
      </c>
      <c r="C373" s="8">
        <v>119714</v>
      </c>
      <c r="D373" s="6">
        <v>1096</v>
      </c>
      <c r="E373" s="9">
        <v>109.22810218978103</v>
      </c>
      <c r="F373" s="13">
        <v>0.2157599919257166</v>
      </c>
      <c r="G373" s="11">
        <v>36035</v>
      </c>
    </row>
    <row r="374" spans="1:7" x14ac:dyDescent="0.2">
      <c r="A374" s="3">
        <v>1940</v>
      </c>
      <c r="B374" s="2" t="s">
        <v>59</v>
      </c>
      <c r="C374" s="8">
        <v>410391</v>
      </c>
      <c r="D374" s="6">
        <v>2934</v>
      </c>
      <c r="E374" s="9">
        <v>139.87423312883436</v>
      </c>
      <c r="F374" s="13">
        <v>0.77147662058759847</v>
      </c>
      <c r="G374" s="12">
        <v>46726</v>
      </c>
    </row>
    <row r="375" spans="1:7" x14ac:dyDescent="0.2">
      <c r="A375" s="3">
        <v>1940</v>
      </c>
      <c r="B375" s="2" t="s">
        <v>60</v>
      </c>
      <c r="C375" s="8">
        <v>327021</v>
      </c>
      <c r="D375" s="6">
        <v>4334</v>
      </c>
      <c r="E375" s="9">
        <v>75.454776188278728</v>
      </c>
      <c r="F375" s="13">
        <v>0.84621551181623966</v>
      </c>
      <c r="G375" s="11">
        <v>52747</v>
      </c>
    </row>
    <row r="376" spans="1:7" x14ac:dyDescent="0.2">
      <c r="A376" s="3">
        <v>1940</v>
      </c>
      <c r="B376" s="2" t="s">
        <v>61</v>
      </c>
      <c r="C376" s="8">
        <v>44255</v>
      </c>
      <c r="D376" s="6">
        <v>518</v>
      </c>
      <c r="E376" s="9">
        <v>85.434362934362937</v>
      </c>
      <c r="F376" s="13">
        <v>0.16062354819976771</v>
      </c>
      <c r="G376" s="12">
        <v>573558</v>
      </c>
    </row>
    <row r="377" spans="1:7" x14ac:dyDescent="0.2">
      <c r="A377" s="3">
        <v>1940</v>
      </c>
      <c r="B377" s="2" t="s">
        <v>62</v>
      </c>
      <c r="C377" s="8">
        <v>333609</v>
      </c>
      <c r="D377" s="6">
        <v>2616</v>
      </c>
      <c r="E377" s="9">
        <v>127.52637614678899</v>
      </c>
      <c r="F377" s="13">
        <v>0.87939951497258539</v>
      </c>
      <c r="G377" s="11">
        <v>31394</v>
      </c>
    </row>
    <row r="378" spans="1:7" x14ac:dyDescent="0.2">
      <c r="A378" s="3">
        <v>1940</v>
      </c>
      <c r="B378" s="2" t="s">
        <v>63</v>
      </c>
      <c r="C378" s="8">
        <v>177516</v>
      </c>
      <c r="D378" s="6">
        <v>1548</v>
      </c>
      <c r="E378" s="9">
        <v>114.67441860465117</v>
      </c>
      <c r="F378" s="13">
        <v>0.82027784349677657</v>
      </c>
      <c r="G378" s="12">
        <v>16381</v>
      </c>
    </row>
    <row r="379" spans="1:7" x14ac:dyDescent="0.2">
      <c r="A379" s="3">
        <v>1940</v>
      </c>
      <c r="B379" s="3" t="s">
        <v>64</v>
      </c>
      <c r="C379" s="9">
        <f>SUM(C317:C378)</f>
        <v>17182679</v>
      </c>
      <c r="D379" s="7">
        <f t="shared" ref="D379" si="7">SUM(D317:D378)</f>
        <v>153232</v>
      </c>
      <c r="E379" s="9">
        <v>112.13505664613136</v>
      </c>
      <c r="F379" s="13">
        <v>0.56970066957176224</v>
      </c>
      <c r="G379" s="6">
        <f t="shared" ref="G379" si="8">SUM(G317:G378)</f>
        <v>13479142</v>
      </c>
    </row>
    <row r="380" spans="1:7" x14ac:dyDescent="0.2">
      <c r="A380" s="3">
        <v>1945</v>
      </c>
      <c r="B380" s="2" t="s">
        <v>2</v>
      </c>
      <c r="C380" s="8">
        <v>202515</v>
      </c>
      <c r="D380" s="6">
        <v>1760</v>
      </c>
      <c r="E380" s="9">
        <v>115.06534090909091</v>
      </c>
      <c r="F380" s="13">
        <v>0.60525953997704662</v>
      </c>
    </row>
    <row r="381" spans="1:7" x14ac:dyDescent="0.2">
      <c r="A381" s="3">
        <v>1945</v>
      </c>
      <c r="B381" s="2" t="s">
        <v>3</v>
      </c>
      <c r="C381" s="8">
        <v>455964</v>
      </c>
      <c r="D381" s="6">
        <v>3068</v>
      </c>
      <c r="E381" s="9">
        <v>148.619295958279</v>
      </c>
      <c r="F381" s="13">
        <v>0.69215663891344692</v>
      </c>
    </row>
    <row r="382" spans="1:7" x14ac:dyDescent="0.2">
      <c r="A382" s="3">
        <v>1945</v>
      </c>
      <c r="B382" s="2" t="s">
        <v>4</v>
      </c>
      <c r="C382" s="8">
        <v>177</v>
      </c>
      <c r="D382" s="8">
        <v>23</v>
      </c>
      <c r="E382" s="9">
        <v>7.6956521739130439</v>
      </c>
      <c r="F382" s="13">
        <v>6.5691805225653209E-3</v>
      </c>
    </row>
    <row r="383" spans="1:7" x14ac:dyDescent="0.2">
      <c r="A383" s="3">
        <v>1945</v>
      </c>
      <c r="B383" s="2" t="s">
        <v>5</v>
      </c>
      <c r="C383" s="8">
        <v>359057</v>
      </c>
      <c r="D383" s="6">
        <v>3169</v>
      </c>
      <c r="E383" s="9">
        <v>113.30293467970969</v>
      </c>
      <c r="F383" s="13">
        <v>0.79491415404451882</v>
      </c>
    </row>
    <row r="384" spans="1:7" x14ac:dyDescent="0.2">
      <c r="A384" s="3">
        <v>1945</v>
      </c>
      <c r="B384" s="2" t="s">
        <v>6</v>
      </c>
      <c r="C384" s="8">
        <v>541026</v>
      </c>
      <c r="D384" s="6">
        <v>3996</v>
      </c>
      <c r="E384" s="9">
        <v>135.3918918918919</v>
      </c>
      <c r="F384" s="13">
        <v>0.64612154622234108</v>
      </c>
    </row>
    <row r="385" spans="1:6" x14ac:dyDescent="0.2">
      <c r="A385" s="3">
        <v>1945</v>
      </c>
      <c r="B385" s="2" t="s">
        <v>7</v>
      </c>
      <c r="C385" s="8">
        <v>375734</v>
      </c>
      <c r="D385" s="6">
        <v>3350</v>
      </c>
      <c r="E385" s="9">
        <v>112.15940298507462</v>
      </c>
      <c r="F385" s="13">
        <v>0.84890305532259458</v>
      </c>
    </row>
    <row r="386" spans="1:6" x14ac:dyDescent="0.2">
      <c r="A386" s="3">
        <v>1945</v>
      </c>
      <c r="B386" s="2" t="s">
        <v>8</v>
      </c>
      <c r="C386" s="8">
        <v>513867</v>
      </c>
      <c r="D386" s="6">
        <v>5776</v>
      </c>
      <c r="E386" s="9">
        <v>88.96589335180056</v>
      </c>
      <c r="F386" s="13">
        <v>0.7573047239749866</v>
      </c>
    </row>
    <row r="387" spans="1:6" x14ac:dyDescent="0.2">
      <c r="A387" s="3">
        <v>1945</v>
      </c>
      <c r="B387" s="2" t="s">
        <v>9</v>
      </c>
      <c r="C387" s="8">
        <v>175183</v>
      </c>
      <c r="D387" s="6">
        <v>1529</v>
      </c>
      <c r="E387" s="9">
        <v>114.57357750163506</v>
      </c>
      <c r="F387" s="13">
        <v>0.67196130477476368</v>
      </c>
    </row>
    <row r="388" spans="1:6" x14ac:dyDescent="0.2">
      <c r="A388" s="3">
        <v>1945</v>
      </c>
      <c r="B388" s="2" t="s">
        <v>10</v>
      </c>
      <c r="C388" s="8">
        <v>448201</v>
      </c>
      <c r="D388" s="6">
        <v>3485</v>
      </c>
      <c r="E388" s="9">
        <v>128.60860832137732</v>
      </c>
      <c r="F388" s="13">
        <v>0.78374356499356501</v>
      </c>
    </row>
    <row r="389" spans="1:6" x14ac:dyDescent="0.2">
      <c r="A389" s="3">
        <v>1945</v>
      </c>
      <c r="B389" s="2" t="s">
        <v>11</v>
      </c>
      <c r="C389" s="8">
        <v>426209</v>
      </c>
      <c r="D389" s="6">
        <v>2707</v>
      </c>
      <c r="E389" s="9">
        <v>157.4469892870336</v>
      </c>
      <c r="F389" s="13">
        <v>0.64166455894397068</v>
      </c>
    </row>
    <row r="390" spans="1:6" x14ac:dyDescent="0.2">
      <c r="A390" s="3">
        <v>1945</v>
      </c>
      <c r="B390" s="2" t="s">
        <v>12</v>
      </c>
      <c r="C390" s="8">
        <v>309787</v>
      </c>
      <c r="D390" s="6">
        <v>2273</v>
      </c>
      <c r="E390" s="9">
        <v>136.28992520897492</v>
      </c>
      <c r="F390" s="13">
        <v>0.76263145974476132</v>
      </c>
    </row>
    <row r="391" spans="1:6" x14ac:dyDescent="0.2">
      <c r="A391" s="3">
        <v>1945</v>
      </c>
      <c r="B391" s="2" t="s">
        <v>13</v>
      </c>
      <c r="C391" s="8">
        <v>247536</v>
      </c>
      <c r="D391" s="6">
        <v>1693</v>
      </c>
      <c r="E391" s="9">
        <v>146.21145894861192</v>
      </c>
      <c r="F391" s="13">
        <v>0.77547317347020606</v>
      </c>
    </row>
    <row r="392" spans="1:6" x14ac:dyDescent="0.2">
      <c r="A392" s="3">
        <v>1945</v>
      </c>
      <c r="B392" s="2" t="s">
        <v>14</v>
      </c>
      <c r="C392" s="8">
        <v>653944</v>
      </c>
      <c r="D392" s="6">
        <v>3577</v>
      </c>
      <c r="E392" s="9">
        <v>182.81912216941572</v>
      </c>
      <c r="F392" s="13">
        <v>0.70837435179279551</v>
      </c>
    </row>
    <row r="393" spans="1:6" x14ac:dyDescent="0.2">
      <c r="A393" s="3">
        <v>1945</v>
      </c>
      <c r="B393" s="2" t="s">
        <v>15</v>
      </c>
      <c r="C393" s="8">
        <v>365637</v>
      </c>
      <c r="D393" s="6">
        <v>2536</v>
      </c>
      <c r="E393" s="9">
        <v>144.17862776025237</v>
      </c>
      <c r="F393" s="13">
        <v>0.71805715282229177</v>
      </c>
    </row>
    <row r="394" spans="1:6" x14ac:dyDescent="0.2">
      <c r="A394" s="3">
        <v>1945</v>
      </c>
      <c r="B394" s="2" t="s">
        <v>16</v>
      </c>
      <c r="C394" s="8">
        <v>444572</v>
      </c>
      <c r="D394" s="6">
        <v>5779</v>
      </c>
      <c r="E394" s="9">
        <v>76.928880429139994</v>
      </c>
      <c r="F394" s="13">
        <v>0.66620352166032082</v>
      </c>
    </row>
    <row r="395" spans="1:6" x14ac:dyDescent="0.2">
      <c r="A395" s="3">
        <v>1945</v>
      </c>
      <c r="B395" s="2" t="s">
        <v>17</v>
      </c>
      <c r="C395" s="8">
        <v>218644</v>
      </c>
      <c r="D395" s="6">
        <v>1424</v>
      </c>
      <c r="E395" s="9">
        <v>153.54213483146069</v>
      </c>
      <c r="F395" s="13">
        <v>0.19040549427888287</v>
      </c>
    </row>
    <row r="396" spans="1:6" x14ac:dyDescent="0.2">
      <c r="A396" s="3">
        <v>1945</v>
      </c>
      <c r="B396" s="2" t="s">
        <v>18</v>
      </c>
      <c r="C396" s="8">
        <v>325096</v>
      </c>
      <c r="D396" s="6">
        <v>2640</v>
      </c>
      <c r="E396" s="9">
        <v>123.14242424242424</v>
      </c>
      <c r="F396" s="13">
        <v>0.31180177028088785</v>
      </c>
    </row>
    <row r="397" spans="1:6" x14ac:dyDescent="0.2">
      <c r="A397" s="3">
        <v>1945</v>
      </c>
      <c r="B397" s="2" t="s">
        <v>19</v>
      </c>
      <c r="C397" s="8">
        <v>104357</v>
      </c>
      <c r="D397" s="6">
        <v>1017</v>
      </c>
      <c r="E397" s="9">
        <v>102.61258603736479</v>
      </c>
      <c r="F397" s="13">
        <v>0.32909724604920576</v>
      </c>
    </row>
    <row r="398" spans="1:6" x14ac:dyDescent="0.2">
      <c r="A398" s="3">
        <v>1945</v>
      </c>
      <c r="B398" s="2" t="s">
        <v>20</v>
      </c>
      <c r="C398" s="8">
        <v>266992</v>
      </c>
      <c r="D398" s="6">
        <v>2283</v>
      </c>
      <c r="E398" s="9">
        <v>116.9478756022777</v>
      </c>
      <c r="F398" s="13">
        <v>0.84629975250537592</v>
      </c>
    </row>
    <row r="399" spans="1:6" x14ac:dyDescent="0.2">
      <c r="A399" s="3">
        <v>1945</v>
      </c>
      <c r="B399" s="2" t="s">
        <v>21</v>
      </c>
      <c r="C399" s="8">
        <v>214275</v>
      </c>
      <c r="D399" s="6">
        <v>1606</v>
      </c>
      <c r="E399" s="9">
        <v>133.42154420921545</v>
      </c>
      <c r="F399" s="13">
        <v>0.51734453226404598</v>
      </c>
    </row>
    <row r="400" spans="1:6" x14ac:dyDescent="0.2">
      <c r="A400" s="3">
        <v>1945</v>
      </c>
      <c r="B400" s="2" t="s">
        <v>22</v>
      </c>
      <c r="C400" s="8">
        <v>18791</v>
      </c>
      <c r="D400" s="6">
        <v>189</v>
      </c>
      <c r="E400" s="9">
        <v>99.423280423280417</v>
      </c>
      <c r="F400" s="13">
        <v>1.7096454171203646E-2</v>
      </c>
    </row>
    <row r="401" spans="1:6" x14ac:dyDescent="0.2">
      <c r="A401" s="3">
        <v>1945</v>
      </c>
      <c r="B401" s="2" t="s">
        <v>23</v>
      </c>
      <c r="C401" s="8">
        <v>289406</v>
      </c>
      <c r="D401" s="6">
        <v>2069</v>
      </c>
      <c r="E401" s="9">
        <v>139.87723537941034</v>
      </c>
      <c r="F401" s="13">
        <v>0.32037299765492711</v>
      </c>
    </row>
    <row r="402" spans="1:6" x14ac:dyDescent="0.2">
      <c r="A402" s="3">
        <v>1945</v>
      </c>
      <c r="B402" s="2" t="s">
        <v>24</v>
      </c>
      <c r="C402" s="8">
        <v>606631</v>
      </c>
      <c r="D402" s="6">
        <v>2985</v>
      </c>
      <c r="E402" s="9">
        <v>203.22646566164156</v>
      </c>
      <c r="F402" s="13">
        <v>0.74717673755902225</v>
      </c>
    </row>
    <row r="403" spans="1:6" x14ac:dyDescent="0.2">
      <c r="A403" s="3">
        <v>1945</v>
      </c>
      <c r="B403" s="2" t="s">
        <v>25</v>
      </c>
      <c r="C403" s="8">
        <v>211</v>
      </c>
      <c r="D403" s="6">
        <v>41</v>
      </c>
      <c r="E403" s="9">
        <v>5.1463414634146343</v>
      </c>
      <c r="F403" s="13">
        <v>4.655288054221972E-3</v>
      </c>
    </row>
    <row r="404" spans="1:6" x14ac:dyDescent="0.2">
      <c r="A404" s="3">
        <v>1945</v>
      </c>
      <c r="B404" s="2" t="s">
        <v>26</v>
      </c>
      <c r="C404" s="8">
        <v>347519</v>
      </c>
      <c r="D404" s="6">
        <v>2099</v>
      </c>
      <c r="E404" s="9">
        <v>165.56407813244402</v>
      </c>
      <c r="F404" s="13">
        <v>0.42598804209683994</v>
      </c>
    </row>
    <row r="405" spans="1:6" x14ac:dyDescent="0.2">
      <c r="A405" s="3">
        <v>1945</v>
      </c>
      <c r="B405" s="2" t="s">
        <v>27</v>
      </c>
      <c r="C405" s="8">
        <v>335611</v>
      </c>
      <c r="D405" s="6">
        <v>2034</v>
      </c>
      <c r="E405" s="9">
        <v>165.00049164208457</v>
      </c>
      <c r="F405" s="13">
        <v>0.83004968263264522</v>
      </c>
    </row>
    <row r="406" spans="1:6" x14ac:dyDescent="0.2">
      <c r="A406" s="3">
        <v>1945</v>
      </c>
      <c r="B406" s="2" t="s">
        <v>28</v>
      </c>
      <c r="C406" s="8">
        <v>341840</v>
      </c>
      <c r="D406" s="6">
        <v>2786</v>
      </c>
      <c r="E406" s="9">
        <v>122.6992103374013</v>
      </c>
      <c r="F406" s="13">
        <v>0.81565725978865056</v>
      </c>
    </row>
    <row r="407" spans="1:6" x14ac:dyDescent="0.2">
      <c r="A407" s="3">
        <v>1945</v>
      </c>
      <c r="B407" s="2" t="s">
        <v>29</v>
      </c>
      <c r="C407" s="8">
        <v>308377</v>
      </c>
      <c r="D407" s="6">
        <v>2665</v>
      </c>
      <c r="E407" s="9">
        <v>115.71369606003752</v>
      </c>
      <c r="F407" s="13">
        <v>0.73316960209981741</v>
      </c>
    </row>
    <row r="408" spans="1:6" x14ac:dyDescent="0.2">
      <c r="A408" s="3">
        <v>1945</v>
      </c>
      <c r="B408" s="2" t="s">
        <v>30</v>
      </c>
      <c r="C408" s="8">
        <v>217839</v>
      </c>
      <c r="D408" s="6">
        <v>1664</v>
      </c>
      <c r="E408" s="9">
        <v>130.91286057692307</v>
      </c>
      <c r="F408" s="13">
        <v>0.8445152776399365</v>
      </c>
    </row>
    <row r="409" spans="1:6" x14ac:dyDescent="0.2">
      <c r="A409" s="3">
        <v>1945</v>
      </c>
      <c r="B409" s="2" t="s">
        <v>31</v>
      </c>
      <c r="C409" s="8">
        <v>32122</v>
      </c>
      <c r="D409" s="6">
        <v>658</v>
      </c>
      <c r="E409" s="9">
        <v>48.817629179331306</v>
      </c>
      <c r="F409" s="13">
        <v>0.17628064414161279</v>
      </c>
    </row>
    <row r="410" spans="1:6" x14ac:dyDescent="0.2">
      <c r="A410" s="3">
        <v>1945</v>
      </c>
      <c r="B410" s="2" t="s">
        <v>32</v>
      </c>
      <c r="C410" s="8">
        <v>0</v>
      </c>
      <c r="D410" s="6">
        <v>0</v>
      </c>
      <c r="E410" s="9">
        <v>0</v>
      </c>
      <c r="F410" s="13">
        <v>0</v>
      </c>
    </row>
    <row r="411" spans="1:6" x14ac:dyDescent="0.2">
      <c r="A411" s="3">
        <v>1945</v>
      </c>
      <c r="B411" s="2" t="s">
        <v>33</v>
      </c>
      <c r="C411" s="8">
        <v>261997</v>
      </c>
      <c r="D411" s="6">
        <v>3659</v>
      </c>
      <c r="E411" s="9">
        <v>71.603443563815247</v>
      </c>
      <c r="F411" s="13">
        <v>0.78369383662608161</v>
      </c>
    </row>
    <row r="412" spans="1:6" x14ac:dyDescent="0.2">
      <c r="A412" s="3">
        <v>1945</v>
      </c>
      <c r="B412" s="2" t="s">
        <v>34</v>
      </c>
      <c r="C412" s="8">
        <v>505190</v>
      </c>
      <c r="D412" s="6">
        <v>4420</v>
      </c>
      <c r="E412" s="9">
        <v>114.29638009049773</v>
      </c>
      <c r="F412" s="13">
        <v>0.65105562795377869</v>
      </c>
    </row>
    <row r="413" spans="1:6" x14ac:dyDescent="0.2">
      <c r="A413" s="3">
        <v>1945</v>
      </c>
      <c r="B413" s="2" t="s">
        <v>35</v>
      </c>
      <c r="C413" s="8">
        <v>385379</v>
      </c>
      <c r="D413" s="6">
        <v>4830</v>
      </c>
      <c r="E413" s="9">
        <v>79.788612836438929</v>
      </c>
      <c r="F413" s="13">
        <v>0.77358995811868092</v>
      </c>
    </row>
    <row r="414" spans="1:6" x14ac:dyDescent="0.2">
      <c r="A414" s="3">
        <v>1945</v>
      </c>
      <c r="B414" s="2" t="s">
        <v>36</v>
      </c>
      <c r="C414" s="8">
        <v>315907</v>
      </c>
      <c r="D414" s="6">
        <v>2673</v>
      </c>
      <c r="E414" s="9">
        <v>118.18443696221475</v>
      </c>
      <c r="F414" s="13">
        <v>0.76639550274819124</v>
      </c>
    </row>
    <row r="415" spans="1:6" x14ac:dyDescent="0.2">
      <c r="A415" s="3">
        <v>1945</v>
      </c>
      <c r="B415" s="2" t="s">
        <v>37</v>
      </c>
      <c r="C415" s="8">
        <v>299865</v>
      </c>
      <c r="D415" s="6">
        <v>3378</v>
      </c>
      <c r="E415" s="9">
        <v>88.769982238010655</v>
      </c>
      <c r="F415" s="13">
        <v>0.57723892434303736</v>
      </c>
    </row>
    <row r="416" spans="1:6" x14ac:dyDescent="0.2">
      <c r="A416" s="3">
        <v>1945</v>
      </c>
      <c r="B416" s="2" t="s">
        <v>38</v>
      </c>
      <c r="C416" s="8">
        <v>202116</v>
      </c>
      <c r="D416" s="6">
        <v>1909</v>
      </c>
      <c r="E416" s="9">
        <v>105.87532739654269</v>
      </c>
      <c r="F416" s="13">
        <v>0.80715189388130659</v>
      </c>
    </row>
    <row r="417" spans="1:6" x14ac:dyDescent="0.2">
      <c r="A417" s="3">
        <v>1945</v>
      </c>
      <c r="B417" s="2" t="s">
        <v>39</v>
      </c>
      <c r="C417" s="8">
        <v>379014</v>
      </c>
      <c r="D417" s="6">
        <v>4311</v>
      </c>
      <c r="E417" s="9">
        <v>87.917884481558801</v>
      </c>
      <c r="F417" s="13">
        <v>0.62229745704828454</v>
      </c>
    </row>
    <row r="418" spans="1:6" x14ac:dyDescent="0.2">
      <c r="A418" s="3">
        <v>1945</v>
      </c>
      <c r="B418" s="2" t="s">
        <v>40</v>
      </c>
      <c r="C418" s="8">
        <v>49872</v>
      </c>
      <c r="D418" s="6">
        <v>3914</v>
      </c>
      <c r="E418" s="9">
        <v>12.741951967296883</v>
      </c>
      <c r="F418" s="13">
        <v>7.7792752321054204E-2</v>
      </c>
    </row>
    <row r="419" spans="1:6" x14ac:dyDescent="0.2">
      <c r="A419" s="3">
        <v>1945</v>
      </c>
      <c r="B419" s="2" t="s">
        <v>41</v>
      </c>
      <c r="C419" s="8">
        <v>62907</v>
      </c>
      <c r="D419" s="6">
        <v>446</v>
      </c>
      <c r="E419" s="9">
        <v>141.04708520179372</v>
      </c>
      <c r="F419" s="13">
        <v>0.42678210889670448</v>
      </c>
    </row>
    <row r="420" spans="1:6" x14ac:dyDescent="0.2">
      <c r="A420" s="3">
        <v>1945</v>
      </c>
      <c r="B420" s="2" t="s">
        <v>42</v>
      </c>
      <c r="C420" s="8">
        <v>1196</v>
      </c>
      <c r="D420" s="6">
        <v>139</v>
      </c>
      <c r="E420" s="9">
        <v>8.6043165467625897</v>
      </c>
      <c r="F420" s="13">
        <v>1.7218741361835439E-2</v>
      </c>
    </row>
    <row r="421" spans="1:6" x14ac:dyDescent="0.2">
      <c r="A421" s="3">
        <v>1945</v>
      </c>
      <c r="B421" s="2" t="s">
        <v>43</v>
      </c>
      <c r="C421" s="8">
        <v>275079</v>
      </c>
      <c r="D421" s="6">
        <v>2330</v>
      </c>
      <c r="E421" s="9">
        <v>118.05965665236052</v>
      </c>
      <c r="F421" s="13">
        <v>0.65878475468632658</v>
      </c>
    </row>
    <row r="422" spans="1:6" x14ac:dyDescent="0.2">
      <c r="A422" s="3">
        <v>1945</v>
      </c>
      <c r="B422" s="2" t="s">
        <v>44</v>
      </c>
      <c r="C422" s="8">
        <v>1202</v>
      </c>
      <c r="D422" s="6">
        <v>65</v>
      </c>
      <c r="E422" s="9">
        <v>18.492307692307691</v>
      </c>
      <c r="F422" s="13">
        <v>3.2176203529210218E-2</v>
      </c>
    </row>
    <row r="423" spans="1:6" x14ac:dyDescent="0.2">
      <c r="A423" s="3">
        <v>1945</v>
      </c>
      <c r="B423" s="2" t="s">
        <v>45</v>
      </c>
      <c r="C423" s="8">
        <v>19518</v>
      </c>
      <c r="D423" s="6">
        <v>384</v>
      </c>
      <c r="E423" s="9">
        <v>50.828125</v>
      </c>
      <c r="F423" s="13">
        <v>0.17572385479688851</v>
      </c>
    </row>
    <row r="424" spans="1:6" x14ac:dyDescent="0.2">
      <c r="A424" s="3">
        <v>1945</v>
      </c>
      <c r="B424" s="2" t="s">
        <v>46</v>
      </c>
      <c r="C424" s="8">
        <v>924476</v>
      </c>
      <c r="D424" s="6">
        <v>6050</v>
      </c>
      <c r="E424" s="9">
        <v>152.80595041322314</v>
      </c>
      <c r="F424" s="13">
        <v>0.53891379207425805</v>
      </c>
    </row>
    <row r="425" spans="1:6" x14ac:dyDescent="0.2">
      <c r="A425" s="3">
        <v>1945</v>
      </c>
      <c r="B425" s="2" t="s">
        <v>47</v>
      </c>
      <c r="C425" s="8">
        <v>247142</v>
      </c>
      <c r="D425" s="6">
        <v>2481</v>
      </c>
      <c r="E425" s="9">
        <v>99.613865376864169</v>
      </c>
      <c r="F425" s="13">
        <v>0.47675174078372307</v>
      </c>
    </row>
    <row r="426" spans="1:6" x14ac:dyDescent="0.2">
      <c r="A426" s="3">
        <v>1945</v>
      </c>
      <c r="B426" s="2" t="s">
        <v>48</v>
      </c>
      <c r="C426" s="8">
        <v>82953</v>
      </c>
      <c r="D426" s="6">
        <v>895</v>
      </c>
      <c r="E426" s="9">
        <v>92.684916201117318</v>
      </c>
      <c r="F426" s="13">
        <v>0.63374761637003718</v>
      </c>
    </row>
    <row r="427" spans="1:6" x14ac:dyDescent="0.2">
      <c r="A427" s="3">
        <v>1945</v>
      </c>
      <c r="B427" s="2" t="s">
        <v>49</v>
      </c>
      <c r="C427" s="8">
        <v>314107</v>
      </c>
      <c r="D427" s="6">
        <v>2188</v>
      </c>
      <c r="E427" s="9">
        <v>143.55895795246801</v>
      </c>
      <c r="F427" s="13">
        <v>0.7892833738059245</v>
      </c>
    </row>
    <row r="428" spans="1:6" x14ac:dyDescent="0.2">
      <c r="A428" s="3">
        <v>1945</v>
      </c>
      <c r="B428" s="2" t="s">
        <v>50</v>
      </c>
      <c r="C428" s="8">
        <v>145735</v>
      </c>
      <c r="D428" s="6">
        <v>1160</v>
      </c>
      <c r="E428" s="9">
        <v>125.63362068965517</v>
      </c>
      <c r="F428" s="13">
        <v>0.69354289129838886</v>
      </c>
    </row>
    <row r="429" spans="1:6" x14ac:dyDescent="0.2">
      <c r="A429" s="3">
        <v>1945</v>
      </c>
      <c r="B429" s="2" t="s">
        <v>51</v>
      </c>
      <c r="C429" s="8">
        <v>162052</v>
      </c>
      <c r="D429" s="6">
        <v>1286</v>
      </c>
      <c r="E429" s="9">
        <v>126.01244167962675</v>
      </c>
      <c r="F429" s="13">
        <v>0.78220088968521206</v>
      </c>
    </row>
    <row r="430" spans="1:6" x14ac:dyDescent="0.2">
      <c r="A430" s="3">
        <v>1945</v>
      </c>
      <c r="B430" s="2" t="s">
        <v>52</v>
      </c>
      <c r="C430" s="8">
        <v>677092</v>
      </c>
      <c r="D430" s="6">
        <v>4396</v>
      </c>
      <c r="E430" s="9">
        <v>154.02456778889899</v>
      </c>
      <c r="F430" s="13">
        <v>0.76081308969048445</v>
      </c>
    </row>
    <row r="431" spans="1:6" x14ac:dyDescent="0.2">
      <c r="A431" s="3">
        <v>1945</v>
      </c>
      <c r="B431" s="2" t="s">
        <v>53</v>
      </c>
      <c r="C431" s="8">
        <v>120837</v>
      </c>
      <c r="D431" s="6">
        <v>2107</v>
      </c>
      <c r="E431" s="9">
        <v>57.350261034646415</v>
      </c>
      <c r="F431" s="13">
        <v>0.20701476070390878</v>
      </c>
    </row>
    <row r="432" spans="1:6" x14ac:dyDescent="0.2">
      <c r="A432" s="3">
        <v>1945</v>
      </c>
      <c r="B432" s="2" t="s">
        <v>54</v>
      </c>
      <c r="C432" s="8">
        <v>255143</v>
      </c>
      <c r="D432" s="6">
        <v>2841</v>
      </c>
      <c r="E432" s="9">
        <v>89.807462161210836</v>
      </c>
      <c r="F432" s="13">
        <v>0.41178450982822556</v>
      </c>
    </row>
    <row r="433" spans="1:7" x14ac:dyDescent="0.2">
      <c r="A433" s="3">
        <v>1945</v>
      </c>
      <c r="B433" s="2" t="s">
        <v>55</v>
      </c>
      <c r="C433" s="8">
        <v>264229</v>
      </c>
      <c r="D433" s="6">
        <v>2076</v>
      </c>
      <c r="E433" s="9">
        <v>127.27793834296725</v>
      </c>
      <c r="F433" s="13">
        <v>0.79610067971461629</v>
      </c>
    </row>
    <row r="434" spans="1:7" x14ac:dyDescent="0.2">
      <c r="A434" s="3">
        <v>1945</v>
      </c>
      <c r="B434" s="2" t="s">
        <v>56</v>
      </c>
      <c r="C434" s="8">
        <v>217734</v>
      </c>
      <c r="D434" s="6">
        <v>1894</v>
      </c>
      <c r="E434" s="9">
        <v>114.95987328405491</v>
      </c>
      <c r="F434" s="13">
        <v>0.71675840092699883</v>
      </c>
    </row>
    <row r="435" spans="1:7" x14ac:dyDescent="0.2">
      <c r="A435" s="3">
        <v>1945</v>
      </c>
      <c r="B435" s="2" t="s">
        <v>57</v>
      </c>
      <c r="C435" s="8">
        <v>218373</v>
      </c>
      <c r="D435" s="6">
        <v>3896</v>
      </c>
      <c r="E435" s="9">
        <v>56.050564681724843</v>
      </c>
      <c r="F435" s="13">
        <v>0.30350356466203537</v>
      </c>
    </row>
    <row r="436" spans="1:7" x14ac:dyDescent="0.2">
      <c r="A436" s="3">
        <v>1945</v>
      </c>
      <c r="B436" s="2" t="s">
        <v>58</v>
      </c>
      <c r="C436" s="8">
        <v>131954</v>
      </c>
      <c r="D436" s="6">
        <v>1290</v>
      </c>
      <c r="E436" s="9">
        <v>102.28992248062015</v>
      </c>
      <c r="F436" s="13">
        <v>0.23782008766364843</v>
      </c>
    </row>
    <row r="437" spans="1:7" x14ac:dyDescent="0.2">
      <c r="A437" s="3">
        <v>1945</v>
      </c>
      <c r="B437" s="2" t="s">
        <v>59</v>
      </c>
      <c r="C437" s="8">
        <v>406159</v>
      </c>
      <c r="D437" s="6">
        <v>2748</v>
      </c>
      <c r="E437" s="9">
        <v>147.80167394468705</v>
      </c>
      <c r="F437" s="13">
        <v>0.76352106342789772</v>
      </c>
    </row>
    <row r="438" spans="1:7" x14ac:dyDescent="0.2">
      <c r="A438" s="3">
        <v>1945</v>
      </c>
      <c r="B438" s="2" t="s">
        <v>60</v>
      </c>
      <c r="C438" s="8">
        <v>334646</v>
      </c>
      <c r="D438" s="6">
        <v>4161</v>
      </c>
      <c r="E438" s="9">
        <v>80.424417207402072</v>
      </c>
      <c r="F438" s="13">
        <v>0.86594633423314504</v>
      </c>
    </row>
    <row r="439" spans="1:7" x14ac:dyDescent="0.2">
      <c r="A439" s="3">
        <v>1945</v>
      </c>
      <c r="B439" s="2" t="s">
        <v>61</v>
      </c>
      <c r="C439" s="8">
        <v>62751</v>
      </c>
      <c r="D439" s="6">
        <v>745</v>
      </c>
      <c r="E439" s="9">
        <v>84.229530201342286</v>
      </c>
      <c r="F439" s="13">
        <v>0.22775479094076656</v>
      </c>
    </row>
    <row r="440" spans="1:7" x14ac:dyDescent="0.2">
      <c r="A440" s="3">
        <v>1945</v>
      </c>
      <c r="B440" s="2" t="s">
        <v>62</v>
      </c>
      <c r="C440" s="8">
        <v>340135</v>
      </c>
      <c r="D440" s="6">
        <v>2710</v>
      </c>
      <c r="E440" s="9">
        <v>125.51107011070111</v>
      </c>
      <c r="F440" s="13">
        <v>0.89660217207929149</v>
      </c>
    </row>
    <row r="441" spans="1:7" x14ac:dyDescent="0.2">
      <c r="A441" s="3">
        <v>1945</v>
      </c>
      <c r="B441" s="2" t="s">
        <v>63</v>
      </c>
      <c r="C441" s="8">
        <v>175893</v>
      </c>
      <c r="D441" s="6">
        <v>1357</v>
      </c>
      <c r="E441" s="9">
        <v>129.61901252763448</v>
      </c>
      <c r="F441" s="13">
        <v>0.81277817619920756</v>
      </c>
    </row>
    <row r="442" spans="1:7" x14ac:dyDescent="0.2">
      <c r="A442" s="3">
        <v>1945</v>
      </c>
      <c r="B442" s="3" t="s">
        <v>64</v>
      </c>
      <c r="C442" s="9">
        <f t="shared" ref="C442" si="9">SUM(C380:C441)</f>
        <v>16987773</v>
      </c>
      <c r="D442" s="7">
        <f t="shared" ref="D442" si="10">SUM(D380:D441)</f>
        <v>147620</v>
      </c>
      <c r="E442" s="9">
        <v>115.07771982116245</v>
      </c>
      <c r="F442" s="13">
        <v>0.56323845965073926</v>
      </c>
    </row>
    <row r="443" spans="1:7" x14ac:dyDescent="0.2">
      <c r="A443" s="3">
        <v>1950</v>
      </c>
      <c r="B443" s="2" t="s">
        <v>2</v>
      </c>
      <c r="C443" s="10">
        <v>160858</v>
      </c>
      <c r="D443" s="6">
        <v>1453</v>
      </c>
      <c r="E443" s="9">
        <v>110.70750172057811</v>
      </c>
      <c r="F443" s="13">
        <v>0.48075865531752104</v>
      </c>
      <c r="G443" s="11">
        <v>221315</v>
      </c>
    </row>
    <row r="444" spans="1:7" x14ac:dyDescent="0.2">
      <c r="A444" s="3">
        <v>1950</v>
      </c>
      <c r="B444" s="2" t="s">
        <v>3</v>
      </c>
      <c r="C444" s="10">
        <v>416425</v>
      </c>
      <c r="D444" s="6">
        <v>2604</v>
      </c>
      <c r="E444" s="9">
        <v>159.91743471582183</v>
      </c>
      <c r="F444" s="13">
        <v>0.63213615188815819</v>
      </c>
      <c r="G444" s="12">
        <v>39681</v>
      </c>
    </row>
    <row r="445" spans="1:7" x14ac:dyDescent="0.2">
      <c r="A445" s="3">
        <v>1950</v>
      </c>
      <c r="B445" s="2" t="s">
        <v>4</v>
      </c>
      <c r="C445" s="10">
        <v>235</v>
      </c>
      <c r="D445" s="8">
        <v>19</v>
      </c>
      <c r="E445" s="9">
        <v>12.368421052631579</v>
      </c>
      <c r="F445" s="13">
        <v>8.7217933491686456E-3</v>
      </c>
      <c r="G445" s="11">
        <v>1394711</v>
      </c>
    </row>
    <row r="446" spans="1:7" x14ac:dyDescent="0.2">
      <c r="A446" s="3">
        <v>1950</v>
      </c>
      <c r="B446" s="2" t="s">
        <v>5</v>
      </c>
      <c r="C446" s="10">
        <v>294942</v>
      </c>
      <c r="D446" s="6">
        <v>2345</v>
      </c>
      <c r="E446" s="9">
        <v>125.77484008528785</v>
      </c>
      <c r="F446" s="13">
        <v>0.65297033736203014</v>
      </c>
      <c r="G446" s="12">
        <v>165749</v>
      </c>
    </row>
    <row r="447" spans="1:7" x14ac:dyDescent="0.2">
      <c r="A447" s="3">
        <v>1950</v>
      </c>
      <c r="B447" s="2" t="s">
        <v>6</v>
      </c>
      <c r="C447" s="10">
        <v>513321</v>
      </c>
      <c r="D447" s="6">
        <v>3508</v>
      </c>
      <c r="E447" s="9">
        <v>146.32867730900799</v>
      </c>
      <c r="F447" s="13">
        <v>0.61303478618106777</v>
      </c>
      <c r="G447" s="11">
        <v>72652</v>
      </c>
    </row>
    <row r="448" spans="1:7" x14ac:dyDescent="0.2">
      <c r="A448" s="3">
        <v>1950</v>
      </c>
      <c r="B448" s="2" t="s">
        <v>7</v>
      </c>
      <c r="C448" s="10">
        <v>353569</v>
      </c>
      <c r="D448" s="6">
        <v>2934</v>
      </c>
      <c r="E448" s="9">
        <v>120.50749829584186</v>
      </c>
      <c r="F448" s="13">
        <v>0.79882524436796898</v>
      </c>
      <c r="G448" s="12">
        <v>65508</v>
      </c>
    </row>
    <row r="449" spans="1:7" x14ac:dyDescent="0.2">
      <c r="A449" s="3">
        <v>1950</v>
      </c>
      <c r="B449" s="2" t="s">
        <v>8</v>
      </c>
      <c r="C449" s="10">
        <v>499746</v>
      </c>
      <c r="D449" s="6">
        <v>5336</v>
      </c>
      <c r="E449" s="9">
        <v>93.655547226386801</v>
      </c>
      <c r="F449" s="13">
        <v>0.73649408618884582</v>
      </c>
      <c r="G449" s="11">
        <v>123580</v>
      </c>
    </row>
    <row r="450" spans="1:7" x14ac:dyDescent="0.2">
      <c r="A450" s="3">
        <v>1950</v>
      </c>
      <c r="B450" s="2" t="s">
        <v>9</v>
      </c>
      <c r="C450" s="10">
        <v>155628</v>
      </c>
      <c r="D450" s="6">
        <v>1280</v>
      </c>
      <c r="E450" s="9">
        <v>121.58437499999999</v>
      </c>
      <c r="F450" s="13">
        <v>0.59695286608567566</v>
      </c>
      <c r="G450" s="12">
        <v>73718</v>
      </c>
    </row>
    <row r="451" spans="1:7" x14ac:dyDescent="0.2">
      <c r="A451" s="3">
        <v>1950</v>
      </c>
      <c r="B451" s="2" t="s">
        <v>10</v>
      </c>
      <c r="C451" s="10">
        <v>416052</v>
      </c>
      <c r="D451" s="6">
        <v>2689</v>
      </c>
      <c r="E451" s="9">
        <v>154.72368910375604</v>
      </c>
      <c r="F451" s="13">
        <v>0.72752643948296125</v>
      </c>
      <c r="G451" s="11">
        <v>36454</v>
      </c>
    </row>
    <row r="452" spans="1:7" x14ac:dyDescent="0.2">
      <c r="A452" s="3">
        <v>1950</v>
      </c>
      <c r="B452" s="2" t="s">
        <v>11</v>
      </c>
      <c r="C452" s="10">
        <v>400390</v>
      </c>
      <c r="D452" s="6">
        <v>2275</v>
      </c>
      <c r="E452" s="9">
        <v>175.9956043956044</v>
      </c>
      <c r="F452" s="13">
        <v>0.60279363588187118</v>
      </c>
      <c r="G452" s="12">
        <v>54006</v>
      </c>
    </row>
    <row r="453" spans="1:7" x14ac:dyDescent="0.2">
      <c r="A453" s="3">
        <v>1950</v>
      </c>
      <c r="B453" s="2" t="s">
        <v>12</v>
      </c>
      <c r="C453" s="10">
        <v>259998</v>
      </c>
      <c r="D453" s="6">
        <v>1692</v>
      </c>
      <c r="E453" s="9">
        <v>153.6631205673759</v>
      </c>
      <c r="F453" s="13">
        <v>0.64006124940916964</v>
      </c>
      <c r="G453" s="11">
        <v>41464</v>
      </c>
    </row>
    <row r="454" spans="1:7" x14ac:dyDescent="0.2">
      <c r="A454" s="3">
        <v>1950</v>
      </c>
      <c r="B454" s="2" t="s">
        <v>13</v>
      </c>
      <c r="C454" s="10">
        <v>238985</v>
      </c>
      <c r="D454" s="6">
        <v>1414</v>
      </c>
      <c r="E454" s="9">
        <v>169.01343705799152</v>
      </c>
      <c r="F454" s="13">
        <v>0.74868486346138419</v>
      </c>
      <c r="G454" s="12">
        <v>33668</v>
      </c>
    </row>
    <row r="455" spans="1:7" x14ac:dyDescent="0.2">
      <c r="A455" s="3">
        <v>1950</v>
      </c>
      <c r="B455" s="2" t="s">
        <v>14</v>
      </c>
      <c r="C455" s="10">
        <v>630038</v>
      </c>
      <c r="D455" s="6">
        <v>2324</v>
      </c>
      <c r="E455" s="9">
        <v>271.10068846815835</v>
      </c>
      <c r="F455" s="13">
        <v>0.6824785606333712</v>
      </c>
      <c r="G455" s="11">
        <v>40989</v>
      </c>
    </row>
    <row r="456" spans="1:7" x14ac:dyDescent="0.2">
      <c r="A456" s="3">
        <v>1950</v>
      </c>
      <c r="B456" s="2" t="s">
        <v>15</v>
      </c>
      <c r="C456" s="10">
        <v>303763</v>
      </c>
      <c r="D456" s="6">
        <v>1729</v>
      </c>
      <c r="E456" s="9">
        <v>175.6871023713129</v>
      </c>
      <c r="F456" s="13">
        <v>0.59654574048238507</v>
      </c>
      <c r="G456" s="12">
        <v>120542</v>
      </c>
    </row>
    <row r="457" spans="1:7" x14ac:dyDescent="0.2">
      <c r="A457" s="3">
        <v>1950</v>
      </c>
      <c r="B457" s="2" t="s">
        <v>16</v>
      </c>
      <c r="C457" s="10">
        <v>376353</v>
      </c>
      <c r="D457" s="6">
        <v>4611</v>
      </c>
      <c r="E457" s="9">
        <v>81.620689655172413</v>
      </c>
      <c r="F457" s="13">
        <v>0.5639754505174116</v>
      </c>
      <c r="G457" s="11">
        <v>798377</v>
      </c>
    </row>
    <row r="458" spans="1:7" x14ac:dyDescent="0.2">
      <c r="A458" s="3">
        <v>1950</v>
      </c>
      <c r="B458" s="2" t="s">
        <v>17</v>
      </c>
      <c r="C458" s="10">
        <v>196741</v>
      </c>
      <c r="D458" s="6">
        <v>1156</v>
      </c>
      <c r="E458" s="9">
        <v>170.19117647058823</v>
      </c>
      <c r="F458" s="13">
        <v>0.1713313301527675</v>
      </c>
      <c r="G458" s="12">
        <v>34178</v>
      </c>
    </row>
    <row r="459" spans="1:7" x14ac:dyDescent="0.2">
      <c r="A459" s="3">
        <v>1950</v>
      </c>
      <c r="B459" s="2" t="s">
        <v>18</v>
      </c>
      <c r="C459" s="10">
        <v>305427</v>
      </c>
      <c r="D459" s="6">
        <v>2074</v>
      </c>
      <c r="E459" s="9">
        <v>147.26470588235293</v>
      </c>
      <c r="F459" s="13">
        <v>0.29293709947701829</v>
      </c>
      <c r="G459" s="11">
        <v>44286</v>
      </c>
    </row>
    <row r="460" spans="1:7" x14ac:dyDescent="0.2">
      <c r="A460" s="3">
        <v>1950</v>
      </c>
      <c r="B460" s="2" t="s">
        <v>19</v>
      </c>
      <c r="C460" s="10">
        <v>92261</v>
      </c>
      <c r="D460" s="6">
        <v>830</v>
      </c>
      <c r="E460" s="9">
        <v>111.1578313253012</v>
      </c>
      <c r="F460" s="13">
        <v>0.29095164692110514</v>
      </c>
      <c r="G460" s="12">
        <v>48597</v>
      </c>
    </row>
    <row r="461" spans="1:7" x14ac:dyDescent="0.2">
      <c r="A461" s="3">
        <v>1950</v>
      </c>
      <c r="B461" s="2" t="s">
        <v>20</v>
      </c>
      <c r="C461" s="10">
        <v>257379</v>
      </c>
      <c r="D461" s="6">
        <v>2112</v>
      </c>
      <c r="E461" s="9">
        <v>121.86505681818181</v>
      </c>
      <c r="F461" s="13">
        <v>0.8158288787682072</v>
      </c>
      <c r="G461" s="11">
        <v>44481</v>
      </c>
    </row>
    <row r="462" spans="1:7" x14ac:dyDescent="0.2">
      <c r="A462" s="3">
        <v>1950</v>
      </c>
      <c r="B462" s="2" t="s">
        <v>21</v>
      </c>
      <c r="C462" s="10">
        <v>171835</v>
      </c>
      <c r="D462" s="6">
        <v>1300</v>
      </c>
      <c r="E462" s="9">
        <v>132.18076923076924</v>
      </c>
      <c r="F462" s="13">
        <v>0.41487759982075534</v>
      </c>
      <c r="G462" s="12">
        <v>27926</v>
      </c>
    </row>
    <row r="463" spans="1:7" x14ac:dyDescent="0.2">
      <c r="A463" s="3">
        <v>1950</v>
      </c>
      <c r="B463" s="2" t="s">
        <v>22</v>
      </c>
      <c r="C463" s="8">
        <v>7306</v>
      </c>
      <c r="D463" s="6">
        <v>75</v>
      </c>
      <c r="E463" s="9">
        <v>97.413333333333327</v>
      </c>
      <c r="F463" s="13">
        <v>6.6471552431916258E-3</v>
      </c>
      <c r="G463" s="11">
        <v>4188</v>
      </c>
    </row>
    <row r="464" spans="1:7" x14ac:dyDescent="0.2">
      <c r="A464" s="3">
        <v>1950</v>
      </c>
      <c r="B464" s="2" t="s">
        <v>23</v>
      </c>
      <c r="C464" s="8">
        <v>282277</v>
      </c>
      <c r="D464" s="6">
        <v>1869</v>
      </c>
      <c r="E464" s="9">
        <v>151.03103263777422</v>
      </c>
      <c r="F464" s="13">
        <v>0.31248118096736027</v>
      </c>
      <c r="G464" s="12">
        <v>59527</v>
      </c>
    </row>
    <row r="465" spans="1:7" x14ac:dyDescent="0.2">
      <c r="A465" s="3">
        <v>1950</v>
      </c>
      <c r="B465" s="2" t="s">
        <v>24</v>
      </c>
      <c r="C465" s="8">
        <v>585983</v>
      </c>
      <c r="D465" s="6">
        <v>3440</v>
      </c>
      <c r="E465" s="9">
        <v>170.34389534883721</v>
      </c>
      <c r="F465" s="13">
        <v>0.7217449589701953</v>
      </c>
      <c r="G465" s="11">
        <v>84003</v>
      </c>
    </row>
    <row r="466" spans="1:7" x14ac:dyDescent="0.2">
      <c r="A466" s="3">
        <v>1950</v>
      </c>
      <c r="B466" s="2" t="s">
        <v>25</v>
      </c>
      <c r="C466" s="10">
        <v>219</v>
      </c>
      <c r="D466" s="6">
        <v>65</v>
      </c>
      <c r="E466" s="9">
        <v>3.3692307692307693</v>
      </c>
      <c r="F466" s="13">
        <v>4.8317918667043214E-3</v>
      </c>
      <c r="G466" s="12">
        <v>2698285</v>
      </c>
    </row>
    <row r="467" spans="1:7" x14ac:dyDescent="0.2">
      <c r="A467" s="3">
        <v>1950</v>
      </c>
      <c r="B467" s="2" t="s">
        <v>26</v>
      </c>
      <c r="C467" s="10">
        <v>320626</v>
      </c>
      <c r="D467" s="6">
        <v>1701</v>
      </c>
      <c r="E467" s="9">
        <v>188.49265138154027</v>
      </c>
      <c r="F467" s="13">
        <v>0.39302266058932434</v>
      </c>
      <c r="G467" s="11">
        <v>22815</v>
      </c>
    </row>
    <row r="468" spans="1:7" x14ac:dyDescent="0.2">
      <c r="A468" s="3">
        <v>1950</v>
      </c>
      <c r="B468" s="2" t="s">
        <v>27</v>
      </c>
      <c r="C468" s="8">
        <v>326831</v>
      </c>
      <c r="D468" s="6">
        <v>1835</v>
      </c>
      <c r="E468" s="9">
        <v>178.10953678474115</v>
      </c>
      <c r="F468" s="13">
        <v>0.80833455346967198</v>
      </c>
      <c r="G468" s="12">
        <v>38510</v>
      </c>
    </row>
    <row r="469" spans="1:7" x14ac:dyDescent="0.2">
      <c r="A469" s="3">
        <v>1950</v>
      </c>
      <c r="B469" s="2" t="s">
        <v>28</v>
      </c>
      <c r="C469" s="8">
        <v>317578</v>
      </c>
      <c r="D469" s="6">
        <v>2360</v>
      </c>
      <c r="E469" s="9">
        <v>134.56694915254238</v>
      </c>
      <c r="F469" s="13">
        <v>0.75776621006658107</v>
      </c>
      <c r="G469" s="11">
        <v>39598</v>
      </c>
    </row>
    <row r="470" spans="1:7" x14ac:dyDescent="0.2">
      <c r="A470" s="3">
        <v>1950</v>
      </c>
      <c r="B470" s="2" t="s">
        <v>29</v>
      </c>
      <c r="C470" s="8">
        <v>285005</v>
      </c>
      <c r="D470" s="6">
        <v>3147</v>
      </c>
      <c r="E470" s="9">
        <v>90.564029234191295</v>
      </c>
      <c r="F470" s="13">
        <v>0.67760242315885577</v>
      </c>
      <c r="G470" s="12">
        <v>438230</v>
      </c>
    </row>
    <row r="471" spans="1:7" x14ac:dyDescent="0.2">
      <c r="A471" s="3">
        <v>1950</v>
      </c>
      <c r="B471" s="2" t="s">
        <v>30</v>
      </c>
      <c r="C471" s="8">
        <v>204612</v>
      </c>
      <c r="D471" s="6">
        <v>1473</v>
      </c>
      <c r="E471" s="9">
        <v>138.90835030549897</v>
      </c>
      <c r="F471" s="13">
        <v>0.79323702362048432</v>
      </c>
      <c r="G471" s="11">
        <v>59142</v>
      </c>
    </row>
    <row r="472" spans="1:7" x14ac:dyDescent="0.2">
      <c r="A472" s="3">
        <v>1950</v>
      </c>
      <c r="B472" s="2" t="s">
        <v>31</v>
      </c>
      <c r="C472" s="8">
        <v>27334</v>
      </c>
      <c r="D472" s="6">
        <v>618</v>
      </c>
      <c r="E472" s="9">
        <v>44.229773462783172</v>
      </c>
      <c r="F472" s="13">
        <v>0.1500048293059848</v>
      </c>
      <c r="G472" s="12">
        <v>406748</v>
      </c>
    </row>
    <row r="473" spans="1:7" x14ac:dyDescent="0.2">
      <c r="A473" s="3">
        <v>1950</v>
      </c>
      <c r="B473" s="2" t="s">
        <v>32</v>
      </c>
      <c r="C473" s="10">
        <v>0</v>
      </c>
      <c r="D473" s="6">
        <v>0</v>
      </c>
      <c r="E473" s="9">
        <v>0</v>
      </c>
      <c r="F473" s="13">
        <v>0</v>
      </c>
      <c r="G473" s="11">
        <v>1889924</v>
      </c>
    </row>
    <row r="474" spans="1:7" x14ac:dyDescent="0.2">
      <c r="A474" s="3">
        <v>1950</v>
      </c>
      <c r="B474" s="2" t="s">
        <v>33</v>
      </c>
      <c r="C474" s="8">
        <v>247904</v>
      </c>
      <c r="D474" s="6">
        <v>3362</v>
      </c>
      <c r="E474" s="9">
        <v>73.737061273051751</v>
      </c>
      <c r="F474" s="13">
        <v>0.74153840263419857</v>
      </c>
      <c r="G474" s="12">
        <v>160110</v>
      </c>
    </row>
    <row r="475" spans="1:7" x14ac:dyDescent="0.2">
      <c r="A475" s="3">
        <v>1950</v>
      </c>
      <c r="B475" s="2" t="s">
        <v>34</v>
      </c>
      <c r="C475" s="8">
        <v>485052</v>
      </c>
      <c r="D475" s="6">
        <v>3909</v>
      </c>
      <c r="E475" s="9">
        <v>124.08595548733692</v>
      </c>
      <c r="F475" s="13">
        <v>0.625103098735597</v>
      </c>
      <c r="G475" s="11">
        <v>203636</v>
      </c>
    </row>
    <row r="476" spans="1:7" x14ac:dyDescent="0.2">
      <c r="A476" s="3">
        <v>1950</v>
      </c>
      <c r="B476" s="2" t="s">
        <v>35</v>
      </c>
      <c r="C476" s="8">
        <v>334822</v>
      </c>
      <c r="D476" s="6">
        <v>3405</v>
      </c>
      <c r="E476" s="9">
        <v>98.332452276064615</v>
      </c>
      <c r="F476" s="13">
        <v>0.67210443993370939</v>
      </c>
      <c r="G476" s="12">
        <v>295108</v>
      </c>
    </row>
    <row r="477" spans="1:7" x14ac:dyDescent="0.2">
      <c r="A477" s="3">
        <v>1950</v>
      </c>
      <c r="B477" s="2" t="s">
        <v>36</v>
      </c>
      <c r="C477" s="8">
        <v>303255</v>
      </c>
      <c r="D477" s="6">
        <v>2507</v>
      </c>
      <c r="E477" s="9">
        <v>120.96330275229357</v>
      </c>
      <c r="F477" s="13">
        <v>0.73570154566344759</v>
      </c>
      <c r="G477" s="11">
        <v>55307</v>
      </c>
    </row>
    <row r="478" spans="1:7" x14ac:dyDescent="0.2">
      <c r="A478" s="3">
        <v>1950</v>
      </c>
      <c r="B478" s="2" t="s">
        <v>37</v>
      </c>
      <c r="C478" s="8">
        <v>273820</v>
      </c>
      <c r="D478" s="6">
        <v>2958</v>
      </c>
      <c r="E478" s="9">
        <v>92.569303583502361</v>
      </c>
      <c r="F478" s="13">
        <v>0.52710240362700045</v>
      </c>
      <c r="G478" s="12">
        <v>140113</v>
      </c>
    </row>
    <row r="479" spans="1:7" x14ac:dyDescent="0.2">
      <c r="A479" s="3">
        <v>1950</v>
      </c>
      <c r="B479" s="2" t="s">
        <v>38</v>
      </c>
      <c r="C479" s="8">
        <v>201125</v>
      </c>
      <c r="D479" s="6">
        <v>1878</v>
      </c>
      <c r="E479" s="9">
        <v>107.09531416400426</v>
      </c>
      <c r="F479" s="13">
        <v>0.80319432730153861</v>
      </c>
      <c r="G479" s="11">
        <v>27760</v>
      </c>
    </row>
    <row r="480" spans="1:7" x14ac:dyDescent="0.2">
      <c r="A480" s="3">
        <v>1950</v>
      </c>
      <c r="B480" s="2" t="s">
        <v>39</v>
      </c>
      <c r="C480" s="8">
        <v>335462</v>
      </c>
      <c r="D480" s="6">
        <v>3339</v>
      </c>
      <c r="E480" s="9">
        <v>100.46780473195568</v>
      </c>
      <c r="F480" s="13">
        <v>0.55079007513266431</v>
      </c>
      <c r="G480" s="12">
        <v>71275</v>
      </c>
    </row>
    <row r="481" spans="1:7" x14ac:dyDescent="0.2">
      <c r="A481" s="3">
        <v>1950</v>
      </c>
      <c r="B481" s="2" t="s">
        <v>40</v>
      </c>
      <c r="C481" s="8">
        <v>478771</v>
      </c>
      <c r="D481" s="6">
        <v>3261</v>
      </c>
      <c r="E481" s="9">
        <v>146.81723397730758</v>
      </c>
      <c r="F481" s="13">
        <v>0.7468101103124688</v>
      </c>
      <c r="G481" s="11">
        <v>46082</v>
      </c>
    </row>
    <row r="482" spans="1:7" x14ac:dyDescent="0.2">
      <c r="A482" s="3">
        <v>1950</v>
      </c>
      <c r="B482" s="2" t="s">
        <v>41</v>
      </c>
      <c r="C482" s="8">
        <v>42935</v>
      </c>
      <c r="D482" s="6">
        <v>219</v>
      </c>
      <c r="E482" s="9">
        <v>196.05022831050229</v>
      </c>
      <c r="F482" s="13">
        <v>0.29128538708696977</v>
      </c>
      <c r="G482" s="12">
        <v>16555</v>
      </c>
    </row>
    <row r="483" spans="1:7" x14ac:dyDescent="0.2">
      <c r="A483" s="3">
        <v>1950</v>
      </c>
      <c r="B483" s="2" t="s">
        <v>42</v>
      </c>
      <c r="C483" s="8">
        <v>542</v>
      </c>
      <c r="D483" s="6">
        <v>111</v>
      </c>
      <c r="E483" s="9">
        <v>4.8828828828828827</v>
      </c>
      <c r="F483" s="13">
        <v>7.8031419883903075E-3</v>
      </c>
      <c r="G483" s="11">
        <v>1297634</v>
      </c>
    </row>
    <row r="484" spans="1:7" x14ac:dyDescent="0.2">
      <c r="A484" s="3">
        <v>1950</v>
      </c>
      <c r="B484" s="2" t="s">
        <v>43</v>
      </c>
      <c r="C484" s="8">
        <v>227697</v>
      </c>
      <c r="D484" s="6">
        <v>1822</v>
      </c>
      <c r="E484" s="9">
        <v>124.97091108671789</v>
      </c>
      <c r="F484" s="13">
        <v>0.54530993746455569</v>
      </c>
      <c r="G484" s="12">
        <v>121834</v>
      </c>
    </row>
    <row r="485" spans="1:7" x14ac:dyDescent="0.2">
      <c r="A485" s="3">
        <v>1950</v>
      </c>
      <c r="B485" s="2" t="s">
        <v>44</v>
      </c>
      <c r="C485" s="8">
        <v>2036</v>
      </c>
      <c r="D485" s="6">
        <v>113</v>
      </c>
      <c r="E485" s="9">
        <v>18.017699115044248</v>
      </c>
      <c r="F485" s="13">
        <v>5.4501456227514143E-2</v>
      </c>
      <c r="G485" s="11">
        <v>174441</v>
      </c>
    </row>
    <row r="486" spans="1:7" x14ac:dyDescent="0.2">
      <c r="A486" s="3">
        <v>1950</v>
      </c>
      <c r="B486" s="2" t="s">
        <v>45</v>
      </c>
      <c r="C486" s="8">
        <v>9305</v>
      </c>
      <c r="D486" s="6">
        <v>408</v>
      </c>
      <c r="E486" s="9">
        <v>22.806372549019606</v>
      </c>
      <c r="F486" s="13">
        <v>8.3774488619994245E-2</v>
      </c>
      <c r="G486" s="12">
        <v>74261</v>
      </c>
    </row>
    <row r="487" spans="1:7" x14ac:dyDescent="0.2">
      <c r="A487" s="3">
        <v>1950</v>
      </c>
      <c r="B487" s="2" t="s">
        <v>46</v>
      </c>
      <c r="C487" s="8">
        <v>886855</v>
      </c>
      <c r="D487" s="6">
        <v>5091</v>
      </c>
      <c r="E487" s="9">
        <v>174.20054999017876</v>
      </c>
      <c r="F487" s="13">
        <v>0.51698301640065958</v>
      </c>
      <c r="G487" s="11">
        <v>65606</v>
      </c>
    </row>
    <row r="488" spans="1:7" x14ac:dyDescent="0.2">
      <c r="A488" s="3">
        <v>1950</v>
      </c>
      <c r="B488" s="2" t="s">
        <v>47</v>
      </c>
      <c r="C488" s="8">
        <v>200349</v>
      </c>
      <c r="D488" s="6">
        <v>1795</v>
      </c>
      <c r="E488" s="9">
        <v>111.6150417827298</v>
      </c>
      <c r="F488" s="13">
        <v>0.3864852372898096</v>
      </c>
      <c r="G488" s="12">
        <v>122494</v>
      </c>
    </row>
    <row r="489" spans="1:7" x14ac:dyDescent="0.2">
      <c r="A489" s="3">
        <v>1950</v>
      </c>
      <c r="B489" s="2" t="s">
        <v>48</v>
      </c>
      <c r="C489" s="8">
        <v>54880</v>
      </c>
      <c r="D489" s="6">
        <v>600</v>
      </c>
      <c r="E489" s="9">
        <v>91.466666666666669</v>
      </c>
      <c r="F489" s="13">
        <v>0.41927439859182475</v>
      </c>
      <c r="G489" s="11">
        <v>20812</v>
      </c>
    </row>
    <row r="490" spans="1:7" x14ac:dyDescent="0.2">
      <c r="A490" s="3">
        <v>1950</v>
      </c>
      <c r="B490" s="2" t="s">
        <v>49</v>
      </c>
      <c r="C490" s="8">
        <v>257681</v>
      </c>
      <c r="D490" s="6">
        <v>1940</v>
      </c>
      <c r="E490" s="9">
        <v>132.82525773195877</v>
      </c>
      <c r="F490" s="13">
        <v>0.64749696455565908</v>
      </c>
      <c r="G490" s="12">
        <v>12979</v>
      </c>
    </row>
    <row r="491" spans="1:7" x14ac:dyDescent="0.2">
      <c r="A491" s="3">
        <v>1950</v>
      </c>
      <c r="B491" s="2" t="s">
        <v>50</v>
      </c>
      <c r="C491" s="8">
        <v>119001</v>
      </c>
      <c r="D491" s="6">
        <v>1118</v>
      </c>
      <c r="E491" s="9">
        <v>106.44096601073345</v>
      </c>
      <c r="F491" s="13">
        <v>0.56631761489964372</v>
      </c>
      <c r="G491" s="11">
        <v>25732</v>
      </c>
    </row>
    <row r="492" spans="1:7" x14ac:dyDescent="0.2">
      <c r="A492" s="3">
        <v>1950</v>
      </c>
      <c r="B492" s="2" t="s">
        <v>51</v>
      </c>
      <c r="C492" s="8">
        <v>151697</v>
      </c>
      <c r="D492" s="6">
        <v>1275</v>
      </c>
      <c r="E492" s="9">
        <v>118.97803921568628</v>
      </c>
      <c r="F492" s="13">
        <v>0.73221884557165362</v>
      </c>
      <c r="G492" s="12">
        <v>91098</v>
      </c>
    </row>
    <row r="493" spans="1:7" x14ac:dyDescent="0.2">
      <c r="A493" s="3">
        <v>1950</v>
      </c>
      <c r="B493" s="2" t="s">
        <v>52</v>
      </c>
      <c r="C493" s="8">
        <v>601805</v>
      </c>
      <c r="D493" s="6">
        <v>3833</v>
      </c>
      <c r="E493" s="9">
        <v>157.006261414036</v>
      </c>
      <c r="F493" s="13">
        <v>0.6762170007047521</v>
      </c>
      <c r="G493" s="11">
        <v>84927</v>
      </c>
    </row>
    <row r="494" spans="1:7" x14ac:dyDescent="0.2">
      <c r="A494" s="3">
        <v>1950</v>
      </c>
      <c r="B494" s="2" t="s">
        <v>53</v>
      </c>
      <c r="C494" s="8">
        <v>99752</v>
      </c>
      <c r="D494" s="6">
        <v>2187</v>
      </c>
      <c r="E494" s="9">
        <v>45.611339734796523</v>
      </c>
      <c r="F494" s="13">
        <v>0.17089249492900607</v>
      </c>
      <c r="G494" s="12">
        <v>197355</v>
      </c>
    </row>
    <row r="495" spans="1:7" x14ac:dyDescent="0.2">
      <c r="A495" s="3">
        <v>1950</v>
      </c>
      <c r="B495" s="2" t="s">
        <v>54</v>
      </c>
      <c r="C495" s="8">
        <v>161802</v>
      </c>
      <c r="D495" s="6">
        <v>1881</v>
      </c>
      <c r="E495" s="9">
        <v>86.019138755980862</v>
      </c>
      <c r="F495" s="13">
        <v>0.26113809612345451</v>
      </c>
      <c r="G495" s="11">
        <v>37901</v>
      </c>
    </row>
    <row r="496" spans="1:7" x14ac:dyDescent="0.2">
      <c r="A496" s="3">
        <v>1950</v>
      </c>
      <c r="B496" s="2" t="s">
        <v>55</v>
      </c>
      <c r="C496" s="8">
        <v>237360</v>
      </c>
      <c r="D496" s="6">
        <v>1870</v>
      </c>
      <c r="E496" s="9">
        <v>126.93048128342247</v>
      </c>
      <c r="F496" s="13">
        <v>0.71514654839953717</v>
      </c>
      <c r="G496" s="12">
        <v>27072</v>
      </c>
    </row>
    <row r="497" spans="1:7" x14ac:dyDescent="0.2">
      <c r="A497" s="3">
        <v>1950</v>
      </c>
      <c r="B497" s="2" t="s">
        <v>56</v>
      </c>
      <c r="C497" s="8">
        <v>186316</v>
      </c>
      <c r="D497" s="6">
        <v>1662</v>
      </c>
      <c r="E497" s="9">
        <v>112.1034897713598</v>
      </c>
      <c r="F497" s="13">
        <v>0.61333350890129568</v>
      </c>
      <c r="G497" s="11">
        <v>42340</v>
      </c>
    </row>
    <row r="498" spans="1:7" x14ac:dyDescent="0.2">
      <c r="A498" s="3">
        <v>1950</v>
      </c>
      <c r="B498" s="2" t="s">
        <v>57</v>
      </c>
      <c r="C498" s="8">
        <v>195147</v>
      </c>
      <c r="D498" s="6">
        <v>2552</v>
      </c>
      <c r="E498" s="9">
        <v>76.468260188087768</v>
      </c>
      <c r="F498" s="13">
        <v>0.27122313716944041</v>
      </c>
      <c r="G498" s="12">
        <v>87017</v>
      </c>
    </row>
    <row r="499" spans="1:7" x14ac:dyDescent="0.2">
      <c r="A499" s="3">
        <v>1950</v>
      </c>
      <c r="B499" s="2" t="s">
        <v>58</v>
      </c>
      <c r="C499" s="8">
        <v>81007</v>
      </c>
      <c r="D499" s="6">
        <v>547</v>
      </c>
      <c r="E499" s="9">
        <v>148.09323583180986</v>
      </c>
      <c r="F499" s="13">
        <v>0.14599854374531404</v>
      </c>
      <c r="G499" s="11">
        <v>36035</v>
      </c>
    </row>
    <row r="500" spans="1:7" x14ac:dyDescent="0.2">
      <c r="A500" s="3">
        <v>1950</v>
      </c>
      <c r="B500" s="2" t="s">
        <v>59</v>
      </c>
      <c r="C500" s="8">
        <v>373461</v>
      </c>
      <c r="D500" s="6">
        <v>2349</v>
      </c>
      <c r="E500" s="9">
        <v>158.98722860791827</v>
      </c>
      <c r="F500" s="13">
        <v>0.702053481195409</v>
      </c>
      <c r="G500" s="12">
        <v>46726</v>
      </c>
    </row>
    <row r="501" spans="1:7" x14ac:dyDescent="0.2">
      <c r="A501" s="3">
        <v>1950</v>
      </c>
      <c r="B501" s="2" t="s">
        <v>60</v>
      </c>
      <c r="C501" s="8">
        <v>282212</v>
      </c>
      <c r="D501" s="6">
        <v>3643</v>
      </c>
      <c r="E501" s="9">
        <v>77.466922865769973</v>
      </c>
      <c r="F501" s="13">
        <v>0.73026555487471634</v>
      </c>
      <c r="G501" s="11">
        <v>52747</v>
      </c>
    </row>
    <row r="502" spans="1:7" x14ac:dyDescent="0.2">
      <c r="A502" s="3">
        <v>1950</v>
      </c>
      <c r="B502" s="2" t="s">
        <v>61</v>
      </c>
      <c r="C502" s="8">
        <v>35067</v>
      </c>
      <c r="D502" s="6">
        <v>664</v>
      </c>
      <c r="E502" s="9">
        <v>52.811746987951807</v>
      </c>
      <c r="F502" s="13">
        <v>0.1272756968641115</v>
      </c>
      <c r="G502" s="12">
        <v>573558</v>
      </c>
    </row>
    <row r="503" spans="1:7" x14ac:dyDescent="0.2">
      <c r="A503" s="3">
        <v>1950</v>
      </c>
      <c r="B503" s="2" t="s">
        <v>62</v>
      </c>
      <c r="C503" s="8">
        <v>320492</v>
      </c>
      <c r="D503" s="6">
        <v>2217</v>
      </c>
      <c r="E503" s="9">
        <v>144.56111862877762</v>
      </c>
      <c r="F503" s="13">
        <v>0.84482285955293124</v>
      </c>
      <c r="G503" s="11">
        <v>31394</v>
      </c>
    </row>
    <row r="504" spans="1:7" x14ac:dyDescent="0.2">
      <c r="A504" s="3">
        <v>1950</v>
      </c>
      <c r="B504" s="2" t="s">
        <v>63</v>
      </c>
      <c r="C504" s="8">
        <v>168012</v>
      </c>
      <c r="D504" s="6">
        <v>1224</v>
      </c>
      <c r="E504" s="9">
        <v>137.26470588235293</v>
      </c>
      <c r="F504" s="13">
        <v>0.77636112261193602</v>
      </c>
      <c r="G504" s="12">
        <v>16381</v>
      </c>
    </row>
    <row r="505" spans="1:7" x14ac:dyDescent="0.2">
      <c r="A505" s="3">
        <v>1950</v>
      </c>
      <c r="B505" s="3" t="s">
        <v>64</v>
      </c>
      <c r="C505" s="9">
        <f t="shared" ref="C505" si="11">SUM(C443:C504)</f>
        <v>15757339</v>
      </c>
      <c r="D505" s="7">
        <f t="shared" ref="D505" si="12">SUM(D443:D504)</f>
        <v>124008</v>
      </c>
      <c r="E505" s="9">
        <v>127.06711663763627</v>
      </c>
      <c r="F505" s="13">
        <v>0.52244277967185693</v>
      </c>
      <c r="G505" s="6">
        <f t="shared" ref="G505" si="13">SUM(G443:G504)</f>
        <v>13479142</v>
      </c>
    </row>
    <row r="506" spans="1:7" x14ac:dyDescent="0.2">
      <c r="A506" s="3">
        <v>1954</v>
      </c>
      <c r="B506" s="2" t="s">
        <v>2</v>
      </c>
      <c r="C506" s="10">
        <v>152088</v>
      </c>
      <c r="D506" s="6">
        <v>1175</v>
      </c>
      <c r="E506" s="9">
        <v>129.43659574468086</v>
      </c>
      <c r="F506" s="13">
        <v>0.45454762815608263</v>
      </c>
    </row>
    <row r="507" spans="1:7" x14ac:dyDescent="0.2">
      <c r="A507" s="3">
        <v>1954</v>
      </c>
      <c r="B507" s="2" t="s">
        <v>3</v>
      </c>
      <c r="C507" s="10">
        <v>388142</v>
      </c>
      <c r="D507" s="6">
        <v>2180</v>
      </c>
      <c r="E507" s="9">
        <v>178.04678899082569</v>
      </c>
      <c r="F507" s="13">
        <v>0.58920235400413878</v>
      </c>
    </row>
    <row r="508" spans="1:7" x14ac:dyDescent="0.2">
      <c r="A508" s="3">
        <v>1954</v>
      </c>
      <c r="B508" s="2" t="s">
        <v>4</v>
      </c>
      <c r="C508" s="10">
        <v>174</v>
      </c>
      <c r="D508" s="8">
        <v>13</v>
      </c>
      <c r="E508" s="9">
        <v>13.384615384615385</v>
      </c>
      <c r="F508" s="13">
        <v>6.4578384798099761E-3</v>
      </c>
    </row>
    <row r="509" spans="1:7" x14ac:dyDescent="0.2">
      <c r="A509" s="3">
        <v>1954</v>
      </c>
      <c r="B509" s="2" t="s">
        <v>5</v>
      </c>
      <c r="C509" s="10">
        <v>282864</v>
      </c>
      <c r="D509" s="6">
        <v>2022</v>
      </c>
      <c r="E509" s="9">
        <v>139.89317507418397</v>
      </c>
      <c r="F509" s="13">
        <v>0.62623092508890998</v>
      </c>
    </row>
    <row r="510" spans="1:7" x14ac:dyDescent="0.2">
      <c r="A510" s="3">
        <v>1954</v>
      </c>
      <c r="B510" s="2" t="s">
        <v>6</v>
      </c>
      <c r="C510" s="10">
        <v>465518</v>
      </c>
      <c r="D510" s="6">
        <v>3040</v>
      </c>
      <c r="E510" s="9">
        <v>153.13092105263158</v>
      </c>
      <c r="F510" s="13">
        <v>0.55594594336377878</v>
      </c>
    </row>
    <row r="511" spans="1:7" x14ac:dyDescent="0.2">
      <c r="A511" s="3">
        <v>1954</v>
      </c>
      <c r="B511" s="2" t="s">
        <v>7</v>
      </c>
      <c r="C511" s="10">
        <v>325168</v>
      </c>
      <c r="D511" s="6">
        <v>2491</v>
      </c>
      <c r="E511" s="9">
        <v>130.5371336812525</v>
      </c>
      <c r="F511" s="13">
        <v>0.73465831863269615</v>
      </c>
    </row>
    <row r="512" spans="1:7" x14ac:dyDescent="0.2">
      <c r="A512" s="3">
        <v>1954</v>
      </c>
      <c r="B512" s="2" t="s">
        <v>8</v>
      </c>
      <c r="C512" s="10">
        <v>470572</v>
      </c>
      <c r="D512" s="6">
        <v>4621</v>
      </c>
      <c r="E512" s="9">
        <v>101.83336940056265</v>
      </c>
      <c r="F512" s="13">
        <v>0.69349928789036341</v>
      </c>
    </row>
    <row r="513" spans="1:6" x14ac:dyDescent="0.2">
      <c r="A513" s="3">
        <v>1954</v>
      </c>
      <c r="B513" s="2" t="s">
        <v>9</v>
      </c>
      <c r="C513" s="10">
        <v>141976</v>
      </c>
      <c r="D513" s="6">
        <v>1090</v>
      </c>
      <c r="E513" s="9">
        <v>130.25321100917432</v>
      </c>
      <c r="F513" s="13">
        <v>0.54458696452681965</v>
      </c>
    </row>
    <row r="514" spans="1:6" x14ac:dyDescent="0.2">
      <c r="A514" s="3">
        <v>1954</v>
      </c>
      <c r="B514" s="2" t="s">
        <v>10</v>
      </c>
      <c r="C514" s="10">
        <v>392419</v>
      </c>
      <c r="D514" s="6">
        <v>2280</v>
      </c>
      <c r="E514" s="9">
        <v>172.11359649122807</v>
      </c>
      <c r="F514" s="13">
        <v>0.68620075821162774</v>
      </c>
    </row>
    <row r="515" spans="1:6" x14ac:dyDescent="0.2">
      <c r="A515" s="3">
        <v>1954</v>
      </c>
      <c r="B515" s="2" t="s">
        <v>11</v>
      </c>
      <c r="C515" s="10">
        <v>391136</v>
      </c>
      <c r="D515" s="6">
        <v>1967</v>
      </c>
      <c r="E515" s="9">
        <v>198.84900864260294</v>
      </c>
      <c r="F515" s="13">
        <v>0.5888615888615889</v>
      </c>
    </row>
    <row r="516" spans="1:6" x14ac:dyDescent="0.2">
      <c r="A516" s="3">
        <v>1954</v>
      </c>
      <c r="B516" s="2" t="s">
        <v>12</v>
      </c>
      <c r="C516" s="10">
        <v>242711</v>
      </c>
      <c r="D516" s="6">
        <v>1440</v>
      </c>
      <c r="E516" s="9">
        <v>168.54930555555555</v>
      </c>
      <c r="F516" s="13">
        <v>0.59750423428391364</v>
      </c>
    </row>
    <row r="517" spans="1:6" x14ac:dyDescent="0.2">
      <c r="A517" s="3">
        <v>1954</v>
      </c>
      <c r="B517" s="2" t="s">
        <v>13</v>
      </c>
      <c r="C517" s="10">
        <v>221490</v>
      </c>
      <c r="D517" s="6">
        <v>1134</v>
      </c>
      <c r="E517" s="9">
        <v>195.31746031746033</v>
      </c>
      <c r="F517" s="13">
        <v>0.69387706512150127</v>
      </c>
    </row>
    <row r="518" spans="1:6" x14ac:dyDescent="0.2">
      <c r="A518" s="3">
        <v>1954</v>
      </c>
      <c r="B518" s="2" t="s">
        <v>14</v>
      </c>
      <c r="C518" s="10">
        <v>602587</v>
      </c>
      <c r="D518" s="6">
        <v>2865</v>
      </c>
      <c r="E518" s="9">
        <v>210.32705061082024</v>
      </c>
      <c r="F518" s="13">
        <v>0.6527427050691883</v>
      </c>
    </row>
    <row r="519" spans="1:6" x14ac:dyDescent="0.2">
      <c r="A519" s="3">
        <v>1954</v>
      </c>
      <c r="B519" s="2" t="s">
        <v>15</v>
      </c>
      <c r="C519" s="10">
        <v>268046</v>
      </c>
      <c r="D519" s="6">
        <v>1310</v>
      </c>
      <c r="E519" s="9">
        <v>204.61526717557251</v>
      </c>
      <c r="F519" s="13">
        <v>0.52640281914960474</v>
      </c>
    </row>
    <row r="520" spans="1:6" x14ac:dyDescent="0.2">
      <c r="A520" s="3">
        <v>1954</v>
      </c>
      <c r="B520" s="2" t="s">
        <v>16</v>
      </c>
      <c r="C520" s="10">
        <v>350715</v>
      </c>
      <c r="D520" s="6">
        <v>3963</v>
      </c>
      <c r="E520" s="9">
        <v>88.497350492051481</v>
      </c>
      <c r="F520" s="13">
        <v>0.52555619359541184</v>
      </c>
    </row>
    <row r="521" spans="1:6" x14ac:dyDescent="0.2">
      <c r="A521" s="3">
        <v>1954</v>
      </c>
      <c r="B521" s="2" t="s">
        <v>17</v>
      </c>
      <c r="C521" s="10">
        <v>172429</v>
      </c>
      <c r="D521" s="6">
        <v>839</v>
      </c>
      <c r="E521" s="9">
        <v>205.51728247914184</v>
      </c>
      <c r="F521" s="13">
        <v>0.15015929535232383</v>
      </c>
    </row>
    <row r="522" spans="1:6" x14ac:dyDescent="0.2">
      <c r="A522" s="3">
        <v>1954</v>
      </c>
      <c r="B522" s="2" t="s">
        <v>18</v>
      </c>
      <c r="C522" s="10">
        <v>288392</v>
      </c>
      <c r="D522" s="6">
        <v>1771</v>
      </c>
      <c r="E522" s="9">
        <v>162.84133258046302</v>
      </c>
      <c r="F522" s="13">
        <v>0.27659871587114515</v>
      </c>
    </row>
    <row r="523" spans="1:6" x14ac:dyDescent="0.2">
      <c r="A523" s="3">
        <v>1954</v>
      </c>
      <c r="B523" s="2" t="s">
        <v>19</v>
      </c>
      <c r="C523" s="10">
        <v>87596</v>
      </c>
      <c r="D523" s="6">
        <v>742</v>
      </c>
      <c r="E523" s="9">
        <v>118.05390835579514</v>
      </c>
      <c r="F523" s="13">
        <v>0.27624023654308028</v>
      </c>
    </row>
    <row r="524" spans="1:6" x14ac:dyDescent="0.2">
      <c r="A524" s="3">
        <v>1954</v>
      </c>
      <c r="B524" s="2" t="s">
        <v>20</v>
      </c>
      <c r="C524" s="10">
        <v>253353</v>
      </c>
      <c r="D524" s="6">
        <v>1944</v>
      </c>
      <c r="E524" s="9">
        <v>130.32561728395061</v>
      </c>
      <c r="F524" s="13">
        <v>0.80306743721345408</v>
      </c>
    </row>
    <row r="525" spans="1:6" x14ac:dyDescent="0.2">
      <c r="A525" s="3">
        <v>1954</v>
      </c>
      <c r="B525" s="2" t="s">
        <v>21</v>
      </c>
      <c r="C525" s="10">
        <v>165007</v>
      </c>
      <c r="D525" s="6">
        <v>1098</v>
      </c>
      <c r="E525" s="9">
        <v>150.27959927140256</v>
      </c>
      <c r="F525" s="13">
        <v>0.39839210937017122</v>
      </c>
    </row>
    <row r="526" spans="1:6" x14ac:dyDescent="0.2">
      <c r="A526" s="3">
        <v>1954</v>
      </c>
      <c r="B526" s="2" t="s">
        <v>22</v>
      </c>
      <c r="C526" s="10">
        <v>3917</v>
      </c>
      <c r="D526" s="6">
        <v>32</v>
      </c>
      <c r="E526" s="9">
        <v>122.40625</v>
      </c>
      <c r="F526" s="13">
        <v>3.5637704746210781E-3</v>
      </c>
    </row>
    <row r="527" spans="1:6" x14ac:dyDescent="0.2">
      <c r="A527" s="3">
        <v>1954</v>
      </c>
      <c r="B527" s="2" t="s">
        <v>23</v>
      </c>
      <c r="C527" s="8">
        <v>281704</v>
      </c>
      <c r="D527" s="6">
        <v>1719</v>
      </c>
      <c r="E527" s="9">
        <v>163.87667248400231</v>
      </c>
      <c r="F527" s="13">
        <v>0.31184686886720936</v>
      </c>
    </row>
    <row r="528" spans="1:6" x14ac:dyDescent="0.2">
      <c r="A528" s="3">
        <v>1954</v>
      </c>
      <c r="B528" s="2" t="s">
        <v>24</v>
      </c>
      <c r="C528" s="8">
        <v>556424</v>
      </c>
      <c r="D528" s="6">
        <v>2978</v>
      </c>
      <c r="E528" s="9">
        <v>186.84486232370719</v>
      </c>
      <c r="F528" s="13">
        <v>0.68533765834509186</v>
      </c>
    </row>
    <row r="529" spans="1:6" x14ac:dyDescent="0.2">
      <c r="A529" s="3">
        <v>1954</v>
      </c>
      <c r="B529" s="2" t="s">
        <v>25</v>
      </c>
      <c r="C529" s="10">
        <v>113</v>
      </c>
      <c r="D529" s="6">
        <v>43</v>
      </c>
      <c r="E529" s="9">
        <v>2.6279069767441858</v>
      </c>
      <c r="F529" s="13">
        <v>2.4931163513131887E-3</v>
      </c>
    </row>
    <row r="530" spans="1:6" x14ac:dyDescent="0.2">
      <c r="A530" s="3">
        <v>1954</v>
      </c>
      <c r="B530" s="2" t="s">
        <v>26</v>
      </c>
      <c r="C530" s="8">
        <v>314543</v>
      </c>
      <c r="D530" s="6">
        <v>1541</v>
      </c>
      <c r="E530" s="9">
        <v>204.11615833874109</v>
      </c>
      <c r="F530" s="13">
        <v>0.38556613228418107</v>
      </c>
    </row>
    <row r="531" spans="1:6" x14ac:dyDescent="0.2">
      <c r="A531" s="3">
        <v>1954</v>
      </c>
      <c r="B531" s="2" t="s">
        <v>27</v>
      </c>
      <c r="C531" s="8">
        <v>319401</v>
      </c>
      <c r="D531" s="6">
        <v>1612</v>
      </c>
      <c r="E531" s="9">
        <v>198.13957816377172</v>
      </c>
      <c r="F531" s="13">
        <v>0.78995831090920599</v>
      </c>
    </row>
    <row r="532" spans="1:6" x14ac:dyDescent="0.2">
      <c r="A532" s="3">
        <v>1954</v>
      </c>
      <c r="B532" s="2" t="s">
        <v>28</v>
      </c>
      <c r="C532" s="8">
        <v>313796</v>
      </c>
      <c r="D532" s="6">
        <v>1057</v>
      </c>
      <c r="E532" s="9">
        <v>296.87417218543044</v>
      </c>
      <c r="F532" s="13">
        <v>0.74874205912894742</v>
      </c>
    </row>
    <row r="533" spans="1:6" x14ac:dyDescent="0.2">
      <c r="A533" s="3">
        <v>1954</v>
      </c>
      <c r="B533" s="2" t="s">
        <v>29</v>
      </c>
      <c r="C533" s="8">
        <v>268002</v>
      </c>
      <c r="D533" s="6">
        <v>2721</v>
      </c>
      <c r="E533" s="9">
        <v>98.493936052921725</v>
      </c>
      <c r="F533" s="13">
        <v>0.6371776095556908</v>
      </c>
    </row>
    <row r="534" spans="1:6" x14ac:dyDescent="0.2">
      <c r="A534" s="3">
        <v>1954</v>
      </c>
      <c r="B534" s="2" t="s">
        <v>30</v>
      </c>
      <c r="C534" s="8">
        <v>199200</v>
      </c>
      <c r="D534" s="6">
        <v>1296</v>
      </c>
      <c r="E534" s="9">
        <v>153.7037037037037</v>
      </c>
      <c r="F534" s="13">
        <v>0.77225585549821352</v>
      </c>
    </row>
    <row r="535" spans="1:6" x14ac:dyDescent="0.2">
      <c r="A535" s="3">
        <v>1954</v>
      </c>
      <c r="B535" s="2" t="s">
        <v>31</v>
      </c>
      <c r="C535" s="8">
        <v>12964</v>
      </c>
      <c r="D535" s="6">
        <v>329</v>
      </c>
      <c r="E535" s="9">
        <v>39.404255319148938</v>
      </c>
      <c r="F535" s="13">
        <v>7.1144457712840684E-2</v>
      </c>
    </row>
    <row r="536" spans="1:6" x14ac:dyDescent="0.2">
      <c r="A536" s="3">
        <v>1954</v>
      </c>
      <c r="B536" s="2" t="s">
        <v>32</v>
      </c>
      <c r="C536" s="10">
        <v>0</v>
      </c>
      <c r="D536" s="6">
        <v>0</v>
      </c>
      <c r="E536" s="9">
        <v>0</v>
      </c>
      <c r="F536" s="13">
        <v>0</v>
      </c>
    </row>
    <row r="537" spans="1:6" x14ac:dyDescent="0.2">
      <c r="A537" s="3">
        <v>1954</v>
      </c>
      <c r="B537" s="2" t="s">
        <v>33</v>
      </c>
      <c r="C537" s="8">
        <v>246038</v>
      </c>
      <c r="D537" s="6">
        <v>2332</v>
      </c>
      <c r="E537" s="9">
        <v>105.50514579759863</v>
      </c>
      <c r="F537" s="13">
        <v>0.73595676353472694</v>
      </c>
    </row>
    <row r="538" spans="1:6" x14ac:dyDescent="0.2">
      <c r="A538" s="3">
        <v>1954</v>
      </c>
      <c r="B538" s="2" t="s">
        <v>34</v>
      </c>
      <c r="C538" s="8">
        <v>459347</v>
      </c>
      <c r="D538" s="6">
        <v>3281</v>
      </c>
      <c r="E538" s="9">
        <v>140.0021334958854</v>
      </c>
      <c r="F538" s="13">
        <v>0.59197618625405168</v>
      </c>
    </row>
    <row r="539" spans="1:6" x14ac:dyDescent="0.2">
      <c r="A539" s="3">
        <v>1954</v>
      </c>
      <c r="B539" s="2" t="s">
        <v>35</v>
      </c>
      <c r="C539" s="8">
        <v>294226</v>
      </c>
      <c r="D539" s="6">
        <v>2539</v>
      </c>
      <c r="E539" s="9">
        <v>115.88263095706971</v>
      </c>
      <c r="F539" s="13">
        <v>0.59061412017112247</v>
      </c>
    </row>
    <row r="540" spans="1:6" x14ac:dyDescent="0.2">
      <c r="A540" s="3">
        <v>1954</v>
      </c>
      <c r="B540" s="2" t="s">
        <v>36</v>
      </c>
      <c r="C540" s="8">
        <v>309608</v>
      </c>
      <c r="D540" s="6">
        <v>2371</v>
      </c>
      <c r="E540" s="9">
        <v>130.58118937157317</v>
      </c>
      <c r="F540" s="13">
        <v>0.75111402664348048</v>
      </c>
    </row>
    <row r="541" spans="1:6" x14ac:dyDescent="0.2">
      <c r="A541" s="3">
        <v>1954</v>
      </c>
      <c r="B541" s="2" t="s">
        <v>37</v>
      </c>
      <c r="C541" s="8">
        <v>238937</v>
      </c>
      <c r="D541" s="6">
        <v>2129</v>
      </c>
      <c r="E541" s="9">
        <v>112.2296852982621</v>
      </c>
      <c r="F541" s="13">
        <v>0.45995276829824189</v>
      </c>
    </row>
    <row r="542" spans="1:6" x14ac:dyDescent="0.2">
      <c r="A542" s="3">
        <v>1954</v>
      </c>
      <c r="B542" s="2" t="s">
        <v>38</v>
      </c>
      <c r="C542" s="8">
        <v>188438</v>
      </c>
      <c r="D542" s="6">
        <v>1536</v>
      </c>
      <c r="E542" s="9">
        <v>122.68098958333333</v>
      </c>
      <c r="F542" s="13">
        <v>0.75252868936257222</v>
      </c>
    </row>
    <row r="543" spans="1:6" x14ac:dyDescent="0.2">
      <c r="A543" s="3">
        <v>1954</v>
      </c>
      <c r="B543" s="2" t="s">
        <v>39</v>
      </c>
      <c r="C543" s="8">
        <v>305761</v>
      </c>
      <c r="D543" s="6">
        <v>2858</v>
      </c>
      <c r="E543" s="9">
        <v>106.98425472358292</v>
      </c>
      <c r="F543" s="13">
        <v>0.5020244443860663</v>
      </c>
    </row>
    <row r="544" spans="1:6" x14ac:dyDescent="0.2">
      <c r="A544" s="3">
        <v>1954</v>
      </c>
      <c r="B544" s="2" t="s">
        <v>40</v>
      </c>
      <c r="C544" s="8">
        <v>469601</v>
      </c>
      <c r="D544" s="6">
        <v>2823</v>
      </c>
      <c r="E544" s="9">
        <v>166.34821112291888</v>
      </c>
      <c r="F544" s="13">
        <v>0.73250630178696219</v>
      </c>
    </row>
    <row r="545" spans="1:6" x14ac:dyDescent="0.2">
      <c r="A545" s="3">
        <v>1954</v>
      </c>
      <c r="B545" s="2" t="s">
        <v>41</v>
      </c>
      <c r="C545" s="8">
        <v>36310</v>
      </c>
      <c r="D545" s="6">
        <v>220</v>
      </c>
      <c r="E545" s="9">
        <v>165.04545454545453</v>
      </c>
      <c r="F545" s="13">
        <v>0.24633917328817681</v>
      </c>
    </row>
    <row r="546" spans="1:6" x14ac:dyDescent="0.2">
      <c r="A546" s="3">
        <v>1954</v>
      </c>
      <c r="B546" s="2" t="s">
        <v>42</v>
      </c>
      <c r="C546" s="8">
        <v>307</v>
      </c>
      <c r="D546" s="6">
        <v>83</v>
      </c>
      <c r="E546" s="9">
        <v>3.6987951807228914</v>
      </c>
      <c r="F546" s="13">
        <v>4.4198608679627757E-3</v>
      </c>
    </row>
    <row r="547" spans="1:6" x14ac:dyDescent="0.2">
      <c r="A547" s="3">
        <v>1954</v>
      </c>
      <c r="B547" s="2" t="s">
        <v>43</v>
      </c>
      <c r="C547" s="8">
        <v>216155</v>
      </c>
      <c r="D547" s="6">
        <v>1616</v>
      </c>
      <c r="E547" s="9">
        <v>133.75928217821783</v>
      </c>
      <c r="F547" s="13">
        <v>0.51766808316601021</v>
      </c>
    </row>
    <row r="548" spans="1:6" x14ac:dyDescent="0.2">
      <c r="A548" s="3">
        <v>1954</v>
      </c>
      <c r="B548" s="2" t="s">
        <v>44</v>
      </c>
      <c r="C548" s="8">
        <v>1235</v>
      </c>
      <c r="D548" s="6">
        <v>72</v>
      </c>
      <c r="E548" s="9">
        <v>17.152777777777779</v>
      </c>
      <c r="F548" s="13">
        <v>3.3059576837416484E-2</v>
      </c>
    </row>
    <row r="549" spans="1:6" x14ac:dyDescent="0.2">
      <c r="A549" s="3">
        <v>1954</v>
      </c>
      <c r="B549" s="2" t="s">
        <v>45</v>
      </c>
      <c r="C549" s="8">
        <v>17376</v>
      </c>
      <c r="D549" s="6">
        <v>134</v>
      </c>
      <c r="E549" s="9">
        <v>129.67164179104478</v>
      </c>
      <c r="F549" s="13">
        <v>0.15643906655142611</v>
      </c>
    </row>
    <row r="550" spans="1:6" x14ac:dyDescent="0.2">
      <c r="A550" s="3">
        <v>1954</v>
      </c>
      <c r="B550" s="2" t="s">
        <v>46</v>
      </c>
      <c r="C550" s="8">
        <v>833930</v>
      </c>
      <c r="D550" s="6">
        <v>4380</v>
      </c>
      <c r="E550" s="9">
        <v>190.39497716894977</v>
      </c>
      <c r="F550" s="13">
        <v>0.48613093106201355</v>
      </c>
    </row>
    <row r="551" spans="1:6" x14ac:dyDescent="0.2">
      <c r="A551" s="3">
        <v>1954</v>
      </c>
      <c r="B551" s="2" t="s">
        <v>47</v>
      </c>
      <c r="C551" s="8">
        <v>203495</v>
      </c>
      <c r="D551" s="6">
        <v>1768</v>
      </c>
      <c r="E551" s="9">
        <v>115.09898190045249</v>
      </c>
      <c r="F551" s="13">
        <v>0.39255405997678955</v>
      </c>
    </row>
    <row r="552" spans="1:6" x14ac:dyDescent="0.2">
      <c r="A552" s="3">
        <v>1954</v>
      </c>
      <c r="B552" s="2" t="s">
        <v>48</v>
      </c>
      <c r="C552" s="8">
        <v>60501</v>
      </c>
      <c r="D552" s="6">
        <v>448</v>
      </c>
      <c r="E552" s="9">
        <v>135.046875</v>
      </c>
      <c r="F552" s="13">
        <v>0.46221793712106396</v>
      </c>
    </row>
    <row r="553" spans="1:6" x14ac:dyDescent="0.2">
      <c r="A553" s="3">
        <v>1954</v>
      </c>
      <c r="B553" s="2" t="s">
        <v>49</v>
      </c>
      <c r="C553" s="8">
        <v>289090</v>
      </c>
      <c r="D553" s="6">
        <v>1458</v>
      </c>
      <c r="E553" s="9">
        <v>198.27846364883402</v>
      </c>
      <c r="F553" s="13">
        <v>0.72642103020166604</v>
      </c>
    </row>
    <row r="554" spans="1:6" x14ac:dyDescent="0.2">
      <c r="A554" s="3">
        <v>1954</v>
      </c>
      <c r="B554" s="2" t="s">
        <v>50</v>
      </c>
      <c r="C554" s="8">
        <v>143301</v>
      </c>
      <c r="D554" s="6">
        <v>958</v>
      </c>
      <c r="E554" s="9">
        <v>149.58350730688935</v>
      </c>
      <c r="F554" s="13">
        <v>0.68195965187463836</v>
      </c>
    </row>
    <row r="555" spans="1:6" x14ac:dyDescent="0.2">
      <c r="A555" s="3">
        <v>1954</v>
      </c>
      <c r="B555" s="2" t="s">
        <v>51</v>
      </c>
      <c r="C555" s="8">
        <v>153602</v>
      </c>
      <c r="D555" s="6">
        <v>1089</v>
      </c>
      <c r="E555" s="9">
        <v>141.04866850321395</v>
      </c>
      <c r="F555" s="13">
        <v>0.74141399709616629</v>
      </c>
    </row>
    <row r="556" spans="1:6" x14ac:dyDescent="0.2">
      <c r="A556" s="3">
        <v>1954</v>
      </c>
      <c r="B556" s="2" t="s">
        <v>52</v>
      </c>
      <c r="C556" s="8">
        <v>632295</v>
      </c>
      <c r="D556" s="6">
        <v>3219</v>
      </c>
      <c r="E556" s="9">
        <v>196.42590866728798</v>
      </c>
      <c r="F556" s="13">
        <v>0.71047702903866072</v>
      </c>
    </row>
    <row r="557" spans="1:6" x14ac:dyDescent="0.2">
      <c r="A557" s="3">
        <v>1954</v>
      </c>
      <c r="B557" s="2" t="s">
        <v>53</v>
      </c>
      <c r="C557" s="8">
        <v>123346</v>
      </c>
      <c r="D557" s="6">
        <v>1484</v>
      </c>
      <c r="E557" s="9">
        <v>83.117250673854443</v>
      </c>
      <c r="F557" s="13">
        <v>0.2113131133161559</v>
      </c>
    </row>
    <row r="558" spans="1:6" x14ac:dyDescent="0.2">
      <c r="A558" s="3">
        <v>1954</v>
      </c>
      <c r="B558" s="2" t="s">
        <v>54</v>
      </c>
      <c r="C558" s="8">
        <v>191978</v>
      </c>
      <c r="D558" s="6">
        <v>1450</v>
      </c>
      <c r="E558" s="9">
        <v>132.39862068965516</v>
      </c>
      <c r="F558" s="13">
        <v>0.30984023323314019</v>
      </c>
    </row>
    <row r="559" spans="1:6" x14ac:dyDescent="0.2">
      <c r="A559" s="3">
        <v>1954</v>
      </c>
      <c r="B559" s="2" t="s">
        <v>55</v>
      </c>
      <c r="C559" s="8">
        <v>246035</v>
      </c>
      <c r="D559" s="6">
        <v>1580</v>
      </c>
      <c r="E559" s="9">
        <v>155.71835443037975</v>
      </c>
      <c r="F559" s="13">
        <v>0.74128362418048588</v>
      </c>
    </row>
    <row r="560" spans="1:6" x14ac:dyDescent="0.2">
      <c r="A560" s="3">
        <v>1954</v>
      </c>
      <c r="B560" s="2" t="s">
        <v>56</v>
      </c>
      <c r="C560" s="8">
        <v>201822</v>
      </c>
      <c r="D560" s="6">
        <v>1409</v>
      </c>
      <c r="E560" s="9">
        <v>143.23775727466287</v>
      </c>
      <c r="F560" s="13">
        <v>0.6643776993574213</v>
      </c>
    </row>
    <row r="561" spans="1:6" x14ac:dyDescent="0.2">
      <c r="A561" s="3">
        <v>1954</v>
      </c>
      <c r="B561" s="2" t="s">
        <v>57</v>
      </c>
      <c r="C561" s="8">
        <v>227497</v>
      </c>
      <c r="D561" s="6">
        <v>1915</v>
      </c>
      <c r="E561" s="9">
        <v>118.79738903394257</v>
      </c>
      <c r="F561" s="13">
        <v>0.31618446625690477</v>
      </c>
    </row>
    <row r="562" spans="1:6" x14ac:dyDescent="0.2">
      <c r="A562" s="3">
        <v>1954</v>
      </c>
      <c r="B562" s="2" t="s">
        <v>58</v>
      </c>
      <c r="C562" s="8">
        <v>73712</v>
      </c>
      <c r="D562" s="6">
        <v>580</v>
      </c>
      <c r="E562" s="9">
        <v>127.0896551724138</v>
      </c>
      <c r="F562" s="13">
        <v>0.13285079877732281</v>
      </c>
    </row>
    <row r="563" spans="1:6" x14ac:dyDescent="0.2">
      <c r="A563" s="3">
        <v>1954</v>
      </c>
      <c r="B563" s="2" t="s">
        <v>59</v>
      </c>
      <c r="C563" s="8">
        <v>384889</v>
      </c>
      <c r="D563" s="6">
        <v>2043</v>
      </c>
      <c r="E563" s="9">
        <v>188.39402838962312</v>
      </c>
      <c r="F563" s="13">
        <v>0.72353649329868386</v>
      </c>
    </row>
    <row r="564" spans="1:6" x14ac:dyDescent="0.2">
      <c r="A564" s="3">
        <v>1954</v>
      </c>
      <c r="B564" s="2" t="s">
        <v>60</v>
      </c>
      <c r="C564" s="8">
        <v>317957</v>
      </c>
      <c r="D564" s="6">
        <v>2913</v>
      </c>
      <c r="E564" s="9">
        <v>109.15104703055269</v>
      </c>
      <c r="F564" s="13">
        <v>0.82276106271632743</v>
      </c>
    </row>
    <row r="565" spans="1:6" x14ac:dyDescent="0.2">
      <c r="A565" s="3">
        <v>1954</v>
      </c>
      <c r="B565" s="2" t="s">
        <v>61</v>
      </c>
      <c r="C565" s="8">
        <v>48545</v>
      </c>
      <c r="D565" s="6">
        <v>555</v>
      </c>
      <c r="E565" s="9">
        <v>87.468468468468473</v>
      </c>
      <c r="F565" s="13">
        <v>0.17619410569105692</v>
      </c>
    </row>
    <row r="566" spans="1:6" x14ac:dyDescent="0.2">
      <c r="A566" s="3">
        <v>1954</v>
      </c>
      <c r="B566" s="2" t="s">
        <v>62</v>
      </c>
      <c r="C566" s="8">
        <v>325661</v>
      </c>
      <c r="D566" s="6">
        <v>2063</v>
      </c>
      <c r="E566" s="9">
        <v>157.85797382452739</v>
      </c>
      <c r="F566" s="13">
        <v>0.85844843947701388</v>
      </c>
    </row>
    <row r="567" spans="1:6" x14ac:dyDescent="0.2">
      <c r="A567" s="3">
        <v>1954</v>
      </c>
      <c r="B567" s="2" t="s">
        <v>63</v>
      </c>
      <c r="C567" s="8">
        <v>156772</v>
      </c>
      <c r="D567" s="6">
        <v>1183</v>
      </c>
      <c r="E567" s="9">
        <v>132.52071005917159</v>
      </c>
      <c r="F567" s="13">
        <v>0.72442257644762531</v>
      </c>
    </row>
    <row r="568" spans="1:6" x14ac:dyDescent="0.2">
      <c r="A568" s="3">
        <v>1954</v>
      </c>
      <c r="B568" s="3" t="s">
        <v>64</v>
      </c>
      <c r="C568" s="9">
        <f t="shared" ref="C568" si="14">SUM(C506:C567)</f>
        <v>15330214</v>
      </c>
      <c r="D568" s="7">
        <f t="shared" ref="D568" si="15">SUM(D506:D567)</f>
        <v>103802</v>
      </c>
      <c r="E568" s="9">
        <v>147.68707732028284</v>
      </c>
      <c r="F568" s="13">
        <v>0.50828122788526775</v>
      </c>
    </row>
    <row r="569" spans="1:6" x14ac:dyDescent="0.2">
      <c r="A569" s="3">
        <v>1959</v>
      </c>
      <c r="B569" s="2" t="s">
        <v>2</v>
      </c>
      <c r="C569" s="8">
        <v>136013</v>
      </c>
      <c r="D569" s="6">
        <v>964</v>
      </c>
      <c r="E569" s="9">
        <v>141.09232365145229</v>
      </c>
      <c r="F569" s="13">
        <v>0.40650404074215762</v>
      </c>
    </row>
    <row r="570" spans="1:6" x14ac:dyDescent="0.2">
      <c r="A570" s="3">
        <v>1959</v>
      </c>
      <c r="B570" s="2" t="s">
        <v>3</v>
      </c>
      <c r="C570" s="8">
        <v>340509</v>
      </c>
      <c r="D570" s="6">
        <v>1718</v>
      </c>
      <c r="E570" s="9">
        <v>198.20081490104772</v>
      </c>
      <c r="F570" s="13">
        <v>0.51689511663152998</v>
      </c>
    </row>
    <row r="571" spans="1:6" x14ac:dyDescent="0.2">
      <c r="A571" s="3">
        <v>1959</v>
      </c>
      <c r="B571" s="2" t="s">
        <v>4</v>
      </c>
      <c r="C571" s="8">
        <v>71</v>
      </c>
      <c r="D571" s="8">
        <v>8</v>
      </c>
      <c r="E571" s="9">
        <v>8.875</v>
      </c>
      <c r="F571" s="13">
        <v>2.6350950118764847E-3</v>
      </c>
    </row>
    <row r="572" spans="1:6" x14ac:dyDescent="0.2">
      <c r="A572" s="3">
        <v>1959</v>
      </c>
      <c r="B572" s="2" t="s">
        <v>5</v>
      </c>
      <c r="C572" s="8">
        <v>242539</v>
      </c>
      <c r="D572" s="6">
        <v>1424</v>
      </c>
      <c r="E572" s="9">
        <v>170.32233146067415</v>
      </c>
      <c r="F572" s="13">
        <v>0.53695564773226412</v>
      </c>
    </row>
    <row r="573" spans="1:6" x14ac:dyDescent="0.2">
      <c r="A573" s="3">
        <v>1959</v>
      </c>
      <c r="B573" s="2" t="s">
        <v>6</v>
      </c>
      <c r="C573" s="8">
        <v>394919</v>
      </c>
      <c r="D573" s="6">
        <v>2254</v>
      </c>
      <c r="E573" s="9">
        <v>175.20807453416148</v>
      </c>
      <c r="F573" s="13">
        <v>0.47163292505827953</v>
      </c>
    </row>
    <row r="574" spans="1:6" x14ac:dyDescent="0.2">
      <c r="A574" s="3">
        <v>1959</v>
      </c>
      <c r="B574" s="2" t="s">
        <v>7</v>
      </c>
      <c r="C574" s="8">
        <v>328052</v>
      </c>
      <c r="D574" s="6">
        <v>2093</v>
      </c>
      <c r="E574" s="9">
        <v>156.73769708552317</v>
      </c>
      <c r="F574" s="13">
        <v>0.74117419532085949</v>
      </c>
    </row>
    <row r="575" spans="1:6" x14ac:dyDescent="0.2">
      <c r="A575" s="3">
        <v>1959</v>
      </c>
      <c r="B575" s="2" t="s">
        <v>8</v>
      </c>
      <c r="C575" s="8">
        <v>429836</v>
      </c>
      <c r="D575" s="6">
        <v>3784</v>
      </c>
      <c r="E575" s="9">
        <v>113.59302325581395</v>
      </c>
      <c r="F575" s="13">
        <v>0.63346514435547008</v>
      </c>
    </row>
    <row r="576" spans="1:6" x14ac:dyDescent="0.2">
      <c r="A576" s="3">
        <v>1959</v>
      </c>
      <c r="B576" s="2" t="s">
        <v>9</v>
      </c>
      <c r="C576" s="8">
        <v>113979</v>
      </c>
      <c r="D576" s="6">
        <v>747</v>
      </c>
      <c r="E576" s="9">
        <v>152.58232931726909</v>
      </c>
      <c r="F576" s="13">
        <v>0.43719697434638516</v>
      </c>
    </row>
    <row r="577" spans="1:6" x14ac:dyDescent="0.2">
      <c r="A577" s="3">
        <v>1959</v>
      </c>
      <c r="B577" s="2" t="s">
        <v>10</v>
      </c>
      <c r="C577" s="8">
        <v>375581</v>
      </c>
      <c r="D577" s="6">
        <v>1889</v>
      </c>
      <c r="E577" s="9">
        <v>198.8253043938592</v>
      </c>
      <c r="F577" s="13">
        <v>0.65675710648536734</v>
      </c>
    </row>
    <row r="578" spans="1:6" x14ac:dyDescent="0.2">
      <c r="A578" s="3">
        <v>1959</v>
      </c>
      <c r="B578" s="2" t="s">
        <v>11</v>
      </c>
      <c r="C578" s="8">
        <v>327897</v>
      </c>
      <c r="D578" s="6">
        <v>1494</v>
      </c>
      <c r="E578" s="9">
        <v>219.47590361445782</v>
      </c>
      <c r="F578" s="13">
        <v>0.49365424916895506</v>
      </c>
    </row>
    <row r="579" spans="1:6" x14ac:dyDescent="0.2">
      <c r="A579" s="3">
        <v>1959</v>
      </c>
      <c r="B579" s="2" t="s">
        <v>12</v>
      </c>
      <c r="C579" s="8">
        <v>231315</v>
      </c>
      <c r="D579" s="6">
        <v>1235</v>
      </c>
      <c r="E579" s="9">
        <v>187.29959514170039</v>
      </c>
      <c r="F579" s="13">
        <v>0.56944964156294309</v>
      </c>
    </row>
    <row r="580" spans="1:6" x14ac:dyDescent="0.2">
      <c r="A580" s="3">
        <v>1959</v>
      </c>
      <c r="B580" s="2" t="s">
        <v>13</v>
      </c>
      <c r="C580" s="8">
        <v>236642</v>
      </c>
      <c r="D580" s="6">
        <v>1117</v>
      </c>
      <c r="E580" s="9">
        <v>211.85496866606982</v>
      </c>
      <c r="F580" s="13">
        <v>0.74134478506696599</v>
      </c>
    </row>
    <row r="581" spans="1:6" x14ac:dyDescent="0.2">
      <c r="A581" s="3">
        <v>1959</v>
      </c>
      <c r="B581" s="2" t="s">
        <v>14</v>
      </c>
      <c r="C581" s="8">
        <v>562806</v>
      </c>
      <c r="D581" s="6">
        <v>2468</v>
      </c>
      <c r="E581" s="9">
        <v>228.04132901134523</v>
      </c>
      <c r="F581" s="13">
        <v>0.60965057472061224</v>
      </c>
    </row>
    <row r="582" spans="1:6" x14ac:dyDescent="0.2">
      <c r="A582" s="3">
        <v>1959</v>
      </c>
      <c r="B582" s="2" t="s">
        <v>15</v>
      </c>
      <c r="C582" s="8">
        <v>238690</v>
      </c>
      <c r="D582" s="6">
        <v>1027</v>
      </c>
      <c r="E582" s="9">
        <v>232.41480038948393</v>
      </c>
      <c r="F582" s="13">
        <v>0.46875196385254453</v>
      </c>
    </row>
    <row r="583" spans="1:6" x14ac:dyDescent="0.2">
      <c r="A583" s="3">
        <v>1959</v>
      </c>
      <c r="B583" s="2" t="s">
        <v>16</v>
      </c>
      <c r="C583" s="8">
        <v>289889</v>
      </c>
      <c r="D583" s="6">
        <v>2725</v>
      </c>
      <c r="E583" s="9">
        <v>106.38128440366972</v>
      </c>
      <c r="F583" s="13">
        <v>0.43440673881978337</v>
      </c>
    </row>
    <row r="584" spans="1:6" x14ac:dyDescent="0.2">
      <c r="A584" s="3">
        <v>1959</v>
      </c>
      <c r="B584" s="2" t="s">
        <v>17</v>
      </c>
      <c r="C584" s="8">
        <v>126717</v>
      </c>
      <c r="D584" s="6">
        <v>529</v>
      </c>
      <c r="E584" s="9">
        <v>239.54064272211721</v>
      </c>
      <c r="F584" s="13">
        <v>0.11035113251924224</v>
      </c>
    </row>
    <row r="585" spans="1:6" x14ac:dyDescent="0.2">
      <c r="A585" s="3">
        <v>1959</v>
      </c>
      <c r="B585" s="2" t="s">
        <v>18</v>
      </c>
      <c r="C585" s="8">
        <v>244054</v>
      </c>
      <c r="D585" s="6">
        <v>1293</v>
      </c>
      <c r="E585" s="9">
        <v>188.75019334880125</v>
      </c>
      <c r="F585" s="13">
        <v>0.23407384047829505</v>
      </c>
    </row>
    <row r="586" spans="1:6" x14ac:dyDescent="0.2">
      <c r="A586" s="3">
        <v>1959</v>
      </c>
      <c r="B586" s="2" t="s">
        <v>19</v>
      </c>
      <c r="C586" s="8">
        <v>80308</v>
      </c>
      <c r="D586" s="6">
        <v>591</v>
      </c>
      <c r="E586" s="9">
        <v>135.88494077834179</v>
      </c>
      <c r="F586" s="13">
        <v>0.25325700849698263</v>
      </c>
    </row>
    <row r="587" spans="1:6" x14ac:dyDescent="0.2">
      <c r="A587" s="3">
        <v>1959</v>
      </c>
      <c r="B587" s="2" t="s">
        <v>20</v>
      </c>
      <c r="C587" s="8">
        <v>239333</v>
      </c>
      <c r="D587" s="6">
        <v>1585</v>
      </c>
      <c r="E587" s="9">
        <v>150.998738170347</v>
      </c>
      <c r="F587" s="13">
        <v>0.75862744451657405</v>
      </c>
    </row>
    <row r="588" spans="1:6" x14ac:dyDescent="0.2">
      <c r="A588" s="3">
        <v>1959</v>
      </c>
      <c r="B588" s="2" t="s">
        <v>21</v>
      </c>
      <c r="C588" s="8">
        <v>136459</v>
      </c>
      <c r="D588" s="6">
        <v>733</v>
      </c>
      <c r="E588" s="9">
        <v>186.16507503410642</v>
      </c>
      <c r="F588" s="13">
        <v>0.32946595509611226</v>
      </c>
    </row>
    <row r="589" spans="1:6" x14ac:dyDescent="0.2">
      <c r="A589" s="3">
        <v>1959</v>
      </c>
      <c r="B589" s="2" t="s">
        <v>22</v>
      </c>
      <c r="C589" s="8">
        <v>5244</v>
      </c>
      <c r="D589" s="6">
        <v>40</v>
      </c>
      <c r="E589" s="9">
        <v>131.1</v>
      </c>
      <c r="F589" s="13">
        <v>4.7711034896382263E-3</v>
      </c>
    </row>
    <row r="590" spans="1:6" x14ac:dyDescent="0.2">
      <c r="A590" s="3">
        <v>1959</v>
      </c>
      <c r="B590" s="2" t="s">
        <v>23</v>
      </c>
      <c r="C590" s="8">
        <v>261028</v>
      </c>
      <c r="D590" s="6">
        <v>1383</v>
      </c>
      <c r="E590" s="9">
        <v>188.74041937816341</v>
      </c>
      <c r="F590" s="13">
        <v>0.28895849716961747</v>
      </c>
    </row>
    <row r="591" spans="1:6" x14ac:dyDescent="0.2">
      <c r="A591" s="3">
        <v>1959</v>
      </c>
      <c r="B591" s="2" t="s">
        <v>24</v>
      </c>
      <c r="C591" s="8">
        <v>515905</v>
      </c>
      <c r="D591" s="6">
        <v>2390</v>
      </c>
      <c r="E591" s="9">
        <v>215.85983263598325</v>
      </c>
      <c r="F591" s="13">
        <v>0.63543111840705035</v>
      </c>
    </row>
    <row r="592" spans="1:6" x14ac:dyDescent="0.2">
      <c r="A592" s="3">
        <v>1959</v>
      </c>
      <c r="B592" s="2" t="s">
        <v>25</v>
      </c>
      <c r="C592" s="8">
        <v>15</v>
      </c>
      <c r="D592" s="6">
        <v>14</v>
      </c>
      <c r="E592" s="9">
        <v>1.0714285714285714</v>
      </c>
      <c r="F592" s="13">
        <v>3.3094464840440559E-4</v>
      </c>
    </row>
    <row r="593" spans="1:6" x14ac:dyDescent="0.2">
      <c r="A593" s="3">
        <v>1959</v>
      </c>
      <c r="B593" s="2" t="s">
        <v>26</v>
      </c>
      <c r="C593" s="8">
        <v>290847</v>
      </c>
      <c r="D593" s="6">
        <v>1291</v>
      </c>
      <c r="E593" s="9">
        <v>225.288148721921</v>
      </c>
      <c r="F593" s="13">
        <v>0.3565196264944927</v>
      </c>
    </row>
    <row r="594" spans="1:6" x14ac:dyDescent="0.2">
      <c r="A594" s="3">
        <v>1959</v>
      </c>
      <c r="B594" s="2" t="s">
        <v>27</v>
      </c>
      <c r="C594" s="8">
        <v>288196</v>
      </c>
      <c r="D594" s="6">
        <v>1302</v>
      </c>
      <c r="E594" s="9">
        <v>221.34869431643625</v>
      </c>
      <c r="F594" s="13">
        <v>0.71278056540458401</v>
      </c>
    </row>
    <row r="595" spans="1:6" x14ac:dyDescent="0.2">
      <c r="A595" s="3">
        <v>1959</v>
      </c>
      <c r="B595" s="2" t="s">
        <v>28</v>
      </c>
      <c r="C595" s="8">
        <v>302334</v>
      </c>
      <c r="D595" s="6">
        <v>1693</v>
      </c>
      <c r="E595" s="9">
        <v>178.57885410513882</v>
      </c>
      <c r="F595" s="13">
        <v>0.72139282114715042</v>
      </c>
    </row>
    <row r="596" spans="1:6" x14ac:dyDescent="0.2">
      <c r="A596" s="3">
        <v>1959</v>
      </c>
      <c r="B596" s="2" t="s">
        <v>29</v>
      </c>
      <c r="C596" s="8">
        <v>215900</v>
      </c>
      <c r="D596" s="6">
        <v>1880</v>
      </c>
      <c r="E596" s="9">
        <v>114.84042553191489</v>
      </c>
      <c r="F596" s="13">
        <v>0.51330454960438221</v>
      </c>
    </row>
    <row r="597" spans="1:6" x14ac:dyDescent="0.2">
      <c r="A597" s="3">
        <v>1959</v>
      </c>
      <c r="B597" s="2" t="s">
        <v>30</v>
      </c>
      <c r="C597" s="8">
        <v>192037</v>
      </c>
      <c r="D597" s="6">
        <v>1074</v>
      </c>
      <c r="E597" s="9">
        <v>178.80540037243946</v>
      </c>
      <c r="F597" s="13">
        <v>0.74448643434894801</v>
      </c>
    </row>
    <row r="598" spans="1:6" x14ac:dyDescent="0.2">
      <c r="A598" s="3">
        <v>1959</v>
      </c>
      <c r="B598" s="2" t="s">
        <v>31</v>
      </c>
      <c r="C598" s="8">
        <v>7406</v>
      </c>
      <c r="D598" s="6">
        <v>232</v>
      </c>
      <c r="E598" s="9">
        <v>31.922413793103448</v>
      </c>
      <c r="F598" s="13">
        <v>4.0643000140488897E-2</v>
      </c>
    </row>
    <row r="599" spans="1:6" x14ac:dyDescent="0.2">
      <c r="A599" s="3">
        <v>1959</v>
      </c>
      <c r="B599" s="2" t="s">
        <v>32</v>
      </c>
      <c r="C599" s="8">
        <v>0</v>
      </c>
      <c r="D599" s="6">
        <v>0</v>
      </c>
      <c r="E599" s="9">
        <v>0</v>
      </c>
      <c r="F599" s="13">
        <v>0</v>
      </c>
    </row>
    <row r="600" spans="1:6" x14ac:dyDescent="0.2">
      <c r="A600" s="3">
        <v>1959</v>
      </c>
      <c r="B600" s="2" t="s">
        <v>33</v>
      </c>
      <c r="C600" s="8">
        <v>208806</v>
      </c>
      <c r="D600" s="6">
        <v>2456</v>
      </c>
      <c r="E600" s="9">
        <v>85.01872964169381</v>
      </c>
      <c r="F600" s="13">
        <v>0.6245872099701355</v>
      </c>
    </row>
    <row r="601" spans="1:6" x14ac:dyDescent="0.2">
      <c r="A601" s="3">
        <v>1959</v>
      </c>
      <c r="B601" s="2" t="s">
        <v>34</v>
      </c>
      <c r="C601" s="8">
        <v>408853</v>
      </c>
      <c r="D601" s="6">
        <v>2511</v>
      </c>
      <c r="E601" s="9">
        <v>162.82477100756671</v>
      </c>
      <c r="F601" s="13">
        <v>0.52690284181354796</v>
      </c>
    </row>
    <row r="602" spans="1:6" x14ac:dyDescent="0.2">
      <c r="A602" s="3">
        <v>1959</v>
      </c>
      <c r="B602" s="2" t="s">
        <v>35</v>
      </c>
      <c r="C602" s="8">
        <v>251917</v>
      </c>
      <c r="D602" s="6">
        <v>1765</v>
      </c>
      <c r="E602" s="9">
        <v>142.72917847025496</v>
      </c>
      <c r="F602" s="13">
        <v>0.50568521242564779</v>
      </c>
    </row>
    <row r="603" spans="1:6" x14ac:dyDescent="0.2">
      <c r="A603" s="3">
        <v>1959</v>
      </c>
      <c r="B603" s="2" t="s">
        <v>36</v>
      </c>
      <c r="C603" s="8">
        <v>283839</v>
      </c>
      <c r="D603" s="6">
        <v>1896</v>
      </c>
      <c r="E603" s="9">
        <v>149.70411392405063</v>
      </c>
      <c r="F603" s="13">
        <v>0.68859801493649664</v>
      </c>
    </row>
    <row r="604" spans="1:6" x14ac:dyDescent="0.2">
      <c r="A604" s="3">
        <v>1959</v>
      </c>
      <c r="B604" s="2" t="s">
        <v>37</v>
      </c>
      <c r="C604" s="8">
        <v>235153</v>
      </c>
      <c r="D604" s="6">
        <v>2055</v>
      </c>
      <c r="E604" s="9">
        <v>114.42968369829684</v>
      </c>
      <c r="F604" s="13">
        <v>0.45266858344934641</v>
      </c>
    </row>
    <row r="605" spans="1:6" x14ac:dyDescent="0.2">
      <c r="A605" s="3">
        <v>1959</v>
      </c>
      <c r="B605" s="2" t="s">
        <v>38</v>
      </c>
      <c r="C605" s="8">
        <v>175732</v>
      </c>
      <c r="D605" s="6">
        <v>1259</v>
      </c>
      <c r="E605" s="9">
        <v>139.58061953931693</v>
      </c>
      <c r="F605" s="13">
        <v>0.70178717476869601</v>
      </c>
    </row>
    <row r="606" spans="1:6" x14ac:dyDescent="0.2">
      <c r="A606" s="3">
        <v>1959</v>
      </c>
      <c r="B606" s="2" t="s">
        <v>39</v>
      </c>
      <c r="C606" s="8">
        <v>251949</v>
      </c>
      <c r="D606" s="6">
        <v>2030</v>
      </c>
      <c r="E606" s="9">
        <v>124.11280788177339</v>
      </c>
      <c r="F606" s="13">
        <v>0.41367132086376296</v>
      </c>
    </row>
    <row r="607" spans="1:6" x14ac:dyDescent="0.2">
      <c r="A607" s="3">
        <v>1959</v>
      </c>
      <c r="B607" s="2" t="s">
        <v>40</v>
      </c>
      <c r="C607" s="8">
        <v>456961</v>
      </c>
      <c r="D607" s="6">
        <v>2391</v>
      </c>
      <c r="E607" s="9">
        <v>191.11710581346716</v>
      </c>
      <c r="F607" s="13">
        <v>0.71278981980632927</v>
      </c>
    </row>
    <row r="608" spans="1:6" x14ac:dyDescent="0.2">
      <c r="A608" s="3">
        <v>1959</v>
      </c>
      <c r="B608" s="2" t="s">
        <v>41</v>
      </c>
      <c r="C608" s="8">
        <v>26372</v>
      </c>
      <c r="D608" s="6">
        <v>156</v>
      </c>
      <c r="E608" s="9">
        <v>169.05128205128204</v>
      </c>
      <c r="F608" s="13">
        <v>0.17891646042290826</v>
      </c>
    </row>
    <row r="609" spans="1:6" x14ac:dyDescent="0.2">
      <c r="A609" s="3">
        <v>1959</v>
      </c>
      <c r="B609" s="2" t="s">
        <v>42</v>
      </c>
      <c r="C609" s="8">
        <v>198</v>
      </c>
      <c r="D609" s="6">
        <v>60</v>
      </c>
      <c r="E609" s="9">
        <v>3.3</v>
      </c>
      <c r="F609" s="13">
        <v>2.8505943057219201E-3</v>
      </c>
    </row>
    <row r="610" spans="1:6" x14ac:dyDescent="0.2">
      <c r="A610" s="3">
        <v>1959</v>
      </c>
      <c r="B610" s="2" t="s">
        <v>43</v>
      </c>
      <c r="C610" s="8">
        <v>179503</v>
      </c>
      <c r="D610" s="6">
        <v>1151</v>
      </c>
      <c r="E610" s="9">
        <v>155.95395308427453</v>
      </c>
      <c r="F610" s="13">
        <v>0.42989046717655538</v>
      </c>
    </row>
    <row r="611" spans="1:6" x14ac:dyDescent="0.2">
      <c r="A611" s="3">
        <v>1959</v>
      </c>
      <c r="B611" s="2" t="s">
        <v>44</v>
      </c>
      <c r="C611" s="8">
        <v>1152</v>
      </c>
      <c r="D611" s="6">
        <v>68</v>
      </c>
      <c r="E611" s="9">
        <v>16.941176470588236</v>
      </c>
      <c r="F611" s="13">
        <v>3.0837759122837077E-2</v>
      </c>
    </row>
    <row r="612" spans="1:6" x14ac:dyDescent="0.2">
      <c r="A612" s="3">
        <v>1959</v>
      </c>
      <c r="B612" s="2" t="s">
        <v>45</v>
      </c>
      <c r="C612" s="8">
        <v>6652</v>
      </c>
      <c r="D612" s="6">
        <v>100</v>
      </c>
      <c r="E612" s="9">
        <v>66.52</v>
      </c>
      <c r="F612" s="13">
        <v>5.9889080956496685E-2</v>
      </c>
    </row>
    <row r="613" spans="1:6" x14ac:dyDescent="0.2">
      <c r="A613" s="3">
        <v>1959</v>
      </c>
      <c r="B613" s="2" t="s">
        <v>46</v>
      </c>
      <c r="C613" s="8">
        <v>716416</v>
      </c>
      <c r="D613" s="6">
        <v>3426</v>
      </c>
      <c r="E613" s="9">
        <v>209.11150029188559</v>
      </c>
      <c r="F613" s="13">
        <v>0.41762735134570467</v>
      </c>
    </row>
    <row r="614" spans="1:6" x14ac:dyDescent="0.2">
      <c r="A614" s="3">
        <v>1959</v>
      </c>
      <c r="B614" s="2" t="s">
        <v>47</v>
      </c>
      <c r="C614" s="8">
        <v>161666</v>
      </c>
      <c r="D614" s="6">
        <v>1151</v>
      </c>
      <c r="E614" s="9">
        <v>140.45699391833188</v>
      </c>
      <c r="F614" s="13">
        <v>0.31186341020765945</v>
      </c>
    </row>
    <row r="615" spans="1:6" x14ac:dyDescent="0.2">
      <c r="A615" s="3">
        <v>1959</v>
      </c>
      <c r="B615" s="2" t="s">
        <v>48</v>
      </c>
      <c r="C615" s="8">
        <v>43231</v>
      </c>
      <c r="D615" s="6">
        <v>349</v>
      </c>
      <c r="E615" s="9">
        <v>123.87106017191977</v>
      </c>
      <c r="F615" s="13">
        <v>0.3302779068061803</v>
      </c>
    </row>
    <row r="616" spans="1:6" x14ac:dyDescent="0.2">
      <c r="A616" s="3">
        <v>1959</v>
      </c>
      <c r="B616" s="2" t="s">
        <v>49</v>
      </c>
      <c r="C616" s="8">
        <v>231265</v>
      </c>
      <c r="D616" s="6">
        <v>1188</v>
      </c>
      <c r="E616" s="9">
        <v>194.66750841750843</v>
      </c>
      <c r="F616" s="13">
        <v>0.58111923466598048</v>
      </c>
    </row>
    <row r="617" spans="1:6" x14ac:dyDescent="0.2">
      <c r="A617" s="3">
        <v>1959</v>
      </c>
      <c r="B617" s="2" t="s">
        <v>50</v>
      </c>
      <c r="C617" s="8">
        <v>115504</v>
      </c>
      <c r="D617" s="6">
        <v>675</v>
      </c>
      <c r="E617" s="9">
        <v>171.11703703703705</v>
      </c>
      <c r="F617" s="13">
        <v>0.54967563122468255</v>
      </c>
    </row>
    <row r="618" spans="1:6" x14ac:dyDescent="0.2">
      <c r="A618" s="3">
        <v>1959</v>
      </c>
      <c r="B618" s="2" t="s">
        <v>51</v>
      </c>
      <c r="C618" s="8">
        <v>132005</v>
      </c>
      <c r="D618" s="6">
        <v>813</v>
      </c>
      <c r="E618" s="9">
        <v>162.36777367773678</v>
      </c>
      <c r="F618" s="13">
        <v>0.63716849185999813</v>
      </c>
    </row>
    <row r="619" spans="1:6" x14ac:dyDescent="0.2">
      <c r="A619" s="3">
        <v>1959</v>
      </c>
      <c r="B619" s="2" t="s">
        <v>52</v>
      </c>
      <c r="C619" s="8">
        <v>567380</v>
      </c>
      <c r="D619" s="6">
        <v>2704</v>
      </c>
      <c r="E619" s="9">
        <v>209.82988165680473</v>
      </c>
      <c r="F619" s="13">
        <v>0.63753541738580144</v>
      </c>
    </row>
    <row r="620" spans="1:6" x14ac:dyDescent="0.2">
      <c r="A620" s="3">
        <v>1959</v>
      </c>
      <c r="B620" s="2" t="s">
        <v>53</v>
      </c>
      <c r="C620" s="8">
        <v>89776</v>
      </c>
      <c r="D620" s="6">
        <v>1258</v>
      </c>
      <c r="E620" s="9">
        <v>71.364069952305243</v>
      </c>
      <c r="F620" s="13">
        <v>0.15380187489720959</v>
      </c>
    </row>
    <row r="621" spans="1:6" x14ac:dyDescent="0.2">
      <c r="A621" s="3">
        <v>1959</v>
      </c>
      <c r="B621" s="2" t="s">
        <v>54</v>
      </c>
      <c r="C621" s="8">
        <v>135767</v>
      </c>
      <c r="D621" s="6">
        <v>1034</v>
      </c>
      <c r="E621" s="9">
        <v>131.30270793036752</v>
      </c>
      <c r="F621" s="13">
        <v>0.21911926858996211</v>
      </c>
    </row>
    <row r="622" spans="1:6" x14ac:dyDescent="0.2">
      <c r="A622" s="3">
        <v>1959</v>
      </c>
      <c r="B622" s="2" t="s">
        <v>55</v>
      </c>
      <c r="C622" s="8">
        <v>200336</v>
      </c>
      <c r="D622" s="6">
        <v>1111</v>
      </c>
      <c r="E622" s="9">
        <v>180.32043204320433</v>
      </c>
      <c r="F622" s="13">
        <v>0.60359622059390672</v>
      </c>
    </row>
    <row r="623" spans="1:6" x14ac:dyDescent="0.2">
      <c r="A623" s="3">
        <v>1959</v>
      </c>
      <c r="B623" s="2" t="s">
        <v>56</v>
      </c>
      <c r="C623" s="8">
        <v>162640</v>
      </c>
      <c r="D623" s="6">
        <v>1035</v>
      </c>
      <c r="E623" s="9">
        <v>157.14009661835749</v>
      </c>
      <c r="F623" s="13">
        <v>0.53539450121141896</v>
      </c>
    </row>
    <row r="624" spans="1:6" x14ac:dyDescent="0.2">
      <c r="A624" s="3">
        <v>1959</v>
      </c>
      <c r="B624" s="2" t="s">
        <v>57</v>
      </c>
      <c r="C624" s="8">
        <v>161922</v>
      </c>
      <c r="D624" s="6">
        <v>1460</v>
      </c>
      <c r="E624" s="9">
        <v>110.90547945205479</v>
      </c>
      <c r="F624" s="13">
        <v>0.22504569794437082</v>
      </c>
    </row>
    <row r="625" spans="1:6" x14ac:dyDescent="0.2">
      <c r="A625" s="3">
        <v>1959</v>
      </c>
      <c r="B625" s="2" t="s">
        <v>58</v>
      </c>
      <c r="C625" s="8">
        <v>38154</v>
      </c>
      <c r="D625" s="6">
        <v>247</v>
      </c>
      <c r="E625" s="9">
        <v>154.46963562753035</v>
      </c>
      <c r="F625" s="13">
        <v>6.8764778822308095E-2</v>
      </c>
    </row>
    <row r="626" spans="1:6" x14ac:dyDescent="0.2">
      <c r="A626" s="3">
        <v>1959</v>
      </c>
      <c r="B626" s="2" t="s">
        <v>59</v>
      </c>
      <c r="C626" s="8">
        <v>351043</v>
      </c>
      <c r="D626" s="6">
        <v>1625</v>
      </c>
      <c r="E626" s="9">
        <v>216.02646153846155</v>
      </c>
      <c r="F626" s="13">
        <v>0.65991083459659772</v>
      </c>
    </row>
    <row r="627" spans="1:6" x14ac:dyDescent="0.2">
      <c r="A627" s="3">
        <v>1959</v>
      </c>
      <c r="B627" s="2" t="s">
        <v>60</v>
      </c>
      <c r="C627" s="8">
        <v>275357</v>
      </c>
      <c r="D627" s="6">
        <v>2463</v>
      </c>
      <c r="E627" s="9">
        <v>111.79740154283394</v>
      </c>
      <c r="F627" s="13">
        <v>0.7125272220658132</v>
      </c>
    </row>
    <row r="628" spans="1:6" x14ac:dyDescent="0.2">
      <c r="A628" s="3">
        <v>1959</v>
      </c>
      <c r="B628" s="2" t="s">
        <v>61</v>
      </c>
      <c r="C628" s="8">
        <v>25388</v>
      </c>
      <c r="D628" s="6">
        <v>303</v>
      </c>
      <c r="E628" s="9">
        <v>83.788778877887793</v>
      </c>
      <c r="F628" s="13">
        <v>9.2145760743321717E-2</v>
      </c>
    </row>
    <row r="629" spans="1:6" x14ac:dyDescent="0.2">
      <c r="A629" s="3">
        <v>1959</v>
      </c>
      <c r="B629" s="2" t="s">
        <v>62</v>
      </c>
      <c r="C629" s="8">
        <v>287336</v>
      </c>
      <c r="D629" s="6">
        <v>1619</v>
      </c>
      <c r="E629" s="9">
        <v>177.47745521927115</v>
      </c>
      <c r="F629" s="13">
        <v>0.75742302825811891</v>
      </c>
    </row>
    <row r="630" spans="1:6" x14ac:dyDescent="0.2">
      <c r="A630" s="3">
        <v>1959</v>
      </c>
      <c r="B630" s="2" t="s">
        <v>63</v>
      </c>
      <c r="C630" s="8">
        <v>150480</v>
      </c>
      <c r="D630" s="6">
        <v>1020</v>
      </c>
      <c r="E630" s="9">
        <v>147.52941176470588</v>
      </c>
      <c r="F630" s="13">
        <v>0.69534808067664289</v>
      </c>
    </row>
    <row r="631" spans="1:6" x14ac:dyDescent="0.2">
      <c r="A631" s="3">
        <v>1959</v>
      </c>
      <c r="B631" s="3" t="s">
        <v>64</v>
      </c>
      <c r="C631" s="9">
        <f t="shared" ref="C631" si="16">SUM(C569:C630)</f>
        <v>13487274</v>
      </c>
      <c r="D631" s="7">
        <f t="shared" ref="D631" si="17">SUM(D569:D630)</f>
        <v>82356</v>
      </c>
      <c r="E631" s="9">
        <v>163.76795861867987</v>
      </c>
      <c r="F631" s="13">
        <v>0.44717759253361017</v>
      </c>
    </row>
    <row r="632" spans="1:6" x14ac:dyDescent="0.2">
      <c r="A632" s="3">
        <v>1964</v>
      </c>
      <c r="B632" s="2" t="s">
        <v>2</v>
      </c>
      <c r="C632" s="8">
        <v>120741</v>
      </c>
      <c r="D632" s="6">
        <v>767</v>
      </c>
      <c r="E632" s="9">
        <v>157.41981747066492</v>
      </c>
      <c r="F632" s="13">
        <v>0.36086039116296864</v>
      </c>
    </row>
    <row r="633" spans="1:6" x14ac:dyDescent="0.2">
      <c r="A633" s="3">
        <v>1964</v>
      </c>
      <c r="B633" s="2" t="s">
        <v>3</v>
      </c>
      <c r="C633" s="8">
        <v>324775</v>
      </c>
      <c r="D633" s="6">
        <v>1538</v>
      </c>
      <c r="E633" s="9">
        <v>211.16710013003902</v>
      </c>
      <c r="F633" s="13">
        <v>0.49301079120964536</v>
      </c>
    </row>
    <row r="634" spans="1:6" x14ac:dyDescent="0.2">
      <c r="A634" s="3">
        <v>1964</v>
      </c>
      <c r="B634" s="2" t="s">
        <v>4</v>
      </c>
      <c r="C634" s="8">
        <v>7</v>
      </c>
      <c r="D634" s="8">
        <v>6</v>
      </c>
      <c r="E634" s="9">
        <v>1.1666666666666667</v>
      </c>
      <c r="F634" s="13">
        <v>2.5979809976247031E-4</v>
      </c>
    </row>
    <row r="635" spans="1:6" x14ac:dyDescent="0.2">
      <c r="A635" s="3">
        <v>1964</v>
      </c>
      <c r="B635" s="2" t="s">
        <v>5</v>
      </c>
      <c r="C635" s="8">
        <v>210846</v>
      </c>
      <c r="D635" s="6">
        <v>1112</v>
      </c>
      <c r="E635" s="9">
        <v>189.60971223021582</v>
      </c>
      <c r="F635" s="13">
        <v>0.46679070377035015</v>
      </c>
    </row>
    <row r="636" spans="1:6" x14ac:dyDescent="0.2">
      <c r="A636" s="3">
        <v>1964</v>
      </c>
      <c r="B636" s="2" t="s">
        <v>6</v>
      </c>
      <c r="C636" s="8">
        <v>346860</v>
      </c>
      <c r="D636" s="6">
        <v>1814</v>
      </c>
      <c r="E636" s="9">
        <v>191.212789415656</v>
      </c>
      <c r="F636" s="13">
        <v>0.41423835365154582</v>
      </c>
    </row>
    <row r="637" spans="1:6" x14ac:dyDescent="0.2">
      <c r="A637" s="3">
        <v>1964</v>
      </c>
      <c r="B637" s="2" t="s">
        <v>7</v>
      </c>
      <c r="C637" s="8">
        <v>308666</v>
      </c>
      <c r="D637" s="6">
        <v>1663</v>
      </c>
      <c r="E637" s="9">
        <v>185.60793746241731</v>
      </c>
      <c r="F637" s="13">
        <v>0.69737503253419708</v>
      </c>
    </row>
    <row r="638" spans="1:6" x14ac:dyDescent="0.2">
      <c r="A638" s="3">
        <v>1964</v>
      </c>
      <c r="B638" s="2" t="s">
        <v>8</v>
      </c>
      <c r="C638" s="8">
        <v>394368</v>
      </c>
      <c r="D638" s="6">
        <v>3155</v>
      </c>
      <c r="E638" s="9">
        <v>124.99778129952456</v>
      </c>
      <c r="F638" s="13">
        <v>0.58119464644463936</v>
      </c>
    </row>
    <row r="639" spans="1:6" x14ac:dyDescent="0.2">
      <c r="A639" s="3">
        <v>1964</v>
      </c>
      <c r="B639" s="2" t="s">
        <v>9</v>
      </c>
      <c r="C639" s="8">
        <v>104474</v>
      </c>
      <c r="D639" s="6">
        <v>602</v>
      </c>
      <c r="E639" s="9">
        <v>173.54485049833886</v>
      </c>
      <c r="F639" s="13">
        <v>0.40073800171842394</v>
      </c>
    </row>
    <row r="640" spans="1:6" x14ac:dyDescent="0.2">
      <c r="A640" s="3">
        <v>1964</v>
      </c>
      <c r="B640" s="2" t="s">
        <v>10</v>
      </c>
      <c r="C640" s="8">
        <v>347202</v>
      </c>
      <c r="D640" s="6">
        <v>1583</v>
      </c>
      <c r="E640" s="9">
        <v>219.33164876816173</v>
      </c>
      <c r="F640" s="13">
        <v>0.60713236528453918</v>
      </c>
    </row>
    <row r="641" spans="1:6" x14ac:dyDescent="0.2">
      <c r="A641" s="3">
        <v>1964</v>
      </c>
      <c r="B641" s="2" t="s">
        <v>11</v>
      </c>
      <c r="C641" s="8">
        <v>310955</v>
      </c>
      <c r="D641" s="6">
        <v>1254</v>
      </c>
      <c r="E641" s="9">
        <v>247.97049441786285</v>
      </c>
      <c r="F641" s="13">
        <v>0.46814779351544056</v>
      </c>
    </row>
    <row r="642" spans="1:6" x14ac:dyDescent="0.2">
      <c r="A642" s="3">
        <v>1964</v>
      </c>
      <c r="B642" s="2" t="s">
        <v>12</v>
      </c>
      <c r="C642" s="8">
        <v>203041</v>
      </c>
      <c r="D642" s="6">
        <v>924</v>
      </c>
      <c r="E642" s="9">
        <v>219.74134199134198</v>
      </c>
      <c r="F642" s="13">
        <v>0.49984490704269735</v>
      </c>
    </row>
    <row r="643" spans="1:6" x14ac:dyDescent="0.2">
      <c r="A643" s="3">
        <v>1964</v>
      </c>
      <c r="B643" s="2" t="s">
        <v>13</v>
      </c>
      <c r="C643" s="8">
        <v>226834</v>
      </c>
      <c r="D643" s="6">
        <v>997</v>
      </c>
      <c r="E643" s="9">
        <v>227.51654964894684</v>
      </c>
      <c r="F643" s="13">
        <v>0.71061858408853951</v>
      </c>
    </row>
    <row r="644" spans="1:6" x14ac:dyDescent="0.2">
      <c r="A644" s="3">
        <v>1964</v>
      </c>
      <c r="B644" s="2" t="s">
        <v>14</v>
      </c>
      <c r="C644" s="8">
        <v>496509</v>
      </c>
      <c r="D644" s="6">
        <v>2003</v>
      </c>
      <c r="E644" s="9">
        <v>247.88267598602096</v>
      </c>
      <c r="F644" s="13">
        <v>0.5378354125648207</v>
      </c>
    </row>
    <row r="645" spans="1:6" x14ac:dyDescent="0.2">
      <c r="A645" s="3">
        <v>1964</v>
      </c>
      <c r="B645" s="2" t="s">
        <v>15</v>
      </c>
      <c r="C645" s="8">
        <v>205431</v>
      </c>
      <c r="D645" s="6">
        <v>838</v>
      </c>
      <c r="E645" s="9">
        <v>245.14439140811456</v>
      </c>
      <c r="F645" s="13">
        <v>0.40343619207420534</v>
      </c>
    </row>
    <row r="646" spans="1:6" x14ac:dyDescent="0.2">
      <c r="A646" s="3">
        <v>1964</v>
      </c>
      <c r="B646" s="2" t="s">
        <v>16</v>
      </c>
      <c r="C646" s="8">
        <v>269109</v>
      </c>
      <c r="D646" s="6">
        <v>2194</v>
      </c>
      <c r="E646" s="9">
        <v>122.65679124886053</v>
      </c>
      <c r="F646" s="13">
        <v>0.40326733017483618</v>
      </c>
    </row>
    <row r="647" spans="1:6" x14ac:dyDescent="0.2">
      <c r="A647" s="3">
        <v>1964</v>
      </c>
      <c r="B647" s="2" t="s">
        <v>17</v>
      </c>
      <c r="C647" s="8">
        <v>101601</v>
      </c>
      <c r="D647" s="6">
        <v>385</v>
      </c>
      <c r="E647" s="9">
        <v>263.89870129870133</v>
      </c>
      <c r="F647" s="13">
        <v>8.847893664691818E-2</v>
      </c>
    </row>
    <row r="648" spans="1:6" x14ac:dyDescent="0.2">
      <c r="A648" s="3">
        <v>1964</v>
      </c>
      <c r="B648" s="2" t="s">
        <v>18</v>
      </c>
      <c r="C648" s="8">
        <v>238575</v>
      </c>
      <c r="D648" s="6">
        <v>1092</v>
      </c>
      <c r="E648" s="9">
        <v>218.47527472527472</v>
      </c>
      <c r="F648" s="13">
        <v>0.22881889455657042</v>
      </c>
    </row>
    <row r="649" spans="1:6" x14ac:dyDescent="0.2">
      <c r="A649" s="3">
        <v>1964</v>
      </c>
      <c r="B649" s="2" t="s">
        <v>19</v>
      </c>
      <c r="C649" s="8">
        <v>65976</v>
      </c>
      <c r="D649" s="6">
        <v>425</v>
      </c>
      <c r="E649" s="9">
        <v>155.23764705882354</v>
      </c>
      <c r="F649" s="13">
        <v>0.20806002381577085</v>
      </c>
    </row>
    <row r="650" spans="1:6" x14ac:dyDescent="0.2">
      <c r="A650" s="3">
        <v>1964</v>
      </c>
      <c r="B650" s="2" t="s">
        <v>20</v>
      </c>
      <c r="C650" s="8">
        <v>221227</v>
      </c>
      <c r="D650" s="6">
        <v>1297</v>
      </c>
      <c r="E650" s="9">
        <v>170.56823438704703</v>
      </c>
      <c r="F650" s="13">
        <v>0.70123582484683744</v>
      </c>
    </row>
    <row r="651" spans="1:6" x14ac:dyDescent="0.2">
      <c r="A651" s="3">
        <v>1964</v>
      </c>
      <c r="B651" s="2" t="s">
        <v>21</v>
      </c>
      <c r="C651" s="8">
        <v>118203</v>
      </c>
      <c r="D651" s="6">
        <v>546</v>
      </c>
      <c r="E651" s="9">
        <v>216.48901098901098</v>
      </c>
      <c r="F651" s="13">
        <v>0.28538875625811239</v>
      </c>
    </row>
    <row r="652" spans="1:6" x14ac:dyDescent="0.2">
      <c r="A652" s="3">
        <v>1964</v>
      </c>
      <c r="B652" s="2" t="s">
        <v>22</v>
      </c>
      <c r="C652" s="8">
        <v>1326</v>
      </c>
      <c r="D652" s="6">
        <v>12</v>
      </c>
      <c r="E652" s="9">
        <v>110.5</v>
      </c>
      <c r="F652" s="13">
        <v>1.206423193604174E-3</v>
      </c>
    </row>
    <row r="653" spans="1:6" x14ac:dyDescent="0.2">
      <c r="A653" s="3">
        <v>1964</v>
      </c>
      <c r="B653" s="2" t="s">
        <v>23</v>
      </c>
      <c r="C653" s="8">
        <v>253797</v>
      </c>
      <c r="D653" s="6">
        <v>1243</v>
      </c>
      <c r="E653" s="9">
        <v>204.18101367658889</v>
      </c>
      <c r="F653" s="13">
        <v>0.28095376628621221</v>
      </c>
    </row>
    <row r="654" spans="1:6" x14ac:dyDescent="0.2">
      <c r="A654" s="3">
        <v>1964</v>
      </c>
      <c r="B654" s="2" t="s">
        <v>24</v>
      </c>
      <c r="C654" s="8">
        <v>484342</v>
      </c>
      <c r="D654" s="6">
        <v>2048</v>
      </c>
      <c r="E654" s="9">
        <v>236.4951171875</v>
      </c>
      <c r="F654" s="13">
        <v>0.59655552621414332</v>
      </c>
    </row>
    <row r="655" spans="1:6" x14ac:dyDescent="0.2">
      <c r="A655" s="3">
        <v>1964</v>
      </c>
      <c r="B655" s="2" t="s">
        <v>25</v>
      </c>
      <c r="C655" s="8">
        <v>17</v>
      </c>
      <c r="D655" s="6">
        <v>14</v>
      </c>
      <c r="E655" s="9">
        <v>1.2142857142857142</v>
      </c>
      <c r="F655" s="13">
        <v>3.7507060152499298E-4</v>
      </c>
    </row>
    <row r="656" spans="1:6" x14ac:dyDescent="0.2">
      <c r="A656" s="3">
        <v>1964</v>
      </c>
      <c r="B656" s="2" t="s">
        <v>26</v>
      </c>
      <c r="C656" s="8">
        <v>258445</v>
      </c>
      <c r="D656" s="6">
        <v>1091</v>
      </c>
      <c r="E656" s="9">
        <v>236.88817598533456</v>
      </c>
      <c r="F656" s="13">
        <v>0.31680132464618566</v>
      </c>
    </row>
    <row r="657" spans="1:6" x14ac:dyDescent="0.2">
      <c r="A657" s="3">
        <v>1964</v>
      </c>
      <c r="B657" s="2" t="s">
        <v>27</v>
      </c>
      <c r="C657" s="8">
        <v>257696</v>
      </c>
      <c r="D657" s="6">
        <v>984</v>
      </c>
      <c r="E657" s="9">
        <v>261.88617886178861</v>
      </c>
      <c r="F657" s="13">
        <v>0.63734646068127132</v>
      </c>
    </row>
    <row r="658" spans="1:6" x14ac:dyDescent="0.2">
      <c r="A658" s="3">
        <v>1964</v>
      </c>
      <c r="B658" s="2" t="s">
        <v>28</v>
      </c>
      <c r="C658" s="8">
        <v>277657</v>
      </c>
      <c r="D658" s="6">
        <v>1348</v>
      </c>
      <c r="E658" s="9">
        <v>205.97700296735906</v>
      </c>
      <c r="F658" s="13">
        <v>0.66251154862256423</v>
      </c>
    </row>
    <row r="659" spans="1:6" x14ac:dyDescent="0.2">
      <c r="A659" s="3">
        <v>1964</v>
      </c>
      <c r="B659" s="2" t="s">
        <v>29</v>
      </c>
      <c r="C659" s="8">
        <v>198342</v>
      </c>
      <c r="D659" s="6">
        <v>1466</v>
      </c>
      <c r="E659" s="9">
        <v>135.29467939972716</v>
      </c>
      <c r="F659" s="13">
        <v>0.47156021758977479</v>
      </c>
    </row>
    <row r="660" spans="1:6" x14ac:dyDescent="0.2">
      <c r="A660" s="3">
        <v>1964</v>
      </c>
      <c r="B660" s="2" t="s">
        <v>30</v>
      </c>
      <c r="C660" s="8">
        <v>186406</v>
      </c>
      <c r="D660" s="6">
        <v>940</v>
      </c>
      <c r="E660" s="9">
        <v>198.30425531914895</v>
      </c>
      <c r="F660" s="13">
        <v>0.72265625</v>
      </c>
    </row>
    <row r="661" spans="1:6" x14ac:dyDescent="0.2">
      <c r="A661" s="3">
        <v>1964</v>
      </c>
      <c r="B661" s="2" t="s">
        <v>31</v>
      </c>
      <c r="C661" s="8">
        <v>5565</v>
      </c>
      <c r="D661" s="6">
        <v>187</v>
      </c>
      <c r="E661" s="9">
        <v>29.759358288770052</v>
      </c>
      <c r="F661" s="13">
        <v>3.0539872506321997E-2</v>
      </c>
    </row>
    <row r="662" spans="1:6" x14ac:dyDescent="0.2">
      <c r="A662" s="3">
        <v>1964</v>
      </c>
      <c r="B662" s="2" t="s">
        <v>32</v>
      </c>
      <c r="C662" s="8">
        <v>0</v>
      </c>
      <c r="D662" s="6">
        <v>0</v>
      </c>
      <c r="E662" s="9">
        <v>0</v>
      </c>
      <c r="F662" s="13">
        <v>0</v>
      </c>
    </row>
    <row r="663" spans="1:6" x14ac:dyDescent="0.2">
      <c r="A663" s="3">
        <v>1964</v>
      </c>
      <c r="B663" s="2" t="s">
        <v>33</v>
      </c>
      <c r="C663" s="8">
        <v>181301</v>
      </c>
      <c r="D663" s="6">
        <v>1800</v>
      </c>
      <c r="E663" s="9">
        <v>100.72277777777778</v>
      </c>
      <c r="F663" s="13">
        <v>0.54231337104678767</v>
      </c>
    </row>
    <row r="664" spans="1:6" x14ac:dyDescent="0.2">
      <c r="A664" s="3">
        <v>1964</v>
      </c>
      <c r="B664" s="2" t="s">
        <v>34</v>
      </c>
      <c r="C664" s="8">
        <v>390683</v>
      </c>
      <c r="D664" s="6">
        <v>2097</v>
      </c>
      <c r="E664" s="9">
        <v>186.30567477348592</v>
      </c>
      <c r="F664" s="13">
        <v>0.5034865414910551</v>
      </c>
    </row>
    <row r="665" spans="1:6" x14ac:dyDescent="0.2">
      <c r="A665" s="3">
        <v>1964</v>
      </c>
      <c r="B665" s="2" t="s">
        <v>35</v>
      </c>
      <c r="C665" s="8">
        <v>231382</v>
      </c>
      <c r="D665" s="6">
        <v>1446</v>
      </c>
      <c r="E665" s="9">
        <v>160.01521438450899</v>
      </c>
      <c r="F665" s="13">
        <v>0.46446431094952406</v>
      </c>
    </row>
    <row r="666" spans="1:6" x14ac:dyDescent="0.2">
      <c r="A666" s="3">
        <v>1964</v>
      </c>
      <c r="B666" s="2" t="s">
        <v>36</v>
      </c>
      <c r="C666" s="8">
        <v>252438</v>
      </c>
      <c r="D666" s="6">
        <v>1492</v>
      </c>
      <c r="E666" s="9">
        <v>169.19436997319036</v>
      </c>
      <c r="F666" s="13">
        <v>0.61241867993665189</v>
      </c>
    </row>
    <row r="667" spans="1:6" x14ac:dyDescent="0.2">
      <c r="A667" s="3">
        <v>1964</v>
      </c>
      <c r="B667" s="2" t="s">
        <v>37</v>
      </c>
      <c r="C667" s="8">
        <v>202089</v>
      </c>
      <c r="D667" s="6">
        <v>1537</v>
      </c>
      <c r="E667" s="9">
        <v>131.48275862068965</v>
      </c>
      <c r="F667" s="13">
        <v>0.38902051583732705</v>
      </c>
    </row>
    <row r="668" spans="1:6" x14ac:dyDescent="0.2">
      <c r="A668" s="3">
        <v>1964</v>
      </c>
      <c r="B668" s="2" t="s">
        <v>38</v>
      </c>
      <c r="C668" s="8">
        <v>165631</v>
      </c>
      <c r="D668" s="6">
        <v>965</v>
      </c>
      <c r="E668" s="9">
        <v>171.63834196891193</v>
      </c>
      <c r="F668" s="13">
        <v>0.66144874891376582</v>
      </c>
    </row>
    <row r="669" spans="1:6" x14ac:dyDescent="0.2">
      <c r="A669" s="3">
        <v>1964</v>
      </c>
      <c r="B669" s="2" t="s">
        <v>39</v>
      </c>
      <c r="C669" s="8">
        <v>210575</v>
      </c>
      <c r="D669" s="6">
        <v>1592</v>
      </c>
      <c r="E669" s="9">
        <v>132.27072864321607</v>
      </c>
      <c r="F669" s="13">
        <v>0.34573996479798247</v>
      </c>
    </row>
    <row r="670" spans="1:6" x14ac:dyDescent="0.2">
      <c r="A670" s="3">
        <v>1964</v>
      </c>
      <c r="B670" s="2" t="s">
        <v>40</v>
      </c>
      <c r="C670" s="8">
        <v>406213</v>
      </c>
      <c r="D670" s="6">
        <v>1889</v>
      </c>
      <c r="E670" s="9">
        <v>215.04129168872419</v>
      </c>
      <c r="F670" s="13">
        <v>0.63363064041130079</v>
      </c>
    </row>
    <row r="671" spans="1:6" x14ac:dyDescent="0.2">
      <c r="A671" s="3">
        <v>1964</v>
      </c>
      <c r="B671" s="2" t="s">
        <v>41</v>
      </c>
      <c r="C671" s="8">
        <v>21906</v>
      </c>
      <c r="D671" s="6">
        <v>122</v>
      </c>
      <c r="E671" s="9">
        <v>179.55737704918033</v>
      </c>
      <c r="F671" s="13">
        <v>0.1486176240719031</v>
      </c>
    </row>
    <row r="672" spans="1:6" x14ac:dyDescent="0.2">
      <c r="A672" s="3">
        <v>1964</v>
      </c>
      <c r="B672" s="2" t="s">
        <v>42</v>
      </c>
      <c r="C672" s="8">
        <v>118</v>
      </c>
      <c r="D672" s="6">
        <v>43</v>
      </c>
      <c r="E672" s="9">
        <v>2.7441860465116279</v>
      </c>
      <c r="F672" s="13">
        <v>1.6988390306827605E-3</v>
      </c>
    </row>
    <row r="673" spans="1:6" x14ac:dyDescent="0.2">
      <c r="A673" s="3">
        <v>1964</v>
      </c>
      <c r="B673" s="2" t="s">
        <v>43</v>
      </c>
      <c r="C673" s="8">
        <v>156186</v>
      </c>
      <c r="D673" s="6">
        <v>846</v>
      </c>
      <c r="E673" s="9">
        <v>184.61702127659575</v>
      </c>
      <c r="F673" s="13">
        <v>0.37404874852474601</v>
      </c>
    </row>
    <row r="674" spans="1:6" x14ac:dyDescent="0.2">
      <c r="A674" s="3">
        <v>1964</v>
      </c>
      <c r="B674" s="2" t="s">
        <v>44</v>
      </c>
      <c r="C674" s="8">
        <v>283</v>
      </c>
      <c r="D674" s="6">
        <v>52</v>
      </c>
      <c r="E674" s="9">
        <v>5.4423076923076925</v>
      </c>
      <c r="F674" s="13">
        <v>7.5755953400719559E-3</v>
      </c>
    </row>
    <row r="675" spans="1:6" x14ac:dyDescent="0.2">
      <c r="A675" s="3">
        <v>1964</v>
      </c>
      <c r="B675" s="2" t="s">
        <v>45</v>
      </c>
      <c r="C675" s="8">
        <v>4504</v>
      </c>
      <c r="D675" s="6">
        <v>97</v>
      </c>
      <c r="E675" s="9">
        <v>46.432989690721648</v>
      </c>
      <c r="F675" s="13">
        <v>4.0550273696341115E-2</v>
      </c>
    </row>
    <row r="676" spans="1:6" x14ac:dyDescent="0.2">
      <c r="A676" s="3">
        <v>1964</v>
      </c>
      <c r="B676" s="2" t="s">
        <v>46</v>
      </c>
      <c r="C676" s="8">
        <v>664649</v>
      </c>
      <c r="D676" s="6">
        <v>2895</v>
      </c>
      <c r="E676" s="9">
        <v>229.58514680483592</v>
      </c>
      <c r="F676" s="13">
        <v>0.38745031021720794</v>
      </c>
    </row>
    <row r="677" spans="1:6" x14ac:dyDescent="0.2">
      <c r="A677" s="3">
        <v>1964</v>
      </c>
      <c r="B677" s="2" t="s">
        <v>47</v>
      </c>
      <c r="C677" s="8">
        <v>139678</v>
      </c>
      <c r="D677" s="6">
        <v>913</v>
      </c>
      <c r="E677" s="9">
        <v>152.98795180722891</v>
      </c>
      <c r="F677" s="13">
        <v>0.2694472394380108</v>
      </c>
    </row>
    <row r="678" spans="1:6" x14ac:dyDescent="0.2">
      <c r="A678" s="3">
        <v>1964</v>
      </c>
      <c r="B678" s="2" t="s">
        <v>48</v>
      </c>
      <c r="C678" s="8">
        <v>32023</v>
      </c>
      <c r="D678" s="6">
        <v>234</v>
      </c>
      <c r="E678" s="9">
        <v>136.85042735042734</v>
      </c>
      <c r="F678" s="13">
        <v>0.24465058429493447</v>
      </c>
    </row>
    <row r="679" spans="1:6" x14ac:dyDescent="0.2">
      <c r="A679" s="3">
        <v>1964</v>
      </c>
      <c r="B679" s="2" t="s">
        <v>49</v>
      </c>
      <c r="C679" s="8">
        <v>223096</v>
      </c>
      <c r="D679" s="6">
        <v>1044</v>
      </c>
      <c r="E679" s="9">
        <v>213.6934865900383</v>
      </c>
      <c r="F679" s="13">
        <v>0.5605922935897848</v>
      </c>
    </row>
    <row r="680" spans="1:6" x14ac:dyDescent="0.2">
      <c r="A680" s="3">
        <v>1964</v>
      </c>
      <c r="B680" s="2" t="s">
        <v>50</v>
      </c>
      <c r="C680" s="8">
        <v>102744</v>
      </c>
      <c r="D680" s="6">
        <v>522</v>
      </c>
      <c r="E680" s="9">
        <v>196.82758620689654</v>
      </c>
      <c r="F680" s="13">
        <v>0.48895166448390343</v>
      </c>
    </row>
    <row r="681" spans="1:6" x14ac:dyDescent="0.2">
      <c r="A681" s="3">
        <v>1964</v>
      </c>
      <c r="B681" s="2" t="s">
        <v>51</v>
      </c>
      <c r="C681" s="8">
        <v>135766</v>
      </c>
      <c r="D681" s="6">
        <v>720</v>
      </c>
      <c r="E681" s="9">
        <v>188.5638888888889</v>
      </c>
      <c r="F681" s="13">
        <v>0.655322279200519</v>
      </c>
    </row>
    <row r="682" spans="1:6" x14ac:dyDescent="0.2">
      <c r="A682" s="3">
        <v>1964</v>
      </c>
      <c r="B682" s="2" t="s">
        <v>52</v>
      </c>
      <c r="C682" s="8">
        <v>548825</v>
      </c>
      <c r="D682" s="6">
        <v>2334</v>
      </c>
      <c r="E682" s="9">
        <v>235.14353041988002</v>
      </c>
      <c r="F682" s="13">
        <v>0.61668612825048907</v>
      </c>
    </row>
    <row r="683" spans="1:6" x14ac:dyDescent="0.2">
      <c r="A683" s="3">
        <v>1964</v>
      </c>
      <c r="B683" s="2" t="s">
        <v>53</v>
      </c>
      <c r="C683" s="8">
        <v>74308</v>
      </c>
      <c r="D683" s="6">
        <v>1138</v>
      </c>
      <c r="E683" s="9">
        <v>65.297012302284713</v>
      </c>
      <c r="F683" s="13">
        <v>0.12730250534510171</v>
      </c>
    </row>
    <row r="684" spans="1:6" x14ac:dyDescent="0.2">
      <c r="A684" s="3">
        <v>1964</v>
      </c>
      <c r="B684" s="2" t="s">
        <v>54</v>
      </c>
      <c r="C684" s="8">
        <v>110399</v>
      </c>
      <c r="D684" s="6">
        <v>803</v>
      </c>
      <c r="E684" s="9">
        <v>137.48318804483188</v>
      </c>
      <c r="F684" s="13">
        <v>0.17817693646514415</v>
      </c>
    </row>
    <row r="685" spans="1:6" x14ac:dyDescent="0.2">
      <c r="A685" s="3">
        <v>1964</v>
      </c>
      <c r="B685" s="2" t="s">
        <v>55</v>
      </c>
      <c r="C685" s="8">
        <v>186638</v>
      </c>
      <c r="D685" s="6">
        <v>932</v>
      </c>
      <c r="E685" s="9">
        <v>200.25536480686696</v>
      </c>
      <c r="F685" s="13">
        <v>0.56232525067489392</v>
      </c>
    </row>
    <row r="686" spans="1:6" x14ac:dyDescent="0.2">
      <c r="A686" s="3">
        <v>1964</v>
      </c>
      <c r="B686" s="2" t="s">
        <v>56</v>
      </c>
      <c r="C686" s="8">
        <v>142801</v>
      </c>
      <c r="D686" s="6">
        <v>767</v>
      </c>
      <c r="E686" s="9">
        <v>186.1812255541069</v>
      </c>
      <c r="F686" s="13">
        <v>0.47008651111345201</v>
      </c>
    </row>
    <row r="687" spans="1:6" x14ac:dyDescent="0.2">
      <c r="A687" s="3">
        <v>1964</v>
      </c>
      <c r="B687" s="2" t="s">
        <v>57</v>
      </c>
      <c r="C687" s="8">
        <v>130916</v>
      </c>
      <c r="D687" s="6">
        <v>964</v>
      </c>
      <c r="E687" s="9">
        <v>135.80497925311204</v>
      </c>
      <c r="F687" s="13">
        <v>0.18195231402826825</v>
      </c>
    </row>
    <row r="688" spans="1:6" x14ac:dyDescent="0.2">
      <c r="A688" s="3">
        <v>1964</v>
      </c>
      <c r="B688" s="2" t="s">
        <v>58</v>
      </c>
      <c r="C688" s="8">
        <v>24683</v>
      </c>
      <c r="D688" s="6">
        <v>161</v>
      </c>
      <c r="E688" s="9">
        <v>153.31055900621118</v>
      </c>
      <c r="F688" s="13">
        <v>4.4486057442759096E-2</v>
      </c>
    </row>
    <row r="689" spans="1:6" x14ac:dyDescent="0.2">
      <c r="A689" s="3">
        <v>1964</v>
      </c>
      <c r="B689" s="2" t="s">
        <v>59</v>
      </c>
      <c r="C689" s="8">
        <v>327581</v>
      </c>
      <c r="D689" s="6">
        <v>1369</v>
      </c>
      <c r="E689" s="9">
        <v>239.28487947406867</v>
      </c>
      <c r="F689" s="13">
        <v>0.61580561671358791</v>
      </c>
    </row>
    <row r="690" spans="1:6" x14ac:dyDescent="0.2">
      <c r="A690" s="3">
        <v>1964</v>
      </c>
      <c r="B690" s="2" t="s">
        <v>60</v>
      </c>
      <c r="C690" s="8">
        <v>240369</v>
      </c>
      <c r="D690" s="6">
        <v>1838</v>
      </c>
      <c r="E690" s="9">
        <v>130.77747551686616</v>
      </c>
      <c r="F690" s="13">
        <v>0.62199056439726408</v>
      </c>
    </row>
    <row r="691" spans="1:6" x14ac:dyDescent="0.2">
      <c r="A691" s="3">
        <v>1964</v>
      </c>
      <c r="B691" s="2" t="s">
        <v>61</v>
      </c>
      <c r="C691" s="8">
        <v>18605</v>
      </c>
      <c r="D691" s="6">
        <v>231</v>
      </c>
      <c r="E691" s="9">
        <v>80.541125541125538</v>
      </c>
      <c r="F691" s="13">
        <v>6.7526858304297332E-2</v>
      </c>
    </row>
    <row r="692" spans="1:6" x14ac:dyDescent="0.2">
      <c r="A692" s="3">
        <v>1964</v>
      </c>
      <c r="B692" s="2" t="s">
        <v>62</v>
      </c>
      <c r="C692" s="8">
        <v>269776</v>
      </c>
      <c r="D692" s="6">
        <v>1306</v>
      </c>
      <c r="E692" s="9">
        <v>206.56661562021441</v>
      </c>
      <c r="F692" s="13">
        <v>0.71113454238717844</v>
      </c>
    </row>
    <row r="693" spans="1:6" x14ac:dyDescent="0.2">
      <c r="A693" s="3">
        <v>1964</v>
      </c>
      <c r="B693" s="2" t="s">
        <v>63</v>
      </c>
      <c r="C693" s="8">
        <v>140147</v>
      </c>
      <c r="D693" s="6">
        <v>833</v>
      </c>
      <c r="E693" s="9">
        <v>168.24369747899161</v>
      </c>
      <c r="F693" s="13">
        <v>0.64760066096882951</v>
      </c>
    </row>
    <row r="694" spans="1:6" x14ac:dyDescent="0.2">
      <c r="A694" s="3">
        <v>1964</v>
      </c>
      <c r="B694" s="3" t="s">
        <v>64</v>
      </c>
      <c r="C694" s="9">
        <f t="shared" ref="C694" si="18">SUM(C632:C693)</f>
        <v>12275306</v>
      </c>
      <c r="D694" s="7">
        <f t="shared" ref="D694" si="19">SUM(D632:D693)</f>
        <v>66510</v>
      </c>
      <c r="E694" s="9">
        <v>184.5633137874004</v>
      </c>
      <c r="F694" s="13">
        <v>0.40699416240030273</v>
      </c>
    </row>
    <row r="695" spans="1:6" x14ac:dyDescent="0.2">
      <c r="A695" s="3">
        <v>1969</v>
      </c>
      <c r="B695" s="2" t="s">
        <v>2</v>
      </c>
      <c r="C695" s="8">
        <v>86156</v>
      </c>
      <c r="D695" s="6">
        <v>574</v>
      </c>
      <c r="E695" s="9">
        <v>150.09756097560975</v>
      </c>
      <c r="F695" s="13">
        <v>0.25749569625095636</v>
      </c>
    </row>
    <row r="696" spans="1:6" x14ac:dyDescent="0.2">
      <c r="A696" s="3">
        <v>1969</v>
      </c>
      <c r="B696" s="2" t="s">
        <v>3</v>
      </c>
      <c r="C696" s="8">
        <v>254489</v>
      </c>
      <c r="D696" s="6">
        <v>1112</v>
      </c>
      <c r="E696" s="9">
        <v>228.8570143884892</v>
      </c>
      <c r="F696" s="13">
        <v>0.38631613653806923</v>
      </c>
    </row>
    <row r="697" spans="1:6" x14ac:dyDescent="0.2">
      <c r="A697" s="3">
        <v>1969</v>
      </c>
      <c r="B697" s="2" t="s">
        <v>4</v>
      </c>
      <c r="C697" s="8">
        <v>9</v>
      </c>
      <c r="D697" s="8">
        <v>0</v>
      </c>
      <c r="E697" s="9">
        <v>0</v>
      </c>
      <c r="F697" s="13">
        <v>3.3402612826603323E-4</v>
      </c>
    </row>
    <row r="698" spans="1:6" x14ac:dyDescent="0.2">
      <c r="A698" s="3">
        <v>1969</v>
      </c>
      <c r="B698" s="2" t="s">
        <v>5</v>
      </c>
      <c r="C698" s="8">
        <v>153789</v>
      </c>
      <c r="D698" s="6">
        <v>765</v>
      </c>
      <c r="E698" s="9">
        <v>201.03137254901961</v>
      </c>
      <c r="F698" s="13">
        <v>0.34047255125607495</v>
      </c>
    </row>
    <row r="699" spans="1:6" x14ac:dyDescent="0.2">
      <c r="A699" s="3">
        <v>1969</v>
      </c>
      <c r="B699" s="2" t="s">
        <v>6</v>
      </c>
      <c r="C699" s="8">
        <v>295583</v>
      </c>
      <c r="D699" s="6">
        <v>1475</v>
      </c>
      <c r="E699" s="9">
        <v>200.39525423728813</v>
      </c>
      <c r="F699" s="13">
        <v>0.35300067833530785</v>
      </c>
    </row>
    <row r="700" spans="1:6" x14ac:dyDescent="0.2">
      <c r="A700" s="3">
        <v>1969</v>
      </c>
      <c r="B700" s="2" t="s">
        <v>7</v>
      </c>
      <c r="C700" s="8">
        <v>277954</v>
      </c>
      <c r="D700" s="6">
        <v>1495</v>
      </c>
      <c r="E700" s="9">
        <v>185.92240802675585</v>
      </c>
      <c r="F700" s="13">
        <v>0.6279868200352815</v>
      </c>
    </row>
    <row r="701" spans="1:6" x14ac:dyDescent="0.2">
      <c r="A701" s="3">
        <v>1969</v>
      </c>
      <c r="B701" s="2" t="s">
        <v>8</v>
      </c>
      <c r="C701" s="8">
        <v>322237</v>
      </c>
      <c r="D701" s="6">
        <v>2392</v>
      </c>
      <c r="E701" s="9">
        <v>134.71446488294313</v>
      </c>
      <c r="F701" s="13">
        <v>0.47489253511030627</v>
      </c>
    </row>
    <row r="702" spans="1:6" x14ac:dyDescent="0.2">
      <c r="A702" s="3">
        <v>1969</v>
      </c>
      <c r="B702" s="2" t="s">
        <v>9</v>
      </c>
      <c r="C702" s="8">
        <v>90335</v>
      </c>
      <c r="D702" s="6">
        <v>432</v>
      </c>
      <c r="E702" s="9">
        <v>209.1087962962963</v>
      </c>
      <c r="F702" s="13">
        <v>0.34650408125690441</v>
      </c>
    </row>
    <row r="703" spans="1:6" x14ac:dyDescent="0.2">
      <c r="A703" s="3">
        <v>1969</v>
      </c>
      <c r="B703" s="2" t="s">
        <v>10</v>
      </c>
      <c r="C703" s="8">
        <v>273750</v>
      </c>
      <c r="D703" s="6">
        <v>1196</v>
      </c>
      <c r="E703" s="9">
        <v>228.88795986622074</v>
      </c>
      <c r="F703" s="13">
        <v>0.47869103575625316</v>
      </c>
    </row>
    <row r="704" spans="1:6" x14ac:dyDescent="0.2">
      <c r="A704" s="3">
        <v>1969</v>
      </c>
      <c r="B704" s="2" t="s">
        <v>11</v>
      </c>
      <c r="C704" s="8">
        <v>243388</v>
      </c>
      <c r="D704" s="6">
        <v>917</v>
      </c>
      <c r="E704" s="9">
        <v>265.41766630316249</v>
      </c>
      <c r="F704" s="13">
        <v>0.36642457965987379</v>
      </c>
    </row>
    <row r="705" spans="1:6" x14ac:dyDescent="0.2">
      <c r="A705" s="3">
        <v>1969</v>
      </c>
      <c r="B705" s="2" t="s">
        <v>12</v>
      </c>
      <c r="C705" s="8">
        <v>174390</v>
      </c>
      <c r="D705" s="6">
        <v>768</v>
      </c>
      <c r="E705" s="9">
        <v>227.0703125</v>
      </c>
      <c r="F705" s="13">
        <v>0.42931207657160864</v>
      </c>
    </row>
    <row r="706" spans="1:6" x14ac:dyDescent="0.2">
      <c r="A706" s="3">
        <v>1969</v>
      </c>
      <c r="B706" s="2" t="s">
        <v>13</v>
      </c>
      <c r="C706" s="8">
        <v>177488</v>
      </c>
      <c r="D706" s="6">
        <v>726</v>
      </c>
      <c r="E706" s="9">
        <v>244.47382920110192</v>
      </c>
      <c r="F706" s="13">
        <v>0.55602895180046508</v>
      </c>
    </row>
    <row r="707" spans="1:6" x14ac:dyDescent="0.2">
      <c r="A707" s="3">
        <v>1969</v>
      </c>
      <c r="B707" s="2" t="s">
        <v>14</v>
      </c>
      <c r="C707" s="8">
        <v>363758</v>
      </c>
      <c r="D707" s="6">
        <v>1456</v>
      </c>
      <c r="E707" s="9">
        <v>249.83379120879121</v>
      </c>
      <c r="F707" s="13">
        <v>0.39403502052078421</v>
      </c>
    </row>
    <row r="708" spans="1:6" x14ac:dyDescent="0.2">
      <c r="A708" s="3">
        <v>1969</v>
      </c>
      <c r="B708" s="2" t="s">
        <v>15</v>
      </c>
      <c r="C708" s="8">
        <v>162095</v>
      </c>
      <c r="D708" s="6">
        <v>683</v>
      </c>
      <c r="E708" s="9">
        <v>237.32796486090777</v>
      </c>
      <c r="F708" s="13">
        <v>0.31833067820469313</v>
      </c>
    </row>
    <row r="709" spans="1:6" x14ac:dyDescent="0.2">
      <c r="A709" s="3">
        <v>1969</v>
      </c>
      <c r="B709" s="2" t="s">
        <v>16</v>
      </c>
      <c r="C709" s="8">
        <v>222215</v>
      </c>
      <c r="D709" s="6">
        <v>1680</v>
      </c>
      <c r="E709" s="9">
        <v>132.27083333333334</v>
      </c>
      <c r="F709" s="13">
        <v>0.33299536535307711</v>
      </c>
    </row>
    <row r="710" spans="1:6" x14ac:dyDescent="0.2">
      <c r="A710" s="3">
        <v>1969</v>
      </c>
      <c r="B710" s="2" t="s">
        <v>17</v>
      </c>
      <c r="C710" s="8">
        <v>75965</v>
      </c>
      <c r="D710" s="6">
        <v>285</v>
      </c>
      <c r="E710" s="9">
        <v>266.54385964912279</v>
      </c>
      <c r="F710" s="13">
        <v>6.6153900280343098E-2</v>
      </c>
    </row>
    <row r="711" spans="1:6" x14ac:dyDescent="0.2">
      <c r="A711" s="3">
        <v>1969</v>
      </c>
      <c r="B711" s="2" t="s">
        <v>18</v>
      </c>
      <c r="C711" s="8">
        <v>186998</v>
      </c>
      <c r="D711" s="6">
        <v>778</v>
      </c>
      <c r="E711" s="9">
        <v>240.3573264781491</v>
      </c>
      <c r="F711" s="13">
        <v>0.17935104534963661</v>
      </c>
    </row>
    <row r="712" spans="1:6" x14ac:dyDescent="0.2">
      <c r="A712" s="3">
        <v>1969</v>
      </c>
      <c r="B712" s="2" t="s">
        <v>19</v>
      </c>
      <c r="C712" s="8">
        <v>48725</v>
      </c>
      <c r="D712" s="6">
        <v>271</v>
      </c>
      <c r="E712" s="9">
        <v>179.7970479704797</v>
      </c>
      <c r="F712" s="13">
        <v>0.15365776434496536</v>
      </c>
    </row>
    <row r="713" spans="1:6" x14ac:dyDescent="0.2">
      <c r="A713" s="3">
        <v>1969</v>
      </c>
      <c r="B713" s="2" t="s">
        <v>20</v>
      </c>
      <c r="C713" s="8">
        <v>196648</v>
      </c>
      <c r="D713" s="6">
        <v>29</v>
      </c>
      <c r="E713" s="9">
        <v>6780.9655172413795</v>
      </c>
      <c r="F713" s="13">
        <v>0.62332636832068811</v>
      </c>
    </row>
    <row r="714" spans="1:6" x14ac:dyDescent="0.2">
      <c r="A714" s="3">
        <v>1969</v>
      </c>
      <c r="B714" s="2" t="s">
        <v>21</v>
      </c>
      <c r="C714" s="8">
        <v>79284</v>
      </c>
      <c r="D714" s="6">
        <v>377</v>
      </c>
      <c r="E714" s="9">
        <v>210.30238726790452</v>
      </c>
      <c r="F714" s="13">
        <v>0.19142290932690526</v>
      </c>
    </row>
    <row r="715" spans="1:6" x14ac:dyDescent="0.2">
      <c r="A715" s="3">
        <v>1969</v>
      </c>
      <c r="B715" s="2" t="s">
        <v>22</v>
      </c>
      <c r="C715" s="8">
        <v>4</v>
      </c>
      <c r="D715" s="6">
        <v>0</v>
      </c>
      <c r="E715" s="9">
        <v>0</v>
      </c>
      <c r="F715" s="13">
        <v>3.639285651897961E-6</v>
      </c>
    </row>
    <row r="716" spans="1:6" x14ac:dyDescent="0.2">
      <c r="A716" s="3">
        <v>1969</v>
      </c>
      <c r="B716" s="2" t="s">
        <v>23</v>
      </c>
      <c r="C716" s="8">
        <v>197903</v>
      </c>
      <c r="D716" s="6">
        <v>885</v>
      </c>
      <c r="E716" s="9">
        <v>223.61920903954802</v>
      </c>
      <c r="F716" s="13">
        <v>0.21907900097061928</v>
      </c>
    </row>
    <row r="717" spans="1:6" x14ac:dyDescent="0.2">
      <c r="A717" s="3">
        <v>1969</v>
      </c>
      <c r="B717" s="2" t="s">
        <v>24</v>
      </c>
      <c r="C717" s="8">
        <v>407526</v>
      </c>
      <c r="D717" s="6">
        <v>1633</v>
      </c>
      <c r="E717" s="9">
        <v>249.5566442131047</v>
      </c>
      <c r="F717" s="13">
        <v>0.50194260951134728</v>
      </c>
    </row>
    <row r="718" spans="1:6" x14ac:dyDescent="0.2">
      <c r="A718" s="3">
        <v>1969</v>
      </c>
      <c r="B718" s="2" t="s">
        <v>25</v>
      </c>
      <c r="C718" s="8">
        <v>3</v>
      </c>
      <c r="D718" s="6">
        <v>0</v>
      </c>
      <c r="E718" s="9">
        <v>0</v>
      </c>
      <c r="F718" s="13">
        <v>6.6188929680881118E-5</v>
      </c>
    </row>
    <row r="719" spans="1:6" x14ac:dyDescent="0.2">
      <c r="A719" s="3">
        <v>1969</v>
      </c>
      <c r="B719" s="2" t="s">
        <v>26</v>
      </c>
      <c r="C719" s="8">
        <v>219117</v>
      </c>
      <c r="D719" s="6">
        <v>905</v>
      </c>
      <c r="E719" s="9">
        <v>242.11823204419889</v>
      </c>
      <c r="F719" s="13">
        <v>0.26859314690745911</v>
      </c>
    </row>
    <row r="720" spans="1:6" x14ac:dyDescent="0.2">
      <c r="A720" s="3">
        <v>1969</v>
      </c>
      <c r="B720" s="2" t="s">
        <v>27</v>
      </c>
      <c r="C720" s="8">
        <v>249290</v>
      </c>
      <c r="D720" s="6">
        <v>1038</v>
      </c>
      <c r="E720" s="9">
        <v>240.16377649325625</v>
      </c>
      <c r="F720" s="13">
        <v>0.61655632676965932</v>
      </c>
    </row>
    <row r="721" spans="1:6" x14ac:dyDescent="0.2">
      <c r="A721" s="3">
        <v>1969</v>
      </c>
      <c r="B721" s="2" t="s">
        <v>28</v>
      </c>
      <c r="C721" s="8">
        <v>236010</v>
      </c>
      <c r="D721" s="6">
        <v>1075</v>
      </c>
      <c r="E721" s="9">
        <v>219.54418604651164</v>
      </c>
      <c r="F721" s="13">
        <v>0.56313851475169507</v>
      </c>
    </row>
    <row r="722" spans="1:6" x14ac:dyDescent="0.2">
      <c r="A722" s="3">
        <v>1969</v>
      </c>
      <c r="B722" s="2" t="s">
        <v>29</v>
      </c>
      <c r="C722" s="8">
        <v>156405</v>
      </c>
      <c r="D722" s="6">
        <v>1085</v>
      </c>
      <c r="E722" s="9">
        <v>144.15207373271889</v>
      </c>
      <c r="F722" s="13">
        <v>0.37185455340839929</v>
      </c>
    </row>
    <row r="723" spans="1:6" x14ac:dyDescent="0.2">
      <c r="A723" s="3">
        <v>1969</v>
      </c>
      <c r="B723" s="2" t="s">
        <v>30</v>
      </c>
      <c r="C723" s="8">
        <v>161303</v>
      </c>
      <c r="D723" s="6">
        <v>735</v>
      </c>
      <c r="E723" s="9">
        <v>219.45986394557823</v>
      </c>
      <c r="F723" s="13">
        <v>0.62533728041881698</v>
      </c>
    </row>
    <row r="724" spans="1:6" x14ac:dyDescent="0.2">
      <c r="A724" s="3">
        <v>1969</v>
      </c>
      <c r="B724" s="2" t="s">
        <v>31</v>
      </c>
      <c r="C724" s="8">
        <v>2437</v>
      </c>
      <c r="D724" s="6">
        <v>83</v>
      </c>
      <c r="E724" s="9">
        <v>29.361445783132531</v>
      </c>
      <c r="F724" s="13">
        <v>1.3373884869345321E-2</v>
      </c>
    </row>
    <row r="725" spans="1:6" x14ac:dyDescent="0.2">
      <c r="A725" s="3">
        <v>1969</v>
      </c>
      <c r="B725" s="2" t="s">
        <v>32</v>
      </c>
      <c r="C725" s="8">
        <v>0</v>
      </c>
      <c r="D725" s="6">
        <v>0</v>
      </c>
      <c r="E725" s="9">
        <v>0</v>
      </c>
      <c r="F725" s="13">
        <v>0</v>
      </c>
    </row>
    <row r="726" spans="1:6" x14ac:dyDescent="0.2">
      <c r="A726" s="3">
        <v>1969</v>
      </c>
      <c r="B726" s="2" t="s">
        <v>33</v>
      </c>
      <c r="C726" s="8">
        <v>171937</v>
      </c>
      <c r="D726" s="6">
        <v>1654</v>
      </c>
      <c r="E726" s="9">
        <v>103.95223700120918</v>
      </c>
      <c r="F726" s="13">
        <v>0.51430347365801354</v>
      </c>
    </row>
    <row r="727" spans="1:6" x14ac:dyDescent="0.2">
      <c r="A727" s="3">
        <v>1969</v>
      </c>
      <c r="B727" s="2" t="s">
        <v>34</v>
      </c>
      <c r="C727" s="8">
        <v>319806</v>
      </c>
      <c r="D727" s="6">
        <v>1626</v>
      </c>
      <c r="E727" s="9">
        <v>196.68265682656826</v>
      </c>
      <c r="F727" s="13">
        <v>0.4121449279546035</v>
      </c>
    </row>
    <row r="728" spans="1:6" x14ac:dyDescent="0.2">
      <c r="A728" s="3">
        <v>1969</v>
      </c>
      <c r="B728" s="2" t="s">
        <v>35</v>
      </c>
      <c r="C728" s="8">
        <v>204966</v>
      </c>
      <c r="D728" s="6">
        <v>1159</v>
      </c>
      <c r="E728" s="9">
        <v>176.84728213977567</v>
      </c>
      <c r="F728" s="13">
        <v>0.4114381929367027</v>
      </c>
    </row>
    <row r="729" spans="1:6" x14ac:dyDescent="0.2">
      <c r="A729" s="3">
        <v>1969</v>
      </c>
      <c r="B729" s="2" t="s">
        <v>36</v>
      </c>
      <c r="C729" s="8">
        <v>242716</v>
      </c>
      <c r="D729" s="6">
        <v>1364</v>
      </c>
      <c r="E729" s="9">
        <v>177.94428152492668</v>
      </c>
      <c r="F729" s="13">
        <v>0.58883295034624106</v>
      </c>
    </row>
    <row r="730" spans="1:6" x14ac:dyDescent="0.2">
      <c r="A730" s="3">
        <v>1969</v>
      </c>
      <c r="B730" s="2" t="s">
        <v>37</v>
      </c>
      <c r="C730" s="8">
        <v>157194</v>
      </c>
      <c r="D730" s="6">
        <v>1124</v>
      </c>
      <c r="E730" s="9">
        <v>139.85231316725978</v>
      </c>
      <c r="F730" s="13">
        <v>0.30259782059653312</v>
      </c>
    </row>
    <row r="731" spans="1:6" x14ac:dyDescent="0.2">
      <c r="A731" s="3">
        <v>1969</v>
      </c>
      <c r="B731" s="2" t="s">
        <v>38</v>
      </c>
      <c r="C731" s="8">
        <v>166176</v>
      </c>
      <c r="D731" s="6">
        <v>928</v>
      </c>
      <c r="E731" s="9">
        <v>179.06896551724137</v>
      </c>
      <c r="F731" s="13">
        <v>0.66362521085723047</v>
      </c>
    </row>
    <row r="732" spans="1:6" x14ac:dyDescent="0.2">
      <c r="A732" s="3">
        <v>1969</v>
      </c>
      <c r="B732" s="2" t="s">
        <v>39</v>
      </c>
      <c r="C732" s="8">
        <v>161347</v>
      </c>
      <c r="D732" s="6">
        <v>1000</v>
      </c>
      <c r="E732" s="9">
        <v>161.34700000000001</v>
      </c>
      <c r="F732" s="13">
        <v>0.26491324278884043</v>
      </c>
    </row>
    <row r="733" spans="1:6" x14ac:dyDescent="0.2">
      <c r="A733" s="3">
        <v>1969</v>
      </c>
      <c r="B733" s="2" t="s">
        <v>40</v>
      </c>
      <c r="C733" s="8">
        <v>325600</v>
      </c>
      <c r="D733" s="6">
        <v>1427</v>
      </c>
      <c r="E733" s="9">
        <v>228.17098808689559</v>
      </c>
      <c r="F733" s="13">
        <v>0.50788659279225312</v>
      </c>
    </row>
    <row r="734" spans="1:6" x14ac:dyDescent="0.2">
      <c r="A734" s="3">
        <v>1969</v>
      </c>
      <c r="B734" s="2" t="s">
        <v>41</v>
      </c>
      <c r="C734" s="8">
        <v>13854</v>
      </c>
      <c r="D734" s="6">
        <v>69</v>
      </c>
      <c r="E734" s="9">
        <v>200.78260869565219</v>
      </c>
      <c r="F734" s="13">
        <v>9.3990165429204117E-2</v>
      </c>
    </row>
    <row r="735" spans="1:6" x14ac:dyDescent="0.2">
      <c r="A735" s="3">
        <v>1969</v>
      </c>
      <c r="B735" s="2" t="s">
        <v>42</v>
      </c>
      <c r="C735" s="8">
        <v>17</v>
      </c>
      <c r="D735" s="6">
        <v>12</v>
      </c>
      <c r="E735" s="9">
        <v>1.4166666666666667</v>
      </c>
      <c r="F735" s="13">
        <v>2.4474799594582144E-4</v>
      </c>
    </row>
    <row r="736" spans="1:6" x14ac:dyDescent="0.2">
      <c r="A736" s="3">
        <v>1969</v>
      </c>
      <c r="B736" s="2" t="s">
        <v>43</v>
      </c>
      <c r="C736" s="8">
        <v>121697</v>
      </c>
      <c r="D736" s="6">
        <v>649</v>
      </c>
      <c r="E736" s="9">
        <v>187.5146379044684</v>
      </c>
      <c r="F736" s="13">
        <v>0.29145128596171238</v>
      </c>
    </row>
    <row r="737" spans="1:6" x14ac:dyDescent="0.2">
      <c r="A737" s="3">
        <v>1969</v>
      </c>
      <c r="B737" s="2" t="s">
        <v>44</v>
      </c>
      <c r="C737" s="8">
        <v>64</v>
      </c>
      <c r="D737" s="6">
        <v>0</v>
      </c>
      <c r="E737" s="9">
        <v>0</v>
      </c>
      <c r="F737" s="13">
        <v>1.7132088401576155E-3</v>
      </c>
    </row>
    <row r="738" spans="1:6" x14ac:dyDescent="0.2">
      <c r="A738" s="3">
        <v>1969</v>
      </c>
      <c r="B738" s="2" t="s">
        <v>45</v>
      </c>
      <c r="C738" s="8">
        <v>4022</v>
      </c>
      <c r="D738" s="6">
        <v>50</v>
      </c>
      <c r="E738" s="9">
        <v>80.44</v>
      </c>
      <c r="F738" s="13">
        <v>3.6210746182656295E-2</v>
      </c>
    </row>
    <row r="739" spans="1:6" x14ac:dyDescent="0.2">
      <c r="A739" s="3">
        <v>1969</v>
      </c>
      <c r="B739" s="2" t="s">
        <v>46</v>
      </c>
      <c r="C739" s="8">
        <v>543494</v>
      </c>
      <c r="D739" s="6">
        <v>2190</v>
      </c>
      <c r="E739" s="9">
        <v>248.17077625570775</v>
      </c>
      <c r="F739" s="13">
        <v>0.31682424693513606</v>
      </c>
    </row>
    <row r="740" spans="1:6" x14ac:dyDescent="0.2">
      <c r="A740" s="3">
        <v>1969</v>
      </c>
      <c r="B740" s="2" t="s">
        <v>47</v>
      </c>
      <c r="C740" s="8">
        <v>99102</v>
      </c>
      <c r="D740" s="6">
        <v>595</v>
      </c>
      <c r="E740" s="9">
        <v>166.55798319327732</v>
      </c>
      <c r="F740" s="13">
        <v>0.19117370181979801</v>
      </c>
    </row>
    <row r="741" spans="1:6" x14ac:dyDescent="0.2">
      <c r="A741" s="3">
        <v>1969</v>
      </c>
      <c r="B741" s="2" t="s">
        <v>48</v>
      </c>
      <c r="C741" s="8">
        <v>34552</v>
      </c>
      <c r="D741" s="6">
        <v>2774</v>
      </c>
      <c r="E741" s="9">
        <v>12.455659697188176</v>
      </c>
      <c r="F741" s="13">
        <v>0.26397173870526108</v>
      </c>
    </row>
    <row r="742" spans="1:6" x14ac:dyDescent="0.2">
      <c r="A742" s="3">
        <v>1969</v>
      </c>
      <c r="B742" s="2" t="s">
        <v>49</v>
      </c>
      <c r="C742" s="8">
        <v>172803</v>
      </c>
      <c r="D742" s="6">
        <v>774</v>
      </c>
      <c r="E742" s="9">
        <v>223.25968992248062</v>
      </c>
      <c r="F742" s="13">
        <v>0.4342167950532308</v>
      </c>
    </row>
    <row r="743" spans="1:6" x14ac:dyDescent="0.2">
      <c r="A743" s="3">
        <v>1969</v>
      </c>
      <c r="B743" s="2" t="s">
        <v>50</v>
      </c>
      <c r="C743" s="8">
        <v>87499</v>
      </c>
      <c r="D743" s="6">
        <v>482</v>
      </c>
      <c r="E743" s="9">
        <v>181.53319502074689</v>
      </c>
      <c r="F743" s="13">
        <v>0.41640175280967323</v>
      </c>
    </row>
    <row r="744" spans="1:6" x14ac:dyDescent="0.2">
      <c r="A744" s="3">
        <v>1969</v>
      </c>
      <c r="B744" s="2" t="s">
        <v>51</v>
      </c>
      <c r="C744" s="8">
        <v>122135</v>
      </c>
      <c r="D744" s="6">
        <v>585</v>
      </c>
      <c r="E744" s="9">
        <v>208.77777777777777</v>
      </c>
      <c r="F744" s="13">
        <v>0.58952747057551513</v>
      </c>
    </row>
    <row r="745" spans="1:6" x14ac:dyDescent="0.2">
      <c r="A745" s="3">
        <v>1969</v>
      </c>
      <c r="B745" s="2" t="s">
        <v>52</v>
      </c>
      <c r="C745" s="8">
        <v>456957</v>
      </c>
      <c r="D745" s="6">
        <v>1799</v>
      </c>
      <c r="E745" s="9">
        <v>254.00611450806002</v>
      </c>
      <c r="F745" s="13">
        <v>0.51345883133413883</v>
      </c>
    </row>
    <row r="746" spans="1:6" x14ac:dyDescent="0.2">
      <c r="A746" s="3">
        <v>1969</v>
      </c>
      <c r="B746" s="2" t="s">
        <v>53</v>
      </c>
      <c r="C746" s="8">
        <v>61520</v>
      </c>
      <c r="D746" s="6">
        <v>743</v>
      </c>
      <c r="E746" s="9">
        <v>82.799461641991925</v>
      </c>
      <c r="F746" s="13">
        <v>0.10539444109423825</v>
      </c>
    </row>
    <row r="747" spans="1:6" x14ac:dyDescent="0.2">
      <c r="A747" s="3">
        <v>1969</v>
      </c>
      <c r="B747" s="2" t="s">
        <v>54</v>
      </c>
      <c r="C747" s="8">
        <v>92673</v>
      </c>
      <c r="D747" s="6">
        <v>647</v>
      </c>
      <c r="E747" s="9">
        <v>143.23493044822257</v>
      </c>
      <c r="F747" s="13">
        <v>0.14956830435995166</v>
      </c>
    </row>
    <row r="748" spans="1:6" x14ac:dyDescent="0.2">
      <c r="A748" s="3">
        <v>1969</v>
      </c>
      <c r="B748" s="2" t="s">
        <v>55</v>
      </c>
      <c r="C748" s="8">
        <v>159559</v>
      </c>
      <c r="D748" s="6">
        <v>734</v>
      </c>
      <c r="E748" s="9">
        <v>217.38283378746593</v>
      </c>
      <c r="F748" s="13">
        <v>0.48073840628615505</v>
      </c>
    </row>
    <row r="749" spans="1:6" x14ac:dyDescent="0.2">
      <c r="A749" s="3">
        <v>1969</v>
      </c>
      <c r="B749" s="2" t="s">
        <v>56</v>
      </c>
      <c r="C749" s="8">
        <v>135082</v>
      </c>
      <c r="D749" s="6">
        <v>669</v>
      </c>
      <c r="E749" s="9">
        <v>201.91629297458894</v>
      </c>
      <c r="F749" s="13">
        <v>0.44467634046139259</v>
      </c>
    </row>
    <row r="750" spans="1:6" x14ac:dyDescent="0.2">
      <c r="A750" s="3">
        <v>1969</v>
      </c>
      <c r="B750" s="2" t="s">
        <v>57</v>
      </c>
      <c r="C750" s="8">
        <v>91581</v>
      </c>
      <c r="D750" s="6">
        <v>761</v>
      </c>
      <c r="E750" s="9">
        <v>120.34296977660972</v>
      </c>
      <c r="F750" s="13">
        <v>0.12728295144232052</v>
      </c>
    </row>
    <row r="751" spans="1:6" x14ac:dyDescent="0.2">
      <c r="A751" s="3">
        <v>1969</v>
      </c>
      <c r="B751" s="2" t="s">
        <v>58</v>
      </c>
      <c r="C751" s="8">
        <v>10601</v>
      </c>
      <c r="D751" s="6">
        <v>58</v>
      </c>
      <c r="E751" s="9">
        <v>182.77586206896552</v>
      </c>
      <c r="F751" s="13">
        <v>1.9106133571716939E-2</v>
      </c>
    </row>
    <row r="752" spans="1:6" x14ac:dyDescent="0.2">
      <c r="A752" s="3">
        <v>1969</v>
      </c>
      <c r="B752" s="2" t="s">
        <v>59</v>
      </c>
      <c r="C752" s="8">
        <v>267339</v>
      </c>
      <c r="D752" s="6">
        <v>1038</v>
      </c>
      <c r="E752" s="9">
        <v>257.55202312138726</v>
      </c>
      <c r="F752" s="13">
        <v>0.50255923807117597</v>
      </c>
    </row>
    <row r="753" spans="1:7" x14ac:dyDescent="0.2">
      <c r="A753" s="3">
        <v>1969</v>
      </c>
      <c r="B753" s="2" t="s">
        <v>60</v>
      </c>
      <c r="C753" s="8">
        <v>228791</v>
      </c>
      <c r="D753" s="6">
        <v>1624</v>
      </c>
      <c r="E753" s="9">
        <v>140.88115763546799</v>
      </c>
      <c r="F753" s="13">
        <v>0.59203076610966665</v>
      </c>
    </row>
    <row r="754" spans="1:7" x14ac:dyDescent="0.2">
      <c r="A754" s="3">
        <v>1969</v>
      </c>
      <c r="B754" s="2" t="s">
        <v>61</v>
      </c>
      <c r="C754" s="8">
        <v>15168</v>
      </c>
      <c r="D754" s="6">
        <v>133</v>
      </c>
      <c r="E754" s="9">
        <v>114.04511278195488</v>
      </c>
      <c r="F754" s="13">
        <v>5.5052264808362367E-2</v>
      </c>
    </row>
    <row r="755" spans="1:7" x14ac:dyDescent="0.2">
      <c r="A755" s="3">
        <v>1969</v>
      </c>
      <c r="B755" s="2" t="s">
        <v>62</v>
      </c>
      <c r="C755" s="8">
        <v>239440</v>
      </c>
      <c r="D755" s="6">
        <v>1140</v>
      </c>
      <c r="E755" s="9">
        <v>210.03508771929825</v>
      </c>
      <c r="F755" s="13">
        <v>0.63116828342471532</v>
      </c>
    </row>
    <row r="756" spans="1:7" x14ac:dyDescent="0.2">
      <c r="A756" s="3">
        <v>1969</v>
      </c>
      <c r="B756" s="2" t="s">
        <v>63</v>
      </c>
      <c r="C756" s="8">
        <v>125421</v>
      </c>
      <c r="D756" s="6">
        <v>741</v>
      </c>
      <c r="E756" s="9">
        <v>169.2591093117409</v>
      </c>
      <c r="F756" s="13">
        <v>0.57955377210622827</v>
      </c>
    </row>
    <row r="757" spans="1:7" x14ac:dyDescent="0.2">
      <c r="A757" s="3">
        <v>1969</v>
      </c>
      <c r="B757" s="3" t="s">
        <v>64</v>
      </c>
      <c r="C757" s="9">
        <f t="shared" ref="C757" si="20">SUM(C695:C756)</f>
        <v>10148367</v>
      </c>
      <c r="D757" s="7">
        <f t="shared" ref="D757" si="21">SUM(D695:D756)</f>
        <v>53399</v>
      </c>
      <c r="E757" s="9">
        <v>190.04788479185004</v>
      </c>
      <c r="F757" s="13">
        <v>0.3364743923203114</v>
      </c>
    </row>
    <row r="758" spans="1:7" x14ac:dyDescent="0.2">
      <c r="A758" s="3">
        <v>1974</v>
      </c>
      <c r="B758" s="2" t="s">
        <v>2</v>
      </c>
      <c r="C758" s="8">
        <v>75242</v>
      </c>
      <c r="D758" s="6">
        <v>448</v>
      </c>
      <c r="E758" s="9">
        <v>167.95089285714286</v>
      </c>
      <c r="F758" s="13">
        <v>0.22487686495791889</v>
      </c>
      <c r="G758" s="6">
        <v>289148</v>
      </c>
    </row>
    <row r="759" spans="1:7" x14ac:dyDescent="0.2">
      <c r="A759" s="3">
        <v>1974</v>
      </c>
      <c r="B759" s="2" t="s">
        <v>3</v>
      </c>
      <c r="C759" s="8">
        <v>235182</v>
      </c>
      <c r="D759" s="6">
        <v>986</v>
      </c>
      <c r="E759" s="9">
        <v>238.52129817444219</v>
      </c>
      <c r="F759" s="13">
        <v>0.35700797135945445</v>
      </c>
      <c r="G759" s="6">
        <v>50539</v>
      </c>
    </row>
    <row r="760" spans="1:7" x14ac:dyDescent="0.2">
      <c r="A760" s="3">
        <v>1974</v>
      </c>
      <c r="B760" s="2" t="s">
        <v>4</v>
      </c>
      <c r="C760" s="8">
        <v>9</v>
      </c>
      <c r="D760" s="8">
        <v>5</v>
      </c>
      <c r="E760" s="9">
        <v>1.8</v>
      </c>
      <c r="F760" s="13">
        <v>3.3402612826603323E-4</v>
      </c>
      <c r="G760" s="6">
        <v>1381621</v>
      </c>
    </row>
    <row r="761" spans="1:7" x14ac:dyDescent="0.2">
      <c r="A761" s="3">
        <v>1974</v>
      </c>
      <c r="B761" s="2" t="s">
        <v>5</v>
      </c>
      <c r="C761" s="8">
        <v>146323</v>
      </c>
      <c r="D761" s="6">
        <v>643</v>
      </c>
      <c r="E761" s="9">
        <v>227.56298600311041</v>
      </c>
      <c r="F761" s="13">
        <v>0.32394361831758223</v>
      </c>
      <c r="G761" s="6">
        <v>218031</v>
      </c>
    </row>
    <row r="762" spans="1:7" x14ac:dyDescent="0.2">
      <c r="A762" s="3">
        <v>1974</v>
      </c>
      <c r="B762" s="2" t="s">
        <v>6</v>
      </c>
      <c r="C762" s="8">
        <v>262048</v>
      </c>
      <c r="D762" s="6">
        <v>1220</v>
      </c>
      <c r="E762" s="9">
        <v>214.79344262295081</v>
      </c>
      <c r="F762" s="13">
        <v>0.31295142737035198</v>
      </c>
      <c r="G762" s="6">
        <v>83950</v>
      </c>
    </row>
    <row r="763" spans="1:7" x14ac:dyDescent="0.2">
      <c r="A763" s="3">
        <v>1974</v>
      </c>
      <c r="B763" s="2" t="s">
        <v>7</v>
      </c>
      <c r="C763" s="8">
        <v>270117</v>
      </c>
      <c r="D763" s="6">
        <v>1267</v>
      </c>
      <c r="E763" s="9">
        <v>213.19415943172848</v>
      </c>
      <c r="F763" s="13">
        <v>0.61028053515139247</v>
      </c>
      <c r="G763" s="6">
        <v>79327</v>
      </c>
    </row>
    <row r="764" spans="1:7" x14ac:dyDescent="0.2">
      <c r="A764" s="3">
        <v>1974</v>
      </c>
      <c r="B764" s="2" t="s">
        <v>8</v>
      </c>
      <c r="C764" s="8">
        <v>317748</v>
      </c>
      <c r="D764" s="6">
        <v>2125</v>
      </c>
      <c r="E764" s="9">
        <v>149.52847058823531</v>
      </c>
      <c r="F764" s="13">
        <v>0.46827693047734931</v>
      </c>
      <c r="G764" s="6">
        <v>148714</v>
      </c>
    </row>
    <row r="765" spans="1:7" x14ac:dyDescent="0.2">
      <c r="A765" s="3">
        <v>1974</v>
      </c>
      <c r="B765" s="2" t="s">
        <v>9</v>
      </c>
      <c r="C765" s="8">
        <v>84005</v>
      </c>
      <c r="D765" s="6">
        <v>390</v>
      </c>
      <c r="E765" s="9">
        <v>215.39743589743588</v>
      </c>
      <c r="F765" s="13">
        <v>0.32222367129004542</v>
      </c>
      <c r="G765" s="6">
        <v>99940</v>
      </c>
    </row>
    <row r="766" spans="1:7" x14ac:dyDescent="0.2">
      <c r="A766" s="3">
        <v>1974</v>
      </c>
      <c r="B766" s="2" t="s">
        <v>10</v>
      </c>
      <c r="C766" s="8">
        <v>260693</v>
      </c>
      <c r="D766" s="6">
        <v>1054</v>
      </c>
      <c r="E766" s="9">
        <v>247.33681214421253</v>
      </c>
      <c r="F766" s="13">
        <v>0.45585900341335123</v>
      </c>
      <c r="G766" s="6">
        <v>47397</v>
      </c>
    </row>
    <row r="767" spans="1:7" x14ac:dyDescent="0.2">
      <c r="A767" s="3">
        <v>1974</v>
      </c>
      <c r="B767" s="2" t="s">
        <v>11</v>
      </c>
      <c r="C767" s="8">
        <v>201739</v>
      </c>
      <c r="D767" s="6">
        <v>706</v>
      </c>
      <c r="E767" s="9">
        <v>285.74929178470256</v>
      </c>
      <c r="F767" s="13">
        <v>0.30372133497133497</v>
      </c>
      <c r="G767" s="6">
        <v>79864</v>
      </c>
    </row>
    <row r="768" spans="1:7" x14ac:dyDescent="0.2">
      <c r="A768" s="3">
        <v>1974</v>
      </c>
      <c r="B768" s="2" t="s">
        <v>12</v>
      </c>
      <c r="C768" s="8">
        <v>156245</v>
      </c>
      <c r="D768" s="6">
        <v>632</v>
      </c>
      <c r="E768" s="9">
        <v>247.22310126582278</v>
      </c>
      <c r="F768" s="13">
        <v>0.3846428430754687</v>
      </c>
      <c r="G768" s="6">
        <v>56574</v>
      </c>
    </row>
    <row r="769" spans="1:7" x14ac:dyDescent="0.2">
      <c r="A769" s="3">
        <v>1974</v>
      </c>
      <c r="B769" s="2" t="s">
        <v>13</v>
      </c>
      <c r="C769" s="8">
        <v>172685</v>
      </c>
      <c r="D769" s="6">
        <v>626</v>
      </c>
      <c r="E769" s="9">
        <v>275.85463258785944</v>
      </c>
      <c r="F769" s="13">
        <v>0.54098226100729807</v>
      </c>
      <c r="G769" s="6">
        <v>47674</v>
      </c>
    </row>
    <row r="770" spans="1:7" x14ac:dyDescent="0.2">
      <c r="A770" s="3">
        <v>1974</v>
      </c>
      <c r="B770" s="2" t="s">
        <v>14</v>
      </c>
      <c r="C770" s="8">
        <v>307807</v>
      </c>
      <c r="D770" s="6">
        <v>1112</v>
      </c>
      <c r="E770" s="9">
        <v>276.8048561151079</v>
      </c>
      <c r="F770" s="13">
        <v>0.33342699696347849</v>
      </c>
      <c r="G770" s="6">
        <v>46772</v>
      </c>
    </row>
    <row r="771" spans="1:7" x14ac:dyDescent="0.2">
      <c r="A771" s="3">
        <v>1974</v>
      </c>
      <c r="B771" s="2" t="s">
        <v>15</v>
      </c>
      <c r="C771" s="8">
        <v>135945</v>
      </c>
      <c r="D771" s="6">
        <v>568</v>
      </c>
      <c r="E771" s="9">
        <v>239.33978873239437</v>
      </c>
      <c r="F771" s="13">
        <v>0.26697593416537835</v>
      </c>
      <c r="G771" s="6">
        <v>234742</v>
      </c>
    </row>
    <row r="772" spans="1:7" x14ac:dyDescent="0.2">
      <c r="A772" s="3">
        <v>1974</v>
      </c>
      <c r="B772" s="2" t="s">
        <v>16</v>
      </c>
      <c r="C772" s="8">
        <v>212035</v>
      </c>
      <c r="D772" s="6">
        <v>1487</v>
      </c>
      <c r="E772" s="9">
        <v>142.59246805648957</v>
      </c>
      <c r="F772" s="13">
        <v>0.31774035187831468</v>
      </c>
      <c r="G772" s="6">
        <v>1085518</v>
      </c>
    </row>
    <row r="773" spans="1:7" x14ac:dyDescent="0.2">
      <c r="A773" s="3">
        <v>1974</v>
      </c>
      <c r="B773" s="2" t="s">
        <v>17</v>
      </c>
      <c r="C773" s="8">
        <v>73873</v>
      </c>
      <c r="D773" s="6">
        <v>231</v>
      </c>
      <c r="E773" s="9">
        <v>319.79653679653677</v>
      </c>
      <c r="F773" s="13">
        <v>6.4332088138087093E-2</v>
      </c>
      <c r="G773" s="6">
        <v>35225</v>
      </c>
    </row>
    <row r="774" spans="1:7" x14ac:dyDescent="0.2">
      <c r="A774" s="3">
        <v>1974</v>
      </c>
      <c r="B774" s="2" t="s">
        <v>18</v>
      </c>
      <c r="C774" s="8">
        <v>166945</v>
      </c>
      <c r="D774" s="6">
        <v>616</v>
      </c>
      <c r="E774" s="9">
        <v>271.01461038961037</v>
      </c>
      <c r="F774" s="13">
        <v>0.16011807755107052</v>
      </c>
      <c r="G774" s="6">
        <v>44283</v>
      </c>
    </row>
    <row r="775" spans="1:7" x14ac:dyDescent="0.2">
      <c r="A775" s="3">
        <v>1974</v>
      </c>
      <c r="B775" s="2" t="s">
        <v>19</v>
      </c>
      <c r="C775" s="8">
        <v>44408</v>
      </c>
      <c r="D775" s="6">
        <v>219</v>
      </c>
      <c r="E775" s="9">
        <v>202.77625570776254</v>
      </c>
      <c r="F775" s="13">
        <v>0.14004379679899892</v>
      </c>
      <c r="G775" s="6">
        <v>55288</v>
      </c>
    </row>
    <row r="776" spans="1:7" x14ac:dyDescent="0.2">
      <c r="A776" s="3">
        <v>1974</v>
      </c>
      <c r="B776" s="2" t="s">
        <v>20</v>
      </c>
      <c r="C776" s="8">
        <v>194881</v>
      </c>
      <c r="D776" s="6">
        <v>890</v>
      </c>
      <c r="E776" s="9">
        <v>218.96741573033708</v>
      </c>
      <c r="F776" s="13">
        <v>0.61772540775753648</v>
      </c>
      <c r="G776" s="6">
        <v>59455</v>
      </c>
    </row>
    <row r="777" spans="1:7" x14ac:dyDescent="0.2">
      <c r="A777" s="3">
        <v>1974</v>
      </c>
      <c r="B777" s="2" t="s">
        <v>21</v>
      </c>
      <c r="C777" s="8">
        <v>71280</v>
      </c>
      <c r="D777" s="6">
        <v>297</v>
      </c>
      <c r="E777" s="9">
        <v>240</v>
      </c>
      <c r="F777" s="13">
        <v>0.17209809011681812</v>
      </c>
      <c r="G777" s="6">
        <v>38506</v>
      </c>
    </row>
    <row r="778" spans="1:7" x14ac:dyDescent="0.2">
      <c r="A778" s="3">
        <v>1974</v>
      </c>
      <c r="B778" s="2" t="s">
        <v>22</v>
      </c>
      <c r="C778" s="8">
        <v>54</v>
      </c>
      <c r="D778" s="6">
        <v>2</v>
      </c>
      <c r="E778" s="9">
        <v>27</v>
      </c>
      <c r="F778" s="13">
        <v>4.9130356300622468E-5</v>
      </c>
      <c r="G778" s="6">
        <v>5130</v>
      </c>
    </row>
    <row r="779" spans="1:7" x14ac:dyDescent="0.2">
      <c r="A779" s="3">
        <v>1974</v>
      </c>
      <c r="B779" s="2" t="s">
        <v>23</v>
      </c>
      <c r="C779" s="8">
        <v>194898</v>
      </c>
      <c r="D779" s="6">
        <v>795</v>
      </c>
      <c r="E779" s="9">
        <v>245.15471698113208</v>
      </c>
      <c r="F779" s="13">
        <v>0.21575246020106695</v>
      </c>
      <c r="G779" s="6">
        <v>67803</v>
      </c>
    </row>
    <row r="780" spans="1:7" x14ac:dyDescent="0.2">
      <c r="A780" s="3">
        <v>1974</v>
      </c>
      <c r="B780" s="2" t="s">
        <v>24</v>
      </c>
      <c r="C780" s="8">
        <v>396158</v>
      </c>
      <c r="D780" s="6">
        <v>1383</v>
      </c>
      <c r="E780" s="9">
        <v>286.4483007953724</v>
      </c>
      <c r="F780" s="13">
        <v>0.48794084377143127</v>
      </c>
      <c r="G780" s="6">
        <v>89487</v>
      </c>
    </row>
    <row r="781" spans="1:7" x14ac:dyDescent="0.2">
      <c r="A781" s="3">
        <v>1974</v>
      </c>
      <c r="B781" s="2" t="s">
        <v>25</v>
      </c>
      <c r="C781" s="8">
        <v>21</v>
      </c>
      <c r="D781" s="6">
        <v>3</v>
      </c>
      <c r="E781" s="9">
        <v>7</v>
      </c>
      <c r="F781" s="13">
        <v>4.6332250776616777E-4</v>
      </c>
      <c r="G781" s="6">
        <v>2455992</v>
      </c>
    </row>
    <row r="782" spans="1:7" x14ac:dyDescent="0.2">
      <c r="A782" s="3">
        <v>1974</v>
      </c>
      <c r="B782" s="2" t="s">
        <v>26</v>
      </c>
      <c r="C782" s="8">
        <v>198002</v>
      </c>
      <c r="D782" s="6">
        <v>745</v>
      </c>
      <c r="E782" s="9">
        <v>265.77449664429531</v>
      </c>
      <c r="F782" s="13">
        <v>0.24271042536165938</v>
      </c>
      <c r="G782" s="6">
        <v>24874</v>
      </c>
    </row>
    <row r="783" spans="1:7" x14ac:dyDescent="0.2">
      <c r="A783" s="3">
        <v>1974</v>
      </c>
      <c r="B783" s="2" t="s">
        <v>27</v>
      </c>
      <c r="C783" s="8">
        <v>267329</v>
      </c>
      <c r="D783" s="6">
        <v>952</v>
      </c>
      <c r="E783" s="9">
        <v>280.80777310924367</v>
      </c>
      <c r="F783" s="13">
        <v>0.66117127152716215</v>
      </c>
      <c r="G783" s="6">
        <v>56620</v>
      </c>
    </row>
    <row r="784" spans="1:7" x14ac:dyDescent="0.2">
      <c r="A784" s="3">
        <v>1974</v>
      </c>
      <c r="B784" s="2" t="s">
        <v>28</v>
      </c>
      <c r="C784" s="8">
        <v>237063</v>
      </c>
      <c r="D784" s="6">
        <v>942</v>
      </c>
      <c r="E784" s="9">
        <v>251.65923566878982</v>
      </c>
      <c r="F784" s="13">
        <v>0.56565105598314092</v>
      </c>
      <c r="G784" s="6">
        <v>65169</v>
      </c>
    </row>
    <row r="785" spans="1:7" x14ac:dyDescent="0.2">
      <c r="A785" s="3">
        <v>1974</v>
      </c>
      <c r="B785" s="2" t="s">
        <v>29</v>
      </c>
      <c r="C785" s="8">
        <v>137413</v>
      </c>
      <c r="D785" s="6">
        <v>795</v>
      </c>
      <c r="E785" s="9">
        <v>172.84654088050314</v>
      </c>
      <c r="F785" s="13">
        <v>0.32670087111990259</v>
      </c>
      <c r="G785" s="6">
        <v>705883</v>
      </c>
    </row>
    <row r="786" spans="1:7" x14ac:dyDescent="0.2">
      <c r="A786" s="3">
        <v>1974</v>
      </c>
      <c r="B786" s="2" t="s">
        <v>30</v>
      </c>
      <c r="C786" s="8">
        <v>160954</v>
      </c>
      <c r="D786" s="6">
        <v>680</v>
      </c>
      <c r="E786" s="9">
        <v>236.6970588235294</v>
      </c>
      <c r="F786" s="13">
        <v>0.62398428195712585</v>
      </c>
      <c r="G786" s="6">
        <v>55841</v>
      </c>
    </row>
    <row r="787" spans="1:7" x14ac:dyDescent="0.2">
      <c r="A787" s="3">
        <v>1974</v>
      </c>
      <c r="B787" s="2" t="s">
        <v>31</v>
      </c>
      <c r="C787" s="8">
        <v>1112</v>
      </c>
      <c r="D787" s="6">
        <v>104</v>
      </c>
      <c r="E787" s="9">
        <v>10.692307692307692</v>
      </c>
      <c r="F787" s="13">
        <v>6.1024866535543685E-3</v>
      </c>
      <c r="G787" s="6">
        <v>1354613</v>
      </c>
    </row>
    <row r="788" spans="1:7" x14ac:dyDescent="0.2">
      <c r="A788" s="3">
        <v>1974</v>
      </c>
      <c r="B788" s="2" t="s">
        <v>32</v>
      </c>
      <c r="C788" s="8">
        <v>0</v>
      </c>
      <c r="D788" s="6">
        <v>0</v>
      </c>
      <c r="E788" s="9">
        <v>0</v>
      </c>
      <c r="F788" s="13">
        <v>0</v>
      </c>
      <c r="G788" s="6">
        <v>1494432</v>
      </c>
    </row>
    <row r="789" spans="1:7" x14ac:dyDescent="0.2">
      <c r="A789" s="3">
        <v>1974</v>
      </c>
      <c r="B789" s="2" t="s">
        <v>33</v>
      </c>
      <c r="C789" s="8">
        <v>155835</v>
      </c>
      <c r="D789" s="6">
        <v>1228</v>
      </c>
      <c r="E789" s="9">
        <v>126.90146579804561</v>
      </c>
      <c r="F789" s="13">
        <v>0.46613865437629221</v>
      </c>
      <c r="G789" s="6">
        <v>233165</v>
      </c>
    </row>
    <row r="790" spans="1:7" x14ac:dyDescent="0.2">
      <c r="A790" s="3">
        <v>1974</v>
      </c>
      <c r="B790" s="2" t="s">
        <v>34</v>
      </c>
      <c r="C790" s="8">
        <v>297872</v>
      </c>
      <c r="D790" s="6">
        <v>1411</v>
      </c>
      <c r="E790" s="9">
        <v>211.1070163004961</v>
      </c>
      <c r="F790" s="13">
        <v>0.38387783212226684</v>
      </c>
      <c r="G790" s="6">
        <v>267041</v>
      </c>
    </row>
    <row r="791" spans="1:7" x14ac:dyDescent="0.2">
      <c r="A791" s="3">
        <v>1974</v>
      </c>
      <c r="B791" s="2" t="s">
        <v>35</v>
      </c>
      <c r="C791" s="8">
        <v>199592</v>
      </c>
      <c r="D791" s="6">
        <v>992</v>
      </c>
      <c r="E791" s="9">
        <v>201.20161290322579</v>
      </c>
      <c r="F791" s="13">
        <v>0.40065070209021186</v>
      </c>
      <c r="G791" s="6">
        <v>468613</v>
      </c>
    </row>
    <row r="792" spans="1:7" x14ac:dyDescent="0.2">
      <c r="A792" s="3">
        <v>1974</v>
      </c>
      <c r="B792" s="2" t="s">
        <v>36</v>
      </c>
      <c r="C792" s="8">
        <v>224168</v>
      </c>
      <c r="D792" s="6">
        <v>1036</v>
      </c>
      <c r="E792" s="9">
        <v>216.37837837837839</v>
      </c>
      <c r="F792" s="13">
        <v>0.54383520168928368</v>
      </c>
      <c r="G792" s="6">
        <v>84873</v>
      </c>
    </row>
    <row r="793" spans="1:7" x14ac:dyDescent="0.2">
      <c r="A793" s="3">
        <v>1974</v>
      </c>
      <c r="B793" s="2" t="s">
        <v>37</v>
      </c>
      <c r="C793" s="8">
        <v>151077</v>
      </c>
      <c r="D793" s="6">
        <v>891</v>
      </c>
      <c r="E793" s="9">
        <v>169.55892255892255</v>
      </c>
      <c r="F793" s="13">
        <v>0.29082262008895021</v>
      </c>
      <c r="G793" s="6">
        <v>240615</v>
      </c>
    </row>
    <row r="794" spans="1:7" x14ac:dyDescent="0.2">
      <c r="A794" s="3">
        <v>1974</v>
      </c>
      <c r="B794" s="2" t="s">
        <v>38</v>
      </c>
      <c r="C794" s="8">
        <v>160284</v>
      </c>
      <c r="D794" s="6">
        <v>776</v>
      </c>
      <c r="E794" s="9">
        <v>206.55154639175257</v>
      </c>
      <c r="F794" s="13">
        <v>0.64009546081889279</v>
      </c>
      <c r="G794" s="6">
        <v>38270</v>
      </c>
    </row>
    <row r="795" spans="1:7" x14ac:dyDescent="0.2">
      <c r="A795" s="3">
        <v>1974</v>
      </c>
      <c r="B795" s="2" t="s">
        <v>39</v>
      </c>
      <c r="C795" s="8">
        <v>150382</v>
      </c>
      <c r="D795" s="6">
        <v>904</v>
      </c>
      <c r="E795" s="9">
        <v>166.35176991150442</v>
      </c>
      <c r="F795" s="13">
        <v>0.24690997215362792</v>
      </c>
      <c r="G795" s="6">
        <v>109216</v>
      </c>
    </row>
    <row r="796" spans="1:7" x14ac:dyDescent="0.2">
      <c r="A796" s="3">
        <v>1974</v>
      </c>
      <c r="B796" s="2" t="s">
        <v>40</v>
      </c>
      <c r="C796" s="8">
        <v>307705</v>
      </c>
      <c r="D796" s="6">
        <v>1206</v>
      </c>
      <c r="E796" s="9">
        <v>255.14510779436154</v>
      </c>
      <c r="F796" s="13">
        <v>0.47997310821603273</v>
      </c>
      <c r="G796" s="6">
        <v>58466</v>
      </c>
    </row>
    <row r="797" spans="1:7" x14ac:dyDescent="0.2">
      <c r="A797" s="3">
        <v>1974</v>
      </c>
      <c r="B797" s="2" t="s">
        <v>41</v>
      </c>
      <c r="C797" s="8">
        <v>6974</v>
      </c>
      <c r="D797" s="6">
        <v>53</v>
      </c>
      <c r="E797" s="9">
        <v>131.58490566037736</v>
      </c>
      <c r="F797" s="13">
        <v>4.7313946420042552E-2</v>
      </c>
      <c r="G797" s="6">
        <v>68041</v>
      </c>
    </row>
    <row r="798" spans="1:7" x14ac:dyDescent="0.2">
      <c r="A798" s="3">
        <v>1974</v>
      </c>
      <c r="B798" s="2" t="s">
        <v>42</v>
      </c>
      <c r="C798" s="8">
        <v>15</v>
      </c>
      <c r="D798" s="6">
        <v>13</v>
      </c>
      <c r="E798" s="9">
        <v>1.1538461538461537</v>
      </c>
      <c r="F798" s="13">
        <v>2.1595411406984244E-4</v>
      </c>
      <c r="G798" s="6">
        <v>1945563</v>
      </c>
    </row>
    <row r="799" spans="1:7" x14ac:dyDescent="0.2">
      <c r="A799" s="3">
        <v>1974</v>
      </c>
      <c r="B799" s="2" t="s">
        <v>43</v>
      </c>
      <c r="C799" s="8">
        <v>105780</v>
      </c>
      <c r="D799" s="6">
        <v>528</v>
      </c>
      <c r="E799" s="9">
        <v>200.34090909090909</v>
      </c>
      <c r="F799" s="13">
        <v>0.25333177505632792</v>
      </c>
      <c r="G799" s="6">
        <v>154069</v>
      </c>
    </row>
    <row r="800" spans="1:7" x14ac:dyDescent="0.2">
      <c r="A800" s="3">
        <v>1974</v>
      </c>
      <c r="B800" s="2" t="s">
        <v>44</v>
      </c>
      <c r="C800" s="8">
        <v>49</v>
      </c>
      <c r="D800" s="6">
        <v>14</v>
      </c>
      <c r="E800" s="9">
        <v>3.5</v>
      </c>
      <c r="F800" s="13">
        <v>1.3116755182456742E-3</v>
      </c>
      <c r="G800" s="6">
        <v>320190</v>
      </c>
    </row>
    <row r="801" spans="1:7" x14ac:dyDescent="0.2">
      <c r="A801" s="3">
        <v>1974</v>
      </c>
      <c r="B801" s="2" t="s">
        <v>45</v>
      </c>
      <c r="C801" s="8">
        <v>1425</v>
      </c>
      <c r="D801" s="6">
        <v>55</v>
      </c>
      <c r="E801" s="9">
        <v>25.90909090909091</v>
      </c>
      <c r="F801" s="13">
        <v>1.2829515989628349E-2</v>
      </c>
      <c r="G801" s="6">
        <v>242094</v>
      </c>
    </row>
    <row r="802" spans="1:7" x14ac:dyDescent="0.2">
      <c r="A802" s="3">
        <v>1974</v>
      </c>
      <c r="B802" s="2" t="s">
        <v>46</v>
      </c>
      <c r="C802" s="8">
        <v>464190</v>
      </c>
      <c r="D802" s="6">
        <v>1730</v>
      </c>
      <c r="E802" s="9">
        <v>268.31791907514452</v>
      </c>
      <c r="F802" s="13">
        <v>0.27059479439482459</v>
      </c>
      <c r="G802" s="6">
        <v>115158</v>
      </c>
    </row>
    <row r="803" spans="1:7" x14ac:dyDescent="0.2">
      <c r="A803" s="3">
        <v>1974</v>
      </c>
      <c r="B803" s="2" t="s">
        <v>47</v>
      </c>
      <c r="C803" s="8">
        <v>91078</v>
      </c>
      <c r="D803" s="6">
        <v>534</v>
      </c>
      <c r="E803" s="9">
        <v>170.55805243445693</v>
      </c>
      <c r="F803" s="13">
        <v>0.17569492456603866</v>
      </c>
      <c r="G803" s="6">
        <v>143132</v>
      </c>
    </row>
    <row r="804" spans="1:7" x14ac:dyDescent="0.2">
      <c r="A804" s="3">
        <v>1974</v>
      </c>
      <c r="B804" s="2" t="s">
        <v>48</v>
      </c>
      <c r="C804" s="8">
        <v>26153</v>
      </c>
      <c r="D804" s="6">
        <v>185</v>
      </c>
      <c r="E804" s="9">
        <v>141.36756756756756</v>
      </c>
      <c r="F804" s="13">
        <v>0.1998047256991981</v>
      </c>
      <c r="G804" s="6">
        <v>157423</v>
      </c>
    </row>
    <row r="805" spans="1:7" x14ac:dyDescent="0.2">
      <c r="A805" s="3">
        <v>1974</v>
      </c>
      <c r="B805" s="2" t="s">
        <v>49</v>
      </c>
      <c r="C805" s="8">
        <v>160297</v>
      </c>
      <c r="D805" s="6">
        <v>679</v>
      </c>
      <c r="E805" s="9">
        <v>236.07805596465391</v>
      </c>
      <c r="F805" s="13">
        <v>0.40279190521372737</v>
      </c>
      <c r="G805" s="6">
        <v>28932</v>
      </c>
    </row>
    <row r="806" spans="1:7" x14ac:dyDescent="0.2">
      <c r="A806" s="3">
        <v>1974</v>
      </c>
      <c r="B806" s="2" t="s">
        <v>50</v>
      </c>
      <c r="C806" s="8">
        <v>80921</v>
      </c>
      <c r="D806" s="6">
        <v>441</v>
      </c>
      <c r="E806" s="9">
        <v>183.49433106575964</v>
      </c>
      <c r="F806" s="13">
        <v>0.38509750098985779</v>
      </c>
      <c r="G806" s="6">
        <v>17583</v>
      </c>
    </row>
    <row r="807" spans="1:7" x14ac:dyDescent="0.2">
      <c r="A807" s="3">
        <v>1974</v>
      </c>
      <c r="B807" s="2" t="s">
        <v>51</v>
      </c>
      <c r="C807" s="8">
        <v>116940</v>
      </c>
      <c r="D807" s="6">
        <v>519</v>
      </c>
      <c r="E807" s="9">
        <v>225.31791907514452</v>
      </c>
      <c r="F807" s="13">
        <v>0.56445197862284147</v>
      </c>
      <c r="G807" s="6">
        <v>33936</v>
      </c>
    </row>
    <row r="808" spans="1:7" x14ac:dyDescent="0.2">
      <c r="A808" s="3">
        <v>1974</v>
      </c>
      <c r="B808" s="2" t="s">
        <v>52</v>
      </c>
      <c r="C808" s="8">
        <v>437137</v>
      </c>
      <c r="D808" s="6">
        <v>1615</v>
      </c>
      <c r="E808" s="9">
        <v>270.67306501547989</v>
      </c>
      <c r="F808" s="13">
        <v>0.49118812744505813</v>
      </c>
      <c r="G808" s="6">
        <v>99795</v>
      </c>
    </row>
    <row r="809" spans="1:7" x14ac:dyDescent="0.2">
      <c r="A809" s="3">
        <v>1974</v>
      </c>
      <c r="B809" s="2" t="s">
        <v>53</v>
      </c>
      <c r="C809" s="8">
        <v>55397</v>
      </c>
      <c r="D809" s="6">
        <v>737</v>
      </c>
      <c r="E809" s="9">
        <v>75.165535956580726</v>
      </c>
      <c r="F809" s="13">
        <v>9.4904679019790578E-2</v>
      </c>
      <c r="G809" s="6">
        <v>1215793</v>
      </c>
    </row>
    <row r="810" spans="1:7" x14ac:dyDescent="0.2">
      <c r="A810" s="3">
        <v>1974</v>
      </c>
      <c r="B810" s="2" t="s">
        <v>54</v>
      </c>
      <c r="C810" s="8">
        <v>65669</v>
      </c>
      <c r="D810" s="6">
        <v>421</v>
      </c>
      <c r="E810" s="9">
        <v>155.9833729216152</v>
      </c>
      <c r="F810" s="13">
        <v>0.10598557270201317</v>
      </c>
      <c r="G810" s="6">
        <v>61446</v>
      </c>
    </row>
    <row r="811" spans="1:7" x14ac:dyDescent="0.2">
      <c r="A811" s="3">
        <v>1974</v>
      </c>
      <c r="B811" s="2" t="s">
        <v>55</v>
      </c>
      <c r="C811" s="8">
        <v>132607</v>
      </c>
      <c r="D811" s="6">
        <v>592</v>
      </c>
      <c r="E811" s="9">
        <v>223.99831081081081</v>
      </c>
      <c r="F811" s="13">
        <v>0.39953420266101042</v>
      </c>
      <c r="G811" s="6">
        <v>47605</v>
      </c>
    </row>
    <row r="812" spans="1:7" x14ac:dyDescent="0.2">
      <c r="A812" s="3">
        <v>1974</v>
      </c>
      <c r="B812" s="2" t="s">
        <v>56</v>
      </c>
      <c r="C812" s="8">
        <v>123111</v>
      </c>
      <c r="D812" s="6">
        <v>597</v>
      </c>
      <c r="E812" s="9">
        <v>206.21608040201005</v>
      </c>
      <c r="F812" s="13">
        <v>0.40526901401032339</v>
      </c>
      <c r="G812" s="6">
        <v>85587</v>
      </c>
    </row>
    <row r="813" spans="1:7" x14ac:dyDescent="0.2">
      <c r="A813" s="3">
        <v>1974</v>
      </c>
      <c r="B813" s="2" t="s">
        <v>57</v>
      </c>
      <c r="C813" s="8">
        <v>78364</v>
      </c>
      <c r="D813" s="6">
        <v>515</v>
      </c>
      <c r="E813" s="9">
        <v>152.16310679611649</v>
      </c>
      <c r="F813" s="13">
        <v>0.10891343408377289</v>
      </c>
      <c r="G813" s="6">
        <v>154058</v>
      </c>
    </row>
    <row r="814" spans="1:7" x14ac:dyDescent="0.2">
      <c r="A814" s="3">
        <v>1974</v>
      </c>
      <c r="B814" s="2" t="s">
        <v>58</v>
      </c>
      <c r="C814" s="8">
        <v>7350</v>
      </c>
      <c r="D814" s="6">
        <v>46</v>
      </c>
      <c r="E814" s="9">
        <v>159.78260869565219</v>
      </c>
      <c r="F814" s="13">
        <v>1.3246871215179652E-2</v>
      </c>
      <c r="G814" s="6">
        <v>52845</v>
      </c>
    </row>
    <row r="815" spans="1:7" x14ac:dyDescent="0.2">
      <c r="A815" s="3">
        <v>1974</v>
      </c>
      <c r="B815" s="2" t="s">
        <v>59</v>
      </c>
      <c r="C815" s="8">
        <v>248391</v>
      </c>
      <c r="D815" s="6">
        <v>935</v>
      </c>
      <c r="E815" s="9">
        <v>265.65882352941179</v>
      </c>
      <c r="F815" s="13">
        <v>0.46693969717750672</v>
      </c>
      <c r="G815" s="6">
        <v>53896</v>
      </c>
    </row>
    <row r="816" spans="1:7" x14ac:dyDescent="0.2">
      <c r="A816" s="3">
        <v>1974</v>
      </c>
      <c r="B816" s="2" t="s">
        <v>60</v>
      </c>
      <c r="C816" s="8">
        <v>205397</v>
      </c>
      <c r="D816" s="6">
        <v>1333</v>
      </c>
      <c r="E816" s="9">
        <v>154.08627156789197</v>
      </c>
      <c r="F816" s="13">
        <v>0.53149530911017995</v>
      </c>
      <c r="G816" s="6">
        <v>83140</v>
      </c>
    </row>
    <row r="817" spans="1:7" x14ac:dyDescent="0.2">
      <c r="A817" s="3">
        <v>1974</v>
      </c>
      <c r="B817" s="2" t="s">
        <v>61</v>
      </c>
      <c r="C817" s="8">
        <v>8921</v>
      </c>
      <c r="D817" s="6">
        <v>135</v>
      </c>
      <c r="E817" s="9">
        <v>66.081481481481475</v>
      </c>
      <c r="F817" s="13">
        <v>3.2378774680603947E-2</v>
      </c>
      <c r="G817" s="6">
        <v>874617</v>
      </c>
    </row>
    <row r="818" spans="1:7" x14ac:dyDescent="0.2">
      <c r="A818" s="3">
        <v>1974</v>
      </c>
      <c r="B818" s="2" t="s">
        <v>62</v>
      </c>
      <c r="C818" s="8">
        <v>246874</v>
      </c>
      <c r="D818" s="6">
        <v>1017</v>
      </c>
      <c r="E818" s="9">
        <v>242.7472959685349</v>
      </c>
      <c r="F818" s="13">
        <v>0.65076444538169553</v>
      </c>
      <c r="G818" s="6">
        <v>38885</v>
      </c>
    </row>
    <row r="819" spans="1:7" x14ac:dyDescent="0.2">
      <c r="A819" s="3">
        <v>1974</v>
      </c>
      <c r="B819" s="2" t="s">
        <v>63</v>
      </c>
      <c r="C819" s="8">
        <v>118537</v>
      </c>
      <c r="D819" s="6">
        <v>621</v>
      </c>
      <c r="E819" s="9">
        <v>190.88083735909822</v>
      </c>
      <c r="F819" s="13">
        <v>0.54774372301413621</v>
      </c>
      <c r="G819" s="6">
        <v>20431</v>
      </c>
    </row>
    <row r="820" spans="1:7" x14ac:dyDescent="0.2">
      <c r="A820" s="3">
        <v>1974</v>
      </c>
      <c r="B820" s="3" t="s">
        <v>64</v>
      </c>
      <c r="C820" s="9">
        <f t="shared" ref="C820" si="22">SUM(C758:C819)</f>
        <v>9410706</v>
      </c>
      <c r="D820" s="7">
        <f t="shared" ref="D820" si="23">SUM(D758:D819)</f>
        <v>43682</v>
      </c>
      <c r="E820" s="9">
        <v>215.43670161622637</v>
      </c>
      <c r="F820" s="13">
        <v>0.31201685775210025</v>
      </c>
      <c r="G820" s="6">
        <v>18072890</v>
      </c>
    </row>
    <row r="821" spans="1:7" x14ac:dyDescent="0.2">
      <c r="A821" s="3">
        <v>1978</v>
      </c>
      <c r="B821" s="2" t="s">
        <v>2</v>
      </c>
      <c r="C821" s="8">
        <v>82975</v>
      </c>
      <c r="D821" s="6">
        <v>510</v>
      </c>
      <c r="E821" s="9">
        <v>162.69607843137254</v>
      </c>
      <c r="F821" s="13">
        <v>0.24798859506503443</v>
      </c>
      <c r="G821" s="6">
        <v>286918</v>
      </c>
    </row>
    <row r="822" spans="1:7" x14ac:dyDescent="0.2">
      <c r="A822" s="3">
        <v>1978</v>
      </c>
      <c r="B822" s="2" t="s">
        <v>3</v>
      </c>
      <c r="C822" s="8">
        <v>231367</v>
      </c>
      <c r="D822" s="6">
        <v>899</v>
      </c>
      <c r="E822" s="9">
        <v>257.36040044493882</v>
      </c>
      <c r="F822" s="13">
        <v>0.35121677385821576</v>
      </c>
      <c r="G822" s="6">
        <v>52207</v>
      </c>
    </row>
    <row r="823" spans="1:7" x14ac:dyDescent="0.2">
      <c r="A823" s="3">
        <v>1978</v>
      </c>
      <c r="B823" s="2" t="s">
        <v>4</v>
      </c>
      <c r="C823" s="8">
        <v>3</v>
      </c>
      <c r="D823" s="8">
        <v>2</v>
      </c>
      <c r="E823" s="9">
        <v>1.5</v>
      </c>
      <c r="F823" s="13">
        <v>1.1134204275534442E-4</v>
      </c>
      <c r="G823" s="6">
        <v>1220935</v>
      </c>
    </row>
    <row r="824" spans="1:7" x14ac:dyDescent="0.2">
      <c r="A824" s="3">
        <v>1978</v>
      </c>
      <c r="B824" s="2" t="s">
        <v>5</v>
      </c>
      <c r="C824" s="8">
        <v>144174</v>
      </c>
      <c r="D824" s="6">
        <v>666</v>
      </c>
      <c r="E824" s="9">
        <v>216.47747747747746</v>
      </c>
      <c r="F824" s="13">
        <v>0.31918596001530242</v>
      </c>
      <c r="G824" s="6">
        <v>217855</v>
      </c>
    </row>
    <row r="825" spans="1:7" x14ac:dyDescent="0.2">
      <c r="A825" s="3">
        <v>1978</v>
      </c>
      <c r="B825" s="2" t="s">
        <v>6</v>
      </c>
      <c r="C825" s="8">
        <v>268528</v>
      </c>
      <c r="D825" s="6">
        <v>1262</v>
      </c>
      <c r="E825" s="9">
        <v>212.77971473851031</v>
      </c>
      <c r="F825" s="13">
        <v>0.32069018229067148</v>
      </c>
      <c r="G825" s="6">
        <v>85883</v>
      </c>
    </row>
    <row r="826" spans="1:7" x14ac:dyDescent="0.2">
      <c r="A826" s="3">
        <v>1978</v>
      </c>
      <c r="B826" s="2" t="s">
        <v>7</v>
      </c>
      <c r="C826" s="8">
        <v>279209</v>
      </c>
      <c r="D826" s="6">
        <v>1174</v>
      </c>
      <c r="E826" s="9">
        <v>237.82708688245316</v>
      </c>
      <c r="F826" s="13">
        <v>0.63082226568148292</v>
      </c>
      <c r="G826" s="6">
        <v>80966</v>
      </c>
    </row>
    <row r="827" spans="1:7" x14ac:dyDescent="0.2">
      <c r="A827" s="3">
        <v>1978</v>
      </c>
      <c r="B827" s="2" t="s">
        <v>8</v>
      </c>
      <c r="C827" s="8">
        <v>320429</v>
      </c>
      <c r="D827" s="6">
        <v>2220</v>
      </c>
      <c r="E827" s="9">
        <v>144.33738738738739</v>
      </c>
      <c r="F827" s="13">
        <v>0.47222801892042299</v>
      </c>
      <c r="G827" s="6">
        <v>147845</v>
      </c>
    </row>
    <row r="828" spans="1:7" x14ac:dyDescent="0.2">
      <c r="A828" s="3">
        <v>1978</v>
      </c>
      <c r="B828" s="2" t="s">
        <v>9</v>
      </c>
      <c r="C828" s="8">
        <v>75221</v>
      </c>
      <c r="D828" s="6">
        <v>367</v>
      </c>
      <c r="E828" s="9">
        <v>204.96185286103542</v>
      </c>
      <c r="F828" s="13">
        <v>0.2885302872222904</v>
      </c>
      <c r="G828" s="6">
        <v>98694</v>
      </c>
    </row>
    <row r="829" spans="1:7" x14ac:dyDescent="0.2">
      <c r="A829" s="3">
        <v>1978</v>
      </c>
      <c r="B829" s="2" t="s">
        <v>10</v>
      </c>
      <c r="C829" s="8">
        <v>254549</v>
      </c>
      <c r="D829" s="6">
        <v>1054</v>
      </c>
      <c r="E829" s="9">
        <v>241.50759013282732</v>
      </c>
      <c r="F829" s="13">
        <v>0.44511534049577528</v>
      </c>
      <c r="G829" s="6">
        <v>49292</v>
      </c>
    </row>
    <row r="830" spans="1:7" x14ac:dyDescent="0.2">
      <c r="A830" s="3">
        <v>1978</v>
      </c>
      <c r="B830" s="2" t="s">
        <v>11</v>
      </c>
      <c r="C830" s="8">
        <v>208037</v>
      </c>
      <c r="D830" s="6">
        <v>681</v>
      </c>
      <c r="E830" s="9">
        <v>305.48751835535978</v>
      </c>
      <c r="F830" s="13">
        <v>0.31320307607072312</v>
      </c>
      <c r="G830" s="6">
        <v>80821</v>
      </c>
    </row>
    <row r="831" spans="1:7" x14ac:dyDescent="0.2">
      <c r="A831" s="3">
        <v>1978</v>
      </c>
      <c r="B831" s="2" t="s">
        <v>12</v>
      </c>
      <c r="C831" s="8">
        <v>162699</v>
      </c>
      <c r="D831" s="6">
        <v>643</v>
      </c>
      <c r="E831" s="9">
        <v>253.03110419906687</v>
      </c>
      <c r="F831" s="13">
        <v>0.40053125492358593</v>
      </c>
      <c r="G831" s="6">
        <v>58799</v>
      </c>
    </row>
    <row r="832" spans="1:7" x14ac:dyDescent="0.2">
      <c r="A832" s="3">
        <v>1978</v>
      </c>
      <c r="B832" s="2" t="s">
        <v>13</v>
      </c>
      <c r="C832" s="8">
        <v>179714</v>
      </c>
      <c r="D832" s="6">
        <v>619</v>
      </c>
      <c r="E832" s="9">
        <v>290.32956381260095</v>
      </c>
      <c r="F832" s="13">
        <v>0.56300249619055254</v>
      </c>
      <c r="G832" s="6">
        <v>48171</v>
      </c>
    </row>
    <row r="833" spans="1:7" x14ac:dyDescent="0.2">
      <c r="A833" s="3">
        <v>1978</v>
      </c>
      <c r="B833" s="2" t="s">
        <v>14</v>
      </c>
      <c r="C833" s="8">
        <v>312095</v>
      </c>
      <c r="D833" s="6">
        <v>1146</v>
      </c>
      <c r="E833" s="9">
        <v>272.33420593368237</v>
      </c>
      <c r="F833" s="13">
        <v>0.33807190420398764</v>
      </c>
      <c r="G833" s="6">
        <v>47453</v>
      </c>
    </row>
    <row r="834" spans="1:7" x14ac:dyDescent="0.2">
      <c r="A834" s="3">
        <v>1978</v>
      </c>
      <c r="B834" s="2" t="s">
        <v>15</v>
      </c>
      <c r="C834" s="8">
        <v>140368</v>
      </c>
      <c r="D834" s="6">
        <v>593</v>
      </c>
      <c r="E834" s="9">
        <v>236.70826306913997</v>
      </c>
      <c r="F834" s="13">
        <v>0.27566205396981008</v>
      </c>
      <c r="G834" s="6">
        <v>240407</v>
      </c>
    </row>
    <row r="835" spans="1:7" x14ac:dyDescent="0.2">
      <c r="A835" s="3">
        <v>1978</v>
      </c>
      <c r="B835" s="2" t="s">
        <v>16</v>
      </c>
      <c r="C835" s="8">
        <v>202804</v>
      </c>
      <c r="D835" s="6">
        <v>1398</v>
      </c>
      <c r="E835" s="9">
        <v>145.06723891273248</v>
      </c>
      <c r="F835" s="13">
        <v>0.30390744132963771</v>
      </c>
      <c r="G835" s="6">
        <v>1043736</v>
      </c>
    </row>
    <row r="836" spans="1:7" x14ac:dyDescent="0.2">
      <c r="A836" s="3">
        <v>1978</v>
      </c>
      <c r="B836" s="2" t="s">
        <v>17</v>
      </c>
      <c r="C836" s="8">
        <v>70612</v>
      </c>
      <c r="D836" s="6">
        <v>253</v>
      </c>
      <c r="E836" s="9">
        <v>279.098814229249</v>
      </c>
      <c r="F836" s="13">
        <v>6.1492255730870624E-2</v>
      </c>
      <c r="G836" s="6">
        <v>35798</v>
      </c>
    </row>
    <row r="837" spans="1:7" x14ac:dyDescent="0.2">
      <c r="A837" s="3">
        <v>1978</v>
      </c>
      <c r="B837" s="2" t="s">
        <v>18</v>
      </c>
      <c r="C837" s="8">
        <v>173450</v>
      </c>
      <c r="D837" s="6">
        <v>607</v>
      </c>
      <c r="E837" s="9">
        <v>285.74958813838549</v>
      </c>
      <c r="F837" s="13">
        <v>0.1663570670054999</v>
      </c>
      <c r="G837" s="6">
        <v>44870</v>
      </c>
    </row>
    <row r="838" spans="1:7" x14ac:dyDescent="0.2">
      <c r="A838" s="3">
        <v>1978</v>
      </c>
      <c r="B838" s="2" t="s">
        <v>19</v>
      </c>
      <c r="C838" s="8">
        <v>47140</v>
      </c>
      <c r="D838" s="6">
        <v>254</v>
      </c>
      <c r="E838" s="9">
        <v>185.59055118110237</v>
      </c>
      <c r="F838" s="13">
        <v>0.14865935374492903</v>
      </c>
      <c r="G838" s="6">
        <v>56277</v>
      </c>
    </row>
    <row r="839" spans="1:7" x14ac:dyDescent="0.2">
      <c r="A839" s="3">
        <v>1978</v>
      </c>
      <c r="B839" s="2" t="s">
        <v>20</v>
      </c>
      <c r="C839" s="8">
        <v>194409</v>
      </c>
      <c r="D839" s="6">
        <v>794</v>
      </c>
      <c r="E839" s="9">
        <v>244.84760705289673</v>
      </c>
      <c r="F839" s="13">
        <v>0.61622928246845465</v>
      </c>
      <c r="G839" s="6">
        <v>59797</v>
      </c>
    </row>
    <row r="840" spans="1:7" x14ac:dyDescent="0.2">
      <c r="A840" s="3">
        <v>1978</v>
      </c>
      <c r="B840" s="2" t="s">
        <v>21</v>
      </c>
      <c r="C840" s="8">
        <v>67365</v>
      </c>
      <c r="D840" s="6">
        <v>304</v>
      </c>
      <c r="E840" s="9">
        <v>221.59539473684211</v>
      </c>
      <c r="F840" s="13">
        <v>0.16264573289449288</v>
      </c>
      <c r="G840" s="6">
        <v>41479</v>
      </c>
    </row>
    <row r="841" spans="1:7" x14ac:dyDescent="0.2">
      <c r="A841" s="3">
        <v>1978</v>
      </c>
      <c r="B841" s="2" t="s">
        <v>22</v>
      </c>
      <c r="C841" s="8">
        <v>0</v>
      </c>
      <c r="D841" s="6">
        <v>1</v>
      </c>
      <c r="E841" s="9">
        <v>0</v>
      </c>
      <c r="F841" s="13">
        <v>0</v>
      </c>
      <c r="G841" s="6">
        <v>5201</v>
      </c>
    </row>
    <row r="842" spans="1:7" x14ac:dyDescent="0.2">
      <c r="A842" s="3">
        <v>1978</v>
      </c>
      <c r="B842" s="2" t="s">
        <v>23</v>
      </c>
      <c r="C842" s="8">
        <v>200966</v>
      </c>
      <c r="D842" s="6">
        <v>850</v>
      </c>
      <c r="E842" s="9">
        <v>236.43058823529412</v>
      </c>
      <c r="F842" s="13">
        <v>0.22246974785153067</v>
      </c>
      <c r="G842" s="6">
        <v>67159</v>
      </c>
    </row>
    <row r="843" spans="1:7" x14ac:dyDescent="0.2">
      <c r="A843" s="3">
        <v>1978</v>
      </c>
      <c r="B843" s="2" t="s">
        <v>24</v>
      </c>
      <c r="C843" s="8">
        <v>387788</v>
      </c>
      <c r="D843" s="6">
        <v>1319</v>
      </c>
      <c r="E843" s="9">
        <v>294.00151630022742</v>
      </c>
      <c r="F843" s="13">
        <v>0.47763166192386824</v>
      </c>
      <c r="G843" s="6">
        <v>89652</v>
      </c>
    </row>
    <row r="844" spans="1:7" x14ac:dyDescent="0.2">
      <c r="A844" s="3">
        <v>1978</v>
      </c>
      <c r="B844" s="2" t="s">
        <v>25</v>
      </c>
      <c r="C844" s="8">
        <v>0</v>
      </c>
      <c r="D844" s="6">
        <v>5</v>
      </c>
      <c r="E844" s="9">
        <v>0</v>
      </c>
      <c r="F844" s="13">
        <v>0</v>
      </c>
      <c r="G844" s="6">
        <v>2277488</v>
      </c>
    </row>
    <row r="845" spans="1:7" x14ac:dyDescent="0.2">
      <c r="A845" s="3">
        <v>1978</v>
      </c>
      <c r="B845" s="2" t="s">
        <v>26</v>
      </c>
      <c r="C845" s="8">
        <v>209267</v>
      </c>
      <c r="D845" s="6">
        <v>771</v>
      </c>
      <c r="E845" s="9">
        <v>271.42282749675746</v>
      </c>
      <c r="F845" s="13">
        <v>0.25651903811152599</v>
      </c>
      <c r="G845" s="6">
        <v>25728</v>
      </c>
    </row>
    <row r="846" spans="1:7" x14ac:dyDescent="0.2">
      <c r="A846" s="3">
        <v>1978</v>
      </c>
      <c r="B846" s="2" t="s">
        <v>27</v>
      </c>
      <c r="C846" s="8">
        <v>247206</v>
      </c>
      <c r="D846" s="6">
        <v>837</v>
      </c>
      <c r="E846" s="9">
        <v>295.34767025089604</v>
      </c>
      <c r="F846" s="13">
        <v>0.61140207515512213</v>
      </c>
      <c r="G846" s="6">
        <v>57308</v>
      </c>
    </row>
    <row r="847" spans="1:7" x14ac:dyDescent="0.2">
      <c r="A847" s="3">
        <v>1978</v>
      </c>
      <c r="B847" s="2" t="s">
        <v>28</v>
      </c>
      <c r="C847" s="8">
        <v>236012</v>
      </c>
      <c r="D847" s="6">
        <v>920</v>
      </c>
      <c r="E847" s="9">
        <v>256.53478260869565</v>
      </c>
      <c r="F847" s="13">
        <v>0.56314328690977944</v>
      </c>
      <c r="G847" s="6">
        <v>66144</v>
      </c>
    </row>
    <row r="848" spans="1:7" x14ac:dyDescent="0.2">
      <c r="A848" s="3">
        <v>1978</v>
      </c>
      <c r="B848" s="2" t="s">
        <v>29</v>
      </c>
      <c r="C848" s="8">
        <v>145239</v>
      </c>
      <c r="D848" s="6">
        <v>784</v>
      </c>
      <c r="E848" s="9">
        <v>185.25382653061226</v>
      </c>
      <c r="F848" s="13">
        <v>0.34530726947656726</v>
      </c>
      <c r="G848" s="6">
        <v>704925</v>
      </c>
    </row>
    <row r="849" spans="1:7" x14ac:dyDescent="0.2">
      <c r="A849" s="3">
        <v>1978</v>
      </c>
      <c r="B849" s="2" t="s">
        <v>30</v>
      </c>
      <c r="C849" s="8">
        <v>165573</v>
      </c>
      <c r="D849" s="6">
        <v>668</v>
      </c>
      <c r="E849" s="9">
        <v>247.86377245508982</v>
      </c>
      <c r="F849" s="13">
        <v>0.64189115844581179</v>
      </c>
      <c r="G849" s="6">
        <v>54800</v>
      </c>
    </row>
    <row r="850" spans="1:7" x14ac:dyDescent="0.2">
      <c r="A850" s="3">
        <v>1978</v>
      </c>
      <c r="B850" s="2" t="s">
        <v>31</v>
      </c>
      <c r="C850" s="8">
        <v>1151</v>
      </c>
      <c r="D850" s="6">
        <v>94</v>
      </c>
      <c r="E850" s="9">
        <v>12.24468085106383</v>
      </c>
      <c r="F850" s="13">
        <v>6.316512714245574E-3</v>
      </c>
      <c r="G850" s="6">
        <v>1320672</v>
      </c>
    </row>
    <row r="851" spans="1:7" x14ac:dyDescent="0.2">
      <c r="A851" s="3">
        <v>1978</v>
      </c>
      <c r="B851" s="2" t="s">
        <v>32</v>
      </c>
      <c r="C851" s="8">
        <v>0</v>
      </c>
      <c r="D851" s="6">
        <v>0</v>
      </c>
      <c r="E851" s="9">
        <v>0</v>
      </c>
      <c r="F851" s="13">
        <v>0</v>
      </c>
      <c r="G851" s="6">
        <v>1436023</v>
      </c>
    </row>
    <row r="852" spans="1:7" x14ac:dyDescent="0.2">
      <c r="A852" s="3">
        <v>1978</v>
      </c>
      <c r="B852" s="2" t="s">
        <v>33</v>
      </c>
      <c r="C852" s="8">
        <v>158720</v>
      </c>
      <c r="D852" s="6">
        <v>1129</v>
      </c>
      <c r="E852" s="9">
        <v>140.58458813108945</v>
      </c>
      <c r="F852" s="13">
        <v>0.47476835898613978</v>
      </c>
      <c r="G852" s="6">
        <v>232360</v>
      </c>
    </row>
    <row r="853" spans="1:7" x14ac:dyDescent="0.2">
      <c r="A853" s="3">
        <v>1978</v>
      </c>
      <c r="B853" s="2" t="s">
        <v>34</v>
      </c>
      <c r="C853" s="8">
        <v>297629</v>
      </c>
      <c r="D853" s="6">
        <v>1406</v>
      </c>
      <c r="E853" s="9">
        <v>211.68492176386914</v>
      </c>
      <c r="F853" s="13">
        <v>0.3835646697128906</v>
      </c>
      <c r="G853" s="6">
        <v>258380</v>
      </c>
    </row>
    <row r="854" spans="1:7" x14ac:dyDescent="0.2">
      <c r="A854" s="3">
        <v>1978</v>
      </c>
      <c r="B854" s="2" t="s">
        <v>35</v>
      </c>
      <c r="C854" s="8">
        <v>184114</v>
      </c>
      <c r="D854" s="6">
        <v>869</v>
      </c>
      <c r="E854" s="9">
        <v>211.86881472957421</v>
      </c>
      <c r="F854" s="13">
        <v>0.36958096198563706</v>
      </c>
      <c r="G854" s="6">
        <v>465564</v>
      </c>
    </row>
    <row r="855" spans="1:7" x14ac:dyDescent="0.2">
      <c r="A855" s="3">
        <v>1978</v>
      </c>
      <c r="B855" s="2" t="s">
        <v>36</v>
      </c>
      <c r="C855" s="8">
        <v>227489</v>
      </c>
      <c r="D855" s="6">
        <v>967</v>
      </c>
      <c r="E855" s="9">
        <v>235.25232678386763</v>
      </c>
      <c r="F855" s="13">
        <v>0.55189200152159745</v>
      </c>
      <c r="G855" s="6">
        <v>89178</v>
      </c>
    </row>
    <row r="856" spans="1:7" x14ac:dyDescent="0.2">
      <c r="A856" s="3">
        <v>1978</v>
      </c>
      <c r="B856" s="2" t="s">
        <v>37</v>
      </c>
      <c r="C856" s="8">
        <v>131800</v>
      </c>
      <c r="D856" s="6">
        <v>844</v>
      </c>
      <c r="E856" s="9">
        <v>156.1611374407583</v>
      </c>
      <c r="F856" s="13">
        <v>0.25371447227389765</v>
      </c>
      <c r="G856" s="6">
        <v>255591</v>
      </c>
    </row>
    <row r="857" spans="1:7" x14ac:dyDescent="0.2">
      <c r="A857" s="3">
        <v>1978</v>
      </c>
      <c r="B857" s="2" t="s">
        <v>38</v>
      </c>
      <c r="C857" s="8">
        <v>162546</v>
      </c>
      <c r="D857" s="6">
        <v>709</v>
      </c>
      <c r="E857" s="9">
        <v>229.26093088857544</v>
      </c>
      <c r="F857" s="13">
        <v>0.6491287762613096</v>
      </c>
      <c r="G857" s="6">
        <v>39095</v>
      </c>
    </row>
    <row r="858" spans="1:7" x14ac:dyDescent="0.2">
      <c r="A858" s="3">
        <v>1978</v>
      </c>
      <c r="B858" s="2" t="s">
        <v>39</v>
      </c>
      <c r="C858" s="8">
        <v>141349</v>
      </c>
      <c r="D858" s="6">
        <v>831</v>
      </c>
      <c r="E858" s="9">
        <v>170.0950661853189</v>
      </c>
      <c r="F858" s="13">
        <v>0.23207882362212998</v>
      </c>
      <c r="G858" s="6">
        <v>115095</v>
      </c>
    </row>
    <row r="859" spans="1:7" x14ac:dyDescent="0.2">
      <c r="A859" s="3">
        <v>1978</v>
      </c>
      <c r="B859" s="2" t="s">
        <v>40</v>
      </c>
      <c r="C859" s="8">
        <v>297911</v>
      </c>
      <c r="D859" s="6">
        <v>1166</v>
      </c>
      <c r="E859" s="9">
        <v>255.49828473413379</v>
      </c>
      <c r="F859" s="13">
        <v>0.46469595437755817</v>
      </c>
      <c r="G859" s="6">
        <v>59801</v>
      </c>
    </row>
    <row r="860" spans="1:7" x14ac:dyDescent="0.2">
      <c r="A860" s="3">
        <v>1978</v>
      </c>
      <c r="B860" s="2" t="s">
        <v>41</v>
      </c>
      <c r="C860" s="8">
        <v>8347</v>
      </c>
      <c r="D860" s="6">
        <v>58</v>
      </c>
      <c r="E860" s="9">
        <v>143.91379310344828</v>
      </c>
      <c r="F860" s="13">
        <v>5.6628837219399944E-2</v>
      </c>
      <c r="G860" s="6">
        <v>74019</v>
      </c>
    </row>
    <row r="861" spans="1:7" x14ac:dyDescent="0.2">
      <c r="A861" s="3">
        <v>1978</v>
      </c>
      <c r="B861" s="2" t="s">
        <v>42</v>
      </c>
      <c r="C861" s="8">
        <v>26</v>
      </c>
      <c r="D861" s="6">
        <v>16</v>
      </c>
      <c r="E861" s="9">
        <v>1.625</v>
      </c>
      <c r="F861" s="13">
        <v>3.7432046438772693E-4</v>
      </c>
      <c r="G861" s="6">
        <v>1904879</v>
      </c>
    </row>
    <row r="862" spans="1:7" x14ac:dyDescent="0.2">
      <c r="A862" s="3">
        <v>1978</v>
      </c>
      <c r="B862" s="2" t="s">
        <v>43</v>
      </c>
      <c r="C862" s="8">
        <v>111659</v>
      </c>
      <c r="D862" s="6">
        <v>559</v>
      </c>
      <c r="E862" s="9">
        <v>199.74776386404292</v>
      </c>
      <c r="F862" s="13">
        <v>0.26741135064298088</v>
      </c>
      <c r="G862" s="6">
        <v>153110</v>
      </c>
    </row>
    <row r="863" spans="1:7" x14ac:dyDescent="0.2">
      <c r="A863" s="3">
        <v>1978</v>
      </c>
      <c r="B863" s="2" t="s">
        <v>44</v>
      </c>
      <c r="C863" s="8">
        <v>46</v>
      </c>
      <c r="D863" s="6">
        <v>16</v>
      </c>
      <c r="E863" s="9">
        <v>2.875</v>
      </c>
      <c r="F863" s="13">
        <v>1.2313688538632861E-3</v>
      </c>
      <c r="G863" s="6">
        <v>339617</v>
      </c>
    </row>
    <row r="864" spans="1:7" x14ac:dyDescent="0.2">
      <c r="A864" s="3">
        <v>1978</v>
      </c>
      <c r="B864" s="2" t="s">
        <v>45</v>
      </c>
      <c r="C864" s="8">
        <v>1069</v>
      </c>
      <c r="D864" s="6">
        <v>37</v>
      </c>
      <c r="E864" s="9">
        <v>28.891891891891891</v>
      </c>
      <c r="F864" s="13">
        <v>9.6243877845001435E-3</v>
      </c>
      <c r="G864" s="6">
        <v>254853</v>
      </c>
    </row>
    <row r="865" spans="1:7" x14ac:dyDescent="0.2">
      <c r="A865" s="3">
        <v>1978</v>
      </c>
      <c r="B865" s="2" t="s">
        <v>46</v>
      </c>
      <c r="C865" s="8">
        <v>500142</v>
      </c>
      <c r="D865" s="6">
        <v>1834</v>
      </c>
      <c r="E865" s="9">
        <v>272.70556161395854</v>
      </c>
      <c r="F865" s="13">
        <v>0.29155264365500411</v>
      </c>
      <c r="G865" s="6">
        <v>116161</v>
      </c>
    </row>
    <row r="866" spans="1:7" x14ac:dyDescent="0.2">
      <c r="A866" s="3">
        <v>1978</v>
      </c>
      <c r="B866" s="2" t="s">
        <v>47</v>
      </c>
      <c r="C866" s="8">
        <v>92166</v>
      </c>
      <c r="D866" s="6">
        <v>541</v>
      </c>
      <c r="E866" s="9">
        <v>170.36229205175601</v>
      </c>
      <c r="F866" s="13">
        <v>0.17779374182078569</v>
      </c>
      <c r="G866" s="6">
        <v>153900</v>
      </c>
    </row>
    <row r="867" spans="1:7" x14ac:dyDescent="0.2">
      <c r="A867" s="3">
        <v>1978</v>
      </c>
      <c r="B867" s="2" t="s">
        <v>48</v>
      </c>
      <c r="C867" s="8">
        <v>27885</v>
      </c>
      <c r="D867" s="6">
        <v>201</v>
      </c>
      <c r="E867" s="9">
        <v>138.73134328358208</v>
      </c>
      <c r="F867" s="13">
        <v>0.21303692792880891</v>
      </c>
      <c r="G867" s="6">
        <v>153186</v>
      </c>
    </row>
    <row r="868" spans="1:7" x14ac:dyDescent="0.2">
      <c r="A868" s="3">
        <v>1978</v>
      </c>
      <c r="B868" s="2" t="s">
        <v>49</v>
      </c>
      <c r="C868" s="8">
        <v>169148</v>
      </c>
      <c r="D868" s="6">
        <v>669</v>
      </c>
      <c r="E868" s="9">
        <v>252.83707025411061</v>
      </c>
      <c r="F868" s="13">
        <v>0.4250325656942523</v>
      </c>
      <c r="G868" s="6">
        <v>29546</v>
      </c>
    </row>
    <row r="869" spans="1:7" x14ac:dyDescent="0.2">
      <c r="A869" s="3">
        <v>1978</v>
      </c>
      <c r="B869" s="2" t="s">
        <v>50</v>
      </c>
      <c r="C869" s="8">
        <v>79849</v>
      </c>
      <c r="D869" s="6">
        <v>444</v>
      </c>
      <c r="E869" s="9">
        <v>179.84009009009009</v>
      </c>
      <c r="F869" s="13">
        <v>0.37999592635458229</v>
      </c>
      <c r="G869" s="6">
        <v>17865</v>
      </c>
    </row>
    <row r="870" spans="1:7" x14ac:dyDescent="0.2">
      <c r="A870" s="3">
        <v>1978</v>
      </c>
      <c r="B870" s="2" t="s">
        <v>51</v>
      </c>
      <c r="C870" s="8">
        <v>124207</v>
      </c>
      <c r="D870" s="6">
        <v>506</v>
      </c>
      <c r="E870" s="9">
        <v>245.46837944664031</v>
      </c>
      <c r="F870" s="13">
        <v>0.59952870624942078</v>
      </c>
      <c r="G870" s="6">
        <v>34492</v>
      </c>
    </row>
    <row r="871" spans="1:7" x14ac:dyDescent="0.2">
      <c r="A871" s="3">
        <v>1978</v>
      </c>
      <c r="B871" s="2" t="s">
        <v>52</v>
      </c>
      <c r="C871" s="8">
        <v>429737</v>
      </c>
      <c r="D871" s="6">
        <v>1549</v>
      </c>
      <c r="E871" s="9">
        <v>277.42866365397032</v>
      </c>
      <c r="F871" s="13">
        <v>0.48287313204752047</v>
      </c>
      <c r="G871" s="6">
        <v>100474</v>
      </c>
    </row>
    <row r="872" spans="1:7" x14ac:dyDescent="0.2">
      <c r="A872" s="3">
        <v>1978</v>
      </c>
      <c r="B872" s="2" t="s">
        <v>53</v>
      </c>
      <c r="C872" s="8">
        <v>51853</v>
      </c>
      <c r="D872" s="6">
        <v>777</v>
      </c>
      <c r="E872" s="9">
        <v>66.734877734877742</v>
      </c>
      <c r="F872" s="13">
        <v>8.8833191710980752E-2</v>
      </c>
      <c r="G872" s="6">
        <v>1280738</v>
      </c>
    </row>
    <row r="873" spans="1:7" x14ac:dyDescent="0.2">
      <c r="A873" s="3">
        <v>1978</v>
      </c>
      <c r="B873" s="2" t="s">
        <v>54</v>
      </c>
      <c r="C873" s="8">
        <v>75602</v>
      </c>
      <c r="D873" s="6">
        <v>475</v>
      </c>
      <c r="E873" s="9">
        <v>159.16210526315788</v>
      </c>
      <c r="F873" s="13">
        <v>0.12201680042969437</v>
      </c>
      <c r="G873" s="6">
        <v>66076</v>
      </c>
    </row>
    <row r="874" spans="1:7" x14ac:dyDescent="0.2">
      <c r="A874" s="3">
        <v>1978</v>
      </c>
      <c r="B874" s="2" t="s">
        <v>55</v>
      </c>
      <c r="C874" s="8">
        <v>142411</v>
      </c>
      <c r="D874" s="6">
        <v>638</v>
      </c>
      <c r="E874" s="9">
        <v>223.21473354231975</v>
      </c>
      <c r="F874" s="13">
        <v>0.42907286444273041</v>
      </c>
      <c r="G874" s="6">
        <v>49856</v>
      </c>
    </row>
    <row r="875" spans="1:7" x14ac:dyDescent="0.2">
      <c r="A875" s="3">
        <v>1978</v>
      </c>
      <c r="B875" s="2" t="s">
        <v>56</v>
      </c>
      <c r="C875" s="8">
        <v>123085</v>
      </c>
      <c r="D875" s="6">
        <v>598</v>
      </c>
      <c r="E875" s="9">
        <v>205.82775919732441</v>
      </c>
      <c r="F875" s="13">
        <v>0.40518342462867374</v>
      </c>
      <c r="G875" s="6">
        <v>86460</v>
      </c>
    </row>
    <row r="876" spans="1:7" x14ac:dyDescent="0.2">
      <c r="A876" s="3">
        <v>1978</v>
      </c>
      <c r="B876" s="2" t="s">
        <v>57</v>
      </c>
      <c r="C876" s="8">
        <v>87635</v>
      </c>
      <c r="D876" s="6">
        <v>561</v>
      </c>
      <c r="E876" s="9">
        <v>156.21212121212122</v>
      </c>
      <c r="F876" s="13">
        <v>0.12179864218175997</v>
      </c>
      <c r="G876" s="6">
        <v>158623</v>
      </c>
    </row>
    <row r="877" spans="1:7" x14ac:dyDescent="0.2">
      <c r="A877" s="3">
        <v>1978</v>
      </c>
      <c r="B877" s="2" t="s">
        <v>58</v>
      </c>
      <c r="C877" s="8">
        <v>10389</v>
      </c>
      <c r="D877" s="6">
        <v>66</v>
      </c>
      <c r="E877" s="9">
        <v>157.40909090909091</v>
      </c>
      <c r="F877" s="13">
        <v>1.8724046946190669E-2</v>
      </c>
      <c r="G877" s="6">
        <v>54824</v>
      </c>
    </row>
    <row r="878" spans="1:7" x14ac:dyDescent="0.2">
      <c r="A878" s="3">
        <v>1978</v>
      </c>
      <c r="B878" s="2" t="s">
        <v>59</v>
      </c>
      <c r="C878" s="8">
        <v>258586</v>
      </c>
      <c r="D878" s="6">
        <v>932</v>
      </c>
      <c r="E878" s="9">
        <v>277.45278969957081</v>
      </c>
      <c r="F878" s="13">
        <v>0.48610484491927142</v>
      </c>
      <c r="G878" s="6">
        <v>55517</v>
      </c>
    </row>
    <row r="879" spans="1:7" x14ac:dyDescent="0.2">
      <c r="A879" s="3">
        <v>1978</v>
      </c>
      <c r="B879" s="2" t="s">
        <v>60</v>
      </c>
      <c r="C879" s="8">
        <v>199412</v>
      </c>
      <c r="D879" s="6">
        <v>1189</v>
      </c>
      <c r="E879" s="9">
        <v>167.71404541631622</v>
      </c>
      <c r="F879" s="13">
        <v>0.51600823079343527</v>
      </c>
      <c r="G879" s="6">
        <v>83946</v>
      </c>
    </row>
    <row r="880" spans="1:7" x14ac:dyDescent="0.2">
      <c r="A880" s="3">
        <v>1978</v>
      </c>
      <c r="B880" s="2" t="s">
        <v>61</v>
      </c>
      <c r="C880" s="8">
        <v>9025</v>
      </c>
      <c r="D880" s="6">
        <v>168</v>
      </c>
      <c r="E880" s="9">
        <v>53.720238095238095</v>
      </c>
      <c r="F880" s="13">
        <v>3.2756242740998837E-2</v>
      </c>
      <c r="G880" s="6">
        <v>872336</v>
      </c>
    </row>
    <row r="881" spans="1:754" x14ac:dyDescent="0.2">
      <c r="A881" s="3">
        <v>1978</v>
      </c>
      <c r="B881" s="2" t="s">
        <v>62</v>
      </c>
      <c r="C881" s="8">
        <v>234557</v>
      </c>
      <c r="D881" s="6">
        <v>934</v>
      </c>
      <c r="E881" s="9">
        <v>251.13169164882228</v>
      </c>
      <c r="F881" s="13">
        <v>0.61829660480809789</v>
      </c>
      <c r="G881" s="6">
        <v>40426</v>
      </c>
    </row>
    <row r="882" spans="1:754" x14ac:dyDescent="0.2">
      <c r="A882" s="3">
        <v>1978</v>
      </c>
      <c r="B882" s="2" t="s">
        <v>63</v>
      </c>
      <c r="C882" s="8">
        <v>114232</v>
      </c>
      <c r="D882" s="6">
        <v>628</v>
      </c>
      <c r="E882" s="9">
        <v>181.89808917197453</v>
      </c>
      <c r="F882" s="13">
        <v>0.52785089016383757</v>
      </c>
      <c r="G882" s="6">
        <v>21232</v>
      </c>
    </row>
    <row r="883" spans="1:754" x14ac:dyDescent="0.2">
      <c r="A883" s="3">
        <v>1978</v>
      </c>
      <c r="B883" s="3" t="s">
        <v>64</v>
      </c>
      <c r="C883" s="9">
        <f t="shared" ref="C883" si="24">SUM(C821:C882)</f>
        <v>9460976</v>
      </c>
      <c r="D883" s="7">
        <f t="shared" ref="D883" si="25">SUM(D821:D882)</f>
        <v>43012</v>
      </c>
      <c r="E883" s="9">
        <v>219.96131312191946</v>
      </c>
      <c r="F883" s="13">
        <v>0.31368358577858396</v>
      </c>
      <c r="G883" s="6">
        <v>17720503</v>
      </c>
    </row>
    <row r="884" spans="1:754" x14ac:dyDescent="0.2">
      <c r="A884">
        <v>1982</v>
      </c>
      <c r="B884" s="2" t="s">
        <v>2</v>
      </c>
      <c r="C884" s="8">
        <v>82788</v>
      </c>
      <c r="D884" s="6">
        <v>509</v>
      </c>
      <c r="E884" s="9">
        <v>162.64833005893911</v>
      </c>
      <c r="F884" s="13">
        <v>0.24742970543228768</v>
      </c>
      <c r="G884" s="6">
        <v>287159</v>
      </c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  <c r="JW884" s="3"/>
      <c r="JX884" s="3"/>
      <c r="JY884" s="3"/>
      <c r="JZ884" s="3"/>
      <c r="KA884" s="3"/>
      <c r="KB884" s="3"/>
      <c r="KC884" s="3"/>
      <c r="KD884" s="3"/>
      <c r="KE884" s="3"/>
      <c r="KF884" s="3"/>
      <c r="KG884" s="3"/>
      <c r="KH884" s="3"/>
      <c r="KI884" s="3"/>
      <c r="KJ884" s="3"/>
      <c r="KK884" s="3"/>
      <c r="KL884" s="3"/>
      <c r="KM884" s="3"/>
      <c r="KN884" s="3"/>
      <c r="KO884" s="3"/>
      <c r="KP884" s="3"/>
      <c r="KQ884" s="3"/>
      <c r="KR884" s="3"/>
      <c r="KS884" s="3"/>
      <c r="KT884" s="3"/>
      <c r="KU884" s="3"/>
      <c r="KV884" s="3"/>
      <c r="KW884" s="3"/>
      <c r="KX884" s="3"/>
      <c r="KY884" s="3"/>
      <c r="KZ884" s="3"/>
      <c r="LA884" s="3"/>
      <c r="LB884" s="3"/>
      <c r="LC884" s="3"/>
      <c r="LD884" s="3"/>
      <c r="LE884" s="3"/>
      <c r="LF884" s="3"/>
      <c r="LG884" s="3"/>
      <c r="LH884" s="3"/>
      <c r="LI884" s="3"/>
      <c r="LJ884" s="3"/>
      <c r="LK884" s="3"/>
      <c r="LL884" s="3"/>
      <c r="LM884" s="3"/>
      <c r="LN884" s="3"/>
      <c r="LO884" s="3"/>
      <c r="LP884" s="3"/>
      <c r="LQ884" s="3"/>
      <c r="LR884" s="3"/>
      <c r="LS884" s="3"/>
      <c r="LT884" s="3"/>
      <c r="LU884" s="3"/>
      <c r="LV884" s="3"/>
      <c r="LW884" s="3"/>
      <c r="LX884" s="3"/>
      <c r="LY884" s="3"/>
      <c r="LZ884" s="3"/>
      <c r="MA884" s="3"/>
      <c r="MB884" s="3"/>
      <c r="MC884" s="3"/>
      <c r="MD884" s="3"/>
      <c r="ME884" s="3"/>
      <c r="MF884" s="3"/>
      <c r="MG884" s="3"/>
      <c r="MH884" s="3"/>
      <c r="MI884" s="3"/>
      <c r="MJ884" s="3"/>
      <c r="MK884" s="3"/>
      <c r="ML884" s="3"/>
      <c r="MM884" s="3"/>
      <c r="MN884" s="3"/>
      <c r="MO884" s="3"/>
      <c r="MP884" s="3"/>
      <c r="MQ884" s="3"/>
      <c r="MR884" s="3"/>
      <c r="MS884" s="3"/>
      <c r="MT884" s="3"/>
      <c r="MU884" s="3"/>
      <c r="MV884" s="3"/>
      <c r="MW884" s="3"/>
      <c r="MX884" s="3"/>
      <c r="MY884" s="3"/>
      <c r="MZ884" s="3"/>
      <c r="NA884" s="3"/>
      <c r="NB884" s="3"/>
      <c r="NC884" s="3"/>
      <c r="ND884" s="3"/>
      <c r="NE884" s="3"/>
      <c r="NF884" s="3"/>
      <c r="NG884" s="3"/>
      <c r="NH884" s="3"/>
      <c r="NI884" s="3"/>
      <c r="NJ884" s="3"/>
      <c r="NK884" s="3"/>
      <c r="NL884" s="3"/>
      <c r="NM884" s="3"/>
      <c r="NN884" s="3"/>
      <c r="NO884" s="3"/>
      <c r="NP884" s="3"/>
      <c r="NQ884" s="3"/>
      <c r="NR884" s="3"/>
      <c r="NS884" s="3"/>
      <c r="NT884" s="3"/>
      <c r="NU884" s="3"/>
      <c r="NV884" s="3"/>
      <c r="NW884" s="3"/>
      <c r="NX884" s="3"/>
      <c r="NY884" s="3"/>
      <c r="NZ884" s="3"/>
      <c r="OA884" s="3"/>
      <c r="OB884" s="3"/>
      <c r="OC884" s="3"/>
      <c r="OD884" s="3"/>
      <c r="OE884" s="3"/>
      <c r="OF884" s="3"/>
      <c r="OG884" s="3"/>
      <c r="OH884" s="3"/>
      <c r="OI884" s="3"/>
      <c r="OJ884" s="3"/>
      <c r="OK884" s="3"/>
      <c r="OL884" s="3"/>
      <c r="OM884" s="3"/>
      <c r="ON884" s="3"/>
      <c r="OO884" s="3"/>
      <c r="OP884" s="3"/>
      <c r="OQ884" s="3"/>
      <c r="OR884" s="3"/>
      <c r="OS884" s="3"/>
      <c r="OT884" s="3"/>
      <c r="OU884" s="3"/>
      <c r="OV884" s="3"/>
      <c r="OW884" s="3"/>
      <c r="OX884" s="3"/>
      <c r="OY884" s="3"/>
      <c r="OZ884" s="3"/>
      <c r="PA884" s="3"/>
      <c r="PB884" s="3"/>
      <c r="PC884" s="3"/>
      <c r="PD884" s="3"/>
      <c r="PE884" s="3"/>
      <c r="PF884" s="3"/>
      <c r="PG884" s="3"/>
      <c r="PH884" s="3"/>
      <c r="PI884" s="3"/>
      <c r="PJ884" s="3"/>
      <c r="PK884" s="3"/>
      <c r="PL884" s="3"/>
      <c r="PM884" s="3"/>
      <c r="PN884" s="3"/>
      <c r="PO884" s="3"/>
      <c r="PP884" s="3"/>
      <c r="PQ884" s="3"/>
      <c r="PR884" s="3"/>
      <c r="PS884" s="3"/>
      <c r="PT884" s="3"/>
      <c r="PU884" s="3"/>
      <c r="PV884" s="3"/>
      <c r="PW884" s="3"/>
      <c r="PX884" s="3"/>
      <c r="PY884" s="3"/>
      <c r="PZ884" s="3"/>
      <c r="QA884" s="3"/>
      <c r="QB884" s="3"/>
      <c r="QC884" s="3"/>
      <c r="QD884" s="3"/>
      <c r="QE884" s="3"/>
      <c r="QF884" s="3"/>
      <c r="QG884" s="3"/>
      <c r="QH884" s="3"/>
      <c r="QI884" s="3"/>
      <c r="QJ884" s="3"/>
      <c r="QK884" s="3"/>
      <c r="QL884" s="3"/>
      <c r="QM884" s="3"/>
      <c r="QN884" s="3"/>
      <c r="QO884" s="3"/>
      <c r="QP884" s="3"/>
      <c r="QQ884" s="3"/>
      <c r="QR884" s="3"/>
      <c r="QS884" s="3"/>
      <c r="QT884" s="3"/>
      <c r="QU884" s="3"/>
      <c r="QV884" s="3"/>
      <c r="QW884" s="3"/>
      <c r="QX884" s="3"/>
      <c r="QY884" s="3"/>
      <c r="QZ884" s="3"/>
      <c r="RA884" s="3"/>
      <c r="RB884" s="3"/>
      <c r="RC884" s="3"/>
      <c r="RD884" s="3"/>
      <c r="RE884" s="3"/>
      <c r="RF884" s="3"/>
      <c r="RG884" s="3"/>
      <c r="RH884" s="3"/>
      <c r="RI884" s="3"/>
      <c r="RJ884" s="3"/>
      <c r="RK884" s="3"/>
      <c r="RL884" s="3"/>
      <c r="RM884" s="3"/>
      <c r="RN884" s="3"/>
      <c r="RO884" s="3"/>
      <c r="RP884" s="3"/>
      <c r="RQ884" s="3"/>
      <c r="RR884" s="3"/>
      <c r="RS884" s="3"/>
      <c r="RT884" s="3"/>
      <c r="RU884" s="3"/>
      <c r="RV884" s="3"/>
      <c r="RW884" s="3"/>
      <c r="RX884" s="3"/>
      <c r="RY884" s="3"/>
      <c r="RZ884" s="3"/>
      <c r="SA884" s="3"/>
      <c r="SB884" s="3"/>
      <c r="SC884" s="3"/>
      <c r="SD884" s="3"/>
      <c r="SE884" s="3"/>
      <c r="SF884" s="3"/>
      <c r="SG884" s="3"/>
      <c r="SH884" s="3"/>
      <c r="SI884" s="3"/>
      <c r="SJ884" s="3"/>
      <c r="SK884" s="3"/>
      <c r="SL884" s="3"/>
      <c r="SM884" s="3"/>
      <c r="SN884" s="3"/>
      <c r="SO884" s="3"/>
      <c r="SP884" s="3"/>
      <c r="SQ884" s="3"/>
      <c r="SR884" s="3"/>
      <c r="SS884" s="3"/>
      <c r="ST884" s="3"/>
      <c r="SU884" s="3"/>
      <c r="SV884" s="3"/>
      <c r="SW884" s="3"/>
      <c r="SX884" s="3"/>
      <c r="SY884" s="3"/>
      <c r="SZ884" s="3"/>
      <c r="TA884" s="3"/>
      <c r="TB884" s="3"/>
      <c r="TC884" s="3"/>
      <c r="TD884" s="3"/>
      <c r="TE884" s="3"/>
      <c r="TF884" s="3"/>
      <c r="TG884" s="3"/>
      <c r="TH884" s="3"/>
      <c r="TI884" s="3"/>
      <c r="TJ884" s="3"/>
      <c r="TK884" s="3"/>
      <c r="TL884" s="3"/>
      <c r="TM884" s="3"/>
      <c r="TN884" s="3"/>
      <c r="TO884" s="3"/>
      <c r="TP884" s="3"/>
      <c r="TQ884" s="3"/>
      <c r="TR884" s="3"/>
      <c r="TS884" s="3"/>
      <c r="TT884" s="3"/>
      <c r="TU884" s="3"/>
      <c r="TV884" s="3"/>
      <c r="TW884" s="3"/>
      <c r="TX884" s="3"/>
      <c r="TY884" s="3"/>
      <c r="TZ884" s="3"/>
      <c r="UA884" s="3"/>
      <c r="UB884" s="3"/>
      <c r="UC884" s="3"/>
      <c r="UD884" s="3"/>
      <c r="UE884" s="3"/>
      <c r="UF884" s="3"/>
      <c r="UG884" s="3"/>
      <c r="UH884" s="3"/>
      <c r="UI884" s="3"/>
      <c r="UJ884" s="3"/>
      <c r="UK884" s="3"/>
      <c r="UL884" s="3"/>
      <c r="UM884" s="3"/>
      <c r="UN884" s="3"/>
      <c r="UO884" s="3"/>
      <c r="UP884" s="3"/>
      <c r="UQ884" s="3"/>
      <c r="UR884" s="3"/>
      <c r="US884" s="3"/>
      <c r="UT884" s="3"/>
      <c r="UU884" s="3"/>
      <c r="UV884" s="3"/>
      <c r="UW884" s="3"/>
      <c r="UX884" s="3"/>
      <c r="UY884" s="3"/>
      <c r="UZ884" s="3"/>
      <c r="VA884" s="3"/>
      <c r="VB884" s="3"/>
      <c r="VC884" s="3"/>
      <c r="VD884" s="3"/>
      <c r="VE884" s="3"/>
      <c r="VF884" s="3"/>
      <c r="VG884" s="3"/>
      <c r="VH884" s="3"/>
      <c r="VI884" s="3"/>
      <c r="VJ884" s="3"/>
      <c r="VK884" s="3"/>
      <c r="VL884" s="3"/>
      <c r="VM884" s="3"/>
      <c r="VN884" s="3"/>
      <c r="VO884" s="3"/>
      <c r="VP884" s="3"/>
      <c r="VQ884" s="3"/>
      <c r="VR884" s="3"/>
      <c r="VS884" s="3"/>
      <c r="VT884" s="3"/>
      <c r="VU884" s="3"/>
      <c r="VV884" s="3"/>
      <c r="VW884" s="3"/>
      <c r="VX884" s="3"/>
      <c r="VY884" s="3"/>
      <c r="VZ884" s="3"/>
      <c r="WA884" s="3"/>
      <c r="WB884" s="3"/>
      <c r="WC884" s="3"/>
      <c r="WD884" s="3"/>
      <c r="WE884" s="3"/>
      <c r="WF884" s="3"/>
      <c r="WG884" s="3"/>
      <c r="WH884" s="3"/>
      <c r="WI884" s="3"/>
      <c r="WJ884" s="3"/>
      <c r="WK884" s="3"/>
      <c r="WL884" s="3"/>
      <c r="WM884" s="3"/>
      <c r="WN884" s="3"/>
      <c r="WO884" s="3"/>
      <c r="WP884" s="3"/>
      <c r="WQ884" s="3"/>
      <c r="WR884" s="3"/>
      <c r="WS884" s="3"/>
      <c r="WT884" s="3"/>
      <c r="WU884" s="3"/>
      <c r="WV884" s="3"/>
      <c r="WW884" s="3"/>
      <c r="WX884" s="3"/>
      <c r="WY884" s="3"/>
      <c r="WZ884" s="3"/>
      <c r="XA884" s="3"/>
      <c r="XB884" s="3"/>
      <c r="XC884" s="3"/>
      <c r="XD884" s="3"/>
      <c r="XE884" s="3"/>
      <c r="XF884" s="3"/>
      <c r="XG884" s="3"/>
      <c r="XH884" s="3"/>
      <c r="XI884" s="3"/>
      <c r="XJ884" s="3"/>
      <c r="XK884" s="3"/>
      <c r="XL884" s="3"/>
      <c r="XM884" s="3"/>
      <c r="XN884" s="3"/>
      <c r="XO884" s="3"/>
      <c r="XP884" s="3"/>
      <c r="XQ884" s="3"/>
      <c r="XR884" s="3"/>
      <c r="XS884" s="3"/>
      <c r="XT884" s="3"/>
      <c r="XU884" s="3"/>
      <c r="XV884" s="3"/>
      <c r="XW884" s="3"/>
      <c r="XX884" s="3"/>
      <c r="XY884" s="3"/>
      <c r="XZ884" s="3"/>
      <c r="YA884" s="3"/>
      <c r="YB884" s="3"/>
      <c r="YC884" s="3"/>
      <c r="YD884" s="3"/>
      <c r="YE884" s="3"/>
      <c r="YF884" s="3"/>
      <c r="YG884" s="3"/>
      <c r="YH884" s="3"/>
      <c r="YI884" s="3"/>
      <c r="YJ884" s="3"/>
      <c r="YK884" s="3"/>
      <c r="YL884" s="3"/>
      <c r="YM884" s="3"/>
      <c r="YN884" s="3"/>
      <c r="YO884" s="3"/>
      <c r="YP884" s="3"/>
      <c r="YQ884" s="3"/>
      <c r="YR884" s="3"/>
      <c r="YS884" s="3"/>
      <c r="YT884" s="3"/>
      <c r="YU884" s="3"/>
      <c r="YV884" s="3"/>
      <c r="YW884" s="3"/>
      <c r="YX884" s="3"/>
      <c r="YY884" s="3"/>
      <c r="YZ884" s="3"/>
      <c r="ZA884" s="3"/>
      <c r="ZB884" s="3"/>
      <c r="ZC884" s="3"/>
      <c r="ZD884" s="3"/>
      <c r="ZE884" s="3"/>
      <c r="ZF884" s="3"/>
      <c r="ZG884" s="3"/>
      <c r="ZH884" s="3"/>
      <c r="ZI884" s="3"/>
      <c r="ZJ884" s="3"/>
      <c r="ZK884" s="3"/>
      <c r="ZL884" s="3"/>
      <c r="ZM884" s="3"/>
      <c r="ZN884" s="3"/>
      <c r="ZO884" s="3"/>
      <c r="ZP884" s="3"/>
      <c r="ZQ884" s="3"/>
      <c r="ZR884" s="3"/>
      <c r="ZS884" s="3"/>
      <c r="ZT884" s="3"/>
      <c r="ZU884" s="3"/>
      <c r="ZV884" s="3"/>
      <c r="ZW884" s="3"/>
      <c r="ZX884" s="3"/>
      <c r="ZY884" s="3"/>
      <c r="ZZ884" s="3"/>
      <c r="AAA884" s="3"/>
      <c r="AAB884" s="3"/>
      <c r="AAC884" s="3"/>
      <c r="AAD884" s="3"/>
      <c r="AAE884" s="3"/>
      <c r="AAF884" s="3"/>
      <c r="AAG884" s="3"/>
      <c r="AAH884" s="3"/>
      <c r="AAI884" s="3"/>
      <c r="AAJ884" s="3"/>
      <c r="AAK884" s="3"/>
      <c r="AAL884" s="3"/>
      <c r="AAM884" s="3"/>
      <c r="AAN884" s="3"/>
      <c r="AAO884" s="3"/>
      <c r="AAP884" s="3"/>
      <c r="AAQ884" s="3"/>
      <c r="AAR884" s="3"/>
      <c r="AAS884" s="3"/>
      <c r="AAT884" s="3"/>
      <c r="AAU884" s="3"/>
      <c r="AAV884" s="3"/>
      <c r="AAW884" s="3"/>
      <c r="AAX884" s="3"/>
      <c r="AAY884" s="3"/>
      <c r="AAZ884" s="3"/>
      <c r="ABA884" s="3"/>
      <c r="ABB884" s="3"/>
      <c r="ABC884" s="3"/>
      <c r="ABD884" s="3"/>
      <c r="ABE884" s="3"/>
      <c r="ABF884" s="3"/>
      <c r="ABG884" s="3"/>
      <c r="ABH884" s="3"/>
      <c r="ABI884" s="3"/>
      <c r="ABJ884" s="3"/>
      <c r="ABK884" s="3"/>
      <c r="ABL884" s="3"/>
      <c r="ABM884" s="3"/>
      <c r="ABN884" s="3"/>
      <c r="ABO884" s="3"/>
      <c r="ABP884" s="3"/>
      <c r="ABQ884" s="3"/>
      <c r="ABR884" s="3"/>
      <c r="ABS884" s="3"/>
      <c r="ABT884" s="3"/>
      <c r="ABU884" s="3"/>
      <c r="ABV884" s="3"/>
      <c r="ABW884" s="3"/>
      <c r="ABX884" s="3"/>
      <c r="ABY884" s="3"/>
      <c r="ABZ884" s="3"/>
    </row>
    <row r="885" spans="1:754" x14ac:dyDescent="0.2">
      <c r="A885">
        <v>1982</v>
      </c>
      <c r="B885" s="2" t="s">
        <v>3</v>
      </c>
      <c r="C885" s="8">
        <v>215657</v>
      </c>
      <c r="D885" s="6">
        <v>961</v>
      </c>
      <c r="E885" s="9">
        <v>224.40894901144642</v>
      </c>
      <c r="F885" s="13">
        <v>0.32736888060934027</v>
      </c>
      <c r="G885" s="6">
        <v>51640</v>
      </c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  <c r="JW885" s="3"/>
      <c r="JX885" s="3"/>
      <c r="JY885" s="3"/>
      <c r="JZ885" s="3"/>
      <c r="KA885" s="3"/>
      <c r="KB885" s="3"/>
      <c r="KC885" s="3"/>
      <c r="KD885" s="3"/>
      <c r="KE885" s="3"/>
      <c r="KF885" s="3"/>
      <c r="KG885" s="3"/>
      <c r="KH885" s="3"/>
      <c r="KI885" s="3"/>
      <c r="KJ885" s="3"/>
      <c r="KK885" s="3"/>
      <c r="KL885" s="3"/>
      <c r="KM885" s="3"/>
      <c r="KN885" s="3"/>
      <c r="KO885" s="3"/>
      <c r="KP885" s="3"/>
      <c r="KQ885" s="3"/>
      <c r="KR885" s="3"/>
      <c r="KS885" s="3"/>
      <c r="KT885" s="3"/>
      <c r="KU885" s="3"/>
      <c r="KV885" s="3"/>
      <c r="KW885" s="3"/>
      <c r="KX885" s="3"/>
      <c r="KY885" s="3"/>
      <c r="KZ885" s="3"/>
      <c r="LA885" s="3"/>
      <c r="LB885" s="3"/>
      <c r="LC885" s="3"/>
      <c r="LD885" s="3"/>
      <c r="LE885" s="3"/>
      <c r="LF885" s="3"/>
      <c r="LG885" s="3"/>
      <c r="LH885" s="3"/>
      <c r="LI885" s="3"/>
      <c r="LJ885" s="3"/>
      <c r="LK885" s="3"/>
      <c r="LL885" s="3"/>
      <c r="LM885" s="3"/>
      <c r="LN885" s="3"/>
      <c r="LO885" s="3"/>
      <c r="LP885" s="3"/>
      <c r="LQ885" s="3"/>
      <c r="LR885" s="3"/>
      <c r="LS885" s="3"/>
      <c r="LT885" s="3"/>
      <c r="LU885" s="3"/>
      <c r="LV885" s="3"/>
      <c r="LW885" s="3"/>
      <c r="LX885" s="3"/>
      <c r="LY885" s="3"/>
      <c r="LZ885" s="3"/>
      <c r="MA885" s="3"/>
      <c r="MB885" s="3"/>
      <c r="MC885" s="3"/>
      <c r="MD885" s="3"/>
      <c r="ME885" s="3"/>
      <c r="MF885" s="3"/>
      <c r="MG885" s="3"/>
      <c r="MH885" s="3"/>
      <c r="MI885" s="3"/>
      <c r="MJ885" s="3"/>
      <c r="MK885" s="3"/>
      <c r="ML885" s="3"/>
      <c r="MM885" s="3"/>
      <c r="MN885" s="3"/>
      <c r="MO885" s="3"/>
      <c r="MP885" s="3"/>
      <c r="MQ885" s="3"/>
      <c r="MR885" s="3"/>
      <c r="MS885" s="3"/>
      <c r="MT885" s="3"/>
      <c r="MU885" s="3"/>
      <c r="MV885" s="3"/>
      <c r="MW885" s="3"/>
      <c r="MX885" s="3"/>
      <c r="MY885" s="3"/>
      <c r="MZ885" s="3"/>
      <c r="NA885" s="3"/>
      <c r="NB885" s="3"/>
      <c r="NC885" s="3"/>
      <c r="ND885" s="3"/>
      <c r="NE885" s="3"/>
      <c r="NF885" s="3"/>
      <c r="NG885" s="3"/>
      <c r="NH885" s="3"/>
      <c r="NI885" s="3"/>
      <c r="NJ885" s="3"/>
      <c r="NK885" s="3"/>
      <c r="NL885" s="3"/>
      <c r="NM885" s="3"/>
      <c r="NN885" s="3"/>
      <c r="NO885" s="3"/>
      <c r="NP885" s="3"/>
      <c r="NQ885" s="3"/>
      <c r="NR885" s="3"/>
      <c r="NS885" s="3"/>
      <c r="NT885" s="3"/>
      <c r="NU885" s="3"/>
      <c r="NV885" s="3"/>
      <c r="NW885" s="3"/>
      <c r="NX885" s="3"/>
      <c r="NY885" s="3"/>
      <c r="NZ885" s="3"/>
      <c r="OA885" s="3"/>
      <c r="OB885" s="3"/>
      <c r="OC885" s="3"/>
      <c r="OD885" s="3"/>
      <c r="OE885" s="3"/>
      <c r="OF885" s="3"/>
      <c r="OG885" s="3"/>
      <c r="OH885" s="3"/>
      <c r="OI885" s="3"/>
      <c r="OJ885" s="3"/>
      <c r="OK885" s="3"/>
      <c r="OL885" s="3"/>
      <c r="OM885" s="3"/>
      <c r="ON885" s="3"/>
      <c r="OO885" s="3"/>
      <c r="OP885" s="3"/>
      <c r="OQ885" s="3"/>
      <c r="OR885" s="3"/>
      <c r="OS885" s="3"/>
      <c r="OT885" s="3"/>
      <c r="OU885" s="3"/>
      <c r="OV885" s="3"/>
      <c r="OW885" s="3"/>
      <c r="OX885" s="3"/>
      <c r="OY885" s="3"/>
      <c r="OZ885" s="3"/>
      <c r="PA885" s="3"/>
      <c r="PB885" s="3"/>
      <c r="PC885" s="3"/>
      <c r="PD885" s="3"/>
      <c r="PE885" s="3"/>
      <c r="PF885" s="3"/>
      <c r="PG885" s="3"/>
      <c r="PH885" s="3"/>
      <c r="PI885" s="3"/>
      <c r="PJ885" s="3"/>
      <c r="PK885" s="3"/>
      <c r="PL885" s="3"/>
      <c r="PM885" s="3"/>
      <c r="PN885" s="3"/>
      <c r="PO885" s="3"/>
      <c r="PP885" s="3"/>
      <c r="PQ885" s="3"/>
      <c r="PR885" s="3"/>
      <c r="PS885" s="3"/>
      <c r="PT885" s="3"/>
      <c r="PU885" s="3"/>
      <c r="PV885" s="3"/>
      <c r="PW885" s="3"/>
      <c r="PX885" s="3"/>
      <c r="PY885" s="3"/>
      <c r="PZ885" s="3"/>
      <c r="QA885" s="3"/>
      <c r="QB885" s="3"/>
      <c r="QC885" s="3"/>
      <c r="QD885" s="3"/>
      <c r="QE885" s="3"/>
      <c r="QF885" s="3"/>
      <c r="QG885" s="3"/>
      <c r="QH885" s="3"/>
      <c r="QI885" s="3"/>
      <c r="QJ885" s="3"/>
      <c r="QK885" s="3"/>
      <c r="QL885" s="3"/>
      <c r="QM885" s="3"/>
      <c r="QN885" s="3"/>
      <c r="QO885" s="3"/>
      <c r="QP885" s="3"/>
      <c r="QQ885" s="3"/>
      <c r="QR885" s="3"/>
      <c r="QS885" s="3"/>
      <c r="QT885" s="3"/>
      <c r="QU885" s="3"/>
      <c r="QV885" s="3"/>
      <c r="QW885" s="3"/>
      <c r="QX885" s="3"/>
      <c r="QY885" s="3"/>
      <c r="QZ885" s="3"/>
      <c r="RA885" s="3"/>
      <c r="RB885" s="3"/>
      <c r="RC885" s="3"/>
      <c r="RD885" s="3"/>
      <c r="RE885" s="3"/>
      <c r="RF885" s="3"/>
      <c r="RG885" s="3"/>
      <c r="RH885" s="3"/>
      <c r="RI885" s="3"/>
      <c r="RJ885" s="3"/>
      <c r="RK885" s="3"/>
      <c r="RL885" s="3"/>
      <c r="RM885" s="3"/>
      <c r="RN885" s="3"/>
      <c r="RO885" s="3"/>
      <c r="RP885" s="3"/>
      <c r="RQ885" s="3"/>
      <c r="RR885" s="3"/>
      <c r="RS885" s="3"/>
      <c r="RT885" s="3"/>
      <c r="RU885" s="3"/>
      <c r="RV885" s="3"/>
      <c r="RW885" s="3"/>
      <c r="RX885" s="3"/>
      <c r="RY885" s="3"/>
      <c r="RZ885" s="3"/>
      <c r="SA885" s="3"/>
      <c r="SB885" s="3"/>
      <c r="SC885" s="3"/>
      <c r="SD885" s="3"/>
      <c r="SE885" s="3"/>
      <c r="SF885" s="3"/>
      <c r="SG885" s="3"/>
      <c r="SH885" s="3"/>
      <c r="SI885" s="3"/>
      <c r="SJ885" s="3"/>
      <c r="SK885" s="3"/>
      <c r="SL885" s="3"/>
      <c r="SM885" s="3"/>
      <c r="SN885" s="3"/>
      <c r="SO885" s="3"/>
      <c r="SP885" s="3"/>
      <c r="SQ885" s="3"/>
      <c r="SR885" s="3"/>
      <c r="SS885" s="3"/>
      <c r="ST885" s="3"/>
      <c r="SU885" s="3"/>
      <c r="SV885" s="3"/>
      <c r="SW885" s="3"/>
      <c r="SX885" s="3"/>
      <c r="SY885" s="3"/>
      <c r="SZ885" s="3"/>
      <c r="TA885" s="3"/>
      <c r="TB885" s="3"/>
      <c r="TC885" s="3"/>
      <c r="TD885" s="3"/>
      <c r="TE885" s="3"/>
      <c r="TF885" s="3"/>
      <c r="TG885" s="3"/>
      <c r="TH885" s="3"/>
      <c r="TI885" s="3"/>
      <c r="TJ885" s="3"/>
      <c r="TK885" s="3"/>
      <c r="TL885" s="3"/>
      <c r="TM885" s="3"/>
      <c r="TN885" s="3"/>
      <c r="TO885" s="3"/>
      <c r="TP885" s="3"/>
      <c r="TQ885" s="3"/>
      <c r="TR885" s="3"/>
      <c r="TS885" s="3"/>
      <c r="TT885" s="3"/>
      <c r="TU885" s="3"/>
      <c r="TV885" s="3"/>
      <c r="TW885" s="3"/>
      <c r="TX885" s="3"/>
      <c r="TY885" s="3"/>
      <c r="TZ885" s="3"/>
      <c r="UA885" s="3"/>
      <c r="UB885" s="3"/>
      <c r="UC885" s="3"/>
      <c r="UD885" s="3"/>
      <c r="UE885" s="3"/>
      <c r="UF885" s="3"/>
      <c r="UG885" s="3"/>
      <c r="UH885" s="3"/>
      <c r="UI885" s="3"/>
      <c r="UJ885" s="3"/>
      <c r="UK885" s="3"/>
      <c r="UL885" s="3"/>
      <c r="UM885" s="3"/>
      <c r="UN885" s="3"/>
      <c r="UO885" s="3"/>
      <c r="UP885" s="3"/>
      <c r="UQ885" s="3"/>
      <c r="UR885" s="3"/>
      <c r="US885" s="3"/>
      <c r="UT885" s="3"/>
      <c r="UU885" s="3"/>
      <c r="UV885" s="3"/>
      <c r="UW885" s="3"/>
      <c r="UX885" s="3"/>
      <c r="UY885" s="3"/>
      <c r="UZ885" s="3"/>
      <c r="VA885" s="3"/>
      <c r="VB885" s="3"/>
      <c r="VC885" s="3"/>
      <c r="VD885" s="3"/>
      <c r="VE885" s="3"/>
      <c r="VF885" s="3"/>
      <c r="VG885" s="3"/>
      <c r="VH885" s="3"/>
      <c r="VI885" s="3"/>
      <c r="VJ885" s="3"/>
      <c r="VK885" s="3"/>
      <c r="VL885" s="3"/>
      <c r="VM885" s="3"/>
      <c r="VN885" s="3"/>
      <c r="VO885" s="3"/>
      <c r="VP885" s="3"/>
      <c r="VQ885" s="3"/>
      <c r="VR885" s="3"/>
      <c r="VS885" s="3"/>
      <c r="VT885" s="3"/>
      <c r="VU885" s="3"/>
      <c r="VV885" s="3"/>
      <c r="VW885" s="3"/>
      <c r="VX885" s="3"/>
      <c r="VY885" s="3"/>
      <c r="VZ885" s="3"/>
      <c r="WA885" s="3"/>
      <c r="WB885" s="3"/>
      <c r="WC885" s="3"/>
      <c r="WD885" s="3"/>
      <c r="WE885" s="3"/>
      <c r="WF885" s="3"/>
      <c r="WG885" s="3"/>
      <c r="WH885" s="3"/>
      <c r="WI885" s="3"/>
      <c r="WJ885" s="3"/>
      <c r="WK885" s="3"/>
      <c r="WL885" s="3"/>
      <c r="WM885" s="3"/>
      <c r="WN885" s="3"/>
      <c r="WO885" s="3"/>
      <c r="WP885" s="3"/>
      <c r="WQ885" s="3"/>
      <c r="WR885" s="3"/>
      <c r="WS885" s="3"/>
      <c r="WT885" s="3"/>
      <c r="WU885" s="3"/>
      <c r="WV885" s="3"/>
      <c r="WW885" s="3"/>
      <c r="WX885" s="3"/>
      <c r="WY885" s="3"/>
      <c r="WZ885" s="3"/>
      <c r="XA885" s="3"/>
      <c r="XB885" s="3"/>
      <c r="XC885" s="3"/>
      <c r="XD885" s="3"/>
      <c r="XE885" s="3"/>
      <c r="XF885" s="3"/>
      <c r="XG885" s="3"/>
      <c r="XH885" s="3"/>
      <c r="XI885" s="3"/>
      <c r="XJ885" s="3"/>
      <c r="XK885" s="3"/>
      <c r="XL885" s="3"/>
      <c r="XM885" s="3"/>
      <c r="XN885" s="3"/>
      <c r="XO885" s="3"/>
      <c r="XP885" s="3"/>
      <c r="XQ885" s="3"/>
      <c r="XR885" s="3"/>
      <c r="XS885" s="3"/>
      <c r="XT885" s="3"/>
      <c r="XU885" s="3"/>
      <c r="XV885" s="3"/>
      <c r="XW885" s="3"/>
      <c r="XX885" s="3"/>
      <c r="XY885" s="3"/>
      <c r="XZ885" s="3"/>
      <c r="YA885" s="3"/>
      <c r="YB885" s="3"/>
      <c r="YC885" s="3"/>
      <c r="YD885" s="3"/>
      <c r="YE885" s="3"/>
      <c r="YF885" s="3"/>
      <c r="YG885" s="3"/>
      <c r="YH885" s="3"/>
      <c r="YI885" s="3"/>
      <c r="YJ885" s="3"/>
      <c r="YK885" s="3"/>
      <c r="YL885" s="3"/>
      <c r="YM885" s="3"/>
      <c r="YN885" s="3"/>
      <c r="YO885" s="3"/>
      <c r="YP885" s="3"/>
      <c r="YQ885" s="3"/>
      <c r="YR885" s="3"/>
      <c r="YS885" s="3"/>
      <c r="YT885" s="3"/>
      <c r="YU885" s="3"/>
      <c r="YV885" s="3"/>
      <c r="YW885" s="3"/>
      <c r="YX885" s="3"/>
      <c r="YY885" s="3"/>
      <c r="YZ885" s="3"/>
      <c r="ZA885" s="3"/>
      <c r="ZB885" s="3"/>
      <c r="ZC885" s="3"/>
      <c r="ZD885" s="3"/>
      <c r="ZE885" s="3"/>
      <c r="ZF885" s="3"/>
      <c r="ZG885" s="3"/>
      <c r="ZH885" s="3"/>
      <c r="ZI885" s="3"/>
      <c r="ZJ885" s="3"/>
      <c r="ZK885" s="3"/>
      <c r="ZL885" s="3"/>
      <c r="ZM885" s="3"/>
      <c r="ZN885" s="3"/>
      <c r="ZO885" s="3"/>
      <c r="ZP885" s="3"/>
      <c r="ZQ885" s="3"/>
      <c r="ZR885" s="3"/>
      <c r="ZS885" s="3"/>
      <c r="ZT885" s="3"/>
      <c r="ZU885" s="3"/>
      <c r="ZV885" s="3"/>
      <c r="ZW885" s="3"/>
      <c r="ZX885" s="3"/>
      <c r="ZY885" s="3"/>
      <c r="ZZ885" s="3"/>
      <c r="AAA885" s="3"/>
      <c r="AAB885" s="3"/>
      <c r="AAC885" s="3"/>
      <c r="AAD885" s="3"/>
      <c r="AAE885" s="3"/>
      <c r="AAF885" s="3"/>
      <c r="AAG885" s="3"/>
      <c r="AAH885" s="3"/>
      <c r="AAI885" s="3"/>
      <c r="AAJ885" s="3"/>
      <c r="AAK885" s="3"/>
      <c r="AAL885" s="3"/>
      <c r="AAM885" s="3"/>
      <c r="AAN885" s="3"/>
      <c r="AAO885" s="3"/>
      <c r="AAP885" s="3"/>
      <c r="AAQ885" s="3"/>
      <c r="AAR885" s="3"/>
      <c r="AAS885" s="3"/>
      <c r="AAT885" s="3"/>
      <c r="AAU885" s="3"/>
      <c r="AAV885" s="3"/>
      <c r="AAW885" s="3"/>
      <c r="AAX885" s="3"/>
      <c r="AAY885" s="3"/>
      <c r="AAZ885" s="3"/>
      <c r="ABA885" s="3"/>
      <c r="ABB885" s="3"/>
      <c r="ABC885" s="3"/>
      <c r="ABD885" s="3"/>
      <c r="ABE885" s="3"/>
      <c r="ABF885" s="3"/>
      <c r="ABG885" s="3"/>
      <c r="ABH885" s="3"/>
      <c r="ABI885" s="3"/>
      <c r="ABJ885" s="3"/>
      <c r="ABK885" s="3"/>
      <c r="ABL885" s="3"/>
      <c r="ABM885" s="3"/>
      <c r="ABN885" s="3"/>
      <c r="ABO885" s="3"/>
      <c r="ABP885" s="3"/>
      <c r="ABQ885" s="3"/>
      <c r="ABR885" s="3"/>
      <c r="ABS885" s="3"/>
      <c r="ABT885" s="3"/>
      <c r="ABU885" s="3"/>
      <c r="ABV885" s="3"/>
      <c r="ABW885" s="3"/>
      <c r="ABX885" s="3"/>
      <c r="ABY885" s="3"/>
      <c r="ABZ885" s="3"/>
    </row>
    <row r="886" spans="1:754" x14ac:dyDescent="0.2">
      <c r="A886">
        <v>1982</v>
      </c>
      <c r="B886" s="2" t="s">
        <v>4</v>
      </c>
      <c r="C886" s="8">
        <v>0</v>
      </c>
      <c r="D886" s="8">
        <v>3</v>
      </c>
      <c r="E886" s="9">
        <v>0</v>
      </c>
      <c r="F886" s="13">
        <v>0</v>
      </c>
      <c r="G886" s="6">
        <v>1164329</v>
      </c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  <c r="JW886" s="3"/>
      <c r="JX886" s="3"/>
      <c r="JY886" s="3"/>
      <c r="JZ886" s="3"/>
      <c r="KA886" s="3"/>
      <c r="KB886" s="3"/>
      <c r="KC886" s="3"/>
      <c r="KD886" s="3"/>
      <c r="KE886" s="3"/>
      <c r="KF886" s="3"/>
      <c r="KG886" s="3"/>
      <c r="KH886" s="3"/>
      <c r="KI886" s="3"/>
      <c r="KJ886" s="3"/>
      <c r="KK886" s="3"/>
      <c r="KL886" s="3"/>
      <c r="KM886" s="3"/>
      <c r="KN886" s="3"/>
      <c r="KO886" s="3"/>
      <c r="KP886" s="3"/>
      <c r="KQ886" s="3"/>
      <c r="KR886" s="3"/>
      <c r="KS886" s="3"/>
      <c r="KT886" s="3"/>
      <c r="KU886" s="3"/>
      <c r="KV886" s="3"/>
      <c r="KW886" s="3"/>
      <c r="KX886" s="3"/>
      <c r="KY886" s="3"/>
      <c r="KZ886" s="3"/>
      <c r="LA886" s="3"/>
      <c r="LB886" s="3"/>
      <c r="LC886" s="3"/>
      <c r="LD886" s="3"/>
      <c r="LE886" s="3"/>
      <c r="LF886" s="3"/>
      <c r="LG886" s="3"/>
      <c r="LH886" s="3"/>
      <c r="LI886" s="3"/>
      <c r="LJ886" s="3"/>
      <c r="LK886" s="3"/>
      <c r="LL886" s="3"/>
      <c r="LM886" s="3"/>
      <c r="LN886" s="3"/>
      <c r="LO886" s="3"/>
      <c r="LP886" s="3"/>
      <c r="LQ886" s="3"/>
      <c r="LR886" s="3"/>
      <c r="LS886" s="3"/>
      <c r="LT886" s="3"/>
      <c r="LU886" s="3"/>
      <c r="LV886" s="3"/>
      <c r="LW886" s="3"/>
      <c r="LX886" s="3"/>
      <c r="LY886" s="3"/>
      <c r="LZ886" s="3"/>
      <c r="MA886" s="3"/>
      <c r="MB886" s="3"/>
      <c r="MC886" s="3"/>
      <c r="MD886" s="3"/>
      <c r="ME886" s="3"/>
      <c r="MF886" s="3"/>
      <c r="MG886" s="3"/>
      <c r="MH886" s="3"/>
      <c r="MI886" s="3"/>
      <c r="MJ886" s="3"/>
      <c r="MK886" s="3"/>
      <c r="ML886" s="3"/>
      <c r="MM886" s="3"/>
      <c r="MN886" s="3"/>
      <c r="MO886" s="3"/>
      <c r="MP886" s="3"/>
      <c r="MQ886" s="3"/>
      <c r="MR886" s="3"/>
      <c r="MS886" s="3"/>
      <c r="MT886" s="3"/>
      <c r="MU886" s="3"/>
      <c r="MV886" s="3"/>
      <c r="MW886" s="3"/>
      <c r="MX886" s="3"/>
      <c r="MY886" s="3"/>
      <c r="MZ886" s="3"/>
      <c r="NA886" s="3"/>
      <c r="NB886" s="3"/>
      <c r="NC886" s="3"/>
      <c r="ND886" s="3"/>
      <c r="NE886" s="3"/>
      <c r="NF886" s="3"/>
      <c r="NG886" s="3"/>
      <c r="NH886" s="3"/>
      <c r="NI886" s="3"/>
      <c r="NJ886" s="3"/>
      <c r="NK886" s="3"/>
      <c r="NL886" s="3"/>
      <c r="NM886" s="3"/>
      <c r="NN886" s="3"/>
      <c r="NO886" s="3"/>
      <c r="NP886" s="3"/>
      <c r="NQ886" s="3"/>
      <c r="NR886" s="3"/>
      <c r="NS886" s="3"/>
      <c r="NT886" s="3"/>
      <c r="NU886" s="3"/>
      <c r="NV886" s="3"/>
      <c r="NW886" s="3"/>
      <c r="NX886" s="3"/>
      <c r="NY886" s="3"/>
      <c r="NZ886" s="3"/>
      <c r="OA886" s="3"/>
      <c r="OB886" s="3"/>
      <c r="OC886" s="3"/>
      <c r="OD886" s="3"/>
      <c r="OE886" s="3"/>
      <c r="OF886" s="3"/>
      <c r="OG886" s="3"/>
      <c r="OH886" s="3"/>
      <c r="OI886" s="3"/>
      <c r="OJ886" s="3"/>
      <c r="OK886" s="3"/>
      <c r="OL886" s="3"/>
      <c r="OM886" s="3"/>
      <c r="ON886" s="3"/>
      <c r="OO886" s="3"/>
      <c r="OP886" s="3"/>
      <c r="OQ886" s="3"/>
      <c r="OR886" s="3"/>
      <c r="OS886" s="3"/>
      <c r="OT886" s="3"/>
      <c r="OU886" s="3"/>
      <c r="OV886" s="3"/>
      <c r="OW886" s="3"/>
      <c r="OX886" s="3"/>
      <c r="OY886" s="3"/>
      <c r="OZ886" s="3"/>
      <c r="PA886" s="3"/>
      <c r="PB886" s="3"/>
      <c r="PC886" s="3"/>
      <c r="PD886" s="3"/>
      <c r="PE886" s="3"/>
      <c r="PF886" s="3"/>
      <c r="PG886" s="3"/>
      <c r="PH886" s="3"/>
      <c r="PI886" s="3"/>
      <c r="PJ886" s="3"/>
      <c r="PK886" s="3"/>
      <c r="PL886" s="3"/>
      <c r="PM886" s="3"/>
      <c r="PN886" s="3"/>
      <c r="PO886" s="3"/>
      <c r="PP886" s="3"/>
      <c r="PQ886" s="3"/>
      <c r="PR886" s="3"/>
      <c r="PS886" s="3"/>
      <c r="PT886" s="3"/>
      <c r="PU886" s="3"/>
      <c r="PV886" s="3"/>
      <c r="PW886" s="3"/>
      <c r="PX886" s="3"/>
      <c r="PY886" s="3"/>
      <c r="PZ886" s="3"/>
      <c r="QA886" s="3"/>
      <c r="QB886" s="3"/>
      <c r="QC886" s="3"/>
      <c r="QD886" s="3"/>
      <c r="QE886" s="3"/>
      <c r="QF886" s="3"/>
      <c r="QG886" s="3"/>
      <c r="QH886" s="3"/>
      <c r="QI886" s="3"/>
      <c r="QJ886" s="3"/>
      <c r="QK886" s="3"/>
      <c r="QL886" s="3"/>
      <c r="QM886" s="3"/>
      <c r="QN886" s="3"/>
      <c r="QO886" s="3"/>
      <c r="QP886" s="3"/>
      <c r="QQ886" s="3"/>
      <c r="QR886" s="3"/>
      <c r="QS886" s="3"/>
      <c r="QT886" s="3"/>
      <c r="QU886" s="3"/>
      <c r="QV886" s="3"/>
      <c r="QW886" s="3"/>
      <c r="QX886" s="3"/>
      <c r="QY886" s="3"/>
      <c r="QZ886" s="3"/>
      <c r="RA886" s="3"/>
      <c r="RB886" s="3"/>
      <c r="RC886" s="3"/>
      <c r="RD886" s="3"/>
      <c r="RE886" s="3"/>
      <c r="RF886" s="3"/>
      <c r="RG886" s="3"/>
      <c r="RH886" s="3"/>
      <c r="RI886" s="3"/>
      <c r="RJ886" s="3"/>
      <c r="RK886" s="3"/>
      <c r="RL886" s="3"/>
      <c r="RM886" s="3"/>
      <c r="RN886" s="3"/>
      <c r="RO886" s="3"/>
      <c r="RP886" s="3"/>
      <c r="RQ886" s="3"/>
      <c r="RR886" s="3"/>
      <c r="RS886" s="3"/>
      <c r="RT886" s="3"/>
      <c r="RU886" s="3"/>
      <c r="RV886" s="3"/>
      <c r="RW886" s="3"/>
      <c r="RX886" s="3"/>
      <c r="RY886" s="3"/>
      <c r="RZ886" s="3"/>
      <c r="SA886" s="3"/>
      <c r="SB886" s="3"/>
      <c r="SC886" s="3"/>
      <c r="SD886" s="3"/>
      <c r="SE886" s="3"/>
      <c r="SF886" s="3"/>
      <c r="SG886" s="3"/>
      <c r="SH886" s="3"/>
      <c r="SI886" s="3"/>
      <c r="SJ886" s="3"/>
      <c r="SK886" s="3"/>
      <c r="SL886" s="3"/>
      <c r="SM886" s="3"/>
      <c r="SN886" s="3"/>
      <c r="SO886" s="3"/>
      <c r="SP886" s="3"/>
      <c r="SQ886" s="3"/>
      <c r="SR886" s="3"/>
      <c r="SS886" s="3"/>
      <c r="ST886" s="3"/>
      <c r="SU886" s="3"/>
      <c r="SV886" s="3"/>
      <c r="SW886" s="3"/>
      <c r="SX886" s="3"/>
      <c r="SY886" s="3"/>
      <c r="SZ886" s="3"/>
      <c r="TA886" s="3"/>
      <c r="TB886" s="3"/>
      <c r="TC886" s="3"/>
      <c r="TD886" s="3"/>
      <c r="TE886" s="3"/>
      <c r="TF886" s="3"/>
      <c r="TG886" s="3"/>
      <c r="TH886" s="3"/>
      <c r="TI886" s="3"/>
      <c r="TJ886" s="3"/>
      <c r="TK886" s="3"/>
      <c r="TL886" s="3"/>
      <c r="TM886" s="3"/>
      <c r="TN886" s="3"/>
      <c r="TO886" s="3"/>
      <c r="TP886" s="3"/>
      <c r="TQ886" s="3"/>
      <c r="TR886" s="3"/>
      <c r="TS886" s="3"/>
      <c r="TT886" s="3"/>
      <c r="TU886" s="3"/>
      <c r="TV886" s="3"/>
      <c r="TW886" s="3"/>
      <c r="TX886" s="3"/>
      <c r="TY886" s="3"/>
      <c r="TZ886" s="3"/>
      <c r="UA886" s="3"/>
      <c r="UB886" s="3"/>
      <c r="UC886" s="3"/>
      <c r="UD886" s="3"/>
      <c r="UE886" s="3"/>
      <c r="UF886" s="3"/>
      <c r="UG886" s="3"/>
      <c r="UH886" s="3"/>
      <c r="UI886" s="3"/>
      <c r="UJ886" s="3"/>
      <c r="UK886" s="3"/>
      <c r="UL886" s="3"/>
      <c r="UM886" s="3"/>
      <c r="UN886" s="3"/>
      <c r="UO886" s="3"/>
      <c r="UP886" s="3"/>
      <c r="UQ886" s="3"/>
      <c r="UR886" s="3"/>
      <c r="US886" s="3"/>
      <c r="UT886" s="3"/>
      <c r="UU886" s="3"/>
      <c r="UV886" s="3"/>
      <c r="UW886" s="3"/>
      <c r="UX886" s="3"/>
      <c r="UY886" s="3"/>
      <c r="UZ886" s="3"/>
      <c r="VA886" s="3"/>
      <c r="VB886" s="3"/>
      <c r="VC886" s="3"/>
      <c r="VD886" s="3"/>
      <c r="VE886" s="3"/>
      <c r="VF886" s="3"/>
      <c r="VG886" s="3"/>
      <c r="VH886" s="3"/>
      <c r="VI886" s="3"/>
      <c r="VJ886" s="3"/>
      <c r="VK886" s="3"/>
      <c r="VL886" s="3"/>
      <c r="VM886" s="3"/>
      <c r="VN886" s="3"/>
      <c r="VO886" s="3"/>
      <c r="VP886" s="3"/>
      <c r="VQ886" s="3"/>
      <c r="VR886" s="3"/>
      <c r="VS886" s="3"/>
      <c r="VT886" s="3"/>
      <c r="VU886" s="3"/>
      <c r="VV886" s="3"/>
      <c r="VW886" s="3"/>
      <c r="VX886" s="3"/>
      <c r="VY886" s="3"/>
      <c r="VZ886" s="3"/>
      <c r="WA886" s="3"/>
      <c r="WB886" s="3"/>
      <c r="WC886" s="3"/>
      <c r="WD886" s="3"/>
      <c r="WE886" s="3"/>
      <c r="WF886" s="3"/>
      <c r="WG886" s="3"/>
      <c r="WH886" s="3"/>
      <c r="WI886" s="3"/>
      <c r="WJ886" s="3"/>
      <c r="WK886" s="3"/>
      <c r="WL886" s="3"/>
      <c r="WM886" s="3"/>
      <c r="WN886" s="3"/>
      <c r="WO886" s="3"/>
      <c r="WP886" s="3"/>
      <c r="WQ886" s="3"/>
      <c r="WR886" s="3"/>
      <c r="WS886" s="3"/>
      <c r="WT886" s="3"/>
      <c r="WU886" s="3"/>
      <c r="WV886" s="3"/>
      <c r="WW886" s="3"/>
      <c r="WX886" s="3"/>
      <c r="WY886" s="3"/>
      <c r="WZ886" s="3"/>
      <c r="XA886" s="3"/>
      <c r="XB886" s="3"/>
      <c r="XC886" s="3"/>
      <c r="XD886" s="3"/>
      <c r="XE886" s="3"/>
      <c r="XF886" s="3"/>
      <c r="XG886" s="3"/>
      <c r="XH886" s="3"/>
      <c r="XI886" s="3"/>
      <c r="XJ886" s="3"/>
      <c r="XK886" s="3"/>
      <c r="XL886" s="3"/>
      <c r="XM886" s="3"/>
      <c r="XN886" s="3"/>
      <c r="XO886" s="3"/>
      <c r="XP886" s="3"/>
      <c r="XQ886" s="3"/>
      <c r="XR886" s="3"/>
      <c r="XS886" s="3"/>
      <c r="XT886" s="3"/>
      <c r="XU886" s="3"/>
      <c r="XV886" s="3"/>
      <c r="XW886" s="3"/>
      <c r="XX886" s="3"/>
      <c r="XY886" s="3"/>
      <c r="XZ886" s="3"/>
      <c r="YA886" s="3"/>
      <c r="YB886" s="3"/>
      <c r="YC886" s="3"/>
      <c r="YD886" s="3"/>
      <c r="YE886" s="3"/>
      <c r="YF886" s="3"/>
      <c r="YG886" s="3"/>
      <c r="YH886" s="3"/>
      <c r="YI886" s="3"/>
      <c r="YJ886" s="3"/>
      <c r="YK886" s="3"/>
      <c r="YL886" s="3"/>
      <c r="YM886" s="3"/>
      <c r="YN886" s="3"/>
      <c r="YO886" s="3"/>
      <c r="YP886" s="3"/>
      <c r="YQ886" s="3"/>
      <c r="YR886" s="3"/>
      <c r="YS886" s="3"/>
      <c r="YT886" s="3"/>
      <c r="YU886" s="3"/>
      <c r="YV886" s="3"/>
      <c r="YW886" s="3"/>
      <c r="YX886" s="3"/>
      <c r="YY886" s="3"/>
      <c r="YZ886" s="3"/>
      <c r="ZA886" s="3"/>
      <c r="ZB886" s="3"/>
      <c r="ZC886" s="3"/>
      <c r="ZD886" s="3"/>
      <c r="ZE886" s="3"/>
      <c r="ZF886" s="3"/>
      <c r="ZG886" s="3"/>
      <c r="ZH886" s="3"/>
      <c r="ZI886" s="3"/>
      <c r="ZJ886" s="3"/>
      <c r="ZK886" s="3"/>
      <c r="ZL886" s="3"/>
      <c r="ZM886" s="3"/>
      <c r="ZN886" s="3"/>
      <c r="ZO886" s="3"/>
      <c r="ZP886" s="3"/>
      <c r="ZQ886" s="3"/>
      <c r="ZR886" s="3"/>
      <c r="ZS886" s="3"/>
      <c r="ZT886" s="3"/>
      <c r="ZU886" s="3"/>
      <c r="ZV886" s="3"/>
      <c r="ZW886" s="3"/>
      <c r="ZX886" s="3"/>
      <c r="ZY886" s="3"/>
      <c r="ZZ886" s="3"/>
      <c r="AAA886" s="3"/>
      <c r="AAB886" s="3"/>
      <c r="AAC886" s="3"/>
      <c r="AAD886" s="3"/>
      <c r="AAE886" s="3"/>
      <c r="AAF886" s="3"/>
      <c r="AAG886" s="3"/>
      <c r="AAH886" s="3"/>
      <c r="AAI886" s="3"/>
      <c r="AAJ886" s="3"/>
      <c r="AAK886" s="3"/>
      <c r="AAL886" s="3"/>
      <c r="AAM886" s="3"/>
      <c r="AAN886" s="3"/>
      <c r="AAO886" s="3"/>
      <c r="AAP886" s="3"/>
      <c r="AAQ886" s="3"/>
      <c r="AAR886" s="3"/>
      <c r="AAS886" s="3"/>
      <c r="AAT886" s="3"/>
      <c r="AAU886" s="3"/>
      <c r="AAV886" s="3"/>
      <c r="AAW886" s="3"/>
      <c r="AAX886" s="3"/>
      <c r="AAY886" s="3"/>
      <c r="AAZ886" s="3"/>
      <c r="ABA886" s="3"/>
      <c r="ABB886" s="3"/>
      <c r="ABC886" s="3"/>
      <c r="ABD886" s="3"/>
      <c r="ABE886" s="3"/>
      <c r="ABF886" s="3"/>
      <c r="ABG886" s="3"/>
      <c r="ABH886" s="3"/>
      <c r="ABI886" s="3"/>
      <c r="ABJ886" s="3"/>
      <c r="ABK886" s="3"/>
      <c r="ABL886" s="3"/>
      <c r="ABM886" s="3"/>
      <c r="ABN886" s="3"/>
      <c r="ABO886" s="3"/>
      <c r="ABP886" s="3"/>
      <c r="ABQ886" s="3"/>
      <c r="ABR886" s="3"/>
      <c r="ABS886" s="3"/>
      <c r="ABT886" s="3"/>
      <c r="ABU886" s="3"/>
      <c r="ABV886" s="3"/>
      <c r="ABW886" s="3"/>
      <c r="ABX886" s="3"/>
      <c r="ABY886" s="3"/>
      <c r="ABZ886" s="3"/>
    </row>
    <row r="887" spans="1:754" x14ac:dyDescent="0.2">
      <c r="A887">
        <v>1982</v>
      </c>
      <c r="B887" s="2" t="s">
        <v>5</v>
      </c>
      <c r="C887" s="8">
        <v>132263</v>
      </c>
      <c r="D887" s="6">
        <v>644</v>
      </c>
      <c r="E887" s="9">
        <v>205.3773291925466</v>
      </c>
      <c r="F887" s="13">
        <v>0.29281626804766425</v>
      </c>
      <c r="G887" s="6">
        <v>213903</v>
      </c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  <c r="JW887" s="3"/>
      <c r="JX887" s="3"/>
      <c r="JY887" s="3"/>
      <c r="JZ887" s="3"/>
      <c r="KA887" s="3"/>
      <c r="KB887" s="3"/>
      <c r="KC887" s="3"/>
      <c r="KD887" s="3"/>
      <c r="KE887" s="3"/>
      <c r="KF887" s="3"/>
      <c r="KG887" s="3"/>
      <c r="KH887" s="3"/>
      <c r="KI887" s="3"/>
      <c r="KJ887" s="3"/>
      <c r="KK887" s="3"/>
      <c r="KL887" s="3"/>
      <c r="KM887" s="3"/>
      <c r="KN887" s="3"/>
      <c r="KO887" s="3"/>
      <c r="KP887" s="3"/>
      <c r="KQ887" s="3"/>
      <c r="KR887" s="3"/>
      <c r="KS887" s="3"/>
      <c r="KT887" s="3"/>
      <c r="KU887" s="3"/>
      <c r="KV887" s="3"/>
      <c r="KW887" s="3"/>
      <c r="KX887" s="3"/>
      <c r="KY887" s="3"/>
      <c r="KZ887" s="3"/>
      <c r="LA887" s="3"/>
      <c r="LB887" s="3"/>
      <c r="LC887" s="3"/>
      <c r="LD887" s="3"/>
      <c r="LE887" s="3"/>
      <c r="LF887" s="3"/>
      <c r="LG887" s="3"/>
      <c r="LH887" s="3"/>
      <c r="LI887" s="3"/>
      <c r="LJ887" s="3"/>
      <c r="LK887" s="3"/>
      <c r="LL887" s="3"/>
      <c r="LM887" s="3"/>
      <c r="LN887" s="3"/>
      <c r="LO887" s="3"/>
      <c r="LP887" s="3"/>
      <c r="LQ887" s="3"/>
      <c r="LR887" s="3"/>
      <c r="LS887" s="3"/>
      <c r="LT887" s="3"/>
      <c r="LU887" s="3"/>
      <c r="LV887" s="3"/>
      <c r="LW887" s="3"/>
      <c r="LX887" s="3"/>
      <c r="LY887" s="3"/>
      <c r="LZ887" s="3"/>
      <c r="MA887" s="3"/>
      <c r="MB887" s="3"/>
      <c r="MC887" s="3"/>
      <c r="MD887" s="3"/>
      <c r="ME887" s="3"/>
      <c r="MF887" s="3"/>
      <c r="MG887" s="3"/>
      <c r="MH887" s="3"/>
      <c r="MI887" s="3"/>
      <c r="MJ887" s="3"/>
      <c r="MK887" s="3"/>
      <c r="ML887" s="3"/>
      <c r="MM887" s="3"/>
      <c r="MN887" s="3"/>
      <c r="MO887" s="3"/>
      <c r="MP887" s="3"/>
      <c r="MQ887" s="3"/>
      <c r="MR887" s="3"/>
      <c r="MS887" s="3"/>
      <c r="MT887" s="3"/>
      <c r="MU887" s="3"/>
      <c r="MV887" s="3"/>
      <c r="MW887" s="3"/>
      <c r="MX887" s="3"/>
      <c r="MY887" s="3"/>
      <c r="MZ887" s="3"/>
      <c r="NA887" s="3"/>
      <c r="NB887" s="3"/>
      <c r="NC887" s="3"/>
      <c r="ND887" s="3"/>
      <c r="NE887" s="3"/>
      <c r="NF887" s="3"/>
      <c r="NG887" s="3"/>
      <c r="NH887" s="3"/>
      <c r="NI887" s="3"/>
      <c r="NJ887" s="3"/>
      <c r="NK887" s="3"/>
      <c r="NL887" s="3"/>
      <c r="NM887" s="3"/>
      <c r="NN887" s="3"/>
      <c r="NO887" s="3"/>
      <c r="NP887" s="3"/>
      <c r="NQ887" s="3"/>
      <c r="NR887" s="3"/>
      <c r="NS887" s="3"/>
      <c r="NT887" s="3"/>
      <c r="NU887" s="3"/>
      <c r="NV887" s="3"/>
      <c r="NW887" s="3"/>
      <c r="NX887" s="3"/>
      <c r="NY887" s="3"/>
      <c r="NZ887" s="3"/>
      <c r="OA887" s="3"/>
      <c r="OB887" s="3"/>
      <c r="OC887" s="3"/>
      <c r="OD887" s="3"/>
      <c r="OE887" s="3"/>
      <c r="OF887" s="3"/>
      <c r="OG887" s="3"/>
      <c r="OH887" s="3"/>
      <c r="OI887" s="3"/>
      <c r="OJ887" s="3"/>
      <c r="OK887" s="3"/>
      <c r="OL887" s="3"/>
      <c r="OM887" s="3"/>
      <c r="ON887" s="3"/>
      <c r="OO887" s="3"/>
      <c r="OP887" s="3"/>
      <c r="OQ887" s="3"/>
      <c r="OR887" s="3"/>
      <c r="OS887" s="3"/>
      <c r="OT887" s="3"/>
      <c r="OU887" s="3"/>
      <c r="OV887" s="3"/>
      <c r="OW887" s="3"/>
      <c r="OX887" s="3"/>
      <c r="OY887" s="3"/>
      <c r="OZ887" s="3"/>
      <c r="PA887" s="3"/>
      <c r="PB887" s="3"/>
      <c r="PC887" s="3"/>
      <c r="PD887" s="3"/>
      <c r="PE887" s="3"/>
      <c r="PF887" s="3"/>
      <c r="PG887" s="3"/>
      <c r="PH887" s="3"/>
      <c r="PI887" s="3"/>
      <c r="PJ887" s="3"/>
      <c r="PK887" s="3"/>
      <c r="PL887" s="3"/>
      <c r="PM887" s="3"/>
      <c r="PN887" s="3"/>
      <c r="PO887" s="3"/>
      <c r="PP887" s="3"/>
      <c r="PQ887" s="3"/>
      <c r="PR887" s="3"/>
      <c r="PS887" s="3"/>
      <c r="PT887" s="3"/>
      <c r="PU887" s="3"/>
      <c r="PV887" s="3"/>
      <c r="PW887" s="3"/>
      <c r="PX887" s="3"/>
      <c r="PY887" s="3"/>
      <c r="PZ887" s="3"/>
      <c r="QA887" s="3"/>
      <c r="QB887" s="3"/>
      <c r="QC887" s="3"/>
      <c r="QD887" s="3"/>
      <c r="QE887" s="3"/>
      <c r="QF887" s="3"/>
      <c r="QG887" s="3"/>
      <c r="QH887" s="3"/>
      <c r="QI887" s="3"/>
      <c r="QJ887" s="3"/>
      <c r="QK887" s="3"/>
      <c r="QL887" s="3"/>
      <c r="QM887" s="3"/>
      <c r="QN887" s="3"/>
      <c r="QO887" s="3"/>
      <c r="QP887" s="3"/>
      <c r="QQ887" s="3"/>
      <c r="QR887" s="3"/>
      <c r="QS887" s="3"/>
      <c r="QT887" s="3"/>
      <c r="QU887" s="3"/>
      <c r="QV887" s="3"/>
      <c r="QW887" s="3"/>
      <c r="QX887" s="3"/>
      <c r="QY887" s="3"/>
      <c r="QZ887" s="3"/>
      <c r="RA887" s="3"/>
      <c r="RB887" s="3"/>
      <c r="RC887" s="3"/>
      <c r="RD887" s="3"/>
      <c r="RE887" s="3"/>
      <c r="RF887" s="3"/>
      <c r="RG887" s="3"/>
      <c r="RH887" s="3"/>
      <c r="RI887" s="3"/>
      <c r="RJ887" s="3"/>
      <c r="RK887" s="3"/>
      <c r="RL887" s="3"/>
      <c r="RM887" s="3"/>
      <c r="RN887" s="3"/>
      <c r="RO887" s="3"/>
      <c r="RP887" s="3"/>
      <c r="RQ887" s="3"/>
      <c r="RR887" s="3"/>
      <c r="RS887" s="3"/>
      <c r="RT887" s="3"/>
      <c r="RU887" s="3"/>
      <c r="RV887" s="3"/>
      <c r="RW887" s="3"/>
      <c r="RX887" s="3"/>
      <c r="RY887" s="3"/>
      <c r="RZ887" s="3"/>
      <c r="SA887" s="3"/>
      <c r="SB887" s="3"/>
      <c r="SC887" s="3"/>
      <c r="SD887" s="3"/>
      <c r="SE887" s="3"/>
      <c r="SF887" s="3"/>
      <c r="SG887" s="3"/>
      <c r="SH887" s="3"/>
      <c r="SI887" s="3"/>
      <c r="SJ887" s="3"/>
      <c r="SK887" s="3"/>
      <c r="SL887" s="3"/>
      <c r="SM887" s="3"/>
      <c r="SN887" s="3"/>
      <c r="SO887" s="3"/>
      <c r="SP887" s="3"/>
      <c r="SQ887" s="3"/>
      <c r="SR887" s="3"/>
      <c r="SS887" s="3"/>
      <c r="ST887" s="3"/>
      <c r="SU887" s="3"/>
      <c r="SV887" s="3"/>
      <c r="SW887" s="3"/>
      <c r="SX887" s="3"/>
      <c r="SY887" s="3"/>
      <c r="SZ887" s="3"/>
      <c r="TA887" s="3"/>
      <c r="TB887" s="3"/>
      <c r="TC887" s="3"/>
      <c r="TD887" s="3"/>
      <c r="TE887" s="3"/>
      <c r="TF887" s="3"/>
      <c r="TG887" s="3"/>
      <c r="TH887" s="3"/>
      <c r="TI887" s="3"/>
      <c r="TJ887" s="3"/>
      <c r="TK887" s="3"/>
      <c r="TL887" s="3"/>
      <c r="TM887" s="3"/>
      <c r="TN887" s="3"/>
      <c r="TO887" s="3"/>
      <c r="TP887" s="3"/>
      <c r="TQ887" s="3"/>
      <c r="TR887" s="3"/>
      <c r="TS887" s="3"/>
      <c r="TT887" s="3"/>
      <c r="TU887" s="3"/>
      <c r="TV887" s="3"/>
      <c r="TW887" s="3"/>
      <c r="TX887" s="3"/>
      <c r="TY887" s="3"/>
      <c r="TZ887" s="3"/>
      <c r="UA887" s="3"/>
      <c r="UB887" s="3"/>
      <c r="UC887" s="3"/>
      <c r="UD887" s="3"/>
      <c r="UE887" s="3"/>
      <c r="UF887" s="3"/>
      <c r="UG887" s="3"/>
      <c r="UH887" s="3"/>
      <c r="UI887" s="3"/>
      <c r="UJ887" s="3"/>
      <c r="UK887" s="3"/>
      <c r="UL887" s="3"/>
      <c r="UM887" s="3"/>
      <c r="UN887" s="3"/>
      <c r="UO887" s="3"/>
      <c r="UP887" s="3"/>
      <c r="UQ887" s="3"/>
      <c r="UR887" s="3"/>
      <c r="US887" s="3"/>
      <c r="UT887" s="3"/>
      <c r="UU887" s="3"/>
      <c r="UV887" s="3"/>
      <c r="UW887" s="3"/>
      <c r="UX887" s="3"/>
      <c r="UY887" s="3"/>
      <c r="UZ887" s="3"/>
      <c r="VA887" s="3"/>
      <c r="VB887" s="3"/>
      <c r="VC887" s="3"/>
      <c r="VD887" s="3"/>
      <c r="VE887" s="3"/>
      <c r="VF887" s="3"/>
      <c r="VG887" s="3"/>
      <c r="VH887" s="3"/>
      <c r="VI887" s="3"/>
      <c r="VJ887" s="3"/>
      <c r="VK887" s="3"/>
      <c r="VL887" s="3"/>
      <c r="VM887" s="3"/>
      <c r="VN887" s="3"/>
      <c r="VO887" s="3"/>
      <c r="VP887" s="3"/>
      <c r="VQ887" s="3"/>
      <c r="VR887" s="3"/>
      <c r="VS887" s="3"/>
      <c r="VT887" s="3"/>
      <c r="VU887" s="3"/>
      <c r="VV887" s="3"/>
      <c r="VW887" s="3"/>
      <c r="VX887" s="3"/>
      <c r="VY887" s="3"/>
      <c r="VZ887" s="3"/>
      <c r="WA887" s="3"/>
      <c r="WB887" s="3"/>
      <c r="WC887" s="3"/>
      <c r="WD887" s="3"/>
      <c r="WE887" s="3"/>
      <c r="WF887" s="3"/>
      <c r="WG887" s="3"/>
      <c r="WH887" s="3"/>
      <c r="WI887" s="3"/>
      <c r="WJ887" s="3"/>
      <c r="WK887" s="3"/>
      <c r="WL887" s="3"/>
      <c r="WM887" s="3"/>
      <c r="WN887" s="3"/>
      <c r="WO887" s="3"/>
      <c r="WP887" s="3"/>
      <c r="WQ887" s="3"/>
      <c r="WR887" s="3"/>
      <c r="WS887" s="3"/>
      <c r="WT887" s="3"/>
      <c r="WU887" s="3"/>
      <c r="WV887" s="3"/>
      <c r="WW887" s="3"/>
      <c r="WX887" s="3"/>
      <c r="WY887" s="3"/>
      <c r="WZ887" s="3"/>
      <c r="XA887" s="3"/>
      <c r="XB887" s="3"/>
      <c r="XC887" s="3"/>
      <c r="XD887" s="3"/>
      <c r="XE887" s="3"/>
      <c r="XF887" s="3"/>
      <c r="XG887" s="3"/>
      <c r="XH887" s="3"/>
      <c r="XI887" s="3"/>
      <c r="XJ887" s="3"/>
      <c r="XK887" s="3"/>
      <c r="XL887" s="3"/>
      <c r="XM887" s="3"/>
      <c r="XN887" s="3"/>
      <c r="XO887" s="3"/>
      <c r="XP887" s="3"/>
      <c r="XQ887" s="3"/>
      <c r="XR887" s="3"/>
      <c r="XS887" s="3"/>
      <c r="XT887" s="3"/>
      <c r="XU887" s="3"/>
      <c r="XV887" s="3"/>
      <c r="XW887" s="3"/>
      <c r="XX887" s="3"/>
      <c r="XY887" s="3"/>
      <c r="XZ887" s="3"/>
      <c r="YA887" s="3"/>
      <c r="YB887" s="3"/>
      <c r="YC887" s="3"/>
      <c r="YD887" s="3"/>
      <c r="YE887" s="3"/>
      <c r="YF887" s="3"/>
      <c r="YG887" s="3"/>
      <c r="YH887" s="3"/>
      <c r="YI887" s="3"/>
      <c r="YJ887" s="3"/>
      <c r="YK887" s="3"/>
      <c r="YL887" s="3"/>
      <c r="YM887" s="3"/>
      <c r="YN887" s="3"/>
      <c r="YO887" s="3"/>
      <c r="YP887" s="3"/>
      <c r="YQ887" s="3"/>
      <c r="YR887" s="3"/>
      <c r="YS887" s="3"/>
      <c r="YT887" s="3"/>
      <c r="YU887" s="3"/>
      <c r="YV887" s="3"/>
      <c r="YW887" s="3"/>
      <c r="YX887" s="3"/>
      <c r="YY887" s="3"/>
      <c r="YZ887" s="3"/>
      <c r="ZA887" s="3"/>
      <c r="ZB887" s="3"/>
      <c r="ZC887" s="3"/>
      <c r="ZD887" s="3"/>
      <c r="ZE887" s="3"/>
      <c r="ZF887" s="3"/>
      <c r="ZG887" s="3"/>
      <c r="ZH887" s="3"/>
      <c r="ZI887" s="3"/>
      <c r="ZJ887" s="3"/>
      <c r="ZK887" s="3"/>
      <c r="ZL887" s="3"/>
      <c r="ZM887" s="3"/>
      <c r="ZN887" s="3"/>
      <c r="ZO887" s="3"/>
      <c r="ZP887" s="3"/>
      <c r="ZQ887" s="3"/>
      <c r="ZR887" s="3"/>
      <c r="ZS887" s="3"/>
      <c r="ZT887" s="3"/>
      <c r="ZU887" s="3"/>
      <c r="ZV887" s="3"/>
      <c r="ZW887" s="3"/>
      <c r="ZX887" s="3"/>
      <c r="ZY887" s="3"/>
      <c r="ZZ887" s="3"/>
      <c r="AAA887" s="3"/>
      <c r="AAB887" s="3"/>
      <c r="AAC887" s="3"/>
      <c r="AAD887" s="3"/>
      <c r="AAE887" s="3"/>
      <c r="AAF887" s="3"/>
      <c r="AAG887" s="3"/>
      <c r="AAH887" s="3"/>
      <c r="AAI887" s="3"/>
      <c r="AAJ887" s="3"/>
      <c r="AAK887" s="3"/>
      <c r="AAL887" s="3"/>
      <c r="AAM887" s="3"/>
      <c r="AAN887" s="3"/>
      <c r="AAO887" s="3"/>
      <c r="AAP887" s="3"/>
      <c r="AAQ887" s="3"/>
      <c r="AAR887" s="3"/>
      <c r="AAS887" s="3"/>
      <c r="AAT887" s="3"/>
      <c r="AAU887" s="3"/>
      <c r="AAV887" s="3"/>
      <c r="AAW887" s="3"/>
      <c r="AAX887" s="3"/>
      <c r="AAY887" s="3"/>
      <c r="AAZ887" s="3"/>
      <c r="ABA887" s="3"/>
      <c r="ABB887" s="3"/>
      <c r="ABC887" s="3"/>
      <c r="ABD887" s="3"/>
      <c r="ABE887" s="3"/>
      <c r="ABF887" s="3"/>
      <c r="ABG887" s="3"/>
      <c r="ABH887" s="3"/>
      <c r="ABI887" s="3"/>
      <c r="ABJ887" s="3"/>
      <c r="ABK887" s="3"/>
      <c r="ABL887" s="3"/>
      <c r="ABM887" s="3"/>
      <c r="ABN887" s="3"/>
      <c r="ABO887" s="3"/>
      <c r="ABP887" s="3"/>
      <c r="ABQ887" s="3"/>
      <c r="ABR887" s="3"/>
      <c r="ABS887" s="3"/>
      <c r="ABT887" s="3"/>
      <c r="ABU887" s="3"/>
      <c r="ABV887" s="3"/>
      <c r="ABW887" s="3"/>
      <c r="ABX887" s="3"/>
      <c r="ABY887" s="3"/>
      <c r="ABZ887" s="3"/>
    </row>
    <row r="888" spans="1:754" x14ac:dyDescent="0.2">
      <c r="A888">
        <v>1982</v>
      </c>
      <c r="B888" s="2" t="s">
        <v>6</v>
      </c>
      <c r="C888" s="8">
        <v>252564</v>
      </c>
      <c r="D888" s="6">
        <v>1211</v>
      </c>
      <c r="E888" s="9">
        <v>208.55821635012387</v>
      </c>
      <c r="F888" s="13">
        <v>0.30162513853326711</v>
      </c>
      <c r="G888" s="6">
        <v>85877</v>
      </c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  <c r="JW888" s="3"/>
      <c r="JX888" s="3"/>
      <c r="JY888" s="3"/>
      <c r="JZ888" s="3"/>
      <c r="KA888" s="3"/>
      <c r="KB888" s="3"/>
      <c r="KC888" s="3"/>
      <c r="KD888" s="3"/>
      <c r="KE888" s="3"/>
      <c r="KF888" s="3"/>
      <c r="KG888" s="3"/>
      <c r="KH888" s="3"/>
      <c r="KI888" s="3"/>
      <c r="KJ888" s="3"/>
      <c r="KK888" s="3"/>
      <c r="KL888" s="3"/>
      <c r="KM888" s="3"/>
      <c r="KN888" s="3"/>
      <c r="KO888" s="3"/>
      <c r="KP888" s="3"/>
      <c r="KQ888" s="3"/>
      <c r="KR888" s="3"/>
      <c r="KS888" s="3"/>
      <c r="KT888" s="3"/>
      <c r="KU888" s="3"/>
      <c r="KV888" s="3"/>
      <c r="KW888" s="3"/>
      <c r="KX888" s="3"/>
      <c r="KY888" s="3"/>
      <c r="KZ888" s="3"/>
      <c r="LA888" s="3"/>
      <c r="LB888" s="3"/>
      <c r="LC888" s="3"/>
      <c r="LD888" s="3"/>
      <c r="LE888" s="3"/>
      <c r="LF888" s="3"/>
      <c r="LG888" s="3"/>
      <c r="LH888" s="3"/>
      <c r="LI888" s="3"/>
      <c r="LJ888" s="3"/>
      <c r="LK888" s="3"/>
      <c r="LL888" s="3"/>
      <c r="LM888" s="3"/>
      <c r="LN888" s="3"/>
      <c r="LO888" s="3"/>
      <c r="LP888" s="3"/>
      <c r="LQ888" s="3"/>
      <c r="LR888" s="3"/>
      <c r="LS888" s="3"/>
      <c r="LT888" s="3"/>
      <c r="LU888" s="3"/>
      <c r="LV888" s="3"/>
      <c r="LW888" s="3"/>
      <c r="LX888" s="3"/>
      <c r="LY888" s="3"/>
      <c r="LZ888" s="3"/>
      <c r="MA888" s="3"/>
      <c r="MB888" s="3"/>
      <c r="MC888" s="3"/>
      <c r="MD888" s="3"/>
      <c r="ME888" s="3"/>
      <c r="MF888" s="3"/>
      <c r="MG888" s="3"/>
      <c r="MH888" s="3"/>
      <c r="MI888" s="3"/>
      <c r="MJ888" s="3"/>
      <c r="MK888" s="3"/>
      <c r="ML888" s="3"/>
      <c r="MM888" s="3"/>
      <c r="MN888" s="3"/>
      <c r="MO888" s="3"/>
      <c r="MP888" s="3"/>
      <c r="MQ888" s="3"/>
      <c r="MR888" s="3"/>
      <c r="MS888" s="3"/>
      <c r="MT888" s="3"/>
      <c r="MU888" s="3"/>
      <c r="MV888" s="3"/>
      <c r="MW888" s="3"/>
      <c r="MX888" s="3"/>
      <c r="MY888" s="3"/>
      <c r="MZ888" s="3"/>
      <c r="NA888" s="3"/>
      <c r="NB888" s="3"/>
      <c r="NC888" s="3"/>
      <c r="ND888" s="3"/>
      <c r="NE888" s="3"/>
      <c r="NF888" s="3"/>
      <c r="NG888" s="3"/>
      <c r="NH888" s="3"/>
      <c r="NI888" s="3"/>
      <c r="NJ888" s="3"/>
      <c r="NK888" s="3"/>
      <c r="NL888" s="3"/>
      <c r="NM888" s="3"/>
      <c r="NN888" s="3"/>
      <c r="NO888" s="3"/>
      <c r="NP888" s="3"/>
      <c r="NQ888" s="3"/>
      <c r="NR888" s="3"/>
      <c r="NS888" s="3"/>
      <c r="NT888" s="3"/>
      <c r="NU888" s="3"/>
      <c r="NV888" s="3"/>
      <c r="NW888" s="3"/>
      <c r="NX888" s="3"/>
      <c r="NY888" s="3"/>
      <c r="NZ888" s="3"/>
      <c r="OA888" s="3"/>
      <c r="OB888" s="3"/>
      <c r="OC888" s="3"/>
      <c r="OD888" s="3"/>
      <c r="OE888" s="3"/>
      <c r="OF888" s="3"/>
      <c r="OG888" s="3"/>
      <c r="OH888" s="3"/>
      <c r="OI888" s="3"/>
      <c r="OJ888" s="3"/>
      <c r="OK888" s="3"/>
      <c r="OL888" s="3"/>
      <c r="OM888" s="3"/>
      <c r="ON888" s="3"/>
      <c r="OO888" s="3"/>
      <c r="OP888" s="3"/>
      <c r="OQ888" s="3"/>
      <c r="OR888" s="3"/>
      <c r="OS888" s="3"/>
      <c r="OT888" s="3"/>
      <c r="OU888" s="3"/>
      <c r="OV888" s="3"/>
      <c r="OW888" s="3"/>
      <c r="OX888" s="3"/>
      <c r="OY888" s="3"/>
      <c r="OZ888" s="3"/>
      <c r="PA888" s="3"/>
      <c r="PB888" s="3"/>
      <c r="PC888" s="3"/>
      <c r="PD888" s="3"/>
      <c r="PE888" s="3"/>
      <c r="PF888" s="3"/>
      <c r="PG888" s="3"/>
      <c r="PH888" s="3"/>
      <c r="PI888" s="3"/>
      <c r="PJ888" s="3"/>
      <c r="PK888" s="3"/>
      <c r="PL888" s="3"/>
      <c r="PM888" s="3"/>
      <c r="PN888" s="3"/>
      <c r="PO888" s="3"/>
      <c r="PP888" s="3"/>
      <c r="PQ888" s="3"/>
      <c r="PR888" s="3"/>
      <c r="PS888" s="3"/>
      <c r="PT888" s="3"/>
      <c r="PU888" s="3"/>
      <c r="PV888" s="3"/>
      <c r="PW888" s="3"/>
      <c r="PX888" s="3"/>
      <c r="PY888" s="3"/>
      <c r="PZ888" s="3"/>
      <c r="QA888" s="3"/>
      <c r="QB888" s="3"/>
      <c r="QC888" s="3"/>
      <c r="QD888" s="3"/>
      <c r="QE888" s="3"/>
      <c r="QF888" s="3"/>
      <c r="QG888" s="3"/>
      <c r="QH888" s="3"/>
      <c r="QI888" s="3"/>
      <c r="QJ888" s="3"/>
      <c r="QK888" s="3"/>
      <c r="QL888" s="3"/>
      <c r="QM888" s="3"/>
      <c r="QN888" s="3"/>
      <c r="QO888" s="3"/>
      <c r="QP888" s="3"/>
      <c r="QQ888" s="3"/>
      <c r="QR888" s="3"/>
      <c r="QS888" s="3"/>
      <c r="QT888" s="3"/>
      <c r="QU888" s="3"/>
      <c r="QV888" s="3"/>
      <c r="QW888" s="3"/>
      <c r="QX888" s="3"/>
      <c r="QY888" s="3"/>
      <c r="QZ888" s="3"/>
      <c r="RA888" s="3"/>
      <c r="RB888" s="3"/>
      <c r="RC888" s="3"/>
      <c r="RD888" s="3"/>
      <c r="RE888" s="3"/>
      <c r="RF888" s="3"/>
      <c r="RG888" s="3"/>
      <c r="RH888" s="3"/>
      <c r="RI888" s="3"/>
      <c r="RJ888" s="3"/>
      <c r="RK888" s="3"/>
      <c r="RL888" s="3"/>
      <c r="RM888" s="3"/>
      <c r="RN888" s="3"/>
      <c r="RO888" s="3"/>
      <c r="RP888" s="3"/>
      <c r="RQ888" s="3"/>
      <c r="RR888" s="3"/>
      <c r="RS888" s="3"/>
      <c r="RT888" s="3"/>
      <c r="RU888" s="3"/>
      <c r="RV888" s="3"/>
      <c r="RW888" s="3"/>
      <c r="RX888" s="3"/>
      <c r="RY888" s="3"/>
      <c r="RZ888" s="3"/>
      <c r="SA888" s="3"/>
      <c r="SB888" s="3"/>
      <c r="SC888" s="3"/>
      <c r="SD888" s="3"/>
      <c r="SE888" s="3"/>
      <c r="SF888" s="3"/>
      <c r="SG888" s="3"/>
      <c r="SH888" s="3"/>
      <c r="SI888" s="3"/>
      <c r="SJ888" s="3"/>
      <c r="SK888" s="3"/>
      <c r="SL888" s="3"/>
      <c r="SM888" s="3"/>
      <c r="SN888" s="3"/>
      <c r="SO888" s="3"/>
      <c r="SP888" s="3"/>
      <c r="SQ888" s="3"/>
      <c r="SR888" s="3"/>
      <c r="SS888" s="3"/>
      <c r="ST888" s="3"/>
      <c r="SU888" s="3"/>
      <c r="SV888" s="3"/>
      <c r="SW888" s="3"/>
      <c r="SX888" s="3"/>
      <c r="SY888" s="3"/>
      <c r="SZ888" s="3"/>
      <c r="TA888" s="3"/>
      <c r="TB888" s="3"/>
      <c r="TC888" s="3"/>
      <c r="TD888" s="3"/>
      <c r="TE888" s="3"/>
      <c r="TF888" s="3"/>
      <c r="TG888" s="3"/>
      <c r="TH888" s="3"/>
      <c r="TI888" s="3"/>
      <c r="TJ888" s="3"/>
      <c r="TK888" s="3"/>
      <c r="TL888" s="3"/>
      <c r="TM888" s="3"/>
      <c r="TN888" s="3"/>
      <c r="TO888" s="3"/>
      <c r="TP888" s="3"/>
      <c r="TQ888" s="3"/>
      <c r="TR888" s="3"/>
      <c r="TS888" s="3"/>
      <c r="TT888" s="3"/>
      <c r="TU888" s="3"/>
      <c r="TV888" s="3"/>
      <c r="TW888" s="3"/>
      <c r="TX888" s="3"/>
      <c r="TY888" s="3"/>
      <c r="TZ888" s="3"/>
      <c r="UA888" s="3"/>
      <c r="UB888" s="3"/>
      <c r="UC888" s="3"/>
      <c r="UD888" s="3"/>
      <c r="UE888" s="3"/>
      <c r="UF888" s="3"/>
      <c r="UG888" s="3"/>
      <c r="UH888" s="3"/>
      <c r="UI888" s="3"/>
      <c r="UJ888" s="3"/>
      <c r="UK888" s="3"/>
      <c r="UL888" s="3"/>
      <c r="UM888" s="3"/>
      <c r="UN888" s="3"/>
      <c r="UO888" s="3"/>
      <c r="UP888" s="3"/>
      <c r="UQ888" s="3"/>
      <c r="UR888" s="3"/>
      <c r="US888" s="3"/>
      <c r="UT888" s="3"/>
      <c r="UU888" s="3"/>
      <c r="UV888" s="3"/>
      <c r="UW888" s="3"/>
      <c r="UX888" s="3"/>
      <c r="UY888" s="3"/>
      <c r="UZ888" s="3"/>
      <c r="VA888" s="3"/>
      <c r="VB888" s="3"/>
      <c r="VC888" s="3"/>
      <c r="VD888" s="3"/>
      <c r="VE888" s="3"/>
      <c r="VF888" s="3"/>
      <c r="VG888" s="3"/>
      <c r="VH888" s="3"/>
      <c r="VI888" s="3"/>
      <c r="VJ888" s="3"/>
      <c r="VK888" s="3"/>
      <c r="VL888" s="3"/>
      <c r="VM888" s="3"/>
      <c r="VN888" s="3"/>
      <c r="VO888" s="3"/>
      <c r="VP888" s="3"/>
      <c r="VQ888" s="3"/>
      <c r="VR888" s="3"/>
      <c r="VS888" s="3"/>
      <c r="VT888" s="3"/>
      <c r="VU888" s="3"/>
      <c r="VV888" s="3"/>
      <c r="VW888" s="3"/>
      <c r="VX888" s="3"/>
      <c r="VY888" s="3"/>
      <c r="VZ888" s="3"/>
      <c r="WA888" s="3"/>
      <c r="WB888" s="3"/>
      <c r="WC888" s="3"/>
      <c r="WD888" s="3"/>
      <c r="WE888" s="3"/>
      <c r="WF888" s="3"/>
      <c r="WG888" s="3"/>
      <c r="WH888" s="3"/>
      <c r="WI888" s="3"/>
      <c r="WJ888" s="3"/>
      <c r="WK888" s="3"/>
      <c r="WL888" s="3"/>
      <c r="WM888" s="3"/>
      <c r="WN888" s="3"/>
      <c r="WO888" s="3"/>
      <c r="WP888" s="3"/>
      <c r="WQ888" s="3"/>
      <c r="WR888" s="3"/>
      <c r="WS888" s="3"/>
      <c r="WT888" s="3"/>
      <c r="WU888" s="3"/>
      <c r="WV888" s="3"/>
      <c r="WW888" s="3"/>
      <c r="WX888" s="3"/>
      <c r="WY888" s="3"/>
      <c r="WZ888" s="3"/>
      <c r="XA888" s="3"/>
      <c r="XB888" s="3"/>
      <c r="XC888" s="3"/>
      <c r="XD888" s="3"/>
      <c r="XE888" s="3"/>
      <c r="XF888" s="3"/>
      <c r="XG888" s="3"/>
      <c r="XH888" s="3"/>
      <c r="XI888" s="3"/>
      <c r="XJ888" s="3"/>
      <c r="XK888" s="3"/>
      <c r="XL888" s="3"/>
      <c r="XM888" s="3"/>
      <c r="XN888" s="3"/>
      <c r="XO888" s="3"/>
      <c r="XP888" s="3"/>
      <c r="XQ888" s="3"/>
      <c r="XR888" s="3"/>
      <c r="XS888" s="3"/>
      <c r="XT888" s="3"/>
      <c r="XU888" s="3"/>
      <c r="XV888" s="3"/>
      <c r="XW888" s="3"/>
      <c r="XX888" s="3"/>
      <c r="XY888" s="3"/>
      <c r="XZ888" s="3"/>
      <c r="YA888" s="3"/>
      <c r="YB888" s="3"/>
      <c r="YC888" s="3"/>
      <c r="YD888" s="3"/>
      <c r="YE888" s="3"/>
      <c r="YF888" s="3"/>
      <c r="YG888" s="3"/>
      <c r="YH888" s="3"/>
      <c r="YI888" s="3"/>
      <c r="YJ888" s="3"/>
      <c r="YK888" s="3"/>
      <c r="YL888" s="3"/>
      <c r="YM888" s="3"/>
      <c r="YN888" s="3"/>
      <c r="YO888" s="3"/>
      <c r="YP888" s="3"/>
      <c r="YQ888" s="3"/>
      <c r="YR888" s="3"/>
      <c r="YS888" s="3"/>
      <c r="YT888" s="3"/>
      <c r="YU888" s="3"/>
      <c r="YV888" s="3"/>
      <c r="YW888" s="3"/>
      <c r="YX888" s="3"/>
      <c r="YY888" s="3"/>
      <c r="YZ888" s="3"/>
      <c r="ZA888" s="3"/>
      <c r="ZB888" s="3"/>
      <c r="ZC888" s="3"/>
      <c r="ZD888" s="3"/>
      <c r="ZE888" s="3"/>
      <c r="ZF888" s="3"/>
      <c r="ZG888" s="3"/>
      <c r="ZH888" s="3"/>
      <c r="ZI888" s="3"/>
      <c r="ZJ888" s="3"/>
      <c r="ZK888" s="3"/>
      <c r="ZL888" s="3"/>
      <c r="ZM888" s="3"/>
      <c r="ZN888" s="3"/>
      <c r="ZO888" s="3"/>
      <c r="ZP888" s="3"/>
      <c r="ZQ888" s="3"/>
      <c r="ZR888" s="3"/>
      <c r="ZS888" s="3"/>
      <c r="ZT888" s="3"/>
      <c r="ZU888" s="3"/>
      <c r="ZV888" s="3"/>
      <c r="ZW888" s="3"/>
      <c r="ZX888" s="3"/>
      <c r="ZY888" s="3"/>
      <c r="ZZ888" s="3"/>
      <c r="AAA888" s="3"/>
      <c r="AAB888" s="3"/>
      <c r="AAC888" s="3"/>
      <c r="AAD888" s="3"/>
      <c r="AAE888" s="3"/>
      <c r="AAF888" s="3"/>
      <c r="AAG888" s="3"/>
      <c r="AAH888" s="3"/>
      <c r="AAI888" s="3"/>
      <c r="AAJ888" s="3"/>
      <c r="AAK888" s="3"/>
      <c r="AAL888" s="3"/>
      <c r="AAM888" s="3"/>
      <c r="AAN888" s="3"/>
      <c r="AAO888" s="3"/>
      <c r="AAP888" s="3"/>
      <c r="AAQ888" s="3"/>
      <c r="AAR888" s="3"/>
      <c r="AAS888" s="3"/>
      <c r="AAT888" s="3"/>
      <c r="AAU888" s="3"/>
      <c r="AAV888" s="3"/>
      <c r="AAW888" s="3"/>
      <c r="AAX888" s="3"/>
      <c r="AAY888" s="3"/>
      <c r="AAZ888" s="3"/>
      <c r="ABA888" s="3"/>
      <c r="ABB888" s="3"/>
      <c r="ABC888" s="3"/>
      <c r="ABD888" s="3"/>
      <c r="ABE888" s="3"/>
      <c r="ABF888" s="3"/>
      <c r="ABG888" s="3"/>
      <c r="ABH888" s="3"/>
      <c r="ABI888" s="3"/>
      <c r="ABJ888" s="3"/>
      <c r="ABK888" s="3"/>
      <c r="ABL888" s="3"/>
      <c r="ABM888" s="3"/>
      <c r="ABN888" s="3"/>
      <c r="ABO888" s="3"/>
      <c r="ABP888" s="3"/>
      <c r="ABQ888" s="3"/>
      <c r="ABR888" s="3"/>
      <c r="ABS888" s="3"/>
      <c r="ABT888" s="3"/>
      <c r="ABU888" s="3"/>
      <c r="ABV888" s="3"/>
      <c r="ABW888" s="3"/>
      <c r="ABX888" s="3"/>
      <c r="ABY888" s="3"/>
      <c r="ABZ888" s="3"/>
    </row>
    <row r="889" spans="1:754" x14ac:dyDescent="0.2">
      <c r="A889">
        <v>1982</v>
      </c>
      <c r="B889" s="2" t="s">
        <v>7</v>
      </c>
      <c r="C889" s="8">
        <v>276170</v>
      </c>
      <c r="D889" s="6">
        <v>1130</v>
      </c>
      <c r="E889" s="9">
        <v>244.39823008849558</v>
      </c>
      <c r="F889" s="13">
        <v>0.6239561945111195</v>
      </c>
      <c r="G889" s="6">
        <v>80020</v>
      </c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  <c r="JW889" s="3"/>
      <c r="JX889" s="3"/>
      <c r="JY889" s="3"/>
      <c r="JZ889" s="3"/>
      <c r="KA889" s="3"/>
      <c r="KB889" s="3"/>
      <c r="KC889" s="3"/>
      <c r="KD889" s="3"/>
      <c r="KE889" s="3"/>
      <c r="KF889" s="3"/>
      <c r="KG889" s="3"/>
      <c r="KH889" s="3"/>
      <c r="KI889" s="3"/>
      <c r="KJ889" s="3"/>
      <c r="KK889" s="3"/>
      <c r="KL889" s="3"/>
      <c r="KM889" s="3"/>
      <c r="KN889" s="3"/>
      <c r="KO889" s="3"/>
      <c r="KP889" s="3"/>
      <c r="KQ889" s="3"/>
      <c r="KR889" s="3"/>
      <c r="KS889" s="3"/>
      <c r="KT889" s="3"/>
      <c r="KU889" s="3"/>
      <c r="KV889" s="3"/>
      <c r="KW889" s="3"/>
      <c r="KX889" s="3"/>
      <c r="KY889" s="3"/>
      <c r="KZ889" s="3"/>
      <c r="LA889" s="3"/>
      <c r="LB889" s="3"/>
      <c r="LC889" s="3"/>
      <c r="LD889" s="3"/>
      <c r="LE889" s="3"/>
      <c r="LF889" s="3"/>
      <c r="LG889" s="3"/>
      <c r="LH889" s="3"/>
      <c r="LI889" s="3"/>
      <c r="LJ889" s="3"/>
      <c r="LK889" s="3"/>
      <c r="LL889" s="3"/>
      <c r="LM889" s="3"/>
      <c r="LN889" s="3"/>
      <c r="LO889" s="3"/>
      <c r="LP889" s="3"/>
      <c r="LQ889" s="3"/>
      <c r="LR889" s="3"/>
      <c r="LS889" s="3"/>
      <c r="LT889" s="3"/>
      <c r="LU889" s="3"/>
      <c r="LV889" s="3"/>
      <c r="LW889" s="3"/>
      <c r="LX889" s="3"/>
      <c r="LY889" s="3"/>
      <c r="LZ889" s="3"/>
      <c r="MA889" s="3"/>
      <c r="MB889" s="3"/>
      <c r="MC889" s="3"/>
      <c r="MD889" s="3"/>
      <c r="ME889" s="3"/>
      <c r="MF889" s="3"/>
      <c r="MG889" s="3"/>
      <c r="MH889" s="3"/>
      <c r="MI889" s="3"/>
      <c r="MJ889" s="3"/>
      <c r="MK889" s="3"/>
      <c r="ML889" s="3"/>
      <c r="MM889" s="3"/>
      <c r="MN889" s="3"/>
      <c r="MO889" s="3"/>
      <c r="MP889" s="3"/>
      <c r="MQ889" s="3"/>
      <c r="MR889" s="3"/>
      <c r="MS889" s="3"/>
      <c r="MT889" s="3"/>
      <c r="MU889" s="3"/>
      <c r="MV889" s="3"/>
      <c r="MW889" s="3"/>
      <c r="MX889" s="3"/>
      <c r="MY889" s="3"/>
      <c r="MZ889" s="3"/>
      <c r="NA889" s="3"/>
      <c r="NB889" s="3"/>
      <c r="NC889" s="3"/>
      <c r="ND889" s="3"/>
      <c r="NE889" s="3"/>
      <c r="NF889" s="3"/>
      <c r="NG889" s="3"/>
      <c r="NH889" s="3"/>
      <c r="NI889" s="3"/>
      <c r="NJ889" s="3"/>
      <c r="NK889" s="3"/>
      <c r="NL889" s="3"/>
      <c r="NM889" s="3"/>
      <c r="NN889" s="3"/>
      <c r="NO889" s="3"/>
      <c r="NP889" s="3"/>
      <c r="NQ889" s="3"/>
      <c r="NR889" s="3"/>
      <c r="NS889" s="3"/>
      <c r="NT889" s="3"/>
      <c r="NU889" s="3"/>
      <c r="NV889" s="3"/>
      <c r="NW889" s="3"/>
      <c r="NX889" s="3"/>
      <c r="NY889" s="3"/>
      <c r="NZ889" s="3"/>
      <c r="OA889" s="3"/>
      <c r="OB889" s="3"/>
      <c r="OC889" s="3"/>
      <c r="OD889" s="3"/>
      <c r="OE889" s="3"/>
      <c r="OF889" s="3"/>
      <c r="OG889" s="3"/>
      <c r="OH889" s="3"/>
      <c r="OI889" s="3"/>
      <c r="OJ889" s="3"/>
      <c r="OK889" s="3"/>
      <c r="OL889" s="3"/>
      <c r="OM889" s="3"/>
      <c r="ON889" s="3"/>
      <c r="OO889" s="3"/>
      <c r="OP889" s="3"/>
      <c r="OQ889" s="3"/>
      <c r="OR889" s="3"/>
      <c r="OS889" s="3"/>
      <c r="OT889" s="3"/>
      <c r="OU889" s="3"/>
      <c r="OV889" s="3"/>
      <c r="OW889" s="3"/>
      <c r="OX889" s="3"/>
      <c r="OY889" s="3"/>
      <c r="OZ889" s="3"/>
      <c r="PA889" s="3"/>
      <c r="PB889" s="3"/>
      <c r="PC889" s="3"/>
      <c r="PD889" s="3"/>
      <c r="PE889" s="3"/>
      <c r="PF889" s="3"/>
      <c r="PG889" s="3"/>
      <c r="PH889" s="3"/>
      <c r="PI889" s="3"/>
      <c r="PJ889" s="3"/>
      <c r="PK889" s="3"/>
      <c r="PL889" s="3"/>
      <c r="PM889" s="3"/>
      <c r="PN889" s="3"/>
      <c r="PO889" s="3"/>
      <c r="PP889" s="3"/>
      <c r="PQ889" s="3"/>
      <c r="PR889" s="3"/>
      <c r="PS889" s="3"/>
      <c r="PT889" s="3"/>
      <c r="PU889" s="3"/>
      <c r="PV889" s="3"/>
      <c r="PW889" s="3"/>
      <c r="PX889" s="3"/>
      <c r="PY889" s="3"/>
      <c r="PZ889" s="3"/>
      <c r="QA889" s="3"/>
      <c r="QB889" s="3"/>
      <c r="QC889" s="3"/>
      <c r="QD889" s="3"/>
      <c r="QE889" s="3"/>
      <c r="QF889" s="3"/>
      <c r="QG889" s="3"/>
      <c r="QH889" s="3"/>
      <c r="QI889" s="3"/>
      <c r="QJ889" s="3"/>
      <c r="QK889" s="3"/>
      <c r="QL889" s="3"/>
      <c r="QM889" s="3"/>
      <c r="QN889" s="3"/>
      <c r="QO889" s="3"/>
      <c r="QP889" s="3"/>
      <c r="QQ889" s="3"/>
      <c r="QR889" s="3"/>
      <c r="QS889" s="3"/>
      <c r="QT889" s="3"/>
      <c r="QU889" s="3"/>
      <c r="QV889" s="3"/>
      <c r="QW889" s="3"/>
      <c r="QX889" s="3"/>
      <c r="QY889" s="3"/>
      <c r="QZ889" s="3"/>
      <c r="RA889" s="3"/>
      <c r="RB889" s="3"/>
      <c r="RC889" s="3"/>
      <c r="RD889" s="3"/>
      <c r="RE889" s="3"/>
      <c r="RF889" s="3"/>
      <c r="RG889" s="3"/>
      <c r="RH889" s="3"/>
      <c r="RI889" s="3"/>
      <c r="RJ889" s="3"/>
      <c r="RK889" s="3"/>
      <c r="RL889" s="3"/>
      <c r="RM889" s="3"/>
      <c r="RN889" s="3"/>
      <c r="RO889" s="3"/>
      <c r="RP889" s="3"/>
      <c r="RQ889" s="3"/>
      <c r="RR889" s="3"/>
      <c r="RS889" s="3"/>
      <c r="RT889" s="3"/>
      <c r="RU889" s="3"/>
      <c r="RV889" s="3"/>
      <c r="RW889" s="3"/>
      <c r="RX889" s="3"/>
      <c r="RY889" s="3"/>
      <c r="RZ889" s="3"/>
      <c r="SA889" s="3"/>
      <c r="SB889" s="3"/>
      <c r="SC889" s="3"/>
      <c r="SD889" s="3"/>
      <c r="SE889" s="3"/>
      <c r="SF889" s="3"/>
      <c r="SG889" s="3"/>
      <c r="SH889" s="3"/>
      <c r="SI889" s="3"/>
      <c r="SJ889" s="3"/>
      <c r="SK889" s="3"/>
      <c r="SL889" s="3"/>
      <c r="SM889" s="3"/>
      <c r="SN889" s="3"/>
      <c r="SO889" s="3"/>
      <c r="SP889" s="3"/>
      <c r="SQ889" s="3"/>
      <c r="SR889" s="3"/>
      <c r="SS889" s="3"/>
      <c r="ST889" s="3"/>
      <c r="SU889" s="3"/>
      <c r="SV889" s="3"/>
      <c r="SW889" s="3"/>
      <c r="SX889" s="3"/>
      <c r="SY889" s="3"/>
      <c r="SZ889" s="3"/>
      <c r="TA889" s="3"/>
      <c r="TB889" s="3"/>
      <c r="TC889" s="3"/>
      <c r="TD889" s="3"/>
      <c r="TE889" s="3"/>
      <c r="TF889" s="3"/>
      <c r="TG889" s="3"/>
      <c r="TH889" s="3"/>
      <c r="TI889" s="3"/>
      <c r="TJ889" s="3"/>
      <c r="TK889" s="3"/>
      <c r="TL889" s="3"/>
      <c r="TM889" s="3"/>
      <c r="TN889" s="3"/>
      <c r="TO889" s="3"/>
      <c r="TP889" s="3"/>
      <c r="TQ889" s="3"/>
      <c r="TR889" s="3"/>
      <c r="TS889" s="3"/>
      <c r="TT889" s="3"/>
      <c r="TU889" s="3"/>
      <c r="TV889" s="3"/>
      <c r="TW889" s="3"/>
      <c r="TX889" s="3"/>
      <c r="TY889" s="3"/>
      <c r="TZ889" s="3"/>
      <c r="UA889" s="3"/>
      <c r="UB889" s="3"/>
      <c r="UC889" s="3"/>
      <c r="UD889" s="3"/>
      <c r="UE889" s="3"/>
      <c r="UF889" s="3"/>
      <c r="UG889" s="3"/>
      <c r="UH889" s="3"/>
      <c r="UI889" s="3"/>
      <c r="UJ889" s="3"/>
      <c r="UK889" s="3"/>
      <c r="UL889" s="3"/>
      <c r="UM889" s="3"/>
      <c r="UN889" s="3"/>
      <c r="UO889" s="3"/>
      <c r="UP889" s="3"/>
      <c r="UQ889" s="3"/>
      <c r="UR889" s="3"/>
      <c r="US889" s="3"/>
      <c r="UT889" s="3"/>
      <c r="UU889" s="3"/>
      <c r="UV889" s="3"/>
      <c r="UW889" s="3"/>
      <c r="UX889" s="3"/>
      <c r="UY889" s="3"/>
      <c r="UZ889" s="3"/>
      <c r="VA889" s="3"/>
      <c r="VB889" s="3"/>
      <c r="VC889" s="3"/>
      <c r="VD889" s="3"/>
      <c r="VE889" s="3"/>
      <c r="VF889" s="3"/>
      <c r="VG889" s="3"/>
      <c r="VH889" s="3"/>
      <c r="VI889" s="3"/>
      <c r="VJ889" s="3"/>
      <c r="VK889" s="3"/>
      <c r="VL889" s="3"/>
      <c r="VM889" s="3"/>
      <c r="VN889" s="3"/>
      <c r="VO889" s="3"/>
      <c r="VP889" s="3"/>
      <c r="VQ889" s="3"/>
      <c r="VR889" s="3"/>
      <c r="VS889" s="3"/>
      <c r="VT889" s="3"/>
      <c r="VU889" s="3"/>
      <c r="VV889" s="3"/>
      <c r="VW889" s="3"/>
      <c r="VX889" s="3"/>
      <c r="VY889" s="3"/>
      <c r="VZ889" s="3"/>
      <c r="WA889" s="3"/>
      <c r="WB889" s="3"/>
      <c r="WC889" s="3"/>
      <c r="WD889" s="3"/>
      <c r="WE889" s="3"/>
      <c r="WF889" s="3"/>
      <c r="WG889" s="3"/>
      <c r="WH889" s="3"/>
      <c r="WI889" s="3"/>
      <c r="WJ889" s="3"/>
      <c r="WK889" s="3"/>
      <c r="WL889" s="3"/>
      <c r="WM889" s="3"/>
      <c r="WN889" s="3"/>
      <c r="WO889" s="3"/>
      <c r="WP889" s="3"/>
      <c r="WQ889" s="3"/>
      <c r="WR889" s="3"/>
      <c r="WS889" s="3"/>
      <c r="WT889" s="3"/>
      <c r="WU889" s="3"/>
      <c r="WV889" s="3"/>
      <c r="WW889" s="3"/>
      <c r="WX889" s="3"/>
      <c r="WY889" s="3"/>
      <c r="WZ889" s="3"/>
      <c r="XA889" s="3"/>
      <c r="XB889" s="3"/>
      <c r="XC889" s="3"/>
      <c r="XD889" s="3"/>
      <c r="XE889" s="3"/>
      <c r="XF889" s="3"/>
      <c r="XG889" s="3"/>
      <c r="XH889" s="3"/>
      <c r="XI889" s="3"/>
      <c r="XJ889" s="3"/>
      <c r="XK889" s="3"/>
      <c r="XL889" s="3"/>
      <c r="XM889" s="3"/>
      <c r="XN889" s="3"/>
      <c r="XO889" s="3"/>
      <c r="XP889" s="3"/>
      <c r="XQ889" s="3"/>
      <c r="XR889" s="3"/>
      <c r="XS889" s="3"/>
      <c r="XT889" s="3"/>
      <c r="XU889" s="3"/>
      <c r="XV889" s="3"/>
      <c r="XW889" s="3"/>
      <c r="XX889" s="3"/>
      <c r="XY889" s="3"/>
      <c r="XZ889" s="3"/>
      <c r="YA889" s="3"/>
      <c r="YB889" s="3"/>
      <c r="YC889" s="3"/>
      <c r="YD889" s="3"/>
      <c r="YE889" s="3"/>
      <c r="YF889" s="3"/>
      <c r="YG889" s="3"/>
      <c r="YH889" s="3"/>
      <c r="YI889" s="3"/>
      <c r="YJ889" s="3"/>
      <c r="YK889" s="3"/>
      <c r="YL889" s="3"/>
      <c r="YM889" s="3"/>
      <c r="YN889" s="3"/>
      <c r="YO889" s="3"/>
      <c r="YP889" s="3"/>
      <c r="YQ889" s="3"/>
      <c r="YR889" s="3"/>
      <c r="YS889" s="3"/>
      <c r="YT889" s="3"/>
      <c r="YU889" s="3"/>
      <c r="YV889" s="3"/>
      <c r="YW889" s="3"/>
      <c r="YX889" s="3"/>
      <c r="YY889" s="3"/>
      <c r="YZ889" s="3"/>
      <c r="ZA889" s="3"/>
      <c r="ZB889" s="3"/>
      <c r="ZC889" s="3"/>
      <c r="ZD889" s="3"/>
      <c r="ZE889" s="3"/>
      <c r="ZF889" s="3"/>
      <c r="ZG889" s="3"/>
      <c r="ZH889" s="3"/>
      <c r="ZI889" s="3"/>
      <c r="ZJ889" s="3"/>
      <c r="ZK889" s="3"/>
      <c r="ZL889" s="3"/>
      <c r="ZM889" s="3"/>
      <c r="ZN889" s="3"/>
      <c r="ZO889" s="3"/>
      <c r="ZP889" s="3"/>
      <c r="ZQ889" s="3"/>
      <c r="ZR889" s="3"/>
      <c r="ZS889" s="3"/>
      <c r="ZT889" s="3"/>
      <c r="ZU889" s="3"/>
      <c r="ZV889" s="3"/>
      <c r="ZW889" s="3"/>
      <c r="ZX889" s="3"/>
      <c r="ZY889" s="3"/>
      <c r="ZZ889" s="3"/>
      <c r="AAA889" s="3"/>
      <c r="AAB889" s="3"/>
      <c r="AAC889" s="3"/>
      <c r="AAD889" s="3"/>
      <c r="AAE889" s="3"/>
      <c r="AAF889" s="3"/>
      <c r="AAG889" s="3"/>
      <c r="AAH889" s="3"/>
      <c r="AAI889" s="3"/>
      <c r="AAJ889" s="3"/>
      <c r="AAK889" s="3"/>
      <c r="AAL889" s="3"/>
      <c r="AAM889" s="3"/>
      <c r="AAN889" s="3"/>
      <c r="AAO889" s="3"/>
      <c r="AAP889" s="3"/>
      <c r="AAQ889" s="3"/>
      <c r="AAR889" s="3"/>
      <c r="AAS889" s="3"/>
      <c r="AAT889" s="3"/>
      <c r="AAU889" s="3"/>
      <c r="AAV889" s="3"/>
      <c r="AAW889" s="3"/>
      <c r="AAX889" s="3"/>
      <c r="AAY889" s="3"/>
      <c r="AAZ889" s="3"/>
      <c r="ABA889" s="3"/>
      <c r="ABB889" s="3"/>
      <c r="ABC889" s="3"/>
      <c r="ABD889" s="3"/>
      <c r="ABE889" s="3"/>
      <c r="ABF889" s="3"/>
      <c r="ABG889" s="3"/>
      <c r="ABH889" s="3"/>
      <c r="ABI889" s="3"/>
      <c r="ABJ889" s="3"/>
      <c r="ABK889" s="3"/>
      <c r="ABL889" s="3"/>
      <c r="ABM889" s="3"/>
      <c r="ABN889" s="3"/>
      <c r="ABO889" s="3"/>
      <c r="ABP889" s="3"/>
      <c r="ABQ889" s="3"/>
      <c r="ABR889" s="3"/>
      <c r="ABS889" s="3"/>
      <c r="ABT889" s="3"/>
      <c r="ABU889" s="3"/>
      <c r="ABV889" s="3"/>
      <c r="ABW889" s="3"/>
      <c r="ABX889" s="3"/>
      <c r="ABY889" s="3"/>
      <c r="ABZ889" s="3"/>
    </row>
    <row r="890" spans="1:754" x14ac:dyDescent="0.2">
      <c r="A890">
        <v>1982</v>
      </c>
      <c r="B890" s="2" t="s">
        <v>8</v>
      </c>
      <c r="C890" s="8">
        <v>306860</v>
      </c>
      <c r="D890" s="6">
        <v>2143</v>
      </c>
      <c r="E890" s="9">
        <v>143.19178721418572</v>
      </c>
      <c r="F890" s="13">
        <v>0.4522308838648218</v>
      </c>
      <c r="G890" s="6">
        <v>146333</v>
      </c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  <c r="JW890" s="3"/>
      <c r="JX890" s="3"/>
      <c r="JY890" s="3"/>
      <c r="JZ890" s="3"/>
      <c r="KA890" s="3"/>
      <c r="KB890" s="3"/>
      <c r="KC890" s="3"/>
      <c r="KD890" s="3"/>
      <c r="KE890" s="3"/>
      <c r="KF890" s="3"/>
      <c r="KG890" s="3"/>
      <c r="KH890" s="3"/>
      <c r="KI890" s="3"/>
      <c r="KJ890" s="3"/>
      <c r="KK890" s="3"/>
      <c r="KL890" s="3"/>
      <c r="KM890" s="3"/>
      <c r="KN890" s="3"/>
      <c r="KO890" s="3"/>
      <c r="KP890" s="3"/>
      <c r="KQ890" s="3"/>
      <c r="KR890" s="3"/>
      <c r="KS890" s="3"/>
      <c r="KT890" s="3"/>
      <c r="KU890" s="3"/>
      <c r="KV890" s="3"/>
      <c r="KW890" s="3"/>
      <c r="KX890" s="3"/>
      <c r="KY890" s="3"/>
      <c r="KZ890" s="3"/>
      <c r="LA890" s="3"/>
      <c r="LB890" s="3"/>
      <c r="LC890" s="3"/>
      <c r="LD890" s="3"/>
      <c r="LE890" s="3"/>
      <c r="LF890" s="3"/>
      <c r="LG890" s="3"/>
      <c r="LH890" s="3"/>
      <c r="LI890" s="3"/>
      <c r="LJ890" s="3"/>
      <c r="LK890" s="3"/>
      <c r="LL890" s="3"/>
      <c r="LM890" s="3"/>
      <c r="LN890" s="3"/>
      <c r="LO890" s="3"/>
      <c r="LP890" s="3"/>
      <c r="LQ890" s="3"/>
      <c r="LR890" s="3"/>
      <c r="LS890" s="3"/>
      <c r="LT890" s="3"/>
      <c r="LU890" s="3"/>
      <c r="LV890" s="3"/>
      <c r="LW890" s="3"/>
      <c r="LX890" s="3"/>
      <c r="LY890" s="3"/>
      <c r="LZ890" s="3"/>
      <c r="MA890" s="3"/>
      <c r="MB890" s="3"/>
      <c r="MC890" s="3"/>
      <c r="MD890" s="3"/>
      <c r="ME890" s="3"/>
      <c r="MF890" s="3"/>
      <c r="MG890" s="3"/>
      <c r="MH890" s="3"/>
      <c r="MI890" s="3"/>
      <c r="MJ890" s="3"/>
      <c r="MK890" s="3"/>
      <c r="ML890" s="3"/>
      <c r="MM890" s="3"/>
      <c r="MN890" s="3"/>
      <c r="MO890" s="3"/>
      <c r="MP890" s="3"/>
      <c r="MQ890" s="3"/>
      <c r="MR890" s="3"/>
      <c r="MS890" s="3"/>
      <c r="MT890" s="3"/>
      <c r="MU890" s="3"/>
      <c r="MV890" s="3"/>
      <c r="MW890" s="3"/>
      <c r="MX890" s="3"/>
      <c r="MY890" s="3"/>
      <c r="MZ890" s="3"/>
      <c r="NA890" s="3"/>
      <c r="NB890" s="3"/>
      <c r="NC890" s="3"/>
      <c r="ND890" s="3"/>
      <c r="NE890" s="3"/>
      <c r="NF890" s="3"/>
      <c r="NG890" s="3"/>
      <c r="NH890" s="3"/>
      <c r="NI890" s="3"/>
      <c r="NJ890" s="3"/>
      <c r="NK890" s="3"/>
      <c r="NL890" s="3"/>
      <c r="NM890" s="3"/>
      <c r="NN890" s="3"/>
      <c r="NO890" s="3"/>
      <c r="NP890" s="3"/>
      <c r="NQ890" s="3"/>
      <c r="NR890" s="3"/>
      <c r="NS890" s="3"/>
      <c r="NT890" s="3"/>
      <c r="NU890" s="3"/>
      <c r="NV890" s="3"/>
      <c r="NW890" s="3"/>
      <c r="NX890" s="3"/>
      <c r="NY890" s="3"/>
      <c r="NZ890" s="3"/>
      <c r="OA890" s="3"/>
      <c r="OB890" s="3"/>
      <c r="OC890" s="3"/>
      <c r="OD890" s="3"/>
      <c r="OE890" s="3"/>
      <c r="OF890" s="3"/>
      <c r="OG890" s="3"/>
      <c r="OH890" s="3"/>
      <c r="OI890" s="3"/>
      <c r="OJ890" s="3"/>
      <c r="OK890" s="3"/>
      <c r="OL890" s="3"/>
      <c r="OM890" s="3"/>
      <c r="ON890" s="3"/>
      <c r="OO890" s="3"/>
      <c r="OP890" s="3"/>
      <c r="OQ890" s="3"/>
      <c r="OR890" s="3"/>
      <c r="OS890" s="3"/>
      <c r="OT890" s="3"/>
      <c r="OU890" s="3"/>
      <c r="OV890" s="3"/>
      <c r="OW890" s="3"/>
      <c r="OX890" s="3"/>
      <c r="OY890" s="3"/>
      <c r="OZ890" s="3"/>
      <c r="PA890" s="3"/>
      <c r="PB890" s="3"/>
      <c r="PC890" s="3"/>
      <c r="PD890" s="3"/>
      <c r="PE890" s="3"/>
      <c r="PF890" s="3"/>
      <c r="PG890" s="3"/>
      <c r="PH890" s="3"/>
      <c r="PI890" s="3"/>
      <c r="PJ890" s="3"/>
      <c r="PK890" s="3"/>
      <c r="PL890" s="3"/>
      <c r="PM890" s="3"/>
      <c r="PN890" s="3"/>
      <c r="PO890" s="3"/>
      <c r="PP890" s="3"/>
      <c r="PQ890" s="3"/>
      <c r="PR890" s="3"/>
      <c r="PS890" s="3"/>
      <c r="PT890" s="3"/>
      <c r="PU890" s="3"/>
      <c r="PV890" s="3"/>
      <c r="PW890" s="3"/>
      <c r="PX890" s="3"/>
      <c r="PY890" s="3"/>
      <c r="PZ890" s="3"/>
      <c r="QA890" s="3"/>
      <c r="QB890" s="3"/>
      <c r="QC890" s="3"/>
      <c r="QD890" s="3"/>
      <c r="QE890" s="3"/>
      <c r="QF890" s="3"/>
      <c r="QG890" s="3"/>
      <c r="QH890" s="3"/>
      <c r="QI890" s="3"/>
      <c r="QJ890" s="3"/>
      <c r="QK890" s="3"/>
      <c r="QL890" s="3"/>
      <c r="QM890" s="3"/>
      <c r="QN890" s="3"/>
      <c r="QO890" s="3"/>
      <c r="QP890" s="3"/>
      <c r="QQ890" s="3"/>
      <c r="QR890" s="3"/>
      <c r="QS890" s="3"/>
      <c r="QT890" s="3"/>
      <c r="QU890" s="3"/>
      <c r="QV890" s="3"/>
      <c r="QW890" s="3"/>
      <c r="QX890" s="3"/>
      <c r="QY890" s="3"/>
      <c r="QZ890" s="3"/>
      <c r="RA890" s="3"/>
      <c r="RB890" s="3"/>
      <c r="RC890" s="3"/>
      <c r="RD890" s="3"/>
      <c r="RE890" s="3"/>
      <c r="RF890" s="3"/>
      <c r="RG890" s="3"/>
      <c r="RH890" s="3"/>
      <c r="RI890" s="3"/>
      <c r="RJ890" s="3"/>
      <c r="RK890" s="3"/>
      <c r="RL890" s="3"/>
      <c r="RM890" s="3"/>
      <c r="RN890" s="3"/>
      <c r="RO890" s="3"/>
      <c r="RP890" s="3"/>
      <c r="RQ890" s="3"/>
      <c r="RR890" s="3"/>
      <c r="RS890" s="3"/>
      <c r="RT890" s="3"/>
      <c r="RU890" s="3"/>
      <c r="RV890" s="3"/>
      <c r="RW890" s="3"/>
      <c r="RX890" s="3"/>
      <c r="RY890" s="3"/>
      <c r="RZ890" s="3"/>
      <c r="SA890" s="3"/>
      <c r="SB890" s="3"/>
      <c r="SC890" s="3"/>
      <c r="SD890" s="3"/>
      <c r="SE890" s="3"/>
      <c r="SF890" s="3"/>
      <c r="SG890" s="3"/>
      <c r="SH890" s="3"/>
      <c r="SI890" s="3"/>
      <c r="SJ890" s="3"/>
      <c r="SK890" s="3"/>
      <c r="SL890" s="3"/>
      <c r="SM890" s="3"/>
      <c r="SN890" s="3"/>
      <c r="SO890" s="3"/>
      <c r="SP890" s="3"/>
      <c r="SQ890" s="3"/>
      <c r="SR890" s="3"/>
      <c r="SS890" s="3"/>
      <c r="ST890" s="3"/>
      <c r="SU890" s="3"/>
      <c r="SV890" s="3"/>
      <c r="SW890" s="3"/>
      <c r="SX890" s="3"/>
      <c r="SY890" s="3"/>
      <c r="SZ890" s="3"/>
      <c r="TA890" s="3"/>
      <c r="TB890" s="3"/>
      <c r="TC890" s="3"/>
      <c r="TD890" s="3"/>
      <c r="TE890" s="3"/>
      <c r="TF890" s="3"/>
      <c r="TG890" s="3"/>
      <c r="TH890" s="3"/>
      <c r="TI890" s="3"/>
      <c r="TJ890" s="3"/>
      <c r="TK890" s="3"/>
      <c r="TL890" s="3"/>
      <c r="TM890" s="3"/>
      <c r="TN890" s="3"/>
      <c r="TO890" s="3"/>
      <c r="TP890" s="3"/>
      <c r="TQ890" s="3"/>
      <c r="TR890" s="3"/>
      <c r="TS890" s="3"/>
      <c r="TT890" s="3"/>
      <c r="TU890" s="3"/>
      <c r="TV890" s="3"/>
      <c r="TW890" s="3"/>
      <c r="TX890" s="3"/>
      <c r="TY890" s="3"/>
      <c r="TZ890" s="3"/>
      <c r="UA890" s="3"/>
      <c r="UB890" s="3"/>
      <c r="UC890" s="3"/>
      <c r="UD890" s="3"/>
      <c r="UE890" s="3"/>
      <c r="UF890" s="3"/>
      <c r="UG890" s="3"/>
      <c r="UH890" s="3"/>
      <c r="UI890" s="3"/>
      <c r="UJ890" s="3"/>
      <c r="UK890" s="3"/>
      <c r="UL890" s="3"/>
      <c r="UM890" s="3"/>
      <c r="UN890" s="3"/>
      <c r="UO890" s="3"/>
      <c r="UP890" s="3"/>
      <c r="UQ890" s="3"/>
      <c r="UR890" s="3"/>
      <c r="US890" s="3"/>
      <c r="UT890" s="3"/>
      <c r="UU890" s="3"/>
      <c r="UV890" s="3"/>
      <c r="UW890" s="3"/>
      <c r="UX890" s="3"/>
      <c r="UY890" s="3"/>
      <c r="UZ890" s="3"/>
      <c r="VA890" s="3"/>
      <c r="VB890" s="3"/>
      <c r="VC890" s="3"/>
      <c r="VD890" s="3"/>
      <c r="VE890" s="3"/>
      <c r="VF890" s="3"/>
      <c r="VG890" s="3"/>
      <c r="VH890" s="3"/>
      <c r="VI890" s="3"/>
      <c r="VJ890" s="3"/>
      <c r="VK890" s="3"/>
      <c r="VL890" s="3"/>
      <c r="VM890" s="3"/>
      <c r="VN890" s="3"/>
      <c r="VO890" s="3"/>
      <c r="VP890" s="3"/>
      <c r="VQ890" s="3"/>
      <c r="VR890" s="3"/>
      <c r="VS890" s="3"/>
      <c r="VT890" s="3"/>
      <c r="VU890" s="3"/>
      <c r="VV890" s="3"/>
      <c r="VW890" s="3"/>
      <c r="VX890" s="3"/>
      <c r="VY890" s="3"/>
      <c r="VZ890" s="3"/>
      <c r="WA890" s="3"/>
      <c r="WB890" s="3"/>
      <c r="WC890" s="3"/>
      <c r="WD890" s="3"/>
      <c r="WE890" s="3"/>
      <c r="WF890" s="3"/>
      <c r="WG890" s="3"/>
      <c r="WH890" s="3"/>
      <c r="WI890" s="3"/>
      <c r="WJ890" s="3"/>
      <c r="WK890" s="3"/>
      <c r="WL890" s="3"/>
      <c r="WM890" s="3"/>
      <c r="WN890" s="3"/>
      <c r="WO890" s="3"/>
      <c r="WP890" s="3"/>
      <c r="WQ890" s="3"/>
      <c r="WR890" s="3"/>
      <c r="WS890" s="3"/>
      <c r="WT890" s="3"/>
      <c r="WU890" s="3"/>
      <c r="WV890" s="3"/>
      <c r="WW890" s="3"/>
      <c r="WX890" s="3"/>
      <c r="WY890" s="3"/>
      <c r="WZ890" s="3"/>
      <c r="XA890" s="3"/>
      <c r="XB890" s="3"/>
      <c r="XC890" s="3"/>
      <c r="XD890" s="3"/>
      <c r="XE890" s="3"/>
      <c r="XF890" s="3"/>
      <c r="XG890" s="3"/>
      <c r="XH890" s="3"/>
      <c r="XI890" s="3"/>
      <c r="XJ890" s="3"/>
      <c r="XK890" s="3"/>
      <c r="XL890" s="3"/>
      <c r="XM890" s="3"/>
      <c r="XN890" s="3"/>
      <c r="XO890" s="3"/>
      <c r="XP890" s="3"/>
      <c r="XQ890" s="3"/>
      <c r="XR890" s="3"/>
      <c r="XS890" s="3"/>
      <c r="XT890" s="3"/>
      <c r="XU890" s="3"/>
      <c r="XV890" s="3"/>
      <c r="XW890" s="3"/>
      <c r="XX890" s="3"/>
      <c r="XY890" s="3"/>
      <c r="XZ890" s="3"/>
      <c r="YA890" s="3"/>
      <c r="YB890" s="3"/>
      <c r="YC890" s="3"/>
      <c r="YD890" s="3"/>
      <c r="YE890" s="3"/>
      <c r="YF890" s="3"/>
      <c r="YG890" s="3"/>
      <c r="YH890" s="3"/>
      <c r="YI890" s="3"/>
      <c r="YJ890" s="3"/>
      <c r="YK890" s="3"/>
      <c r="YL890" s="3"/>
      <c r="YM890" s="3"/>
      <c r="YN890" s="3"/>
      <c r="YO890" s="3"/>
      <c r="YP890" s="3"/>
      <c r="YQ890" s="3"/>
      <c r="YR890" s="3"/>
      <c r="YS890" s="3"/>
      <c r="YT890" s="3"/>
      <c r="YU890" s="3"/>
      <c r="YV890" s="3"/>
      <c r="YW890" s="3"/>
      <c r="YX890" s="3"/>
      <c r="YY890" s="3"/>
      <c r="YZ890" s="3"/>
      <c r="ZA890" s="3"/>
      <c r="ZB890" s="3"/>
      <c r="ZC890" s="3"/>
      <c r="ZD890" s="3"/>
      <c r="ZE890" s="3"/>
      <c r="ZF890" s="3"/>
      <c r="ZG890" s="3"/>
      <c r="ZH890" s="3"/>
      <c r="ZI890" s="3"/>
      <c r="ZJ890" s="3"/>
      <c r="ZK890" s="3"/>
      <c r="ZL890" s="3"/>
      <c r="ZM890" s="3"/>
      <c r="ZN890" s="3"/>
      <c r="ZO890" s="3"/>
      <c r="ZP890" s="3"/>
      <c r="ZQ890" s="3"/>
      <c r="ZR890" s="3"/>
      <c r="ZS890" s="3"/>
      <c r="ZT890" s="3"/>
      <c r="ZU890" s="3"/>
      <c r="ZV890" s="3"/>
      <c r="ZW890" s="3"/>
      <c r="ZX890" s="3"/>
      <c r="ZY890" s="3"/>
      <c r="ZZ890" s="3"/>
      <c r="AAA890" s="3"/>
      <c r="AAB890" s="3"/>
      <c r="AAC890" s="3"/>
      <c r="AAD890" s="3"/>
      <c r="AAE890" s="3"/>
      <c r="AAF890" s="3"/>
      <c r="AAG890" s="3"/>
      <c r="AAH890" s="3"/>
      <c r="AAI890" s="3"/>
      <c r="AAJ890" s="3"/>
      <c r="AAK890" s="3"/>
      <c r="AAL890" s="3"/>
      <c r="AAM890" s="3"/>
      <c r="AAN890" s="3"/>
      <c r="AAO890" s="3"/>
      <c r="AAP890" s="3"/>
      <c r="AAQ890" s="3"/>
      <c r="AAR890" s="3"/>
      <c r="AAS890" s="3"/>
      <c r="AAT890" s="3"/>
      <c r="AAU890" s="3"/>
      <c r="AAV890" s="3"/>
      <c r="AAW890" s="3"/>
      <c r="AAX890" s="3"/>
      <c r="AAY890" s="3"/>
      <c r="AAZ890" s="3"/>
      <c r="ABA890" s="3"/>
      <c r="ABB890" s="3"/>
      <c r="ABC890" s="3"/>
      <c r="ABD890" s="3"/>
      <c r="ABE890" s="3"/>
      <c r="ABF890" s="3"/>
      <c r="ABG890" s="3"/>
      <c r="ABH890" s="3"/>
      <c r="ABI890" s="3"/>
      <c r="ABJ890" s="3"/>
      <c r="ABK890" s="3"/>
      <c r="ABL890" s="3"/>
      <c r="ABM890" s="3"/>
      <c r="ABN890" s="3"/>
      <c r="ABO890" s="3"/>
      <c r="ABP890" s="3"/>
      <c r="ABQ890" s="3"/>
      <c r="ABR890" s="3"/>
      <c r="ABS890" s="3"/>
      <c r="ABT890" s="3"/>
      <c r="ABU890" s="3"/>
      <c r="ABV890" s="3"/>
      <c r="ABW890" s="3"/>
      <c r="ABX890" s="3"/>
      <c r="ABY890" s="3"/>
      <c r="ABZ890" s="3"/>
    </row>
    <row r="891" spans="1:754" x14ac:dyDescent="0.2">
      <c r="A891">
        <v>1982</v>
      </c>
      <c r="B891" s="2" t="s">
        <v>9</v>
      </c>
      <c r="C891" s="8">
        <v>70800</v>
      </c>
      <c r="D891" s="6">
        <v>372</v>
      </c>
      <c r="E891" s="9">
        <v>190.32258064516128</v>
      </c>
      <c r="F891" s="13">
        <v>0.27157235792316192</v>
      </c>
      <c r="G891" s="6">
        <v>96032</v>
      </c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  <c r="JW891" s="3"/>
      <c r="JX891" s="3"/>
      <c r="JY891" s="3"/>
      <c r="JZ891" s="3"/>
      <c r="KA891" s="3"/>
      <c r="KB891" s="3"/>
      <c r="KC891" s="3"/>
      <c r="KD891" s="3"/>
      <c r="KE891" s="3"/>
      <c r="KF891" s="3"/>
      <c r="KG891" s="3"/>
      <c r="KH891" s="3"/>
      <c r="KI891" s="3"/>
      <c r="KJ891" s="3"/>
      <c r="KK891" s="3"/>
      <c r="KL891" s="3"/>
      <c r="KM891" s="3"/>
      <c r="KN891" s="3"/>
      <c r="KO891" s="3"/>
      <c r="KP891" s="3"/>
      <c r="KQ891" s="3"/>
      <c r="KR891" s="3"/>
      <c r="KS891" s="3"/>
      <c r="KT891" s="3"/>
      <c r="KU891" s="3"/>
      <c r="KV891" s="3"/>
      <c r="KW891" s="3"/>
      <c r="KX891" s="3"/>
      <c r="KY891" s="3"/>
      <c r="KZ891" s="3"/>
      <c r="LA891" s="3"/>
      <c r="LB891" s="3"/>
      <c r="LC891" s="3"/>
      <c r="LD891" s="3"/>
      <c r="LE891" s="3"/>
      <c r="LF891" s="3"/>
      <c r="LG891" s="3"/>
      <c r="LH891" s="3"/>
      <c r="LI891" s="3"/>
      <c r="LJ891" s="3"/>
      <c r="LK891" s="3"/>
      <c r="LL891" s="3"/>
      <c r="LM891" s="3"/>
      <c r="LN891" s="3"/>
      <c r="LO891" s="3"/>
      <c r="LP891" s="3"/>
      <c r="LQ891" s="3"/>
      <c r="LR891" s="3"/>
      <c r="LS891" s="3"/>
      <c r="LT891" s="3"/>
      <c r="LU891" s="3"/>
      <c r="LV891" s="3"/>
      <c r="LW891" s="3"/>
      <c r="LX891" s="3"/>
      <c r="LY891" s="3"/>
      <c r="LZ891" s="3"/>
      <c r="MA891" s="3"/>
      <c r="MB891" s="3"/>
      <c r="MC891" s="3"/>
      <c r="MD891" s="3"/>
      <c r="ME891" s="3"/>
      <c r="MF891" s="3"/>
      <c r="MG891" s="3"/>
      <c r="MH891" s="3"/>
      <c r="MI891" s="3"/>
      <c r="MJ891" s="3"/>
      <c r="MK891" s="3"/>
      <c r="ML891" s="3"/>
      <c r="MM891" s="3"/>
      <c r="MN891" s="3"/>
      <c r="MO891" s="3"/>
      <c r="MP891" s="3"/>
      <c r="MQ891" s="3"/>
      <c r="MR891" s="3"/>
      <c r="MS891" s="3"/>
      <c r="MT891" s="3"/>
      <c r="MU891" s="3"/>
      <c r="MV891" s="3"/>
      <c r="MW891" s="3"/>
      <c r="MX891" s="3"/>
      <c r="MY891" s="3"/>
      <c r="MZ891" s="3"/>
      <c r="NA891" s="3"/>
      <c r="NB891" s="3"/>
      <c r="NC891" s="3"/>
      <c r="ND891" s="3"/>
      <c r="NE891" s="3"/>
      <c r="NF891" s="3"/>
      <c r="NG891" s="3"/>
      <c r="NH891" s="3"/>
      <c r="NI891" s="3"/>
      <c r="NJ891" s="3"/>
      <c r="NK891" s="3"/>
      <c r="NL891" s="3"/>
      <c r="NM891" s="3"/>
      <c r="NN891" s="3"/>
      <c r="NO891" s="3"/>
      <c r="NP891" s="3"/>
      <c r="NQ891" s="3"/>
      <c r="NR891" s="3"/>
      <c r="NS891" s="3"/>
      <c r="NT891" s="3"/>
      <c r="NU891" s="3"/>
      <c r="NV891" s="3"/>
      <c r="NW891" s="3"/>
      <c r="NX891" s="3"/>
      <c r="NY891" s="3"/>
      <c r="NZ891" s="3"/>
      <c r="OA891" s="3"/>
      <c r="OB891" s="3"/>
      <c r="OC891" s="3"/>
      <c r="OD891" s="3"/>
      <c r="OE891" s="3"/>
      <c r="OF891" s="3"/>
      <c r="OG891" s="3"/>
      <c r="OH891" s="3"/>
      <c r="OI891" s="3"/>
      <c r="OJ891" s="3"/>
      <c r="OK891" s="3"/>
      <c r="OL891" s="3"/>
      <c r="OM891" s="3"/>
      <c r="ON891" s="3"/>
      <c r="OO891" s="3"/>
      <c r="OP891" s="3"/>
      <c r="OQ891" s="3"/>
      <c r="OR891" s="3"/>
      <c r="OS891" s="3"/>
      <c r="OT891" s="3"/>
      <c r="OU891" s="3"/>
      <c r="OV891" s="3"/>
      <c r="OW891" s="3"/>
      <c r="OX891" s="3"/>
      <c r="OY891" s="3"/>
      <c r="OZ891" s="3"/>
      <c r="PA891" s="3"/>
      <c r="PB891" s="3"/>
      <c r="PC891" s="3"/>
      <c r="PD891" s="3"/>
      <c r="PE891" s="3"/>
      <c r="PF891" s="3"/>
      <c r="PG891" s="3"/>
      <c r="PH891" s="3"/>
      <c r="PI891" s="3"/>
      <c r="PJ891" s="3"/>
      <c r="PK891" s="3"/>
      <c r="PL891" s="3"/>
      <c r="PM891" s="3"/>
      <c r="PN891" s="3"/>
      <c r="PO891" s="3"/>
      <c r="PP891" s="3"/>
      <c r="PQ891" s="3"/>
      <c r="PR891" s="3"/>
      <c r="PS891" s="3"/>
      <c r="PT891" s="3"/>
      <c r="PU891" s="3"/>
      <c r="PV891" s="3"/>
      <c r="PW891" s="3"/>
      <c r="PX891" s="3"/>
      <c r="PY891" s="3"/>
      <c r="PZ891" s="3"/>
      <c r="QA891" s="3"/>
      <c r="QB891" s="3"/>
      <c r="QC891" s="3"/>
      <c r="QD891" s="3"/>
      <c r="QE891" s="3"/>
      <c r="QF891" s="3"/>
      <c r="QG891" s="3"/>
      <c r="QH891" s="3"/>
      <c r="QI891" s="3"/>
      <c r="QJ891" s="3"/>
      <c r="QK891" s="3"/>
      <c r="QL891" s="3"/>
      <c r="QM891" s="3"/>
      <c r="QN891" s="3"/>
      <c r="QO891" s="3"/>
      <c r="QP891" s="3"/>
      <c r="QQ891" s="3"/>
      <c r="QR891" s="3"/>
      <c r="QS891" s="3"/>
      <c r="QT891" s="3"/>
      <c r="QU891" s="3"/>
      <c r="QV891" s="3"/>
      <c r="QW891" s="3"/>
      <c r="QX891" s="3"/>
      <c r="QY891" s="3"/>
      <c r="QZ891" s="3"/>
      <c r="RA891" s="3"/>
      <c r="RB891" s="3"/>
      <c r="RC891" s="3"/>
      <c r="RD891" s="3"/>
      <c r="RE891" s="3"/>
      <c r="RF891" s="3"/>
      <c r="RG891" s="3"/>
      <c r="RH891" s="3"/>
      <c r="RI891" s="3"/>
      <c r="RJ891" s="3"/>
      <c r="RK891" s="3"/>
      <c r="RL891" s="3"/>
      <c r="RM891" s="3"/>
      <c r="RN891" s="3"/>
      <c r="RO891" s="3"/>
      <c r="RP891" s="3"/>
      <c r="RQ891" s="3"/>
      <c r="RR891" s="3"/>
      <c r="RS891" s="3"/>
      <c r="RT891" s="3"/>
      <c r="RU891" s="3"/>
      <c r="RV891" s="3"/>
      <c r="RW891" s="3"/>
      <c r="RX891" s="3"/>
      <c r="RY891" s="3"/>
      <c r="RZ891" s="3"/>
      <c r="SA891" s="3"/>
      <c r="SB891" s="3"/>
      <c r="SC891" s="3"/>
      <c r="SD891" s="3"/>
      <c r="SE891" s="3"/>
      <c r="SF891" s="3"/>
      <c r="SG891" s="3"/>
      <c r="SH891" s="3"/>
      <c r="SI891" s="3"/>
      <c r="SJ891" s="3"/>
      <c r="SK891" s="3"/>
      <c r="SL891" s="3"/>
      <c r="SM891" s="3"/>
      <c r="SN891" s="3"/>
      <c r="SO891" s="3"/>
      <c r="SP891" s="3"/>
      <c r="SQ891" s="3"/>
      <c r="SR891" s="3"/>
      <c r="SS891" s="3"/>
      <c r="ST891" s="3"/>
      <c r="SU891" s="3"/>
      <c r="SV891" s="3"/>
      <c r="SW891" s="3"/>
      <c r="SX891" s="3"/>
      <c r="SY891" s="3"/>
      <c r="SZ891" s="3"/>
      <c r="TA891" s="3"/>
      <c r="TB891" s="3"/>
      <c r="TC891" s="3"/>
      <c r="TD891" s="3"/>
      <c r="TE891" s="3"/>
      <c r="TF891" s="3"/>
      <c r="TG891" s="3"/>
      <c r="TH891" s="3"/>
      <c r="TI891" s="3"/>
      <c r="TJ891" s="3"/>
      <c r="TK891" s="3"/>
      <c r="TL891" s="3"/>
      <c r="TM891" s="3"/>
      <c r="TN891" s="3"/>
      <c r="TO891" s="3"/>
      <c r="TP891" s="3"/>
      <c r="TQ891" s="3"/>
      <c r="TR891" s="3"/>
      <c r="TS891" s="3"/>
      <c r="TT891" s="3"/>
      <c r="TU891" s="3"/>
      <c r="TV891" s="3"/>
      <c r="TW891" s="3"/>
      <c r="TX891" s="3"/>
      <c r="TY891" s="3"/>
      <c r="TZ891" s="3"/>
      <c r="UA891" s="3"/>
      <c r="UB891" s="3"/>
      <c r="UC891" s="3"/>
      <c r="UD891" s="3"/>
      <c r="UE891" s="3"/>
      <c r="UF891" s="3"/>
      <c r="UG891" s="3"/>
      <c r="UH891" s="3"/>
      <c r="UI891" s="3"/>
      <c r="UJ891" s="3"/>
      <c r="UK891" s="3"/>
      <c r="UL891" s="3"/>
      <c r="UM891" s="3"/>
      <c r="UN891" s="3"/>
      <c r="UO891" s="3"/>
      <c r="UP891" s="3"/>
      <c r="UQ891" s="3"/>
      <c r="UR891" s="3"/>
      <c r="US891" s="3"/>
      <c r="UT891" s="3"/>
      <c r="UU891" s="3"/>
      <c r="UV891" s="3"/>
      <c r="UW891" s="3"/>
      <c r="UX891" s="3"/>
      <c r="UY891" s="3"/>
      <c r="UZ891" s="3"/>
      <c r="VA891" s="3"/>
      <c r="VB891" s="3"/>
      <c r="VC891" s="3"/>
      <c r="VD891" s="3"/>
      <c r="VE891" s="3"/>
      <c r="VF891" s="3"/>
      <c r="VG891" s="3"/>
      <c r="VH891" s="3"/>
      <c r="VI891" s="3"/>
      <c r="VJ891" s="3"/>
      <c r="VK891" s="3"/>
      <c r="VL891" s="3"/>
      <c r="VM891" s="3"/>
      <c r="VN891" s="3"/>
      <c r="VO891" s="3"/>
      <c r="VP891" s="3"/>
      <c r="VQ891" s="3"/>
      <c r="VR891" s="3"/>
      <c r="VS891" s="3"/>
      <c r="VT891" s="3"/>
      <c r="VU891" s="3"/>
      <c r="VV891" s="3"/>
      <c r="VW891" s="3"/>
      <c r="VX891" s="3"/>
      <c r="VY891" s="3"/>
      <c r="VZ891" s="3"/>
      <c r="WA891" s="3"/>
      <c r="WB891" s="3"/>
      <c r="WC891" s="3"/>
      <c r="WD891" s="3"/>
      <c r="WE891" s="3"/>
      <c r="WF891" s="3"/>
      <c r="WG891" s="3"/>
      <c r="WH891" s="3"/>
      <c r="WI891" s="3"/>
      <c r="WJ891" s="3"/>
      <c r="WK891" s="3"/>
      <c r="WL891" s="3"/>
      <c r="WM891" s="3"/>
      <c r="WN891" s="3"/>
      <c r="WO891" s="3"/>
      <c r="WP891" s="3"/>
      <c r="WQ891" s="3"/>
      <c r="WR891" s="3"/>
      <c r="WS891" s="3"/>
      <c r="WT891" s="3"/>
      <c r="WU891" s="3"/>
      <c r="WV891" s="3"/>
      <c r="WW891" s="3"/>
      <c r="WX891" s="3"/>
      <c r="WY891" s="3"/>
      <c r="WZ891" s="3"/>
      <c r="XA891" s="3"/>
      <c r="XB891" s="3"/>
      <c r="XC891" s="3"/>
      <c r="XD891" s="3"/>
      <c r="XE891" s="3"/>
      <c r="XF891" s="3"/>
      <c r="XG891" s="3"/>
      <c r="XH891" s="3"/>
      <c r="XI891" s="3"/>
      <c r="XJ891" s="3"/>
      <c r="XK891" s="3"/>
      <c r="XL891" s="3"/>
      <c r="XM891" s="3"/>
      <c r="XN891" s="3"/>
      <c r="XO891" s="3"/>
      <c r="XP891" s="3"/>
      <c r="XQ891" s="3"/>
      <c r="XR891" s="3"/>
      <c r="XS891" s="3"/>
      <c r="XT891" s="3"/>
      <c r="XU891" s="3"/>
      <c r="XV891" s="3"/>
      <c r="XW891" s="3"/>
      <c r="XX891" s="3"/>
      <c r="XY891" s="3"/>
      <c r="XZ891" s="3"/>
      <c r="YA891" s="3"/>
      <c r="YB891" s="3"/>
      <c r="YC891" s="3"/>
      <c r="YD891" s="3"/>
      <c r="YE891" s="3"/>
      <c r="YF891" s="3"/>
      <c r="YG891" s="3"/>
      <c r="YH891" s="3"/>
      <c r="YI891" s="3"/>
      <c r="YJ891" s="3"/>
      <c r="YK891" s="3"/>
      <c r="YL891" s="3"/>
      <c r="YM891" s="3"/>
      <c r="YN891" s="3"/>
      <c r="YO891" s="3"/>
      <c r="YP891" s="3"/>
      <c r="YQ891" s="3"/>
      <c r="YR891" s="3"/>
      <c r="YS891" s="3"/>
      <c r="YT891" s="3"/>
      <c r="YU891" s="3"/>
      <c r="YV891" s="3"/>
      <c r="YW891" s="3"/>
      <c r="YX891" s="3"/>
      <c r="YY891" s="3"/>
      <c r="YZ891" s="3"/>
      <c r="ZA891" s="3"/>
      <c r="ZB891" s="3"/>
      <c r="ZC891" s="3"/>
      <c r="ZD891" s="3"/>
      <c r="ZE891" s="3"/>
      <c r="ZF891" s="3"/>
      <c r="ZG891" s="3"/>
      <c r="ZH891" s="3"/>
      <c r="ZI891" s="3"/>
      <c r="ZJ891" s="3"/>
      <c r="ZK891" s="3"/>
      <c r="ZL891" s="3"/>
      <c r="ZM891" s="3"/>
      <c r="ZN891" s="3"/>
      <c r="ZO891" s="3"/>
      <c r="ZP891" s="3"/>
      <c r="ZQ891" s="3"/>
      <c r="ZR891" s="3"/>
      <c r="ZS891" s="3"/>
      <c r="ZT891" s="3"/>
      <c r="ZU891" s="3"/>
      <c r="ZV891" s="3"/>
      <c r="ZW891" s="3"/>
      <c r="ZX891" s="3"/>
      <c r="ZY891" s="3"/>
      <c r="ZZ891" s="3"/>
      <c r="AAA891" s="3"/>
      <c r="AAB891" s="3"/>
      <c r="AAC891" s="3"/>
      <c r="AAD891" s="3"/>
      <c r="AAE891" s="3"/>
      <c r="AAF891" s="3"/>
      <c r="AAG891" s="3"/>
      <c r="AAH891" s="3"/>
      <c r="AAI891" s="3"/>
      <c r="AAJ891" s="3"/>
      <c r="AAK891" s="3"/>
      <c r="AAL891" s="3"/>
      <c r="AAM891" s="3"/>
      <c r="AAN891" s="3"/>
      <c r="AAO891" s="3"/>
      <c r="AAP891" s="3"/>
      <c r="AAQ891" s="3"/>
      <c r="AAR891" s="3"/>
      <c r="AAS891" s="3"/>
      <c r="AAT891" s="3"/>
      <c r="AAU891" s="3"/>
      <c r="AAV891" s="3"/>
      <c r="AAW891" s="3"/>
      <c r="AAX891" s="3"/>
      <c r="AAY891" s="3"/>
      <c r="AAZ891" s="3"/>
      <c r="ABA891" s="3"/>
      <c r="ABB891" s="3"/>
      <c r="ABC891" s="3"/>
      <c r="ABD891" s="3"/>
      <c r="ABE891" s="3"/>
      <c r="ABF891" s="3"/>
      <c r="ABG891" s="3"/>
      <c r="ABH891" s="3"/>
      <c r="ABI891" s="3"/>
      <c r="ABJ891" s="3"/>
      <c r="ABK891" s="3"/>
      <c r="ABL891" s="3"/>
      <c r="ABM891" s="3"/>
      <c r="ABN891" s="3"/>
      <c r="ABO891" s="3"/>
      <c r="ABP891" s="3"/>
      <c r="ABQ891" s="3"/>
      <c r="ABR891" s="3"/>
      <c r="ABS891" s="3"/>
      <c r="ABT891" s="3"/>
      <c r="ABU891" s="3"/>
      <c r="ABV891" s="3"/>
      <c r="ABW891" s="3"/>
      <c r="ABX891" s="3"/>
      <c r="ABY891" s="3"/>
      <c r="ABZ891" s="3"/>
    </row>
    <row r="892" spans="1:754" x14ac:dyDescent="0.2">
      <c r="A892">
        <v>1982</v>
      </c>
      <c r="B892" s="2" t="s">
        <v>10</v>
      </c>
      <c r="C892" s="8">
        <v>230069</v>
      </c>
      <c r="D892" s="6">
        <v>1006</v>
      </c>
      <c r="E892" s="9">
        <v>228.69681908548708</v>
      </c>
      <c r="F892" s="13">
        <v>0.40230855855855857</v>
      </c>
      <c r="G892" s="6">
        <v>49737</v>
      </c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  <c r="JW892" s="3"/>
      <c r="JX892" s="3"/>
      <c r="JY892" s="3"/>
      <c r="JZ892" s="3"/>
      <c r="KA892" s="3"/>
      <c r="KB892" s="3"/>
      <c r="KC892" s="3"/>
      <c r="KD892" s="3"/>
      <c r="KE892" s="3"/>
      <c r="KF892" s="3"/>
      <c r="KG892" s="3"/>
      <c r="KH892" s="3"/>
      <c r="KI892" s="3"/>
      <c r="KJ892" s="3"/>
      <c r="KK892" s="3"/>
      <c r="KL892" s="3"/>
      <c r="KM892" s="3"/>
      <c r="KN892" s="3"/>
      <c r="KO892" s="3"/>
      <c r="KP892" s="3"/>
      <c r="KQ892" s="3"/>
      <c r="KR892" s="3"/>
      <c r="KS892" s="3"/>
      <c r="KT892" s="3"/>
      <c r="KU892" s="3"/>
      <c r="KV892" s="3"/>
      <c r="KW892" s="3"/>
      <c r="KX892" s="3"/>
      <c r="KY892" s="3"/>
      <c r="KZ892" s="3"/>
      <c r="LA892" s="3"/>
      <c r="LB892" s="3"/>
      <c r="LC892" s="3"/>
      <c r="LD892" s="3"/>
      <c r="LE892" s="3"/>
      <c r="LF892" s="3"/>
      <c r="LG892" s="3"/>
      <c r="LH892" s="3"/>
      <c r="LI892" s="3"/>
      <c r="LJ892" s="3"/>
      <c r="LK892" s="3"/>
      <c r="LL892" s="3"/>
      <c r="LM892" s="3"/>
      <c r="LN892" s="3"/>
      <c r="LO892" s="3"/>
      <c r="LP892" s="3"/>
      <c r="LQ892" s="3"/>
      <c r="LR892" s="3"/>
      <c r="LS892" s="3"/>
      <c r="LT892" s="3"/>
      <c r="LU892" s="3"/>
      <c r="LV892" s="3"/>
      <c r="LW892" s="3"/>
      <c r="LX892" s="3"/>
      <c r="LY892" s="3"/>
      <c r="LZ892" s="3"/>
      <c r="MA892" s="3"/>
      <c r="MB892" s="3"/>
      <c r="MC892" s="3"/>
      <c r="MD892" s="3"/>
      <c r="ME892" s="3"/>
      <c r="MF892" s="3"/>
      <c r="MG892" s="3"/>
      <c r="MH892" s="3"/>
      <c r="MI892" s="3"/>
      <c r="MJ892" s="3"/>
      <c r="MK892" s="3"/>
      <c r="ML892" s="3"/>
      <c r="MM892" s="3"/>
      <c r="MN892" s="3"/>
      <c r="MO892" s="3"/>
      <c r="MP892" s="3"/>
      <c r="MQ892" s="3"/>
      <c r="MR892" s="3"/>
      <c r="MS892" s="3"/>
      <c r="MT892" s="3"/>
      <c r="MU892" s="3"/>
      <c r="MV892" s="3"/>
      <c r="MW892" s="3"/>
      <c r="MX892" s="3"/>
      <c r="MY892" s="3"/>
      <c r="MZ892" s="3"/>
      <c r="NA892" s="3"/>
      <c r="NB892" s="3"/>
      <c r="NC892" s="3"/>
      <c r="ND892" s="3"/>
      <c r="NE892" s="3"/>
      <c r="NF892" s="3"/>
      <c r="NG892" s="3"/>
      <c r="NH892" s="3"/>
      <c r="NI892" s="3"/>
      <c r="NJ892" s="3"/>
      <c r="NK892" s="3"/>
      <c r="NL892" s="3"/>
      <c r="NM892" s="3"/>
      <c r="NN892" s="3"/>
      <c r="NO892" s="3"/>
      <c r="NP892" s="3"/>
      <c r="NQ892" s="3"/>
      <c r="NR892" s="3"/>
      <c r="NS892" s="3"/>
      <c r="NT892" s="3"/>
      <c r="NU892" s="3"/>
      <c r="NV892" s="3"/>
      <c r="NW892" s="3"/>
      <c r="NX892" s="3"/>
      <c r="NY892" s="3"/>
      <c r="NZ892" s="3"/>
      <c r="OA892" s="3"/>
      <c r="OB892" s="3"/>
      <c r="OC892" s="3"/>
      <c r="OD892" s="3"/>
      <c r="OE892" s="3"/>
      <c r="OF892" s="3"/>
      <c r="OG892" s="3"/>
      <c r="OH892" s="3"/>
      <c r="OI892" s="3"/>
      <c r="OJ892" s="3"/>
      <c r="OK892" s="3"/>
      <c r="OL892" s="3"/>
      <c r="OM892" s="3"/>
      <c r="ON892" s="3"/>
      <c r="OO892" s="3"/>
      <c r="OP892" s="3"/>
      <c r="OQ892" s="3"/>
      <c r="OR892" s="3"/>
      <c r="OS892" s="3"/>
      <c r="OT892" s="3"/>
      <c r="OU892" s="3"/>
      <c r="OV892" s="3"/>
      <c r="OW892" s="3"/>
      <c r="OX892" s="3"/>
      <c r="OY892" s="3"/>
      <c r="OZ892" s="3"/>
      <c r="PA892" s="3"/>
      <c r="PB892" s="3"/>
      <c r="PC892" s="3"/>
      <c r="PD892" s="3"/>
      <c r="PE892" s="3"/>
      <c r="PF892" s="3"/>
      <c r="PG892" s="3"/>
      <c r="PH892" s="3"/>
      <c r="PI892" s="3"/>
      <c r="PJ892" s="3"/>
      <c r="PK892" s="3"/>
      <c r="PL892" s="3"/>
      <c r="PM892" s="3"/>
      <c r="PN892" s="3"/>
      <c r="PO892" s="3"/>
      <c r="PP892" s="3"/>
      <c r="PQ892" s="3"/>
      <c r="PR892" s="3"/>
      <c r="PS892" s="3"/>
      <c r="PT892" s="3"/>
      <c r="PU892" s="3"/>
      <c r="PV892" s="3"/>
      <c r="PW892" s="3"/>
      <c r="PX892" s="3"/>
      <c r="PY892" s="3"/>
      <c r="PZ892" s="3"/>
      <c r="QA892" s="3"/>
      <c r="QB892" s="3"/>
      <c r="QC892" s="3"/>
      <c r="QD892" s="3"/>
      <c r="QE892" s="3"/>
      <c r="QF892" s="3"/>
      <c r="QG892" s="3"/>
      <c r="QH892" s="3"/>
      <c r="QI892" s="3"/>
      <c r="QJ892" s="3"/>
      <c r="QK892" s="3"/>
      <c r="QL892" s="3"/>
      <c r="QM892" s="3"/>
      <c r="QN892" s="3"/>
      <c r="QO892" s="3"/>
      <c r="QP892" s="3"/>
      <c r="QQ892" s="3"/>
      <c r="QR892" s="3"/>
      <c r="QS892" s="3"/>
      <c r="QT892" s="3"/>
      <c r="QU892" s="3"/>
      <c r="QV892" s="3"/>
      <c r="QW892" s="3"/>
      <c r="QX892" s="3"/>
      <c r="QY892" s="3"/>
      <c r="QZ892" s="3"/>
      <c r="RA892" s="3"/>
      <c r="RB892" s="3"/>
      <c r="RC892" s="3"/>
      <c r="RD892" s="3"/>
      <c r="RE892" s="3"/>
      <c r="RF892" s="3"/>
      <c r="RG892" s="3"/>
      <c r="RH892" s="3"/>
      <c r="RI892" s="3"/>
      <c r="RJ892" s="3"/>
      <c r="RK892" s="3"/>
      <c r="RL892" s="3"/>
      <c r="RM892" s="3"/>
      <c r="RN892" s="3"/>
      <c r="RO892" s="3"/>
      <c r="RP892" s="3"/>
      <c r="RQ892" s="3"/>
      <c r="RR892" s="3"/>
      <c r="RS892" s="3"/>
      <c r="RT892" s="3"/>
      <c r="RU892" s="3"/>
      <c r="RV892" s="3"/>
      <c r="RW892" s="3"/>
      <c r="RX892" s="3"/>
      <c r="RY892" s="3"/>
      <c r="RZ892" s="3"/>
      <c r="SA892" s="3"/>
      <c r="SB892" s="3"/>
      <c r="SC892" s="3"/>
      <c r="SD892" s="3"/>
      <c r="SE892" s="3"/>
      <c r="SF892" s="3"/>
      <c r="SG892" s="3"/>
      <c r="SH892" s="3"/>
      <c r="SI892" s="3"/>
      <c r="SJ892" s="3"/>
      <c r="SK892" s="3"/>
      <c r="SL892" s="3"/>
      <c r="SM892" s="3"/>
      <c r="SN892" s="3"/>
      <c r="SO892" s="3"/>
      <c r="SP892" s="3"/>
      <c r="SQ892" s="3"/>
      <c r="SR892" s="3"/>
      <c r="SS892" s="3"/>
      <c r="ST892" s="3"/>
      <c r="SU892" s="3"/>
      <c r="SV892" s="3"/>
      <c r="SW892" s="3"/>
      <c r="SX892" s="3"/>
      <c r="SY892" s="3"/>
      <c r="SZ892" s="3"/>
      <c r="TA892" s="3"/>
      <c r="TB892" s="3"/>
      <c r="TC892" s="3"/>
      <c r="TD892" s="3"/>
      <c r="TE892" s="3"/>
      <c r="TF892" s="3"/>
      <c r="TG892" s="3"/>
      <c r="TH892" s="3"/>
      <c r="TI892" s="3"/>
      <c r="TJ892" s="3"/>
      <c r="TK892" s="3"/>
      <c r="TL892" s="3"/>
      <c r="TM892" s="3"/>
      <c r="TN892" s="3"/>
      <c r="TO892" s="3"/>
      <c r="TP892" s="3"/>
      <c r="TQ892" s="3"/>
      <c r="TR892" s="3"/>
      <c r="TS892" s="3"/>
      <c r="TT892" s="3"/>
      <c r="TU892" s="3"/>
      <c r="TV892" s="3"/>
      <c r="TW892" s="3"/>
      <c r="TX892" s="3"/>
      <c r="TY892" s="3"/>
      <c r="TZ892" s="3"/>
      <c r="UA892" s="3"/>
      <c r="UB892" s="3"/>
      <c r="UC892" s="3"/>
      <c r="UD892" s="3"/>
      <c r="UE892" s="3"/>
      <c r="UF892" s="3"/>
      <c r="UG892" s="3"/>
      <c r="UH892" s="3"/>
      <c r="UI892" s="3"/>
      <c r="UJ892" s="3"/>
      <c r="UK892" s="3"/>
      <c r="UL892" s="3"/>
      <c r="UM892" s="3"/>
      <c r="UN892" s="3"/>
      <c r="UO892" s="3"/>
      <c r="UP892" s="3"/>
      <c r="UQ892" s="3"/>
      <c r="UR892" s="3"/>
      <c r="US892" s="3"/>
      <c r="UT892" s="3"/>
      <c r="UU892" s="3"/>
      <c r="UV892" s="3"/>
      <c r="UW892" s="3"/>
      <c r="UX892" s="3"/>
      <c r="UY892" s="3"/>
      <c r="UZ892" s="3"/>
      <c r="VA892" s="3"/>
      <c r="VB892" s="3"/>
      <c r="VC892" s="3"/>
      <c r="VD892" s="3"/>
      <c r="VE892" s="3"/>
      <c r="VF892" s="3"/>
      <c r="VG892" s="3"/>
      <c r="VH892" s="3"/>
      <c r="VI892" s="3"/>
      <c r="VJ892" s="3"/>
      <c r="VK892" s="3"/>
      <c r="VL892" s="3"/>
      <c r="VM892" s="3"/>
      <c r="VN892" s="3"/>
      <c r="VO892" s="3"/>
      <c r="VP892" s="3"/>
      <c r="VQ892" s="3"/>
      <c r="VR892" s="3"/>
      <c r="VS892" s="3"/>
      <c r="VT892" s="3"/>
      <c r="VU892" s="3"/>
      <c r="VV892" s="3"/>
      <c r="VW892" s="3"/>
      <c r="VX892" s="3"/>
      <c r="VY892" s="3"/>
      <c r="VZ892" s="3"/>
      <c r="WA892" s="3"/>
      <c r="WB892" s="3"/>
      <c r="WC892" s="3"/>
      <c r="WD892" s="3"/>
      <c r="WE892" s="3"/>
      <c r="WF892" s="3"/>
      <c r="WG892" s="3"/>
      <c r="WH892" s="3"/>
      <c r="WI892" s="3"/>
      <c r="WJ892" s="3"/>
      <c r="WK892" s="3"/>
      <c r="WL892" s="3"/>
      <c r="WM892" s="3"/>
      <c r="WN892" s="3"/>
      <c r="WO892" s="3"/>
      <c r="WP892" s="3"/>
      <c r="WQ892" s="3"/>
      <c r="WR892" s="3"/>
      <c r="WS892" s="3"/>
      <c r="WT892" s="3"/>
      <c r="WU892" s="3"/>
      <c r="WV892" s="3"/>
      <c r="WW892" s="3"/>
      <c r="WX892" s="3"/>
      <c r="WY892" s="3"/>
      <c r="WZ892" s="3"/>
      <c r="XA892" s="3"/>
      <c r="XB892" s="3"/>
      <c r="XC892" s="3"/>
      <c r="XD892" s="3"/>
      <c r="XE892" s="3"/>
      <c r="XF892" s="3"/>
      <c r="XG892" s="3"/>
      <c r="XH892" s="3"/>
      <c r="XI892" s="3"/>
      <c r="XJ892" s="3"/>
      <c r="XK892" s="3"/>
      <c r="XL892" s="3"/>
      <c r="XM892" s="3"/>
      <c r="XN892" s="3"/>
      <c r="XO892" s="3"/>
      <c r="XP892" s="3"/>
      <c r="XQ892" s="3"/>
      <c r="XR892" s="3"/>
      <c r="XS892" s="3"/>
      <c r="XT892" s="3"/>
      <c r="XU892" s="3"/>
      <c r="XV892" s="3"/>
      <c r="XW892" s="3"/>
      <c r="XX892" s="3"/>
      <c r="XY892" s="3"/>
      <c r="XZ892" s="3"/>
      <c r="YA892" s="3"/>
      <c r="YB892" s="3"/>
      <c r="YC892" s="3"/>
      <c r="YD892" s="3"/>
      <c r="YE892" s="3"/>
      <c r="YF892" s="3"/>
      <c r="YG892" s="3"/>
      <c r="YH892" s="3"/>
      <c r="YI892" s="3"/>
      <c r="YJ892" s="3"/>
      <c r="YK892" s="3"/>
      <c r="YL892" s="3"/>
      <c r="YM892" s="3"/>
      <c r="YN892" s="3"/>
      <c r="YO892" s="3"/>
      <c r="YP892" s="3"/>
      <c r="YQ892" s="3"/>
      <c r="YR892" s="3"/>
      <c r="YS892" s="3"/>
      <c r="YT892" s="3"/>
      <c r="YU892" s="3"/>
      <c r="YV892" s="3"/>
      <c r="YW892" s="3"/>
      <c r="YX892" s="3"/>
      <c r="YY892" s="3"/>
      <c r="YZ892" s="3"/>
      <c r="ZA892" s="3"/>
      <c r="ZB892" s="3"/>
      <c r="ZC892" s="3"/>
      <c r="ZD892" s="3"/>
      <c r="ZE892" s="3"/>
      <c r="ZF892" s="3"/>
      <c r="ZG892" s="3"/>
      <c r="ZH892" s="3"/>
      <c r="ZI892" s="3"/>
      <c r="ZJ892" s="3"/>
      <c r="ZK892" s="3"/>
      <c r="ZL892" s="3"/>
      <c r="ZM892" s="3"/>
      <c r="ZN892" s="3"/>
      <c r="ZO892" s="3"/>
      <c r="ZP892" s="3"/>
      <c r="ZQ892" s="3"/>
      <c r="ZR892" s="3"/>
      <c r="ZS892" s="3"/>
      <c r="ZT892" s="3"/>
      <c r="ZU892" s="3"/>
      <c r="ZV892" s="3"/>
      <c r="ZW892" s="3"/>
      <c r="ZX892" s="3"/>
      <c r="ZY892" s="3"/>
      <c r="ZZ892" s="3"/>
      <c r="AAA892" s="3"/>
      <c r="AAB892" s="3"/>
      <c r="AAC892" s="3"/>
      <c r="AAD892" s="3"/>
      <c r="AAE892" s="3"/>
      <c r="AAF892" s="3"/>
      <c r="AAG892" s="3"/>
      <c r="AAH892" s="3"/>
      <c r="AAI892" s="3"/>
      <c r="AAJ892" s="3"/>
      <c r="AAK892" s="3"/>
      <c r="AAL892" s="3"/>
      <c r="AAM892" s="3"/>
      <c r="AAN892" s="3"/>
      <c r="AAO892" s="3"/>
      <c r="AAP892" s="3"/>
      <c r="AAQ892" s="3"/>
      <c r="AAR892" s="3"/>
      <c r="AAS892" s="3"/>
      <c r="AAT892" s="3"/>
      <c r="AAU892" s="3"/>
      <c r="AAV892" s="3"/>
      <c r="AAW892" s="3"/>
      <c r="AAX892" s="3"/>
      <c r="AAY892" s="3"/>
      <c r="AAZ892" s="3"/>
      <c r="ABA892" s="3"/>
      <c r="ABB892" s="3"/>
      <c r="ABC892" s="3"/>
      <c r="ABD892" s="3"/>
      <c r="ABE892" s="3"/>
      <c r="ABF892" s="3"/>
      <c r="ABG892" s="3"/>
      <c r="ABH892" s="3"/>
      <c r="ABI892" s="3"/>
      <c r="ABJ892" s="3"/>
      <c r="ABK892" s="3"/>
      <c r="ABL892" s="3"/>
      <c r="ABM892" s="3"/>
      <c r="ABN892" s="3"/>
      <c r="ABO892" s="3"/>
      <c r="ABP892" s="3"/>
      <c r="ABQ892" s="3"/>
      <c r="ABR892" s="3"/>
      <c r="ABS892" s="3"/>
      <c r="ABT892" s="3"/>
      <c r="ABU892" s="3"/>
      <c r="ABV892" s="3"/>
      <c r="ABW892" s="3"/>
      <c r="ABX892" s="3"/>
      <c r="ABY892" s="3"/>
      <c r="ABZ892" s="3"/>
    </row>
    <row r="893" spans="1:754" x14ac:dyDescent="0.2">
      <c r="A893">
        <v>1982</v>
      </c>
      <c r="B893" s="2" t="s">
        <v>11</v>
      </c>
      <c r="C893" s="8">
        <v>206396</v>
      </c>
      <c r="D893" s="6">
        <v>705</v>
      </c>
      <c r="E893" s="9">
        <v>292.76028368794329</v>
      </c>
      <c r="F893" s="13">
        <v>0.31073252396781809</v>
      </c>
      <c r="G893" s="6">
        <v>81202</v>
      </c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  <c r="JW893" s="3"/>
      <c r="JX893" s="3"/>
      <c r="JY893" s="3"/>
      <c r="JZ893" s="3"/>
      <c r="KA893" s="3"/>
      <c r="KB893" s="3"/>
      <c r="KC893" s="3"/>
      <c r="KD893" s="3"/>
      <c r="KE893" s="3"/>
      <c r="KF893" s="3"/>
      <c r="KG893" s="3"/>
      <c r="KH893" s="3"/>
      <c r="KI893" s="3"/>
      <c r="KJ893" s="3"/>
      <c r="KK893" s="3"/>
      <c r="KL893" s="3"/>
      <c r="KM893" s="3"/>
      <c r="KN893" s="3"/>
      <c r="KO893" s="3"/>
      <c r="KP893" s="3"/>
      <c r="KQ893" s="3"/>
      <c r="KR893" s="3"/>
      <c r="KS893" s="3"/>
      <c r="KT893" s="3"/>
      <c r="KU893" s="3"/>
      <c r="KV893" s="3"/>
      <c r="KW893" s="3"/>
      <c r="KX893" s="3"/>
      <c r="KY893" s="3"/>
      <c r="KZ893" s="3"/>
      <c r="LA893" s="3"/>
      <c r="LB893" s="3"/>
      <c r="LC893" s="3"/>
      <c r="LD893" s="3"/>
      <c r="LE893" s="3"/>
      <c r="LF893" s="3"/>
      <c r="LG893" s="3"/>
      <c r="LH893" s="3"/>
      <c r="LI893" s="3"/>
      <c r="LJ893" s="3"/>
      <c r="LK893" s="3"/>
      <c r="LL893" s="3"/>
      <c r="LM893" s="3"/>
      <c r="LN893" s="3"/>
      <c r="LO893" s="3"/>
      <c r="LP893" s="3"/>
      <c r="LQ893" s="3"/>
      <c r="LR893" s="3"/>
      <c r="LS893" s="3"/>
      <c r="LT893" s="3"/>
      <c r="LU893" s="3"/>
      <c r="LV893" s="3"/>
      <c r="LW893" s="3"/>
      <c r="LX893" s="3"/>
      <c r="LY893" s="3"/>
      <c r="LZ893" s="3"/>
      <c r="MA893" s="3"/>
      <c r="MB893" s="3"/>
      <c r="MC893" s="3"/>
      <c r="MD893" s="3"/>
      <c r="ME893" s="3"/>
      <c r="MF893" s="3"/>
      <c r="MG893" s="3"/>
      <c r="MH893" s="3"/>
      <c r="MI893" s="3"/>
      <c r="MJ893" s="3"/>
      <c r="MK893" s="3"/>
      <c r="ML893" s="3"/>
      <c r="MM893" s="3"/>
      <c r="MN893" s="3"/>
      <c r="MO893" s="3"/>
      <c r="MP893" s="3"/>
      <c r="MQ893" s="3"/>
      <c r="MR893" s="3"/>
      <c r="MS893" s="3"/>
      <c r="MT893" s="3"/>
      <c r="MU893" s="3"/>
      <c r="MV893" s="3"/>
      <c r="MW893" s="3"/>
      <c r="MX893" s="3"/>
      <c r="MY893" s="3"/>
      <c r="MZ893" s="3"/>
      <c r="NA893" s="3"/>
      <c r="NB893" s="3"/>
      <c r="NC893" s="3"/>
      <c r="ND893" s="3"/>
      <c r="NE893" s="3"/>
      <c r="NF893" s="3"/>
      <c r="NG893" s="3"/>
      <c r="NH893" s="3"/>
      <c r="NI893" s="3"/>
      <c r="NJ893" s="3"/>
      <c r="NK893" s="3"/>
      <c r="NL893" s="3"/>
      <c r="NM893" s="3"/>
      <c r="NN893" s="3"/>
      <c r="NO893" s="3"/>
      <c r="NP893" s="3"/>
      <c r="NQ893" s="3"/>
      <c r="NR893" s="3"/>
      <c r="NS893" s="3"/>
      <c r="NT893" s="3"/>
      <c r="NU893" s="3"/>
      <c r="NV893" s="3"/>
      <c r="NW893" s="3"/>
      <c r="NX893" s="3"/>
      <c r="NY893" s="3"/>
      <c r="NZ893" s="3"/>
      <c r="OA893" s="3"/>
      <c r="OB893" s="3"/>
      <c r="OC893" s="3"/>
      <c r="OD893" s="3"/>
      <c r="OE893" s="3"/>
      <c r="OF893" s="3"/>
      <c r="OG893" s="3"/>
      <c r="OH893" s="3"/>
      <c r="OI893" s="3"/>
      <c r="OJ893" s="3"/>
      <c r="OK893" s="3"/>
      <c r="OL893" s="3"/>
      <c r="OM893" s="3"/>
      <c r="ON893" s="3"/>
      <c r="OO893" s="3"/>
      <c r="OP893" s="3"/>
      <c r="OQ893" s="3"/>
      <c r="OR893" s="3"/>
      <c r="OS893" s="3"/>
      <c r="OT893" s="3"/>
      <c r="OU893" s="3"/>
      <c r="OV893" s="3"/>
      <c r="OW893" s="3"/>
      <c r="OX893" s="3"/>
      <c r="OY893" s="3"/>
      <c r="OZ893" s="3"/>
      <c r="PA893" s="3"/>
      <c r="PB893" s="3"/>
      <c r="PC893" s="3"/>
      <c r="PD893" s="3"/>
      <c r="PE893" s="3"/>
      <c r="PF893" s="3"/>
      <c r="PG893" s="3"/>
      <c r="PH893" s="3"/>
      <c r="PI893" s="3"/>
      <c r="PJ893" s="3"/>
      <c r="PK893" s="3"/>
      <c r="PL893" s="3"/>
      <c r="PM893" s="3"/>
      <c r="PN893" s="3"/>
      <c r="PO893" s="3"/>
      <c r="PP893" s="3"/>
      <c r="PQ893" s="3"/>
      <c r="PR893" s="3"/>
      <c r="PS893" s="3"/>
      <c r="PT893" s="3"/>
      <c r="PU893" s="3"/>
      <c r="PV893" s="3"/>
      <c r="PW893" s="3"/>
      <c r="PX893" s="3"/>
      <c r="PY893" s="3"/>
      <c r="PZ893" s="3"/>
      <c r="QA893" s="3"/>
      <c r="QB893" s="3"/>
      <c r="QC893" s="3"/>
      <c r="QD893" s="3"/>
      <c r="QE893" s="3"/>
      <c r="QF893" s="3"/>
      <c r="QG893" s="3"/>
      <c r="QH893" s="3"/>
      <c r="QI893" s="3"/>
      <c r="QJ893" s="3"/>
      <c r="QK893" s="3"/>
      <c r="QL893" s="3"/>
      <c r="QM893" s="3"/>
      <c r="QN893" s="3"/>
      <c r="QO893" s="3"/>
      <c r="QP893" s="3"/>
      <c r="QQ893" s="3"/>
      <c r="QR893" s="3"/>
      <c r="QS893" s="3"/>
      <c r="QT893" s="3"/>
      <c r="QU893" s="3"/>
      <c r="QV893" s="3"/>
      <c r="QW893" s="3"/>
      <c r="QX893" s="3"/>
      <c r="QY893" s="3"/>
      <c r="QZ893" s="3"/>
      <c r="RA893" s="3"/>
      <c r="RB893" s="3"/>
      <c r="RC893" s="3"/>
      <c r="RD893" s="3"/>
      <c r="RE893" s="3"/>
      <c r="RF893" s="3"/>
      <c r="RG893" s="3"/>
      <c r="RH893" s="3"/>
      <c r="RI893" s="3"/>
      <c r="RJ893" s="3"/>
      <c r="RK893" s="3"/>
      <c r="RL893" s="3"/>
      <c r="RM893" s="3"/>
      <c r="RN893" s="3"/>
      <c r="RO893" s="3"/>
      <c r="RP893" s="3"/>
      <c r="RQ893" s="3"/>
      <c r="RR893" s="3"/>
      <c r="RS893" s="3"/>
      <c r="RT893" s="3"/>
      <c r="RU893" s="3"/>
      <c r="RV893" s="3"/>
      <c r="RW893" s="3"/>
      <c r="RX893" s="3"/>
      <c r="RY893" s="3"/>
      <c r="RZ893" s="3"/>
      <c r="SA893" s="3"/>
      <c r="SB893" s="3"/>
      <c r="SC893" s="3"/>
      <c r="SD893" s="3"/>
      <c r="SE893" s="3"/>
      <c r="SF893" s="3"/>
      <c r="SG893" s="3"/>
      <c r="SH893" s="3"/>
      <c r="SI893" s="3"/>
      <c r="SJ893" s="3"/>
      <c r="SK893" s="3"/>
      <c r="SL893" s="3"/>
      <c r="SM893" s="3"/>
      <c r="SN893" s="3"/>
      <c r="SO893" s="3"/>
      <c r="SP893" s="3"/>
      <c r="SQ893" s="3"/>
      <c r="SR893" s="3"/>
      <c r="SS893" s="3"/>
      <c r="ST893" s="3"/>
      <c r="SU893" s="3"/>
      <c r="SV893" s="3"/>
      <c r="SW893" s="3"/>
      <c r="SX893" s="3"/>
      <c r="SY893" s="3"/>
      <c r="SZ893" s="3"/>
      <c r="TA893" s="3"/>
      <c r="TB893" s="3"/>
      <c r="TC893" s="3"/>
      <c r="TD893" s="3"/>
      <c r="TE893" s="3"/>
      <c r="TF893" s="3"/>
      <c r="TG893" s="3"/>
      <c r="TH893" s="3"/>
      <c r="TI893" s="3"/>
      <c r="TJ893" s="3"/>
      <c r="TK893" s="3"/>
      <c r="TL893" s="3"/>
      <c r="TM893" s="3"/>
      <c r="TN893" s="3"/>
      <c r="TO893" s="3"/>
      <c r="TP893" s="3"/>
      <c r="TQ893" s="3"/>
      <c r="TR893" s="3"/>
      <c r="TS893" s="3"/>
      <c r="TT893" s="3"/>
      <c r="TU893" s="3"/>
      <c r="TV893" s="3"/>
      <c r="TW893" s="3"/>
      <c r="TX893" s="3"/>
      <c r="TY893" s="3"/>
      <c r="TZ893" s="3"/>
      <c r="UA893" s="3"/>
      <c r="UB893" s="3"/>
      <c r="UC893" s="3"/>
      <c r="UD893" s="3"/>
      <c r="UE893" s="3"/>
      <c r="UF893" s="3"/>
      <c r="UG893" s="3"/>
      <c r="UH893" s="3"/>
      <c r="UI893" s="3"/>
      <c r="UJ893" s="3"/>
      <c r="UK893" s="3"/>
      <c r="UL893" s="3"/>
      <c r="UM893" s="3"/>
      <c r="UN893" s="3"/>
      <c r="UO893" s="3"/>
      <c r="UP893" s="3"/>
      <c r="UQ893" s="3"/>
      <c r="UR893" s="3"/>
      <c r="US893" s="3"/>
      <c r="UT893" s="3"/>
      <c r="UU893" s="3"/>
      <c r="UV893" s="3"/>
      <c r="UW893" s="3"/>
      <c r="UX893" s="3"/>
      <c r="UY893" s="3"/>
      <c r="UZ893" s="3"/>
      <c r="VA893" s="3"/>
      <c r="VB893" s="3"/>
      <c r="VC893" s="3"/>
      <c r="VD893" s="3"/>
      <c r="VE893" s="3"/>
      <c r="VF893" s="3"/>
      <c r="VG893" s="3"/>
      <c r="VH893" s="3"/>
      <c r="VI893" s="3"/>
      <c r="VJ893" s="3"/>
      <c r="VK893" s="3"/>
      <c r="VL893" s="3"/>
      <c r="VM893" s="3"/>
      <c r="VN893" s="3"/>
      <c r="VO893" s="3"/>
      <c r="VP893" s="3"/>
      <c r="VQ893" s="3"/>
      <c r="VR893" s="3"/>
      <c r="VS893" s="3"/>
      <c r="VT893" s="3"/>
      <c r="VU893" s="3"/>
      <c r="VV893" s="3"/>
      <c r="VW893" s="3"/>
      <c r="VX893" s="3"/>
      <c r="VY893" s="3"/>
      <c r="VZ893" s="3"/>
      <c r="WA893" s="3"/>
      <c r="WB893" s="3"/>
      <c r="WC893" s="3"/>
      <c r="WD893" s="3"/>
      <c r="WE893" s="3"/>
      <c r="WF893" s="3"/>
      <c r="WG893" s="3"/>
      <c r="WH893" s="3"/>
      <c r="WI893" s="3"/>
      <c r="WJ893" s="3"/>
      <c r="WK893" s="3"/>
      <c r="WL893" s="3"/>
      <c r="WM893" s="3"/>
      <c r="WN893" s="3"/>
      <c r="WO893" s="3"/>
      <c r="WP893" s="3"/>
      <c r="WQ893" s="3"/>
      <c r="WR893" s="3"/>
      <c r="WS893" s="3"/>
      <c r="WT893" s="3"/>
      <c r="WU893" s="3"/>
      <c r="WV893" s="3"/>
      <c r="WW893" s="3"/>
      <c r="WX893" s="3"/>
      <c r="WY893" s="3"/>
      <c r="WZ893" s="3"/>
      <c r="XA893" s="3"/>
      <c r="XB893" s="3"/>
      <c r="XC893" s="3"/>
      <c r="XD893" s="3"/>
      <c r="XE893" s="3"/>
      <c r="XF893" s="3"/>
      <c r="XG893" s="3"/>
      <c r="XH893" s="3"/>
      <c r="XI893" s="3"/>
      <c r="XJ893" s="3"/>
      <c r="XK893" s="3"/>
      <c r="XL893" s="3"/>
      <c r="XM893" s="3"/>
      <c r="XN893" s="3"/>
      <c r="XO893" s="3"/>
      <c r="XP893" s="3"/>
      <c r="XQ893" s="3"/>
      <c r="XR893" s="3"/>
      <c r="XS893" s="3"/>
      <c r="XT893" s="3"/>
      <c r="XU893" s="3"/>
      <c r="XV893" s="3"/>
      <c r="XW893" s="3"/>
      <c r="XX893" s="3"/>
      <c r="XY893" s="3"/>
      <c r="XZ893" s="3"/>
      <c r="YA893" s="3"/>
      <c r="YB893" s="3"/>
      <c r="YC893" s="3"/>
      <c r="YD893" s="3"/>
      <c r="YE893" s="3"/>
      <c r="YF893" s="3"/>
      <c r="YG893" s="3"/>
      <c r="YH893" s="3"/>
      <c r="YI893" s="3"/>
      <c r="YJ893" s="3"/>
      <c r="YK893" s="3"/>
      <c r="YL893" s="3"/>
      <c r="YM893" s="3"/>
      <c r="YN893" s="3"/>
      <c r="YO893" s="3"/>
      <c r="YP893" s="3"/>
      <c r="YQ893" s="3"/>
      <c r="YR893" s="3"/>
      <c r="YS893" s="3"/>
      <c r="YT893" s="3"/>
      <c r="YU893" s="3"/>
      <c r="YV893" s="3"/>
      <c r="YW893" s="3"/>
      <c r="YX893" s="3"/>
      <c r="YY893" s="3"/>
      <c r="YZ893" s="3"/>
      <c r="ZA893" s="3"/>
      <c r="ZB893" s="3"/>
      <c r="ZC893" s="3"/>
      <c r="ZD893" s="3"/>
      <c r="ZE893" s="3"/>
      <c r="ZF893" s="3"/>
      <c r="ZG893" s="3"/>
      <c r="ZH893" s="3"/>
      <c r="ZI893" s="3"/>
      <c r="ZJ893" s="3"/>
      <c r="ZK893" s="3"/>
      <c r="ZL893" s="3"/>
      <c r="ZM893" s="3"/>
      <c r="ZN893" s="3"/>
      <c r="ZO893" s="3"/>
      <c r="ZP893" s="3"/>
      <c r="ZQ893" s="3"/>
      <c r="ZR893" s="3"/>
      <c r="ZS893" s="3"/>
      <c r="ZT893" s="3"/>
      <c r="ZU893" s="3"/>
      <c r="ZV893" s="3"/>
      <c r="ZW893" s="3"/>
      <c r="ZX893" s="3"/>
      <c r="ZY893" s="3"/>
      <c r="ZZ893" s="3"/>
      <c r="AAA893" s="3"/>
      <c r="AAB893" s="3"/>
      <c r="AAC893" s="3"/>
      <c r="AAD893" s="3"/>
      <c r="AAE893" s="3"/>
      <c r="AAF893" s="3"/>
      <c r="AAG893" s="3"/>
      <c r="AAH893" s="3"/>
      <c r="AAI893" s="3"/>
      <c r="AAJ893" s="3"/>
      <c r="AAK893" s="3"/>
      <c r="AAL893" s="3"/>
      <c r="AAM893" s="3"/>
      <c r="AAN893" s="3"/>
      <c r="AAO893" s="3"/>
      <c r="AAP893" s="3"/>
      <c r="AAQ893" s="3"/>
      <c r="AAR893" s="3"/>
      <c r="AAS893" s="3"/>
      <c r="AAT893" s="3"/>
      <c r="AAU893" s="3"/>
      <c r="AAV893" s="3"/>
      <c r="AAW893" s="3"/>
      <c r="AAX893" s="3"/>
      <c r="AAY893" s="3"/>
      <c r="AAZ893" s="3"/>
      <c r="ABA893" s="3"/>
      <c r="ABB893" s="3"/>
      <c r="ABC893" s="3"/>
      <c r="ABD893" s="3"/>
      <c r="ABE893" s="3"/>
      <c r="ABF893" s="3"/>
      <c r="ABG893" s="3"/>
      <c r="ABH893" s="3"/>
      <c r="ABI893" s="3"/>
      <c r="ABJ893" s="3"/>
      <c r="ABK893" s="3"/>
      <c r="ABL893" s="3"/>
      <c r="ABM893" s="3"/>
      <c r="ABN893" s="3"/>
      <c r="ABO893" s="3"/>
      <c r="ABP893" s="3"/>
      <c r="ABQ893" s="3"/>
      <c r="ABR893" s="3"/>
      <c r="ABS893" s="3"/>
      <c r="ABT893" s="3"/>
      <c r="ABU893" s="3"/>
      <c r="ABV893" s="3"/>
      <c r="ABW893" s="3"/>
      <c r="ABX893" s="3"/>
      <c r="ABY893" s="3"/>
      <c r="ABZ893" s="3"/>
    </row>
    <row r="894" spans="1:754" x14ac:dyDescent="0.2">
      <c r="A894">
        <v>1982</v>
      </c>
      <c r="B894" s="2" t="s">
        <v>12</v>
      </c>
      <c r="C894" s="8">
        <v>152397</v>
      </c>
      <c r="D894" s="6">
        <v>599</v>
      </c>
      <c r="E894" s="9">
        <v>254.41903171953254</v>
      </c>
      <c r="F894" s="13">
        <v>0.37516986371514099</v>
      </c>
      <c r="G894" s="6">
        <v>60339</v>
      </c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  <c r="JW894" s="3"/>
      <c r="JX894" s="3"/>
      <c r="JY894" s="3"/>
      <c r="JZ894" s="3"/>
      <c r="KA894" s="3"/>
      <c r="KB894" s="3"/>
      <c r="KC894" s="3"/>
      <c r="KD894" s="3"/>
      <c r="KE894" s="3"/>
      <c r="KF894" s="3"/>
      <c r="KG894" s="3"/>
      <c r="KH894" s="3"/>
      <c r="KI894" s="3"/>
      <c r="KJ894" s="3"/>
      <c r="KK894" s="3"/>
      <c r="KL894" s="3"/>
      <c r="KM894" s="3"/>
      <c r="KN894" s="3"/>
      <c r="KO894" s="3"/>
      <c r="KP894" s="3"/>
      <c r="KQ894" s="3"/>
      <c r="KR894" s="3"/>
      <c r="KS894" s="3"/>
      <c r="KT894" s="3"/>
      <c r="KU894" s="3"/>
      <c r="KV894" s="3"/>
      <c r="KW894" s="3"/>
      <c r="KX894" s="3"/>
      <c r="KY894" s="3"/>
      <c r="KZ894" s="3"/>
      <c r="LA894" s="3"/>
      <c r="LB894" s="3"/>
      <c r="LC894" s="3"/>
      <c r="LD894" s="3"/>
      <c r="LE894" s="3"/>
      <c r="LF894" s="3"/>
      <c r="LG894" s="3"/>
      <c r="LH894" s="3"/>
      <c r="LI894" s="3"/>
      <c r="LJ894" s="3"/>
      <c r="LK894" s="3"/>
      <c r="LL894" s="3"/>
      <c r="LM894" s="3"/>
      <c r="LN894" s="3"/>
      <c r="LO894" s="3"/>
      <c r="LP894" s="3"/>
      <c r="LQ894" s="3"/>
      <c r="LR894" s="3"/>
      <c r="LS894" s="3"/>
      <c r="LT894" s="3"/>
      <c r="LU894" s="3"/>
      <c r="LV894" s="3"/>
      <c r="LW894" s="3"/>
      <c r="LX894" s="3"/>
      <c r="LY894" s="3"/>
      <c r="LZ894" s="3"/>
      <c r="MA894" s="3"/>
      <c r="MB894" s="3"/>
      <c r="MC894" s="3"/>
      <c r="MD894" s="3"/>
      <c r="ME894" s="3"/>
      <c r="MF894" s="3"/>
      <c r="MG894" s="3"/>
      <c r="MH894" s="3"/>
      <c r="MI894" s="3"/>
      <c r="MJ894" s="3"/>
      <c r="MK894" s="3"/>
      <c r="ML894" s="3"/>
      <c r="MM894" s="3"/>
      <c r="MN894" s="3"/>
      <c r="MO894" s="3"/>
      <c r="MP894" s="3"/>
      <c r="MQ894" s="3"/>
      <c r="MR894" s="3"/>
      <c r="MS894" s="3"/>
      <c r="MT894" s="3"/>
      <c r="MU894" s="3"/>
      <c r="MV894" s="3"/>
      <c r="MW894" s="3"/>
      <c r="MX894" s="3"/>
      <c r="MY894" s="3"/>
      <c r="MZ894" s="3"/>
      <c r="NA894" s="3"/>
      <c r="NB894" s="3"/>
      <c r="NC894" s="3"/>
      <c r="ND894" s="3"/>
      <c r="NE894" s="3"/>
      <c r="NF894" s="3"/>
      <c r="NG894" s="3"/>
      <c r="NH894" s="3"/>
      <c r="NI894" s="3"/>
      <c r="NJ894" s="3"/>
      <c r="NK894" s="3"/>
      <c r="NL894" s="3"/>
      <c r="NM894" s="3"/>
      <c r="NN894" s="3"/>
      <c r="NO894" s="3"/>
      <c r="NP894" s="3"/>
      <c r="NQ894" s="3"/>
      <c r="NR894" s="3"/>
      <c r="NS894" s="3"/>
      <c r="NT894" s="3"/>
      <c r="NU894" s="3"/>
      <c r="NV894" s="3"/>
      <c r="NW894" s="3"/>
      <c r="NX894" s="3"/>
      <c r="NY894" s="3"/>
      <c r="NZ894" s="3"/>
      <c r="OA894" s="3"/>
      <c r="OB894" s="3"/>
      <c r="OC894" s="3"/>
      <c r="OD894" s="3"/>
      <c r="OE894" s="3"/>
      <c r="OF894" s="3"/>
      <c r="OG894" s="3"/>
      <c r="OH894" s="3"/>
      <c r="OI894" s="3"/>
      <c r="OJ894" s="3"/>
      <c r="OK894" s="3"/>
      <c r="OL894" s="3"/>
      <c r="OM894" s="3"/>
      <c r="ON894" s="3"/>
      <c r="OO894" s="3"/>
      <c r="OP894" s="3"/>
      <c r="OQ894" s="3"/>
      <c r="OR894" s="3"/>
      <c r="OS894" s="3"/>
      <c r="OT894" s="3"/>
      <c r="OU894" s="3"/>
      <c r="OV894" s="3"/>
      <c r="OW894" s="3"/>
      <c r="OX894" s="3"/>
      <c r="OY894" s="3"/>
      <c r="OZ894" s="3"/>
      <c r="PA894" s="3"/>
      <c r="PB894" s="3"/>
      <c r="PC894" s="3"/>
      <c r="PD894" s="3"/>
      <c r="PE894" s="3"/>
      <c r="PF894" s="3"/>
      <c r="PG894" s="3"/>
      <c r="PH894" s="3"/>
      <c r="PI894" s="3"/>
      <c r="PJ894" s="3"/>
      <c r="PK894" s="3"/>
      <c r="PL894" s="3"/>
      <c r="PM894" s="3"/>
      <c r="PN894" s="3"/>
      <c r="PO894" s="3"/>
      <c r="PP894" s="3"/>
      <c r="PQ894" s="3"/>
      <c r="PR894" s="3"/>
      <c r="PS894" s="3"/>
      <c r="PT894" s="3"/>
      <c r="PU894" s="3"/>
      <c r="PV894" s="3"/>
      <c r="PW894" s="3"/>
      <c r="PX894" s="3"/>
      <c r="PY894" s="3"/>
      <c r="PZ894" s="3"/>
      <c r="QA894" s="3"/>
      <c r="QB894" s="3"/>
      <c r="QC894" s="3"/>
      <c r="QD894" s="3"/>
      <c r="QE894" s="3"/>
      <c r="QF894" s="3"/>
      <c r="QG894" s="3"/>
      <c r="QH894" s="3"/>
      <c r="QI894" s="3"/>
      <c r="QJ894" s="3"/>
      <c r="QK894" s="3"/>
      <c r="QL894" s="3"/>
      <c r="QM894" s="3"/>
      <c r="QN894" s="3"/>
      <c r="QO894" s="3"/>
      <c r="QP894" s="3"/>
      <c r="QQ894" s="3"/>
      <c r="QR894" s="3"/>
      <c r="QS894" s="3"/>
      <c r="QT894" s="3"/>
      <c r="QU894" s="3"/>
      <c r="QV894" s="3"/>
      <c r="QW894" s="3"/>
      <c r="QX894" s="3"/>
      <c r="QY894" s="3"/>
      <c r="QZ894" s="3"/>
      <c r="RA894" s="3"/>
      <c r="RB894" s="3"/>
      <c r="RC894" s="3"/>
      <c r="RD894" s="3"/>
      <c r="RE894" s="3"/>
      <c r="RF894" s="3"/>
      <c r="RG894" s="3"/>
      <c r="RH894" s="3"/>
      <c r="RI894" s="3"/>
      <c r="RJ894" s="3"/>
      <c r="RK894" s="3"/>
      <c r="RL894" s="3"/>
      <c r="RM894" s="3"/>
      <c r="RN894" s="3"/>
      <c r="RO894" s="3"/>
      <c r="RP894" s="3"/>
      <c r="RQ894" s="3"/>
      <c r="RR894" s="3"/>
      <c r="RS894" s="3"/>
      <c r="RT894" s="3"/>
      <c r="RU894" s="3"/>
      <c r="RV894" s="3"/>
      <c r="RW894" s="3"/>
      <c r="RX894" s="3"/>
      <c r="RY894" s="3"/>
      <c r="RZ894" s="3"/>
      <c r="SA894" s="3"/>
      <c r="SB894" s="3"/>
      <c r="SC894" s="3"/>
      <c r="SD894" s="3"/>
      <c r="SE894" s="3"/>
      <c r="SF894" s="3"/>
      <c r="SG894" s="3"/>
      <c r="SH894" s="3"/>
      <c r="SI894" s="3"/>
      <c r="SJ894" s="3"/>
      <c r="SK894" s="3"/>
      <c r="SL894" s="3"/>
      <c r="SM894" s="3"/>
      <c r="SN894" s="3"/>
      <c r="SO894" s="3"/>
      <c r="SP894" s="3"/>
      <c r="SQ894" s="3"/>
      <c r="SR894" s="3"/>
      <c r="SS894" s="3"/>
      <c r="ST894" s="3"/>
      <c r="SU894" s="3"/>
      <c r="SV894" s="3"/>
      <c r="SW894" s="3"/>
      <c r="SX894" s="3"/>
      <c r="SY894" s="3"/>
      <c r="SZ894" s="3"/>
      <c r="TA894" s="3"/>
      <c r="TB894" s="3"/>
      <c r="TC894" s="3"/>
      <c r="TD894" s="3"/>
      <c r="TE894" s="3"/>
      <c r="TF894" s="3"/>
      <c r="TG894" s="3"/>
      <c r="TH894" s="3"/>
      <c r="TI894" s="3"/>
      <c r="TJ894" s="3"/>
      <c r="TK894" s="3"/>
      <c r="TL894" s="3"/>
      <c r="TM894" s="3"/>
      <c r="TN894" s="3"/>
      <c r="TO894" s="3"/>
      <c r="TP894" s="3"/>
      <c r="TQ894" s="3"/>
      <c r="TR894" s="3"/>
      <c r="TS894" s="3"/>
      <c r="TT894" s="3"/>
      <c r="TU894" s="3"/>
      <c r="TV894" s="3"/>
      <c r="TW894" s="3"/>
      <c r="TX894" s="3"/>
      <c r="TY894" s="3"/>
      <c r="TZ894" s="3"/>
      <c r="UA894" s="3"/>
      <c r="UB894" s="3"/>
      <c r="UC894" s="3"/>
      <c r="UD894" s="3"/>
      <c r="UE894" s="3"/>
      <c r="UF894" s="3"/>
      <c r="UG894" s="3"/>
      <c r="UH894" s="3"/>
      <c r="UI894" s="3"/>
      <c r="UJ894" s="3"/>
      <c r="UK894" s="3"/>
      <c r="UL894" s="3"/>
      <c r="UM894" s="3"/>
      <c r="UN894" s="3"/>
      <c r="UO894" s="3"/>
      <c r="UP894" s="3"/>
      <c r="UQ894" s="3"/>
      <c r="UR894" s="3"/>
      <c r="US894" s="3"/>
      <c r="UT894" s="3"/>
      <c r="UU894" s="3"/>
      <c r="UV894" s="3"/>
      <c r="UW894" s="3"/>
      <c r="UX894" s="3"/>
      <c r="UY894" s="3"/>
      <c r="UZ894" s="3"/>
      <c r="VA894" s="3"/>
      <c r="VB894" s="3"/>
      <c r="VC894" s="3"/>
      <c r="VD894" s="3"/>
      <c r="VE894" s="3"/>
      <c r="VF894" s="3"/>
      <c r="VG894" s="3"/>
      <c r="VH894" s="3"/>
      <c r="VI894" s="3"/>
      <c r="VJ894" s="3"/>
      <c r="VK894" s="3"/>
      <c r="VL894" s="3"/>
      <c r="VM894" s="3"/>
      <c r="VN894" s="3"/>
      <c r="VO894" s="3"/>
      <c r="VP894" s="3"/>
      <c r="VQ894" s="3"/>
      <c r="VR894" s="3"/>
      <c r="VS894" s="3"/>
      <c r="VT894" s="3"/>
      <c r="VU894" s="3"/>
      <c r="VV894" s="3"/>
      <c r="VW894" s="3"/>
      <c r="VX894" s="3"/>
      <c r="VY894" s="3"/>
      <c r="VZ894" s="3"/>
      <c r="WA894" s="3"/>
      <c r="WB894" s="3"/>
      <c r="WC894" s="3"/>
      <c r="WD894" s="3"/>
      <c r="WE894" s="3"/>
      <c r="WF894" s="3"/>
      <c r="WG894" s="3"/>
      <c r="WH894" s="3"/>
      <c r="WI894" s="3"/>
      <c r="WJ894" s="3"/>
      <c r="WK894" s="3"/>
      <c r="WL894" s="3"/>
      <c r="WM894" s="3"/>
      <c r="WN894" s="3"/>
      <c r="WO894" s="3"/>
      <c r="WP894" s="3"/>
      <c r="WQ894" s="3"/>
      <c r="WR894" s="3"/>
      <c r="WS894" s="3"/>
      <c r="WT894" s="3"/>
      <c r="WU894" s="3"/>
      <c r="WV894" s="3"/>
      <c r="WW894" s="3"/>
      <c r="WX894" s="3"/>
      <c r="WY894" s="3"/>
      <c r="WZ894" s="3"/>
      <c r="XA894" s="3"/>
      <c r="XB894" s="3"/>
      <c r="XC894" s="3"/>
      <c r="XD894" s="3"/>
      <c r="XE894" s="3"/>
      <c r="XF894" s="3"/>
      <c r="XG894" s="3"/>
      <c r="XH894" s="3"/>
      <c r="XI894" s="3"/>
      <c r="XJ894" s="3"/>
      <c r="XK894" s="3"/>
      <c r="XL894" s="3"/>
      <c r="XM894" s="3"/>
      <c r="XN894" s="3"/>
      <c r="XO894" s="3"/>
      <c r="XP894" s="3"/>
      <c r="XQ894" s="3"/>
      <c r="XR894" s="3"/>
      <c r="XS894" s="3"/>
      <c r="XT894" s="3"/>
      <c r="XU894" s="3"/>
      <c r="XV894" s="3"/>
      <c r="XW894" s="3"/>
      <c r="XX894" s="3"/>
      <c r="XY894" s="3"/>
      <c r="XZ894" s="3"/>
      <c r="YA894" s="3"/>
      <c r="YB894" s="3"/>
      <c r="YC894" s="3"/>
      <c r="YD894" s="3"/>
      <c r="YE894" s="3"/>
      <c r="YF894" s="3"/>
      <c r="YG894" s="3"/>
      <c r="YH894" s="3"/>
      <c r="YI894" s="3"/>
      <c r="YJ894" s="3"/>
      <c r="YK894" s="3"/>
      <c r="YL894" s="3"/>
      <c r="YM894" s="3"/>
      <c r="YN894" s="3"/>
      <c r="YO894" s="3"/>
      <c r="YP894" s="3"/>
      <c r="YQ894" s="3"/>
      <c r="YR894" s="3"/>
      <c r="YS894" s="3"/>
      <c r="YT894" s="3"/>
      <c r="YU894" s="3"/>
      <c r="YV894" s="3"/>
      <c r="YW894" s="3"/>
      <c r="YX894" s="3"/>
      <c r="YY894" s="3"/>
      <c r="YZ894" s="3"/>
      <c r="ZA894" s="3"/>
      <c r="ZB894" s="3"/>
      <c r="ZC894" s="3"/>
      <c r="ZD894" s="3"/>
      <c r="ZE894" s="3"/>
      <c r="ZF894" s="3"/>
      <c r="ZG894" s="3"/>
      <c r="ZH894" s="3"/>
      <c r="ZI894" s="3"/>
      <c r="ZJ894" s="3"/>
      <c r="ZK894" s="3"/>
      <c r="ZL894" s="3"/>
      <c r="ZM894" s="3"/>
      <c r="ZN894" s="3"/>
      <c r="ZO894" s="3"/>
      <c r="ZP894" s="3"/>
      <c r="ZQ894" s="3"/>
      <c r="ZR894" s="3"/>
      <c r="ZS894" s="3"/>
      <c r="ZT894" s="3"/>
      <c r="ZU894" s="3"/>
      <c r="ZV894" s="3"/>
      <c r="ZW894" s="3"/>
      <c r="ZX894" s="3"/>
      <c r="ZY894" s="3"/>
      <c r="ZZ894" s="3"/>
      <c r="AAA894" s="3"/>
      <c r="AAB894" s="3"/>
      <c r="AAC894" s="3"/>
      <c r="AAD894" s="3"/>
      <c r="AAE894" s="3"/>
      <c r="AAF894" s="3"/>
      <c r="AAG894" s="3"/>
      <c r="AAH894" s="3"/>
      <c r="AAI894" s="3"/>
      <c r="AAJ894" s="3"/>
      <c r="AAK894" s="3"/>
      <c r="AAL894" s="3"/>
      <c r="AAM894" s="3"/>
      <c r="AAN894" s="3"/>
      <c r="AAO894" s="3"/>
      <c r="AAP894" s="3"/>
      <c r="AAQ894" s="3"/>
      <c r="AAR894" s="3"/>
      <c r="AAS894" s="3"/>
      <c r="AAT894" s="3"/>
      <c r="AAU894" s="3"/>
      <c r="AAV894" s="3"/>
      <c r="AAW894" s="3"/>
      <c r="AAX894" s="3"/>
      <c r="AAY894" s="3"/>
      <c r="AAZ894" s="3"/>
      <c r="ABA894" s="3"/>
      <c r="ABB894" s="3"/>
      <c r="ABC894" s="3"/>
      <c r="ABD894" s="3"/>
      <c r="ABE894" s="3"/>
      <c r="ABF894" s="3"/>
      <c r="ABG894" s="3"/>
      <c r="ABH894" s="3"/>
      <c r="ABI894" s="3"/>
      <c r="ABJ894" s="3"/>
      <c r="ABK894" s="3"/>
      <c r="ABL894" s="3"/>
      <c r="ABM894" s="3"/>
      <c r="ABN894" s="3"/>
      <c r="ABO894" s="3"/>
      <c r="ABP894" s="3"/>
      <c r="ABQ894" s="3"/>
      <c r="ABR894" s="3"/>
      <c r="ABS894" s="3"/>
      <c r="ABT894" s="3"/>
      <c r="ABU894" s="3"/>
      <c r="ABV894" s="3"/>
      <c r="ABW894" s="3"/>
      <c r="ABX894" s="3"/>
      <c r="ABY894" s="3"/>
      <c r="ABZ894" s="3"/>
    </row>
    <row r="895" spans="1:754" x14ac:dyDescent="0.2">
      <c r="A895">
        <v>1982</v>
      </c>
      <c r="B895" s="2" t="s">
        <v>13</v>
      </c>
      <c r="C895" s="8">
        <v>175000</v>
      </c>
      <c r="D895" s="6">
        <v>606</v>
      </c>
      <c r="E895" s="9">
        <v>288.77887788778878</v>
      </c>
      <c r="F895" s="13">
        <v>0.54823462186221827</v>
      </c>
      <c r="G895" s="6">
        <v>48442</v>
      </c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  <c r="JW895" s="3"/>
      <c r="JX895" s="3"/>
      <c r="JY895" s="3"/>
      <c r="JZ895" s="3"/>
      <c r="KA895" s="3"/>
      <c r="KB895" s="3"/>
      <c r="KC895" s="3"/>
      <c r="KD895" s="3"/>
      <c r="KE895" s="3"/>
      <c r="KF895" s="3"/>
      <c r="KG895" s="3"/>
      <c r="KH895" s="3"/>
      <c r="KI895" s="3"/>
      <c r="KJ895" s="3"/>
      <c r="KK895" s="3"/>
      <c r="KL895" s="3"/>
      <c r="KM895" s="3"/>
      <c r="KN895" s="3"/>
      <c r="KO895" s="3"/>
      <c r="KP895" s="3"/>
      <c r="KQ895" s="3"/>
      <c r="KR895" s="3"/>
      <c r="KS895" s="3"/>
      <c r="KT895" s="3"/>
      <c r="KU895" s="3"/>
      <c r="KV895" s="3"/>
      <c r="KW895" s="3"/>
      <c r="KX895" s="3"/>
      <c r="KY895" s="3"/>
      <c r="KZ895" s="3"/>
      <c r="LA895" s="3"/>
      <c r="LB895" s="3"/>
      <c r="LC895" s="3"/>
      <c r="LD895" s="3"/>
      <c r="LE895" s="3"/>
      <c r="LF895" s="3"/>
      <c r="LG895" s="3"/>
      <c r="LH895" s="3"/>
      <c r="LI895" s="3"/>
      <c r="LJ895" s="3"/>
      <c r="LK895" s="3"/>
      <c r="LL895" s="3"/>
      <c r="LM895" s="3"/>
      <c r="LN895" s="3"/>
      <c r="LO895" s="3"/>
      <c r="LP895" s="3"/>
      <c r="LQ895" s="3"/>
      <c r="LR895" s="3"/>
      <c r="LS895" s="3"/>
      <c r="LT895" s="3"/>
      <c r="LU895" s="3"/>
      <c r="LV895" s="3"/>
      <c r="LW895" s="3"/>
      <c r="LX895" s="3"/>
      <c r="LY895" s="3"/>
      <c r="LZ895" s="3"/>
      <c r="MA895" s="3"/>
      <c r="MB895" s="3"/>
      <c r="MC895" s="3"/>
      <c r="MD895" s="3"/>
      <c r="ME895" s="3"/>
      <c r="MF895" s="3"/>
      <c r="MG895" s="3"/>
      <c r="MH895" s="3"/>
      <c r="MI895" s="3"/>
      <c r="MJ895" s="3"/>
      <c r="MK895" s="3"/>
      <c r="ML895" s="3"/>
      <c r="MM895" s="3"/>
      <c r="MN895" s="3"/>
      <c r="MO895" s="3"/>
      <c r="MP895" s="3"/>
      <c r="MQ895" s="3"/>
      <c r="MR895" s="3"/>
      <c r="MS895" s="3"/>
      <c r="MT895" s="3"/>
      <c r="MU895" s="3"/>
      <c r="MV895" s="3"/>
      <c r="MW895" s="3"/>
      <c r="MX895" s="3"/>
      <c r="MY895" s="3"/>
      <c r="MZ895" s="3"/>
      <c r="NA895" s="3"/>
      <c r="NB895" s="3"/>
      <c r="NC895" s="3"/>
      <c r="ND895" s="3"/>
      <c r="NE895" s="3"/>
      <c r="NF895" s="3"/>
      <c r="NG895" s="3"/>
      <c r="NH895" s="3"/>
      <c r="NI895" s="3"/>
      <c r="NJ895" s="3"/>
      <c r="NK895" s="3"/>
      <c r="NL895" s="3"/>
      <c r="NM895" s="3"/>
      <c r="NN895" s="3"/>
      <c r="NO895" s="3"/>
      <c r="NP895" s="3"/>
      <c r="NQ895" s="3"/>
      <c r="NR895" s="3"/>
      <c r="NS895" s="3"/>
      <c r="NT895" s="3"/>
      <c r="NU895" s="3"/>
      <c r="NV895" s="3"/>
      <c r="NW895" s="3"/>
      <c r="NX895" s="3"/>
      <c r="NY895" s="3"/>
      <c r="NZ895" s="3"/>
      <c r="OA895" s="3"/>
      <c r="OB895" s="3"/>
      <c r="OC895" s="3"/>
      <c r="OD895" s="3"/>
      <c r="OE895" s="3"/>
      <c r="OF895" s="3"/>
      <c r="OG895" s="3"/>
      <c r="OH895" s="3"/>
      <c r="OI895" s="3"/>
      <c r="OJ895" s="3"/>
      <c r="OK895" s="3"/>
      <c r="OL895" s="3"/>
      <c r="OM895" s="3"/>
      <c r="ON895" s="3"/>
      <c r="OO895" s="3"/>
      <c r="OP895" s="3"/>
      <c r="OQ895" s="3"/>
      <c r="OR895" s="3"/>
      <c r="OS895" s="3"/>
      <c r="OT895" s="3"/>
      <c r="OU895" s="3"/>
      <c r="OV895" s="3"/>
      <c r="OW895" s="3"/>
      <c r="OX895" s="3"/>
      <c r="OY895" s="3"/>
      <c r="OZ895" s="3"/>
      <c r="PA895" s="3"/>
      <c r="PB895" s="3"/>
      <c r="PC895" s="3"/>
      <c r="PD895" s="3"/>
      <c r="PE895" s="3"/>
      <c r="PF895" s="3"/>
      <c r="PG895" s="3"/>
      <c r="PH895" s="3"/>
      <c r="PI895" s="3"/>
      <c r="PJ895" s="3"/>
      <c r="PK895" s="3"/>
      <c r="PL895" s="3"/>
      <c r="PM895" s="3"/>
      <c r="PN895" s="3"/>
      <c r="PO895" s="3"/>
      <c r="PP895" s="3"/>
      <c r="PQ895" s="3"/>
      <c r="PR895" s="3"/>
      <c r="PS895" s="3"/>
      <c r="PT895" s="3"/>
      <c r="PU895" s="3"/>
      <c r="PV895" s="3"/>
      <c r="PW895" s="3"/>
      <c r="PX895" s="3"/>
      <c r="PY895" s="3"/>
      <c r="PZ895" s="3"/>
      <c r="QA895" s="3"/>
      <c r="QB895" s="3"/>
      <c r="QC895" s="3"/>
      <c r="QD895" s="3"/>
      <c r="QE895" s="3"/>
      <c r="QF895" s="3"/>
      <c r="QG895" s="3"/>
      <c r="QH895" s="3"/>
      <c r="QI895" s="3"/>
      <c r="QJ895" s="3"/>
      <c r="QK895" s="3"/>
      <c r="QL895" s="3"/>
      <c r="QM895" s="3"/>
      <c r="QN895" s="3"/>
      <c r="QO895" s="3"/>
      <c r="QP895" s="3"/>
      <c r="QQ895" s="3"/>
      <c r="QR895" s="3"/>
      <c r="QS895" s="3"/>
      <c r="QT895" s="3"/>
      <c r="QU895" s="3"/>
      <c r="QV895" s="3"/>
      <c r="QW895" s="3"/>
      <c r="QX895" s="3"/>
      <c r="QY895" s="3"/>
      <c r="QZ895" s="3"/>
      <c r="RA895" s="3"/>
      <c r="RB895" s="3"/>
      <c r="RC895" s="3"/>
      <c r="RD895" s="3"/>
      <c r="RE895" s="3"/>
      <c r="RF895" s="3"/>
      <c r="RG895" s="3"/>
      <c r="RH895" s="3"/>
      <c r="RI895" s="3"/>
      <c r="RJ895" s="3"/>
      <c r="RK895" s="3"/>
      <c r="RL895" s="3"/>
      <c r="RM895" s="3"/>
      <c r="RN895" s="3"/>
      <c r="RO895" s="3"/>
      <c r="RP895" s="3"/>
      <c r="RQ895" s="3"/>
      <c r="RR895" s="3"/>
      <c r="RS895" s="3"/>
      <c r="RT895" s="3"/>
      <c r="RU895" s="3"/>
      <c r="RV895" s="3"/>
      <c r="RW895" s="3"/>
      <c r="RX895" s="3"/>
      <c r="RY895" s="3"/>
      <c r="RZ895" s="3"/>
      <c r="SA895" s="3"/>
      <c r="SB895" s="3"/>
      <c r="SC895" s="3"/>
      <c r="SD895" s="3"/>
      <c r="SE895" s="3"/>
      <c r="SF895" s="3"/>
      <c r="SG895" s="3"/>
      <c r="SH895" s="3"/>
      <c r="SI895" s="3"/>
      <c r="SJ895" s="3"/>
      <c r="SK895" s="3"/>
      <c r="SL895" s="3"/>
      <c r="SM895" s="3"/>
      <c r="SN895" s="3"/>
      <c r="SO895" s="3"/>
      <c r="SP895" s="3"/>
      <c r="SQ895" s="3"/>
      <c r="SR895" s="3"/>
      <c r="SS895" s="3"/>
      <c r="ST895" s="3"/>
      <c r="SU895" s="3"/>
      <c r="SV895" s="3"/>
      <c r="SW895" s="3"/>
      <c r="SX895" s="3"/>
      <c r="SY895" s="3"/>
      <c r="SZ895" s="3"/>
      <c r="TA895" s="3"/>
      <c r="TB895" s="3"/>
      <c r="TC895" s="3"/>
      <c r="TD895" s="3"/>
      <c r="TE895" s="3"/>
      <c r="TF895" s="3"/>
      <c r="TG895" s="3"/>
      <c r="TH895" s="3"/>
      <c r="TI895" s="3"/>
      <c r="TJ895" s="3"/>
      <c r="TK895" s="3"/>
      <c r="TL895" s="3"/>
      <c r="TM895" s="3"/>
      <c r="TN895" s="3"/>
      <c r="TO895" s="3"/>
      <c r="TP895" s="3"/>
      <c r="TQ895" s="3"/>
      <c r="TR895" s="3"/>
      <c r="TS895" s="3"/>
      <c r="TT895" s="3"/>
      <c r="TU895" s="3"/>
      <c r="TV895" s="3"/>
      <c r="TW895" s="3"/>
      <c r="TX895" s="3"/>
      <c r="TY895" s="3"/>
      <c r="TZ895" s="3"/>
      <c r="UA895" s="3"/>
      <c r="UB895" s="3"/>
      <c r="UC895" s="3"/>
      <c r="UD895" s="3"/>
      <c r="UE895" s="3"/>
      <c r="UF895" s="3"/>
      <c r="UG895" s="3"/>
      <c r="UH895" s="3"/>
      <c r="UI895" s="3"/>
      <c r="UJ895" s="3"/>
      <c r="UK895" s="3"/>
      <c r="UL895" s="3"/>
      <c r="UM895" s="3"/>
      <c r="UN895" s="3"/>
      <c r="UO895" s="3"/>
      <c r="UP895" s="3"/>
      <c r="UQ895" s="3"/>
      <c r="UR895" s="3"/>
      <c r="US895" s="3"/>
      <c r="UT895" s="3"/>
      <c r="UU895" s="3"/>
      <c r="UV895" s="3"/>
      <c r="UW895" s="3"/>
      <c r="UX895" s="3"/>
      <c r="UY895" s="3"/>
      <c r="UZ895" s="3"/>
      <c r="VA895" s="3"/>
      <c r="VB895" s="3"/>
      <c r="VC895" s="3"/>
      <c r="VD895" s="3"/>
      <c r="VE895" s="3"/>
      <c r="VF895" s="3"/>
      <c r="VG895" s="3"/>
      <c r="VH895" s="3"/>
      <c r="VI895" s="3"/>
      <c r="VJ895" s="3"/>
      <c r="VK895" s="3"/>
      <c r="VL895" s="3"/>
      <c r="VM895" s="3"/>
      <c r="VN895" s="3"/>
      <c r="VO895" s="3"/>
      <c r="VP895" s="3"/>
      <c r="VQ895" s="3"/>
      <c r="VR895" s="3"/>
      <c r="VS895" s="3"/>
      <c r="VT895" s="3"/>
      <c r="VU895" s="3"/>
      <c r="VV895" s="3"/>
      <c r="VW895" s="3"/>
      <c r="VX895" s="3"/>
      <c r="VY895" s="3"/>
      <c r="VZ895" s="3"/>
      <c r="WA895" s="3"/>
      <c r="WB895" s="3"/>
      <c r="WC895" s="3"/>
      <c r="WD895" s="3"/>
      <c r="WE895" s="3"/>
      <c r="WF895" s="3"/>
      <c r="WG895" s="3"/>
      <c r="WH895" s="3"/>
      <c r="WI895" s="3"/>
      <c r="WJ895" s="3"/>
      <c r="WK895" s="3"/>
      <c r="WL895" s="3"/>
      <c r="WM895" s="3"/>
      <c r="WN895" s="3"/>
      <c r="WO895" s="3"/>
      <c r="WP895" s="3"/>
      <c r="WQ895" s="3"/>
      <c r="WR895" s="3"/>
      <c r="WS895" s="3"/>
      <c r="WT895" s="3"/>
      <c r="WU895" s="3"/>
      <c r="WV895" s="3"/>
      <c r="WW895" s="3"/>
      <c r="WX895" s="3"/>
      <c r="WY895" s="3"/>
      <c r="WZ895" s="3"/>
      <c r="XA895" s="3"/>
      <c r="XB895" s="3"/>
      <c r="XC895" s="3"/>
      <c r="XD895" s="3"/>
      <c r="XE895" s="3"/>
      <c r="XF895" s="3"/>
      <c r="XG895" s="3"/>
      <c r="XH895" s="3"/>
      <c r="XI895" s="3"/>
      <c r="XJ895" s="3"/>
      <c r="XK895" s="3"/>
      <c r="XL895" s="3"/>
      <c r="XM895" s="3"/>
      <c r="XN895" s="3"/>
      <c r="XO895" s="3"/>
      <c r="XP895" s="3"/>
      <c r="XQ895" s="3"/>
      <c r="XR895" s="3"/>
      <c r="XS895" s="3"/>
      <c r="XT895" s="3"/>
      <c r="XU895" s="3"/>
      <c r="XV895" s="3"/>
      <c r="XW895" s="3"/>
      <c r="XX895" s="3"/>
      <c r="XY895" s="3"/>
      <c r="XZ895" s="3"/>
      <c r="YA895" s="3"/>
      <c r="YB895" s="3"/>
      <c r="YC895" s="3"/>
      <c r="YD895" s="3"/>
      <c r="YE895" s="3"/>
      <c r="YF895" s="3"/>
      <c r="YG895" s="3"/>
      <c r="YH895" s="3"/>
      <c r="YI895" s="3"/>
      <c r="YJ895" s="3"/>
      <c r="YK895" s="3"/>
      <c r="YL895" s="3"/>
      <c r="YM895" s="3"/>
      <c r="YN895" s="3"/>
      <c r="YO895" s="3"/>
      <c r="YP895" s="3"/>
      <c r="YQ895" s="3"/>
      <c r="YR895" s="3"/>
      <c r="YS895" s="3"/>
      <c r="YT895" s="3"/>
      <c r="YU895" s="3"/>
      <c r="YV895" s="3"/>
      <c r="YW895" s="3"/>
      <c r="YX895" s="3"/>
      <c r="YY895" s="3"/>
      <c r="YZ895" s="3"/>
      <c r="ZA895" s="3"/>
      <c r="ZB895" s="3"/>
      <c r="ZC895" s="3"/>
      <c r="ZD895" s="3"/>
      <c r="ZE895" s="3"/>
      <c r="ZF895" s="3"/>
      <c r="ZG895" s="3"/>
      <c r="ZH895" s="3"/>
      <c r="ZI895" s="3"/>
      <c r="ZJ895" s="3"/>
      <c r="ZK895" s="3"/>
      <c r="ZL895" s="3"/>
      <c r="ZM895" s="3"/>
      <c r="ZN895" s="3"/>
      <c r="ZO895" s="3"/>
      <c r="ZP895" s="3"/>
      <c r="ZQ895" s="3"/>
      <c r="ZR895" s="3"/>
      <c r="ZS895" s="3"/>
      <c r="ZT895" s="3"/>
      <c r="ZU895" s="3"/>
      <c r="ZV895" s="3"/>
      <c r="ZW895" s="3"/>
      <c r="ZX895" s="3"/>
      <c r="ZY895" s="3"/>
      <c r="ZZ895" s="3"/>
      <c r="AAA895" s="3"/>
      <c r="AAB895" s="3"/>
      <c r="AAC895" s="3"/>
      <c r="AAD895" s="3"/>
      <c r="AAE895" s="3"/>
      <c r="AAF895" s="3"/>
      <c r="AAG895" s="3"/>
      <c r="AAH895" s="3"/>
      <c r="AAI895" s="3"/>
      <c r="AAJ895" s="3"/>
      <c r="AAK895" s="3"/>
      <c r="AAL895" s="3"/>
      <c r="AAM895" s="3"/>
      <c r="AAN895" s="3"/>
      <c r="AAO895" s="3"/>
      <c r="AAP895" s="3"/>
      <c r="AAQ895" s="3"/>
      <c r="AAR895" s="3"/>
      <c r="AAS895" s="3"/>
      <c r="AAT895" s="3"/>
      <c r="AAU895" s="3"/>
      <c r="AAV895" s="3"/>
      <c r="AAW895" s="3"/>
      <c r="AAX895" s="3"/>
      <c r="AAY895" s="3"/>
      <c r="AAZ895" s="3"/>
      <c r="ABA895" s="3"/>
      <c r="ABB895" s="3"/>
      <c r="ABC895" s="3"/>
      <c r="ABD895" s="3"/>
      <c r="ABE895" s="3"/>
      <c r="ABF895" s="3"/>
      <c r="ABG895" s="3"/>
      <c r="ABH895" s="3"/>
      <c r="ABI895" s="3"/>
      <c r="ABJ895" s="3"/>
      <c r="ABK895" s="3"/>
      <c r="ABL895" s="3"/>
      <c r="ABM895" s="3"/>
      <c r="ABN895" s="3"/>
      <c r="ABO895" s="3"/>
      <c r="ABP895" s="3"/>
      <c r="ABQ895" s="3"/>
      <c r="ABR895" s="3"/>
      <c r="ABS895" s="3"/>
      <c r="ABT895" s="3"/>
      <c r="ABU895" s="3"/>
      <c r="ABV895" s="3"/>
      <c r="ABW895" s="3"/>
      <c r="ABX895" s="3"/>
      <c r="ABY895" s="3"/>
      <c r="ABZ895" s="3"/>
    </row>
    <row r="896" spans="1:754" x14ac:dyDescent="0.2">
      <c r="A896">
        <v>1982</v>
      </c>
      <c r="B896" s="2" t="s">
        <v>14</v>
      </c>
      <c r="C896" s="8">
        <v>297071</v>
      </c>
      <c r="D896" s="6">
        <v>1067</v>
      </c>
      <c r="E896" s="9">
        <v>278.41705716963446</v>
      </c>
      <c r="F896" s="13">
        <v>0.32179739711877092</v>
      </c>
      <c r="G896" s="6">
        <v>46493</v>
      </c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  <c r="JW896" s="3"/>
      <c r="JX896" s="3"/>
      <c r="JY896" s="3"/>
      <c r="JZ896" s="3"/>
      <c r="KA896" s="3"/>
      <c r="KB896" s="3"/>
      <c r="KC896" s="3"/>
      <c r="KD896" s="3"/>
      <c r="KE896" s="3"/>
      <c r="KF896" s="3"/>
      <c r="KG896" s="3"/>
      <c r="KH896" s="3"/>
      <c r="KI896" s="3"/>
      <c r="KJ896" s="3"/>
      <c r="KK896" s="3"/>
      <c r="KL896" s="3"/>
      <c r="KM896" s="3"/>
      <c r="KN896" s="3"/>
      <c r="KO896" s="3"/>
      <c r="KP896" s="3"/>
      <c r="KQ896" s="3"/>
      <c r="KR896" s="3"/>
      <c r="KS896" s="3"/>
      <c r="KT896" s="3"/>
      <c r="KU896" s="3"/>
      <c r="KV896" s="3"/>
      <c r="KW896" s="3"/>
      <c r="KX896" s="3"/>
      <c r="KY896" s="3"/>
      <c r="KZ896" s="3"/>
      <c r="LA896" s="3"/>
      <c r="LB896" s="3"/>
      <c r="LC896" s="3"/>
      <c r="LD896" s="3"/>
      <c r="LE896" s="3"/>
      <c r="LF896" s="3"/>
      <c r="LG896" s="3"/>
      <c r="LH896" s="3"/>
      <c r="LI896" s="3"/>
      <c r="LJ896" s="3"/>
      <c r="LK896" s="3"/>
      <c r="LL896" s="3"/>
      <c r="LM896" s="3"/>
      <c r="LN896" s="3"/>
      <c r="LO896" s="3"/>
      <c r="LP896" s="3"/>
      <c r="LQ896" s="3"/>
      <c r="LR896" s="3"/>
      <c r="LS896" s="3"/>
      <c r="LT896" s="3"/>
      <c r="LU896" s="3"/>
      <c r="LV896" s="3"/>
      <c r="LW896" s="3"/>
      <c r="LX896" s="3"/>
      <c r="LY896" s="3"/>
      <c r="LZ896" s="3"/>
      <c r="MA896" s="3"/>
      <c r="MB896" s="3"/>
      <c r="MC896" s="3"/>
      <c r="MD896" s="3"/>
      <c r="ME896" s="3"/>
      <c r="MF896" s="3"/>
      <c r="MG896" s="3"/>
      <c r="MH896" s="3"/>
      <c r="MI896" s="3"/>
      <c r="MJ896" s="3"/>
      <c r="MK896" s="3"/>
      <c r="ML896" s="3"/>
      <c r="MM896" s="3"/>
      <c r="MN896" s="3"/>
      <c r="MO896" s="3"/>
      <c r="MP896" s="3"/>
      <c r="MQ896" s="3"/>
      <c r="MR896" s="3"/>
      <c r="MS896" s="3"/>
      <c r="MT896" s="3"/>
      <c r="MU896" s="3"/>
      <c r="MV896" s="3"/>
      <c r="MW896" s="3"/>
      <c r="MX896" s="3"/>
      <c r="MY896" s="3"/>
      <c r="MZ896" s="3"/>
      <c r="NA896" s="3"/>
      <c r="NB896" s="3"/>
      <c r="NC896" s="3"/>
      <c r="ND896" s="3"/>
      <c r="NE896" s="3"/>
      <c r="NF896" s="3"/>
      <c r="NG896" s="3"/>
      <c r="NH896" s="3"/>
      <c r="NI896" s="3"/>
      <c r="NJ896" s="3"/>
      <c r="NK896" s="3"/>
      <c r="NL896" s="3"/>
      <c r="NM896" s="3"/>
      <c r="NN896" s="3"/>
      <c r="NO896" s="3"/>
      <c r="NP896" s="3"/>
      <c r="NQ896" s="3"/>
      <c r="NR896" s="3"/>
      <c r="NS896" s="3"/>
      <c r="NT896" s="3"/>
      <c r="NU896" s="3"/>
      <c r="NV896" s="3"/>
      <c r="NW896" s="3"/>
      <c r="NX896" s="3"/>
      <c r="NY896" s="3"/>
      <c r="NZ896" s="3"/>
      <c r="OA896" s="3"/>
      <c r="OB896" s="3"/>
      <c r="OC896" s="3"/>
      <c r="OD896" s="3"/>
      <c r="OE896" s="3"/>
      <c r="OF896" s="3"/>
      <c r="OG896" s="3"/>
      <c r="OH896" s="3"/>
      <c r="OI896" s="3"/>
      <c r="OJ896" s="3"/>
      <c r="OK896" s="3"/>
      <c r="OL896" s="3"/>
      <c r="OM896" s="3"/>
      <c r="ON896" s="3"/>
      <c r="OO896" s="3"/>
      <c r="OP896" s="3"/>
      <c r="OQ896" s="3"/>
      <c r="OR896" s="3"/>
      <c r="OS896" s="3"/>
      <c r="OT896" s="3"/>
      <c r="OU896" s="3"/>
      <c r="OV896" s="3"/>
      <c r="OW896" s="3"/>
      <c r="OX896" s="3"/>
      <c r="OY896" s="3"/>
      <c r="OZ896" s="3"/>
      <c r="PA896" s="3"/>
      <c r="PB896" s="3"/>
      <c r="PC896" s="3"/>
      <c r="PD896" s="3"/>
      <c r="PE896" s="3"/>
      <c r="PF896" s="3"/>
      <c r="PG896" s="3"/>
      <c r="PH896" s="3"/>
      <c r="PI896" s="3"/>
      <c r="PJ896" s="3"/>
      <c r="PK896" s="3"/>
      <c r="PL896" s="3"/>
      <c r="PM896" s="3"/>
      <c r="PN896" s="3"/>
      <c r="PO896" s="3"/>
      <c r="PP896" s="3"/>
      <c r="PQ896" s="3"/>
      <c r="PR896" s="3"/>
      <c r="PS896" s="3"/>
      <c r="PT896" s="3"/>
      <c r="PU896" s="3"/>
      <c r="PV896" s="3"/>
      <c r="PW896" s="3"/>
      <c r="PX896" s="3"/>
      <c r="PY896" s="3"/>
      <c r="PZ896" s="3"/>
      <c r="QA896" s="3"/>
      <c r="QB896" s="3"/>
      <c r="QC896" s="3"/>
      <c r="QD896" s="3"/>
      <c r="QE896" s="3"/>
      <c r="QF896" s="3"/>
      <c r="QG896" s="3"/>
      <c r="QH896" s="3"/>
      <c r="QI896" s="3"/>
      <c r="QJ896" s="3"/>
      <c r="QK896" s="3"/>
      <c r="QL896" s="3"/>
      <c r="QM896" s="3"/>
      <c r="QN896" s="3"/>
      <c r="QO896" s="3"/>
      <c r="QP896" s="3"/>
      <c r="QQ896" s="3"/>
      <c r="QR896" s="3"/>
      <c r="QS896" s="3"/>
      <c r="QT896" s="3"/>
      <c r="QU896" s="3"/>
      <c r="QV896" s="3"/>
      <c r="QW896" s="3"/>
      <c r="QX896" s="3"/>
      <c r="QY896" s="3"/>
      <c r="QZ896" s="3"/>
      <c r="RA896" s="3"/>
      <c r="RB896" s="3"/>
      <c r="RC896" s="3"/>
      <c r="RD896" s="3"/>
      <c r="RE896" s="3"/>
      <c r="RF896" s="3"/>
      <c r="RG896" s="3"/>
      <c r="RH896" s="3"/>
      <c r="RI896" s="3"/>
      <c r="RJ896" s="3"/>
      <c r="RK896" s="3"/>
      <c r="RL896" s="3"/>
      <c r="RM896" s="3"/>
      <c r="RN896" s="3"/>
      <c r="RO896" s="3"/>
      <c r="RP896" s="3"/>
      <c r="RQ896" s="3"/>
      <c r="RR896" s="3"/>
      <c r="RS896" s="3"/>
      <c r="RT896" s="3"/>
      <c r="RU896" s="3"/>
      <c r="RV896" s="3"/>
      <c r="RW896" s="3"/>
      <c r="RX896" s="3"/>
      <c r="RY896" s="3"/>
      <c r="RZ896" s="3"/>
      <c r="SA896" s="3"/>
      <c r="SB896" s="3"/>
      <c r="SC896" s="3"/>
      <c r="SD896" s="3"/>
      <c r="SE896" s="3"/>
      <c r="SF896" s="3"/>
      <c r="SG896" s="3"/>
      <c r="SH896" s="3"/>
      <c r="SI896" s="3"/>
      <c r="SJ896" s="3"/>
      <c r="SK896" s="3"/>
      <c r="SL896" s="3"/>
      <c r="SM896" s="3"/>
      <c r="SN896" s="3"/>
      <c r="SO896" s="3"/>
      <c r="SP896" s="3"/>
      <c r="SQ896" s="3"/>
      <c r="SR896" s="3"/>
      <c r="SS896" s="3"/>
      <c r="ST896" s="3"/>
      <c r="SU896" s="3"/>
      <c r="SV896" s="3"/>
      <c r="SW896" s="3"/>
      <c r="SX896" s="3"/>
      <c r="SY896" s="3"/>
      <c r="SZ896" s="3"/>
      <c r="TA896" s="3"/>
      <c r="TB896" s="3"/>
      <c r="TC896" s="3"/>
      <c r="TD896" s="3"/>
      <c r="TE896" s="3"/>
      <c r="TF896" s="3"/>
      <c r="TG896" s="3"/>
      <c r="TH896" s="3"/>
      <c r="TI896" s="3"/>
      <c r="TJ896" s="3"/>
      <c r="TK896" s="3"/>
      <c r="TL896" s="3"/>
      <c r="TM896" s="3"/>
      <c r="TN896" s="3"/>
      <c r="TO896" s="3"/>
      <c r="TP896" s="3"/>
      <c r="TQ896" s="3"/>
      <c r="TR896" s="3"/>
      <c r="TS896" s="3"/>
      <c r="TT896" s="3"/>
      <c r="TU896" s="3"/>
      <c r="TV896" s="3"/>
      <c r="TW896" s="3"/>
      <c r="TX896" s="3"/>
      <c r="TY896" s="3"/>
      <c r="TZ896" s="3"/>
      <c r="UA896" s="3"/>
      <c r="UB896" s="3"/>
      <c r="UC896" s="3"/>
      <c r="UD896" s="3"/>
      <c r="UE896" s="3"/>
      <c r="UF896" s="3"/>
      <c r="UG896" s="3"/>
      <c r="UH896" s="3"/>
      <c r="UI896" s="3"/>
      <c r="UJ896" s="3"/>
      <c r="UK896" s="3"/>
      <c r="UL896" s="3"/>
      <c r="UM896" s="3"/>
      <c r="UN896" s="3"/>
      <c r="UO896" s="3"/>
      <c r="UP896" s="3"/>
      <c r="UQ896" s="3"/>
      <c r="UR896" s="3"/>
      <c r="US896" s="3"/>
      <c r="UT896" s="3"/>
      <c r="UU896" s="3"/>
      <c r="UV896" s="3"/>
      <c r="UW896" s="3"/>
      <c r="UX896" s="3"/>
      <c r="UY896" s="3"/>
      <c r="UZ896" s="3"/>
      <c r="VA896" s="3"/>
      <c r="VB896" s="3"/>
      <c r="VC896" s="3"/>
      <c r="VD896" s="3"/>
      <c r="VE896" s="3"/>
      <c r="VF896" s="3"/>
      <c r="VG896" s="3"/>
      <c r="VH896" s="3"/>
      <c r="VI896" s="3"/>
      <c r="VJ896" s="3"/>
      <c r="VK896" s="3"/>
      <c r="VL896" s="3"/>
      <c r="VM896" s="3"/>
      <c r="VN896" s="3"/>
      <c r="VO896" s="3"/>
      <c r="VP896" s="3"/>
      <c r="VQ896" s="3"/>
      <c r="VR896" s="3"/>
      <c r="VS896" s="3"/>
      <c r="VT896" s="3"/>
      <c r="VU896" s="3"/>
      <c r="VV896" s="3"/>
      <c r="VW896" s="3"/>
      <c r="VX896" s="3"/>
      <c r="VY896" s="3"/>
      <c r="VZ896" s="3"/>
      <c r="WA896" s="3"/>
      <c r="WB896" s="3"/>
      <c r="WC896" s="3"/>
      <c r="WD896" s="3"/>
      <c r="WE896" s="3"/>
      <c r="WF896" s="3"/>
      <c r="WG896" s="3"/>
      <c r="WH896" s="3"/>
      <c r="WI896" s="3"/>
      <c r="WJ896" s="3"/>
      <c r="WK896" s="3"/>
      <c r="WL896" s="3"/>
      <c r="WM896" s="3"/>
      <c r="WN896" s="3"/>
      <c r="WO896" s="3"/>
      <c r="WP896" s="3"/>
      <c r="WQ896" s="3"/>
      <c r="WR896" s="3"/>
      <c r="WS896" s="3"/>
      <c r="WT896" s="3"/>
      <c r="WU896" s="3"/>
      <c r="WV896" s="3"/>
      <c r="WW896" s="3"/>
      <c r="WX896" s="3"/>
      <c r="WY896" s="3"/>
      <c r="WZ896" s="3"/>
      <c r="XA896" s="3"/>
      <c r="XB896" s="3"/>
      <c r="XC896" s="3"/>
      <c r="XD896" s="3"/>
      <c r="XE896" s="3"/>
      <c r="XF896" s="3"/>
      <c r="XG896" s="3"/>
      <c r="XH896" s="3"/>
      <c r="XI896" s="3"/>
      <c r="XJ896" s="3"/>
      <c r="XK896" s="3"/>
      <c r="XL896" s="3"/>
      <c r="XM896" s="3"/>
      <c r="XN896" s="3"/>
      <c r="XO896" s="3"/>
      <c r="XP896" s="3"/>
      <c r="XQ896" s="3"/>
      <c r="XR896" s="3"/>
      <c r="XS896" s="3"/>
      <c r="XT896" s="3"/>
      <c r="XU896" s="3"/>
      <c r="XV896" s="3"/>
      <c r="XW896" s="3"/>
      <c r="XX896" s="3"/>
      <c r="XY896" s="3"/>
      <c r="XZ896" s="3"/>
      <c r="YA896" s="3"/>
      <c r="YB896" s="3"/>
      <c r="YC896" s="3"/>
      <c r="YD896" s="3"/>
      <c r="YE896" s="3"/>
      <c r="YF896" s="3"/>
      <c r="YG896" s="3"/>
      <c r="YH896" s="3"/>
      <c r="YI896" s="3"/>
      <c r="YJ896" s="3"/>
      <c r="YK896" s="3"/>
      <c r="YL896" s="3"/>
      <c r="YM896" s="3"/>
      <c r="YN896" s="3"/>
      <c r="YO896" s="3"/>
      <c r="YP896" s="3"/>
      <c r="YQ896" s="3"/>
      <c r="YR896" s="3"/>
      <c r="YS896" s="3"/>
      <c r="YT896" s="3"/>
      <c r="YU896" s="3"/>
      <c r="YV896" s="3"/>
      <c r="YW896" s="3"/>
      <c r="YX896" s="3"/>
      <c r="YY896" s="3"/>
      <c r="YZ896" s="3"/>
      <c r="ZA896" s="3"/>
      <c r="ZB896" s="3"/>
      <c r="ZC896" s="3"/>
      <c r="ZD896" s="3"/>
      <c r="ZE896" s="3"/>
      <c r="ZF896" s="3"/>
      <c r="ZG896" s="3"/>
      <c r="ZH896" s="3"/>
      <c r="ZI896" s="3"/>
      <c r="ZJ896" s="3"/>
      <c r="ZK896" s="3"/>
      <c r="ZL896" s="3"/>
      <c r="ZM896" s="3"/>
      <c r="ZN896" s="3"/>
      <c r="ZO896" s="3"/>
      <c r="ZP896" s="3"/>
      <c r="ZQ896" s="3"/>
      <c r="ZR896" s="3"/>
      <c r="ZS896" s="3"/>
      <c r="ZT896" s="3"/>
      <c r="ZU896" s="3"/>
      <c r="ZV896" s="3"/>
      <c r="ZW896" s="3"/>
      <c r="ZX896" s="3"/>
      <c r="ZY896" s="3"/>
      <c r="ZZ896" s="3"/>
      <c r="AAA896" s="3"/>
      <c r="AAB896" s="3"/>
      <c r="AAC896" s="3"/>
      <c r="AAD896" s="3"/>
      <c r="AAE896" s="3"/>
      <c r="AAF896" s="3"/>
      <c r="AAG896" s="3"/>
      <c r="AAH896" s="3"/>
      <c r="AAI896" s="3"/>
      <c r="AAJ896" s="3"/>
      <c r="AAK896" s="3"/>
      <c r="AAL896" s="3"/>
      <c r="AAM896" s="3"/>
      <c r="AAN896" s="3"/>
      <c r="AAO896" s="3"/>
      <c r="AAP896" s="3"/>
      <c r="AAQ896" s="3"/>
      <c r="AAR896" s="3"/>
      <c r="AAS896" s="3"/>
      <c r="AAT896" s="3"/>
      <c r="AAU896" s="3"/>
      <c r="AAV896" s="3"/>
      <c r="AAW896" s="3"/>
      <c r="AAX896" s="3"/>
      <c r="AAY896" s="3"/>
      <c r="AAZ896" s="3"/>
      <c r="ABA896" s="3"/>
      <c r="ABB896" s="3"/>
      <c r="ABC896" s="3"/>
      <c r="ABD896" s="3"/>
      <c r="ABE896" s="3"/>
      <c r="ABF896" s="3"/>
      <c r="ABG896" s="3"/>
      <c r="ABH896" s="3"/>
      <c r="ABI896" s="3"/>
      <c r="ABJ896" s="3"/>
      <c r="ABK896" s="3"/>
      <c r="ABL896" s="3"/>
      <c r="ABM896" s="3"/>
      <c r="ABN896" s="3"/>
      <c r="ABO896" s="3"/>
      <c r="ABP896" s="3"/>
      <c r="ABQ896" s="3"/>
      <c r="ABR896" s="3"/>
      <c r="ABS896" s="3"/>
      <c r="ABT896" s="3"/>
      <c r="ABU896" s="3"/>
      <c r="ABV896" s="3"/>
      <c r="ABW896" s="3"/>
      <c r="ABX896" s="3"/>
      <c r="ABY896" s="3"/>
      <c r="ABZ896" s="3"/>
    </row>
    <row r="897" spans="1:754" x14ac:dyDescent="0.2">
      <c r="A897">
        <v>1982</v>
      </c>
      <c r="B897" s="2" t="s">
        <v>15</v>
      </c>
      <c r="C897" s="8">
        <v>137963</v>
      </c>
      <c r="D897" s="6">
        <v>635</v>
      </c>
      <c r="E897" s="9">
        <v>217.26456692913385</v>
      </c>
      <c r="F897" s="13">
        <v>0.27093898860022875</v>
      </c>
      <c r="G897" s="6">
        <v>246676</v>
      </c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  <c r="JW897" s="3"/>
      <c r="JX897" s="3"/>
      <c r="JY897" s="3"/>
      <c r="JZ897" s="3"/>
      <c r="KA897" s="3"/>
      <c r="KB897" s="3"/>
      <c r="KC897" s="3"/>
      <c r="KD897" s="3"/>
      <c r="KE897" s="3"/>
      <c r="KF897" s="3"/>
      <c r="KG897" s="3"/>
      <c r="KH897" s="3"/>
      <c r="KI897" s="3"/>
      <c r="KJ897" s="3"/>
      <c r="KK897" s="3"/>
      <c r="KL897" s="3"/>
      <c r="KM897" s="3"/>
      <c r="KN897" s="3"/>
      <c r="KO897" s="3"/>
      <c r="KP897" s="3"/>
      <c r="KQ897" s="3"/>
      <c r="KR897" s="3"/>
      <c r="KS897" s="3"/>
      <c r="KT897" s="3"/>
      <c r="KU897" s="3"/>
      <c r="KV897" s="3"/>
      <c r="KW897" s="3"/>
      <c r="KX897" s="3"/>
      <c r="KY897" s="3"/>
      <c r="KZ897" s="3"/>
      <c r="LA897" s="3"/>
      <c r="LB897" s="3"/>
      <c r="LC897" s="3"/>
      <c r="LD897" s="3"/>
      <c r="LE897" s="3"/>
      <c r="LF897" s="3"/>
      <c r="LG897" s="3"/>
      <c r="LH897" s="3"/>
      <c r="LI897" s="3"/>
      <c r="LJ897" s="3"/>
      <c r="LK897" s="3"/>
      <c r="LL897" s="3"/>
      <c r="LM897" s="3"/>
      <c r="LN897" s="3"/>
      <c r="LO897" s="3"/>
      <c r="LP897" s="3"/>
      <c r="LQ897" s="3"/>
      <c r="LR897" s="3"/>
      <c r="LS897" s="3"/>
      <c r="LT897" s="3"/>
      <c r="LU897" s="3"/>
      <c r="LV897" s="3"/>
      <c r="LW897" s="3"/>
      <c r="LX897" s="3"/>
      <c r="LY897" s="3"/>
      <c r="LZ897" s="3"/>
      <c r="MA897" s="3"/>
      <c r="MB897" s="3"/>
      <c r="MC897" s="3"/>
      <c r="MD897" s="3"/>
      <c r="ME897" s="3"/>
      <c r="MF897" s="3"/>
      <c r="MG897" s="3"/>
      <c r="MH897" s="3"/>
      <c r="MI897" s="3"/>
      <c r="MJ897" s="3"/>
      <c r="MK897" s="3"/>
      <c r="ML897" s="3"/>
      <c r="MM897" s="3"/>
      <c r="MN897" s="3"/>
      <c r="MO897" s="3"/>
      <c r="MP897" s="3"/>
      <c r="MQ897" s="3"/>
      <c r="MR897" s="3"/>
      <c r="MS897" s="3"/>
      <c r="MT897" s="3"/>
      <c r="MU897" s="3"/>
      <c r="MV897" s="3"/>
      <c r="MW897" s="3"/>
      <c r="MX897" s="3"/>
      <c r="MY897" s="3"/>
      <c r="MZ897" s="3"/>
      <c r="NA897" s="3"/>
      <c r="NB897" s="3"/>
      <c r="NC897" s="3"/>
      <c r="ND897" s="3"/>
      <c r="NE897" s="3"/>
      <c r="NF897" s="3"/>
      <c r="NG897" s="3"/>
      <c r="NH897" s="3"/>
      <c r="NI897" s="3"/>
      <c r="NJ897" s="3"/>
      <c r="NK897" s="3"/>
      <c r="NL897" s="3"/>
      <c r="NM897" s="3"/>
      <c r="NN897" s="3"/>
      <c r="NO897" s="3"/>
      <c r="NP897" s="3"/>
      <c r="NQ897" s="3"/>
      <c r="NR897" s="3"/>
      <c r="NS897" s="3"/>
      <c r="NT897" s="3"/>
      <c r="NU897" s="3"/>
      <c r="NV897" s="3"/>
      <c r="NW897" s="3"/>
      <c r="NX897" s="3"/>
      <c r="NY897" s="3"/>
      <c r="NZ897" s="3"/>
      <c r="OA897" s="3"/>
      <c r="OB897" s="3"/>
      <c r="OC897" s="3"/>
      <c r="OD897" s="3"/>
      <c r="OE897" s="3"/>
      <c r="OF897" s="3"/>
      <c r="OG897" s="3"/>
      <c r="OH897" s="3"/>
      <c r="OI897" s="3"/>
      <c r="OJ897" s="3"/>
      <c r="OK897" s="3"/>
      <c r="OL897" s="3"/>
      <c r="OM897" s="3"/>
      <c r="ON897" s="3"/>
      <c r="OO897" s="3"/>
      <c r="OP897" s="3"/>
      <c r="OQ897" s="3"/>
      <c r="OR897" s="3"/>
      <c r="OS897" s="3"/>
      <c r="OT897" s="3"/>
      <c r="OU897" s="3"/>
      <c r="OV897" s="3"/>
      <c r="OW897" s="3"/>
      <c r="OX897" s="3"/>
      <c r="OY897" s="3"/>
      <c r="OZ897" s="3"/>
      <c r="PA897" s="3"/>
      <c r="PB897" s="3"/>
      <c r="PC897" s="3"/>
      <c r="PD897" s="3"/>
      <c r="PE897" s="3"/>
      <c r="PF897" s="3"/>
      <c r="PG897" s="3"/>
      <c r="PH897" s="3"/>
      <c r="PI897" s="3"/>
      <c r="PJ897" s="3"/>
      <c r="PK897" s="3"/>
      <c r="PL897" s="3"/>
      <c r="PM897" s="3"/>
      <c r="PN897" s="3"/>
      <c r="PO897" s="3"/>
      <c r="PP897" s="3"/>
      <c r="PQ897" s="3"/>
      <c r="PR897" s="3"/>
      <c r="PS897" s="3"/>
      <c r="PT897" s="3"/>
      <c r="PU897" s="3"/>
      <c r="PV897" s="3"/>
      <c r="PW897" s="3"/>
      <c r="PX897" s="3"/>
      <c r="PY897" s="3"/>
      <c r="PZ897" s="3"/>
      <c r="QA897" s="3"/>
      <c r="QB897" s="3"/>
      <c r="QC897" s="3"/>
      <c r="QD897" s="3"/>
      <c r="QE897" s="3"/>
      <c r="QF897" s="3"/>
      <c r="QG897" s="3"/>
      <c r="QH897" s="3"/>
      <c r="QI897" s="3"/>
      <c r="QJ897" s="3"/>
      <c r="QK897" s="3"/>
      <c r="QL897" s="3"/>
      <c r="QM897" s="3"/>
      <c r="QN897" s="3"/>
      <c r="QO897" s="3"/>
      <c r="QP897" s="3"/>
      <c r="QQ897" s="3"/>
      <c r="QR897" s="3"/>
      <c r="QS897" s="3"/>
      <c r="QT897" s="3"/>
      <c r="QU897" s="3"/>
      <c r="QV897" s="3"/>
      <c r="QW897" s="3"/>
      <c r="QX897" s="3"/>
      <c r="QY897" s="3"/>
      <c r="QZ897" s="3"/>
      <c r="RA897" s="3"/>
      <c r="RB897" s="3"/>
      <c r="RC897" s="3"/>
      <c r="RD897" s="3"/>
      <c r="RE897" s="3"/>
      <c r="RF897" s="3"/>
      <c r="RG897" s="3"/>
      <c r="RH897" s="3"/>
      <c r="RI897" s="3"/>
      <c r="RJ897" s="3"/>
      <c r="RK897" s="3"/>
      <c r="RL897" s="3"/>
      <c r="RM897" s="3"/>
      <c r="RN897" s="3"/>
      <c r="RO897" s="3"/>
      <c r="RP897" s="3"/>
      <c r="RQ897" s="3"/>
      <c r="RR897" s="3"/>
      <c r="RS897" s="3"/>
      <c r="RT897" s="3"/>
      <c r="RU897" s="3"/>
      <c r="RV897" s="3"/>
      <c r="RW897" s="3"/>
      <c r="RX897" s="3"/>
      <c r="RY897" s="3"/>
      <c r="RZ897" s="3"/>
      <c r="SA897" s="3"/>
      <c r="SB897" s="3"/>
      <c r="SC897" s="3"/>
      <c r="SD897" s="3"/>
      <c r="SE897" s="3"/>
      <c r="SF897" s="3"/>
      <c r="SG897" s="3"/>
      <c r="SH897" s="3"/>
      <c r="SI897" s="3"/>
      <c r="SJ897" s="3"/>
      <c r="SK897" s="3"/>
      <c r="SL897" s="3"/>
      <c r="SM897" s="3"/>
      <c r="SN897" s="3"/>
      <c r="SO897" s="3"/>
      <c r="SP897" s="3"/>
      <c r="SQ897" s="3"/>
      <c r="SR897" s="3"/>
      <c r="SS897" s="3"/>
      <c r="ST897" s="3"/>
      <c r="SU897" s="3"/>
      <c r="SV897" s="3"/>
      <c r="SW897" s="3"/>
      <c r="SX897" s="3"/>
      <c r="SY897" s="3"/>
      <c r="SZ897" s="3"/>
      <c r="TA897" s="3"/>
      <c r="TB897" s="3"/>
      <c r="TC897" s="3"/>
      <c r="TD897" s="3"/>
      <c r="TE897" s="3"/>
      <c r="TF897" s="3"/>
      <c r="TG897" s="3"/>
      <c r="TH897" s="3"/>
      <c r="TI897" s="3"/>
      <c r="TJ897" s="3"/>
      <c r="TK897" s="3"/>
      <c r="TL897" s="3"/>
      <c r="TM897" s="3"/>
      <c r="TN897" s="3"/>
      <c r="TO897" s="3"/>
      <c r="TP897" s="3"/>
      <c r="TQ897" s="3"/>
      <c r="TR897" s="3"/>
      <c r="TS897" s="3"/>
      <c r="TT897" s="3"/>
      <c r="TU897" s="3"/>
      <c r="TV897" s="3"/>
      <c r="TW897" s="3"/>
      <c r="TX897" s="3"/>
      <c r="TY897" s="3"/>
      <c r="TZ897" s="3"/>
      <c r="UA897" s="3"/>
      <c r="UB897" s="3"/>
      <c r="UC897" s="3"/>
      <c r="UD897" s="3"/>
      <c r="UE897" s="3"/>
      <c r="UF897" s="3"/>
      <c r="UG897" s="3"/>
      <c r="UH897" s="3"/>
      <c r="UI897" s="3"/>
      <c r="UJ897" s="3"/>
      <c r="UK897" s="3"/>
      <c r="UL897" s="3"/>
      <c r="UM897" s="3"/>
      <c r="UN897" s="3"/>
      <c r="UO897" s="3"/>
      <c r="UP897" s="3"/>
      <c r="UQ897" s="3"/>
      <c r="UR897" s="3"/>
      <c r="US897" s="3"/>
      <c r="UT897" s="3"/>
      <c r="UU897" s="3"/>
      <c r="UV897" s="3"/>
      <c r="UW897" s="3"/>
      <c r="UX897" s="3"/>
      <c r="UY897" s="3"/>
      <c r="UZ897" s="3"/>
      <c r="VA897" s="3"/>
      <c r="VB897" s="3"/>
      <c r="VC897" s="3"/>
      <c r="VD897" s="3"/>
      <c r="VE897" s="3"/>
      <c r="VF897" s="3"/>
      <c r="VG897" s="3"/>
      <c r="VH897" s="3"/>
      <c r="VI897" s="3"/>
      <c r="VJ897" s="3"/>
      <c r="VK897" s="3"/>
      <c r="VL897" s="3"/>
      <c r="VM897" s="3"/>
      <c r="VN897" s="3"/>
      <c r="VO897" s="3"/>
      <c r="VP897" s="3"/>
      <c r="VQ897" s="3"/>
      <c r="VR897" s="3"/>
      <c r="VS897" s="3"/>
      <c r="VT897" s="3"/>
      <c r="VU897" s="3"/>
      <c r="VV897" s="3"/>
      <c r="VW897" s="3"/>
      <c r="VX897" s="3"/>
      <c r="VY897" s="3"/>
      <c r="VZ897" s="3"/>
      <c r="WA897" s="3"/>
      <c r="WB897" s="3"/>
      <c r="WC897" s="3"/>
      <c r="WD897" s="3"/>
      <c r="WE897" s="3"/>
      <c r="WF897" s="3"/>
      <c r="WG897" s="3"/>
      <c r="WH897" s="3"/>
      <c r="WI897" s="3"/>
      <c r="WJ897" s="3"/>
      <c r="WK897" s="3"/>
      <c r="WL897" s="3"/>
      <c r="WM897" s="3"/>
      <c r="WN897" s="3"/>
      <c r="WO897" s="3"/>
      <c r="WP897" s="3"/>
      <c r="WQ897" s="3"/>
      <c r="WR897" s="3"/>
      <c r="WS897" s="3"/>
      <c r="WT897" s="3"/>
      <c r="WU897" s="3"/>
      <c r="WV897" s="3"/>
      <c r="WW897" s="3"/>
      <c r="WX897" s="3"/>
      <c r="WY897" s="3"/>
      <c r="WZ897" s="3"/>
      <c r="XA897" s="3"/>
      <c r="XB897" s="3"/>
      <c r="XC897" s="3"/>
      <c r="XD897" s="3"/>
      <c r="XE897" s="3"/>
      <c r="XF897" s="3"/>
      <c r="XG897" s="3"/>
      <c r="XH897" s="3"/>
      <c r="XI897" s="3"/>
      <c r="XJ897" s="3"/>
      <c r="XK897" s="3"/>
      <c r="XL897" s="3"/>
      <c r="XM897" s="3"/>
      <c r="XN897" s="3"/>
      <c r="XO897" s="3"/>
      <c r="XP897" s="3"/>
      <c r="XQ897" s="3"/>
      <c r="XR897" s="3"/>
      <c r="XS897" s="3"/>
      <c r="XT897" s="3"/>
      <c r="XU897" s="3"/>
      <c r="XV897" s="3"/>
      <c r="XW897" s="3"/>
      <c r="XX897" s="3"/>
      <c r="XY897" s="3"/>
      <c r="XZ897" s="3"/>
      <c r="YA897" s="3"/>
      <c r="YB897" s="3"/>
      <c r="YC897" s="3"/>
      <c r="YD897" s="3"/>
      <c r="YE897" s="3"/>
      <c r="YF897" s="3"/>
      <c r="YG897" s="3"/>
      <c r="YH897" s="3"/>
      <c r="YI897" s="3"/>
      <c r="YJ897" s="3"/>
      <c r="YK897" s="3"/>
      <c r="YL897" s="3"/>
      <c r="YM897" s="3"/>
      <c r="YN897" s="3"/>
      <c r="YO897" s="3"/>
      <c r="YP897" s="3"/>
      <c r="YQ897" s="3"/>
      <c r="YR897" s="3"/>
      <c r="YS897" s="3"/>
      <c r="YT897" s="3"/>
      <c r="YU897" s="3"/>
      <c r="YV897" s="3"/>
      <c r="YW897" s="3"/>
      <c r="YX897" s="3"/>
      <c r="YY897" s="3"/>
      <c r="YZ897" s="3"/>
      <c r="ZA897" s="3"/>
      <c r="ZB897" s="3"/>
      <c r="ZC897" s="3"/>
      <c r="ZD897" s="3"/>
      <c r="ZE897" s="3"/>
      <c r="ZF897" s="3"/>
      <c r="ZG897" s="3"/>
      <c r="ZH897" s="3"/>
      <c r="ZI897" s="3"/>
      <c r="ZJ897" s="3"/>
      <c r="ZK897" s="3"/>
      <c r="ZL897" s="3"/>
      <c r="ZM897" s="3"/>
      <c r="ZN897" s="3"/>
      <c r="ZO897" s="3"/>
      <c r="ZP897" s="3"/>
      <c r="ZQ897" s="3"/>
      <c r="ZR897" s="3"/>
      <c r="ZS897" s="3"/>
      <c r="ZT897" s="3"/>
      <c r="ZU897" s="3"/>
      <c r="ZV897" s="3"/>
      <c r="ZW897" s="3"/>
      <c r="ZX897" s="3"/>
      <c r="ZY897" s="3"/>
      <c r="ZZ897" s="3"/>
      <c r="AAA897" s="3"/>
      <c r="AAB897" s="3"/>
      <c r="AAC897" s="3"/>
      <c r="AAD897" s="3"/>
      <c r="AAE897" s="3"/>
      <c r="AAF897" s="3"/>
      <c r="AAG897" s="3"/>
      <c r="AAH897" s="3"/>
      <c r="AAI897" s="3"/>
      <c r="AAJ897" s="3"/>
      <c r="AAK897" s="3"/>
      <c r="AAL897" s="3"/>
      <c r="AAM897" s="3"/>
      <c r="AAN897" s="3"/>
      <c r="AAO897" s="3"/>
      <c r="AAP897" s="3"/>
      <c r="AAQ897" s="3"/>
      <c r="AAR897" s="3"/>
      <c r="AAS897" s="3"/>
      <c r="AAT897" s="3"/>
      <c r="AAU897" s="3"/>
      <c r="AAV897" s="3"/>
      <c r="AAW897" s="3"/>
      <c r="AAX897" s="3"/>
      <c r="AAY897" s="3"/>
      <c r="AAZ897" s="3"/>
      <c r="ABA897" s="3"/>
      <c r="ABB897" s="3"/>
      <c r="ABC897" s="3"/>
      <c r="ABD897" s="3"/>
      <c r="ABE897" s="3"/>
      <c r="ABF897" s="3"/>
      <c r="ABG897" s="3"/>
      <c r="ABH897" s="3"/>
      <c r="ABI897" s="3"/>
      <c r="ABJ897" s="3"/>
      <c r="ABK897" s="3"/>
      <c r="ABL897" s="3"/>
      <c r="ABM897" s="3"/>
      <c r="ABN897" s="3"/>
      <c r="ABO897" s="3"/>
      <c r="ABP897" s="3"/>
      <c r="ABQ897" s="3"/>
      <c r="ABR897" s="3"/>
      <c r="ABS897" s="3"/>
      <c r="ABT897" s="3"/>
      <c r="ABU897" s="3"/>
      <c r="ABV897" s="3"/>
      <c r="ABW897" s="3"/>
      <c r="ABX897" s="3"/>
      <c r="ABY897" s="3"/>
      <c r="ABZ897" s="3"/>
    </row>
    <row r="898" spans="1:754" x14ac:dyDescent="0.2">
      <c r="A898">
        <v>1982</v>
      </c>
      <c r="B898" s="2" t="s">
        <v>16</v>
      </c>
      <c r="C898" s="8">
        <v>190347</v>
      </c>
      <c r="D898" s="6">
        <v>1361</v>
      </c>
      <c r="E898" s="9">
        <v>139.85819250551066</v>
      </c>
      <c r="F898" s="13">
        <v>0.2852402799489781</v>
      </c>
      <c r="G898" s="6">
        <v>1000862</v>
      </c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  <c r="JW898" s="3"/>
      <c r="JX898" s="3"/>
      <c r="JY898" s="3"/>
      <c r="JZ898" s="3"/>
      <c r="KA898" s="3"/>
      <c r="KB898" s="3"/>
      <c r="KC898" s="3"/>
      <c r="KD898" s="3"/>
      <c r="KE898" s="3"/>
      <c r="KF898" s="3"/>
      <c r="KG898" s="3"/>
      <c r="KH898" s="3"/>
      <c r="KI898" s="3"/>
      <c r="KJ898" s="3"/>
      <c r="KK898" s="3"/>
      <c r="KL898" s="3"/>
      <c r="KM898" s="3"/>
      <c r="KN898" s="3"/>
      <c r="KO898" s="3"/>
      <c r="KP898" s="3"/>
      <c r="KQ898" s="3"/>
      <c r="KR898" s="3"/>
      <c r="KS898" s="3"/>
      <c r="KT898" s="3"/>
      <c r="KU898" s="3"/>
      <c r="KV898" s="3"/>
      <c r="KW898" s="3"/>
      <c r="KX898" s="3"/>
      <c r="KY898" s="3"/>
      <c r="KZ898" s="3"/>
      <c r="LA898" s="3"/>
      <c r="LB898" s="3"/>
      <c r="LC898" s="3"/>
      <c r="LD898" s="3"/>
      <c r="LE898" s="3"/>
      <c r="LF898" s="3"/>
      <c r="LG898" s="3"/>
      <c r="LH898" s="3"/>
      <c r="LI898" s="3"/>
      <c r="LJ898" s="3"/>
      <c r="LK898" s="3"/>
      <c r="LL898" s="3"/>
      <c r="LM898" s="3"/>
      <c r="LN898" s="3"/>
      <c r="LO898" s="3"/>
      <c r="LP898" s="3"/>
      <c r="LQ898" s="3"/>
      <c r="LR898" s="3"/>
      <c r="LS898" s="3"/>
      <c r="LT898" s="3"/>
      <c r="LU898" s="3"/>
      <c r="LV898" s="3"/>
      <c r="LW898" s="3"/>
      <c r="LX898" s="3"/>
      <c r="LY898" s="3"/>
      <c r="LZ898" s="3"/>
      <c r="MA898" s="3"/>
      <c r="MB898" s="3"/>
      <c r="MC898" s="3"/>
      <c r="MD898" s="3"/>
      <c r="ME898" s="3"/>
      <c r="MF898" s="3"/>
      <c r="MG898" s="3"/>
      <c r="MH898" s="3"/>
      <c r="MI898" s="3"/>
      <c r="MJ898" s="3"/>
      <c r="MK898" s="3"/>
      <c r="ML898" s="3"/>
      <c r="MM898" s="3"/>
      <c r="MN898" s="3"/>
      <c r="MO898" s="3"/>
      <c r="MP898" s="3"/>
      <c r="MQ898" s="3"/>
      <c r="MR898" s="3"/>
      <c r="MS898" s="3"/>
      <c r="MT898" s="3"/>
      <c r="MU898" s="3"/>
      <c r="MV898" s="3"/>
      <c r="MW898" s="3"/>
      <c r="MX898" s="3"/>
      <c r="MY898" s="3"/>
      <c r="MZ898" s="3"/>
      <c r="NA898" s="3"/>
      <c r="NB898" s="3"/>
      <c r="NC898" s="3"/>
      <c r="ND898" s="3"/>
      <c r="NE898" s="3"/>
      <c r="NF898" s="3"/>
      <c r="NG898" s="3"/>
      <c r="NH898" s="3"/>
      <c r="NI898" s="3"/>
      <c r="NJ898" s="3"/>
      <c r="NK898" s="3"/>
      <c r="NL898" s="3"/>
      <c r="NM898" s="3"/>
      <c r="NN898" s="3"/>
      <c r="NO898" s="3"/>
      <c r="NP898" s="3"/>
      <c r="NQ898" s="3"/>
      <c r="NR898" s="3"/>
      <c r="NS898" s="3"/>
      <c r="NT898" s="3"/>
      <c r="NU898" s="3"/>
      <c r="NV898" s="3"/>
      <c r="NW898" s="3"/>
      <c r="NX898" s="3"/>
      <c r="NY898" s="3"/>
      <c r="NZ898" s="3"/>
      <c r="OA898" s="3"/>
      <c r="OB898" s="3"/>
      <c r="OC898" s="3"/>
      <c r="OD898" s="3"/>
      <c r="OE898" s="3"/>
      <c r="OF898" s="3"/>
      <c r="OG898" s="3"/>
      <c r="OH898" s="3"/>
      <c r="OI898" s="3"/>
      <c r="OJ898" s="3"/>
      <c r="OK898" s="3"/>
      <c r="OL898" s="3"/>
      <c r="OM898" s="3"/>
      <c r="ON898" s="3"/>
      <c r="OO898" s="3"/>
      <c r="OP898" s="3"/>
      <c r="OQ898" s="3"/>
      <c r="OR898" s="3"/>
      <c r="OS898" s="3"/>
      <c r="OT898" s="3"/>
      <c r="OU898" s="3"/>
      <c r="OV898" s="3"/>
      <c r="OW898" s="3"/>
      <c r="OX898" s="3"/>
      <c r="OY898" s="3"/>
      <c r="OZ898" s="3"/>
      <c r="PA898" s="3"/>
      <c r="PB898" s="3"/>
      <c r="PC898" s="3"/>
      <c r="PD898" s="3"/>
      <c r="PE898" s="3"/>
      <c r="PF898" s="3"/>
      <c r="PG898" s="3"/>
      <c r="PH898" s="3"/>
      <c r="PI898" s="3"/>
      <c r="PJ898" s="3"/>
      <c r="PK898" s="3"/>
      <c r="PL898" s="3"/>
      <c r="PM898" s="3"/>
      <c r="PN898" s="3"/>
      <c r="PO898" s="3"/>
      <c r="PP898" s="3"/>
      <c r="PQ898" s="3"/>
      <c r="PR898" s="3"/>
      <c r="PS898" s="3"/>
      <c r="PT898" s="3"/>
      <c r="PU898" s="3"/>
      <c r="PV898" s="3"/>
      <c r="PW898" s="3"/>
      <c r="PX898" s="3"/>
      <c r="PY898" s="3"/>
      <c r="PZ898" s="3"/>
      <c r="QA898" s="3"/>
      <c r="QB898" s="3"/>
      <c r="QC898" s="3"/>
      <c r="QD898" s="3"/>
      <c r="QE898" s="3"/>
      <c r="QF898" s="3"/>
      <c r="QG898" s="3"/>
      <c r="QH898" s="3"/>
      <c r="QI898" s="3"/>
      <c r="QJ898" s="3"/>
      <c r="QK898" s="3"/>
      <c r="QL898" s="3"/>
      <c r="QM898" s="3"/>
      <c r="QN898" s="3"/>
      <c r="QO898" s="3"/>
      <c r="QP898" s="3"/>
      <c r="QQ898" s="3"/>
      <c r="QR898" s="3"/>
      <c r="QS898" s="3"/>
      <c r="QT898" s="3"/>
      <c r="QU898" s="3"/>
      <c r="QV898" s="3"/>
      <c r="QW898" s="3"/>
      <c r="QX898" s="3"/>
      <c r="QY898" s="3"/>
      <c r="QZ898" s="3"/>
      <c r="RA898" s="3"/>
      <c r="RB898" s="3"/>
      <c r="RC898" s="3"/>
      <c r="RD898" s="3"/>
      <c r="RE898" s="3"/>
      <c r="RF898" s="3"/>
      <c r="RG898" s="3"/>
      <c r="RH898" s="3"/>
      <c r="RI898" s="3"/>
      <c r="RJ898" s="3"/>
      <c r="RK898" s="3"/>
      <c r="RL898" s="3"/>
      <c r="RM898" s="3"/>
      <c r="RN898" s="3"/>
      <c r="RO898" s="3"/>
      <c r="RP898" s="3"/>
      <c r="RQ898" s="3"/>
      <c r="RR898" s="3"/>
      <c r="RS898" s="3"/>
      <c r="RT898" s="3"/>
      <c r="RU898" s="3"/>
      <c r="RV898" s="3"/>
      <c r="RW898" s="3"/>
      <c r="RX898" s="3"/>
      <c r="RY898" s="3"/>
      <c r="RZ898" s="3"/>
      <c r="SA898" s="3"/>
      <c r="SB898" s="3"/>
      <c r="SC898" s="3"/>
      <c r="SD898" s="3"/>
      <c r="SE898" s="3"/>
      <c r="SF898" s="3"/>
      <c r="SG898" s="3"/>
      <c r="SH898" s="3"/>
      <c r="SI898" s="3"/>
      <c r="SJ898" s="3"/>
      <c r="SK898" s="3"/>
      <c r="SL898" s="3"/>
      <c r="SM898" s="3"/>
      <c r="SN898" s="3"/>
      <c r="SO898" s="3"/>
      <c r="SP898" s="3"/>
      <c r="SQ898" s="3"/>
      <c r="SR898" s="3"/>
      <c r="SS898" s="3"/>
      <c r="ST898" s="3"/>
      <c r="SU898" s="3"/>
      <c r="SV898" s="3"/>
      <c r="SW898" s="3"/>
      <c r="SX898" s="3"/>
      <c r="SY898" s="3"/>
      <c r="SZ898" s="3"/>
      <c r="TA898" s="3"/>
      <c r="TB898" s="3"/>
      <c r="TC898" s="3"/>
      <c r="TD898" s="3"/>
      <c r="TE898" s="3"/>
      <c r="TF898" s="3"/>
      <c r="TG898" s="3"/>
      <c r="TH898" s="3"/>
      <c r="TI898" s="3"/>
      <c r="TJ898" s="3"/>
      <c r="TK898" s="3"/>
      <c r="TL898" s="3"/>
      <c r="TM898" s="3"/>
      <c r="TN898" s="3"/>
      <c r="TO898" s="3"/>
      <c r="TP898" s="3"/>
      <c r="TQ898" s="3"/>
      <c r="TR898" s="3"/>
      <c r="TS898" s="3"/>
      <c r="TT898" s="3"/>
      <c r="TU898" s="3"/>
      <c r="TV898" s="3"/>
      <c r="TW898" s="3"/>
      <c r="TX898" s="3"/>
      <c r="TY898" s="3"/>
      <c r="TZ898" s="3"/>
      <c r="UA898" s="3"/>
      <c r="UB898" s="3"/>
      <c r="UC898" s="3"/>
      <c r="UD898" s="3"/>
      <c r="UE898" s="3"/>
      <c r="UF898" s="3"/>
      <c r="UG898" s="3"/>
      <c r="UH898" s="3"/>
      <c r="UI898" s="3"/>
      <c r="UJ898" s="3"/>
      <c r="UK898" s="3"/>
      <c r="UL898" s="3"/>
      <c r="UM898" s="3"/>
      <c r="UN898" s="3"/>
      <c r="UO898" s="3"/>
      <c r="UP898" s="3"/>
      <c r="UQ898" s="3"/>
      <c r="UR898" s="3"/>
      <c r="US898" s="3"/>
      <c r="UT898" s="3"/>
      <c r="UU898" s="3"/>
      <c r="UV898" s="3"/>
      <c r="UW898" s="3"/>
      <c r="UX898" s="3"/>
      <c r="UY898" s="3"/>
      <c r="UZ898" s="3"/>
      <c r="VA898" s="3"/>
      <c r="VB898" s="3"/>
      <c r="VC898" s="3"/>
      <c r="VD898" s="3"/>
      <c r="VE898" s="3"/>
      <c r="VF898" s="3"/>
      <c r="VG898" s="3"/>
      <c r="VH898" s="3"/>
      <c r="VI898" s="3"/>
      <c r="VJ898" s="3"/>
      <c r="VK898" s="3"/>
      <c r="VL898" s="3"/>
      <c r="VM898" s="3"/>
      <c r="VN898" s="3"/>
      <c r="VO898" s="3"/>
      <c r="VP898" s="3"/>
      <c r="VQ898" s="3"/>
      <c r="VR898" s="3"/>
      <c r="VS898" s="3"/>
      <c r="VT898" s="3"/>
      <c r="VU898" s="3"/>
      <c r="VV898" s="3"/>
      <c r="VW898" s="3"/>
      <c r="VX898" s="3"/>
      <c r="VY898" s="3"/>
      <c r="VZ898" s="3"/>
      <c r="WA898" s="3"/>
      <c r="WB898" s="3"/>
      <c r="WC898" s="3"/>
      <c r="WD898" s="3"/>
      <c r="WE898" s="3"/>
      <c r="WF898" s="3"/>
      <c r="WG898" s="3"/>
      <c r="WH898" s="3"/>
      <c r="WI898" s="3"/>
      <c r="WJ898" s="3"/>
      <c r="WK898" s="3"/>
      <c r="WL898" s="3"/>
      <c r="WM898" s="3"/>
      <c r="WN898" s="3"/>
      <c r="WO898" s="3"/>
      <c r="WP898" s="3"/>
      <c r="WQ898" s="3"/>
      <c r="WR898" s="3"/>
      <c r="WS898" s="3"/>
      <c r="WT898" s="3"/>
      <c r="WU898" s="3"/>
      <c r="WV898" s="3"/>
      <c r="WW898" s="3"/>
      <c r="WX898" s="3"/>
      <c r="WY898" s="3"/>
      <c r="WZ898" s="3"/>
      <c r="XA898" s="3"/>
      <c r="XB898" s="3"/>
      <c r="XC898" s="3"/>
      <c r="XD898" s="3"/>
      <c r="XE898" s="3"/>
      <c r="XF898" s="3"/>
      <c r="XG898" s="3"/>
      <c r="XH898" s="3"/>
      <c r="XI898" s="3"/>
      <c r="XJ898" s="3"/>
      <c r="XK898" s="3"/>
      <c r="XL898" s="3"/>
      <c r="XM898" s="3"/>
      <c r="XN898" s="3"/>
      <c r="XO898" s="3"/>
      <c r="XP898" s="3"/>
      <c r="XQ898" s="3"/>
      <c r="XR898" s="3"/>
      <c r="XS898" s="3"/>
      <c r="XT898" s="3"/>
      <c r="XU898" s="3"/>
      <c r="XV898" s="3"/>
      <c r="XW898" s="3"/>
      <c r="XX898" s="3"/>
      <c r="XY898" s="3"/>
      <c r="XZ898" s="3"/>
      <c r="YA898" s="3"/>
      <c r="YB898" s="3"/>
      <c r="YC898" s="3"/>
      <c r="YD898" s="3"/>
      <c r="YE898" s="3"/>
      <c r="YF898" s="3"/>
      <c r="YG898" s="3"/>
      <c r="YH898" s="3"/>
      <c r="YI898" s="3"/>
      <c r="YJ898" s="3"/>
      <c r="YK898" s="3"/>
      <c r="YL898" s="3"/>
      <c r="YM898" s="3"/>
      <c r="YN898" s="3"/>
      <c r="YO898" s="3"/>
      <c r="YP898" s="3"/>
      <c r="YQ898" s="3"/>
      <c r="YR898" s="3"/>
      <c r="YS898" s="3"/>
      <c r="YT898" s="3"/>
      <c r="YU898" s="3"/>
      <c r="YV898" s="3"/>
      <c r="YW898" s="3"/>
      <c r="YX898" s="3"/>
      <c r="YY898" s="3"/>
      <c r="YZ898" s="3"/>
      <c r="ZA898" s="3"/>
      <c r="ZB898" s="3"/>
      <c r="ZC898" s="3"/>
      <c r="ZD898" s="3"/>
      <c r="ZE898" s="3"/>
      <c r="ZF898" s="3"/>
      <c r="ZG898" s="3"/>
      <c r="ZH898" s="3"/>
      <c r="ZI898" s="3"/>
      <c r="ZJ898" s="3"/>
      <c r="ZK898" s="3"/>
      <c r="ZL898" s="3"/>
      <c r="ZM898" s="3"/>
      <c r="ZN898" s="3"/>
      <c r="ZO898" s="3"/>
      <c r="ZP898" s="3"/>
      <c r="ZQ898" s="3"/>
      <c r="ZR898" s="3"/>
      <c r="ZS898" s="3"/>
      <c r="ZT898" s="3"/>
      <c r="ZU898" s="3"/>
      <c r="ZV898" s="3"/>
      <c r="ZW898" s="3"/>
      <c r="ZX898" s="3"/>
      <c r="ZY898" s="3"/>
      <c r="ZZ898" s="3"/>
      <c r="AAA898" s="3"/>
      <c r="AAB898" s="3"/>
      <c r="AAC898" s="3"/>
      <c r="AAD898" s="3"/>
      <c r="AAE898" s="3"/>
      <c r="AAF898" s="3"/>
      <c r="AAG898" s="3"/>
      <c r="AAH898" s="3"/>
      <c r="AAI898" s="3"/>
      <c r="AAJ898" s="3"/>
      <c r="AAK898" s="3"/>
      <c r="AAL898" s="3"/>
      <c r="AAM898" s="3"/>
      <c r="AAN898" s="3"/>
      <c r="AAO898" s="3"/>
      <c r="AAP898" s="3"/>
      <c r="AAQ898" s="3"/>
      <c r="AAR898" s="3"/>
      <c r="AAS898" s="3"/>
      <c r="AAT898" s="3"/>
      <c r="AAU898" s="3"/>
      <c r="AAV898" s="3"/>
      <c r="AAW898" s="3"/>
      <c r="AAX898" s="3"/>
      <c r="AAY898" s="3"/>
      <c r="AAZ898" s="3"/>
      <c r="ABA898" s="3"/>
      <c r="ABB898" s="3"/>
      <c r="ABC898" s="3"/>
      <c r="ABD898" s="3"/>
      <c r="ABE898" s="3"/>
      <c r="ABF898" s="3"/>
      <c r="ABG898" s="3"/>
      <c r="ABH898" s="3"/>
      <c r="ABI898" s="3"/>
      <c r="ABJ898" s="3"/>
      <c r="ABK898" s="3"/>
      <c r="ABL898" s="3"/>
      <c r="ABM898" s="3"/>
      <c r="ABN898" s="3"/>
      <c r="ABO898" s="3"/>
      <c r="ABP898" s="3"/>
      <c r="ABQ898" s="3"/>
      <c r="ABR898" s="3"/>
      <c r="ABS898" s="3"/>
      <c r="ABT898" s="3"/>
      <c r="ABU898" s="3"/>
      <c r="ABV898" s="3"/>
      <c r="ABW898" s="3"/>
      <c r="ABX898" s="3"/>
      <c r="ABY898" s="3"/>
      <c r="ABZ898" s="3"/>
    </row>
    <row r="899" spans="1:754" x14ac:dyDescent="0.2">
      <c r="A899">
        <v>1982</v>
      </c>
      <c r="B899" s="2" t="s">
        <v>17</v>
      </c>
      <c r="C899" s="8">
        <v>71285</v>
      </c>
      <c r="D899" s="6">
        <v>245</v>
      </c>
      <c r="E899" s="9">
        <v>290.9591836734694</v>
      </c>
      <c r="F899" s="13">
        <v>6.2078335832083963E-2</v>
      </c>
      <c r="G899" s="6">
        <v>36492</v>
      </c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  <c r="JW899" s="3"/>
      <c r="JX899" s="3"/>
      <c r="JY899" s="3"/>
      <c r="JZ899" s="3"/>
      <c r="KA899" s="3"/>
      <c r="KB899" s="3"/>
      <c r="KC899" s="3"/>
      <c r="KD899" s="3"/>
      <c r="KE899" s="3"/>
      <c r="KF899" s="3"/>
      <c r="KG899" s="3"/>
      <c r="KH899" s="3"/>
      <c r="KI899" s="3"/>
      <c r="KJ899" s="3"/>
      <c r="KK899" s="3"/>
      <c r="KL899" s="3"/>
      <c r="KM899" s="3"/>
      <c r="KN899" s="3"/>
      <c r="KO899" s="3"/>
      <c r="KP899" s="3"/>
      <c r="KQ899" s="3"/>
      <c r="KR899" s="3"/>
      <c r="KS899" s="3"/>
      <c r="KT899" s="3"/>
      <c r="KU899" s="3"/>
      <c r="KV899" s="3"/>
      <c r="KW899" s="3"/>
      <c r="KX899" s="3"/>
      <c r="KY899" s="3"/>
      <c r="KZ899" s="3"/>
      <c r="LA899" s="3"/>
      <c r="LB899" s="3"/>
      <c r="LC899" s="3"/>
      <c r="LD899" s="3"/>
      <c r="LE899" s="3"/>
      <c r="LF899" s="3"/>
      <c r="LG899" s="3"/>
      <c r="LH899" s="3"/>
      <c r="LI899" s="3"/>
      <c r="LJ899" s="3"/>
      <c r="LK899" s="3"/>
      <c r="LL899" s="3"/>
      <c r="LM899" s="3"/>
      <c r="LN899" s="3"/>
      <c r="LO899" s="3"/>
      <c r="LP899" s="3"/>
      <c r="LQ899" s="3"/>
      <c r="LR899" s="3"/>
      <c r="LS899" s="3"/>
      <c r="LT899" s="3"/>
      <c r="LU899" s="3"/>
      <c r="LV899" s="3"/>
      <c r="LW899" s="3"/>
      <c r="LX899" s="3"/>
      <c r="LY899" s="3"/>
      <c r="LZ899" s="3"/>
      <c r="MA899" s="3"/>
      <c r="MB899" s="3"/>
      <c r="MC899" s="3"/>
      <c r="MD899" s="3"/>
      <c r="ME899" s="3"/>
      <c r="MF899" s="3"/>
      <c r="MG899" s="3"/>
      <c r="MH899" s="3"/>
      <c r="MI899" s="3"/>
      <c r="MJ899" s="3"/>
      <c r="MK899" s="3"/>
      <c r="ML899" s="3"/>
      <c r="MM899" s="3"/>
      <c r="MN899" s="3"/>
      <c r="MO899" s="3"/>
      <c r="MP899" s="3"/>
      <c r="MQ899" s="3"/>
      <c r="MR899" s="3"/>
      <c r="MS899" s="3"/>
      <c r="MT899" s="3"/>
      <c r="MU899" s="3"/>
      <c r="MV899" s="3"/>
      <c r="MW899" s="3"/>
      <c r="MX899" s="3"/>
      <c r="MY899" s="3"/>
      <c r="MZ899" s="3"/>
      <c r="NA899" s="3"/>
      <c r="NB899" s="3"/>
      <c r="NC899" s="3"/>
      <c r="ND899" s="3"/>
      <c r="NE899" s="3"/>
      <c r="NF899" s="3"/>
      <c r="NG899" s="3"/>
      <c r="NH899" s="3"/>
      <c r="NI899" s="3"/>
      <c r="NJ899" s="3"/>
      <c r="NK899" s="3"/>
      <c r="NL899" s="3"/>
      <c r="NM899" s="3"/>
      <c r="NN899" s="3"/>
      <c r="NO899" s="3"/>
      <c r="NP899" s="3"/>
      <c r="NQ899" s="3"/>
      <c r="NR899" s="3"/>
      <c r="NS899" s="3"/>
      <c r="NT899" s="3"/>
      <c r="NU899" s="3"/>
      <c r="NV899" s="3"/>
      <c r="NW899" s="3"/>
      <c r="NX899" s="3"/>
      <c r="NY899" s="3"/>
      <c r="NZ899" s="3"/>
      <c r="OA899" s="3"/>
      <c r="OB899" s="3"/>
      <c r="OC899" s="3"/>
      <c r="OD899" s="3"/>
      <c r="OE899" s="3"/>
      <c r="OF899" s="3"/>
      <c r="OG899" s="3"/>
      <c r="OH899" s="3"/>
      <c r="OI899" s="3"/>
      <c r="OJ899" s="3"/>
      <c r="OK899" s="3"/>
      <c r="OL899" s="3"/>
      <c r="OM899" s="3"/>
      <c r="ON899" s="3"/>
      <c r="OO899" s="3"/>
      <c r="OP899" s="3"/>
      <c r="OQ899" s="3"/>
      <c r="OR899" s="3"/>
      <c r="OS899" s="3"/>
      <c r="OT899" s="3"/>
      <c r="OU899" s="3"/>
      <c r="OV899" s="3"/>
      <c r="OW899" s="3"/>
      <c r="OX899" s="3"/>
      <c r="OY899" s="3"/>
      <c r="OZ899" s="3"/>
      <c r="PA899" s="3"/>
      <c r="PB899" s="3"/>
      <c r="PC899" s="3"/>
      <c r="PD899" s="3"/>
      <c r="PE899" s="3"/>
      <c r="PF899" s="3"/>
      <c r="PG899" s="3"/>
      <c r="PH899" s="3"/>
      <c r="PI899" s="3"/>
      <c r="PJ899" s="3"/>
      <c r="PK899" s="3"/>
      <c r="PL899" s="3"/>
      <c r="PM899" s="3"/>
      <c r="PN899" s="3"/>
      <c r="PO899" s="3"/>
      <c r="PP899" s="3"/>
      <c r="PQ899" s="3"/>
      <c r="PR899" s="3"/>
      <c r="PS899" s="3"/>
      <c r="PT899" s="3"/>
      <c r="PU899" s="3"/>
      <c r="PV899" s="3"/>
      <c r="PW899" s="3"/>
      <c r="PX899" s="3"/>
      <c r="PY899" s="3"/>
      <c r="PZ899" s="3"/>
      <c r="QA899" s="3"/>
      <c r="QB899" s="3"/>
      <c r="QC899" s="3"/>
      <c r="QD899" s="3"/>
      <c r="QE899" s="3"/>
      <c r="QF899" s="3"/>
      <c r="QG899" s="3"/>
      <c r="QH899" s="3"/>
      <c r="QI899" s="3"/>
      <c r="QJ899" s="3"/>
      <c r="QK899" s="3"/>
      <c r="QL899" s="3"/>
      <c r="QM899" s="3"/>
      <c r="QN899" s="3"/>
      <c r="QO899" s="3"/>
      <c r="QP899" s="3"/>
      <c r="QQ899" s="3"/>
      <c r="QR899" s="3"/>
      <c r="QS899" s="3"/>
      <c r="QT899" s="3"/>
      <c r="QU899" s="3"/>
      <c r="QV899" s="3"/>
      <c r="QW899" s="3"/>
      <c r="QX899" s="3"/>
      <c r="QY899" s="3"/>
      <c r="QZ899" s="3"/>
      <c r="RA899" s="3"/>
      <c r="RB899" s="3"/>
      <c r="RC899" s="3"/>
      <c r="RD899" s="3"/>
      <c r="RE899" s="3"/>
      <c r="RF899" s="3"/>
      <c r="RG899" s="3"/>
      <c r="RH899" s="3"/>
      <c r="RI899" s="3"/>
      <c r="RJ899" s="3"/>
      <c r="RK899" s="3"/>
      <c r="RL899" s="3"/>
      <c r="RM899" s="3"/>
      <c r="RN899" s="3"/>
      <c r="RO899" s="3"/>
      <c r="RP899" s="3"/>
      <c r="RQ899" s="3"/>
      <c r="RR899" s="3"/>
      <c r="RS899" s="3"/>
      <c r="RT899" s="3"/>
      <c r="RU899" s="3"/>
      <c r="RV899" s="3"/>
      <c r="RW899" s="3"/>
      <c r="RX899" s="3"/>
      <c r="RY899" s="3"/>
      <c r="RZ899" s="3"/>
      <c r="SA899" s="3"/>
      <c r="SB899" s="3"/>
      <c r="SC899" s="3"/>
      <c r="SD899" s="3"/>
      <c r="SE899" s="3"/>
      <c r="SF899" s="3"/>
      <c r="SG899" s="3"/>
      <c r="SH899" s="3"/>
      <c r="SI899" s="3"/>
      <c r="SJ899" s="3"/>
      <c r="SK899" s="3"/>
      <c r="SL899" s="3"/>
      <c r="SM899" s="3"/>
      <c r="SN899" s="3"/>
      <c r="SO899" s="3"/>
      <c r="SP899" s="3"/>
      <c r="SQ899" s="3"/>
      <c r="SR899" s="3"/>
      <c r="SS899" s="3"/>
      <c r="ST899" s="3"/>
      <c r="SU899" s="3"/>
      <c r="SV899" s="3"/>
      <c r="SW899" s="3"/>
      <c r="SX899" s="3"/>
      <c r="SY899" s="3"/>
      <c r="SZ899" s="3"/>
      <c r="TA899" s="3"/>
      <c r="TB899" s="3"/>
      <c r="TC899" s="3"/>
      <c r="TD899" s="3"/>
      <c r="TE899" s="3"/>
      <c r="TF899" s="3"/>
      <c r="TG899" s="3"/>
      <c r="TH899" s="3"/>
      <c r="TI899" s="3"/>
      <c r="TJ899" s="3"/>
      <c r="TK899" s="3"/>
      <c r="TL899" s="3"/>
      <c r="TM899" s="3"/>
      <c r="TN899" s="3"/>
      <c r="TO899" s="3"/>
      <c r="TP899" s="3"/>
      <c r="TQ899" s="3"/>
      <c r="TR899" s="3"/>
      <c r="TS899" s="3"/>
      <c r="TT899" s="3"/>
      <c r="TU899" s="3"/>
      <c r="TV899" s="3"/>
      <c r="TW899" s="3"/>
      <c r="TX899" s="3"/>
      <c r="TY899" s="3"/>
      <c r="TZ899" s="3"/>
      <c r="UA899" s="3"/>
      <c r="UB899" s="3"/>
      <c r="UC899" s="3"/>
      <c r="UD899" s="3"/>
      <c r="UE899" s="3"/>
      <c r="UF899" s="3"/>
      <c r="UG899" s="3"/>
      <c r="UH899" s="3"/>
      <c r="UI899" s="3"/>
      <c r="UJ899" s="3"/>
      <c r="UK899" s="3"/>
      <c r="UL899" s="3"/>
      <c r="UM899" s="3"/>
      <c r="UN899" s="3"/>
      <c r="UO899" s="3"/>
      <c r="UP899" s="3"/>
      <c r="UQ899" s="3"/>
      <c r="UR899" s="3"/>
      <c r="US899" s="3"/>
      <c r="UT899" s="3"/>
      <c r="UU899" s="3"/>
      <c r="UV899" s="3"/>
      <c r="UW899" s="3"/>
      <c r="UX899" s="3"/>
      <c r="UY899" s="3"/>
      <c r="UZ899" s="3"/>
      <c r="VA899" s="3"/>
      <c r="VB899" s="3"/>
      <c r="VC899" s="3"/>
      <c r="VD899" s="3"/>
      <c r="VE899" s="3"/>
      <c r="VF899" s="3"/>
      <c r="VG899" s="3"/>
      <c r="VH899" s="3"/>
      <c r="VI899" s="3"/>
      <c r="VJ899" s="3"/>
      <c r="VK899" s="3"/>
      <c r="VL899" s="3"/>
      <c r="VM899" s="3"/>
      <c r="VN899" s="3"/>
      <c r="VO899" s="3"/>
      <c r="VP899" s="3"/>
      <c r="VQ899" s="3"/>
      <c r="VR899" s="3"/>
      <c r="VS899" s="3"/>
      <c r="VT899" s="3"/>
      <c r="VU899" s="3"/>
      <c r="VV899" s="3"/>
      <c r="VW899" s="3"/>
      <c r="VX899" s="3"/>
      <c r="VY899" s="3"/>
      <c r="VZ899" s="3"/>
      <c r="WA899" s="3"/>
      <c r="WB899" s="3"/>
      <c r="WC899" s="3"/>
      <c r="WD899" s="3"/>
      <c r="WE899" s="3"/>
      <c r="WF899" s="3"/>
      <c r="WG899" s="3"/>
      <c r="WH899" s="3"/>
      <c r="WI899" s="3"/>
      <c r="WJ899" s="3"/>
      <c r="WK899" s="3"/>
      <c r="WL899" s="3"/>
      <c r="WM899" s="3"/>
      <c r="WN899" s="3"/>
      <c r="WO899" s="3"/>
      <c r="WP899" s="3"/>
      <c r="WQ899" s="3"/>
      <c r="WR899" s="3"/>
      <c r="WS899" s="3"/>
      <c r="WT899" s="3"/>
      <c r="WU899" s="3"/>
      <c r="WV899" s="3"/>
      <c r="WW899" s="3"/>
      <c r="WX899" s="3"/>
      <c r="WY899" s="3"/>
      <c r="WZ899" s="3"/>
      <c r="XA899" s="3"/>
      <c r="XB899" s="3"/>
      <c r="XC899" s="3"/>
      <c r="XD899" s="3"/>
      <c r="XE899" s="3"/>
      <c r="XF899" s="3"/>
      <c r="XG899" s="3"/>
      <c r="XH899" s="3"/>
      <c r="XI899" s="3"/>
      <c r="XJ899" s="3"/>
      <c r="XK899" s="3"/>
      <c r="XL899" s="3"/>
      <c r="XM899" s="3"/>
      <c r="XN899" s="3"/>
      <c r="XO899" s="3"/>
      <c r="XP899" s="3"/>
      <c r="XQ899" s="3"/>
      <c r="XR899" s="3"/>
      <c r="XS899" s="3"/>
      <c r="XT899" s="3"/>
      <c r="XU899" s="3"/>
      <c r="XV899" s="3"/>
      <c r="XW899" s="3"/>
      <c r="XX899" s="3"/>
      <c r="XY899" s="3"/>
      <c r="XZ899" s="3"/>
      <c r="YA899" s="3"/>
      <c r="YB899" s="3"/>
      <c r="YC899" s="3"/>
      <c r="YD899" s="3"/>
      <c r="YE899" s="3"/>
      <c r="YF899" s="3"/>
      <c r="YG899" s="3"/>
      <c r="YH899" s="3"/>
      <c r="YI899" s="3"/>
      <c r="YJ899" s="3"/>
      <c r="YK899" s="3"/>
      <c r="YL899" s="3"/>
      <c r="YM899" s="3"/>
      <c r="YN899" s="3"/>
      <c r="YO899" s="3"/>
      <c r="YP899" s="3"/>
      <c r="YQ899" s="3"/>
      <c r="YR899" s="3"/>
      <c r="YS899" s="3"/>
      <c r="YT899" s="3"/>
      <c r="YU899" s="3"/>
      <c r="YV899" s="3"/>
      <c r="YW899" s="3"/>
      <c r="YX899" s="3"/>
      <c r="YY899" s="3"/>
      <c r="YZ899" s="3"/>
      <c r="ZA899" s="3"/>
      <c r="ZB899" s="3"/>
      <c r="ZC899" s="3"/>
      <c r="ZD899" s="3"/>
      <c r="ZE899" s="3"/>
      <c r="ZF899" s="3"/>
      <c r="ZG899" s="3"/>
      <c r="ZH899" s="3"/>
      <c r="ZI899" s="3"/>
      <c r="ZJ899" s="3"/>
      <c r="ZK899" s="3"/>
      <c r="ZL899" s="3"/>
      <c r="ZM899" s="3"/>
      <c r="ZN899" s="3"/>
      <c r="ZO899" s="3"/>
      <c r="ZP899" s="3"/>
      <c r="ZQ899" s="3"/>
      <c r="ZR899" s="3"/>
      <c r="ZS899" s="3"/>
      <c r="ZT899" s="3"/>
      <c r="ZU899" s="3"/>
      <c r="ZV899" s="3"/>
      <c r="ZW899" s="3"/>
      <c r="ZX899" s="3"/>
      <c r="ZY899" s="3"/>
      <c r="ZZ899" s="3"/>
      <c r="AAA899" s="3"/>
      <c r="AAB899" s="3"/>
      <c r="AAC899" s="3"/>
      <c r="AAD899" s="3"/>
      <c r="AAE899" s="3"/>
      <c r="AAF899" s="3"/>
      <c r="AAG899" s="3"/>
      <c r="AAH899" s="3"/>
      <c r="AAI899" s="3"/>
      <c r="AAJ899" s="3"/>
      <c r="AAK899" s="3"/>
      <c r="AAL899" s="3"/>
      <c r="AAM899" s="3"/>
      <c r="AAN899" s="3"/>
      <c r="AAO899" s="3"/>
      <c r="AAP899" s="3"/>
      <c r="AAQ899" s="3"/>
      <c r="AAR899" s="3"/>
      <c r="AAS899" s="3"/>
      <c r="AAT899" s="3"/>
      <c r="AAU899" s="3"/>
      <c r="AAV899" s="3"/>
      <c r="AAW899" s="3"/>
      <c r="AAX899" s="3"/>
      <c r="AAY899" s="3"/>
      <c r="AAZ899" s="3"/>
      <c r="ABA899" s="3"/>
      <c r="ABB899" s="3"/>
      <c r="ABC899" s="3"/>
      <c r="ABD899" s="3"/>
      <c r="ABE899" s="3"/>
      <c r="ABF899" s="3"/>
      <c r="ABG899" s="3"/>
      <c r="ABH899" s="3"/>
      <c r="ABI899" s="3"/>
      <c r="ABJ899" s="3"/>
      <c r="ABK899" s="3"/>
      <c r="ABL899" s="3"/>
      <c r="ABM899" s="3"/>
      <c r="ABN899" s="3"/>
      <c r="ABO899" s="3"/>
      <c r="ABP899" s="3"/>
      <c r="ABQ899" s="3"/>
      <c r="ABR899" s="3"/>
      <c r="ABS899" s="3"/>
      <c r="ABT899" s="3"/>
      <c r="ABU899" s="3"/>
      <c r="ABV899" s="3"/>
      <c r="ABW899" s="3"/>
      <c r="ABX899" s="3"/>
      <c r="ABY899" s="3"/>
      <c r="ABZ899" s="3"/>
    </row>
    <row r="900" spans="1:754" x14ac:dyDescent="0.2">
      <c r="A900">
        <v>1982</v>
      </c>
      <c r="B900" s="2" t="s">
        <v>18</v>
      </c>
      <c r="C900" s="8">
        <v>172145</v>
      </c>
      <c r="D900" s="6">
        <v>612</v>
      </c>
      <c r="E900" s="9">
        <v>281.28267973856208</v>
      </c>
      <c r="F900" s="13">
        <v>0.16510543268758596</v>
      </c>
      <c r="G900" s="6">
        <v>44038</v>
      </c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  <c r="JW900" s="3"/>
      <c r="JX900" s="3"/>
      <c r="JY900" s="3"/>
      <c r="JZ900" s="3"/>
      <c r="KA900" s="3"/>
      <c r="KB900" s="3"/>
      <c r="KC900" s="3"/>
      <c r="KD900" s="3"/>
      <c r="KE900" s="3"/>
      <c r="KF900" s="3"/>
      <c r="KG900" s="3"/>
      <c r="KH900" s="3"/>
      <c r="KI900" s="3"/>
      <c r="KJ900" s="3"/>
      <c r="KK900" s="3"/>
      <c r="KL900" s="3"/>
      <c r="KM900" s="3"/>
      <c r="KN900" s="3"/>
      <c r="KO900" s="3"/>
      <c r="KP900" s="3"/>
      <c r="KQ900" s="3"/>
      <c r="KR900" s="3"/>
      <c r="KS900" s="3"/>
      <c r="KT900" s="3"/>
      <c r="KU900" s="3"/>
      <c r="KV900" s="3"/>
      <c r="KW900" s="3"/>
      <c r="KX900" s="3"/>
      <c r="KY900" s="3"/>
      <c r="KZ900" s="3"/>
      <c r="LA900" s="3"/>
      <c r="LB900" s="3"/>
      <c r="LC900" s="3"/>
      <c r="LD900" s="3"/>
      <c r="LE900" s="3"/>
      <c r="LF900" s="3"/>
      <c r="LG900" s="3"/>
      <c r="LH900" s="3"/>
      <c r="LI900" s="3"/>
      <c r="LJ900" s="3"/>
      <c r="LK900" s="3"/>
      <c r="LL900" s="3"/>
      <c r="LM900" s="3"/>
      <c r="LN900" s="3"/>
      <c r="LO900" s="3"/>
      <c r="LP900" s="3"/>
      <c r="LQ900" s="3"/>
      <c r="LR900" s="3"/>
      <c r="LS900" s="3"/>
      <c r="LT900" s="3"/>
      <c r="LU900" s="3"/>
      <c r="LV900" s="3"/>
      <c r="LW900" s="3"/>
      <c r="LX900" s="3"/>
      <c r="LY900" s="3"/>
      <c r="LZ900" s="3"/>
      <c r="MA900" s="3"/>
      <c r="MB900" s="3"/>
      <c r="MC900" s="3"/>
      <c r="MD900" s="3"/>
      <c r="ME900" s="3"/>
      <c r="MF900" s="3"/>
      <c r="MG900" s="3"/>
      <c r="MH900" s="3"/>
      <c r="MI900" s="3"/>
      <c r="MJ900" s="3"/>
      <c r="MK900" s="3"/>
      <c r="ML900" s="3"/>
      <c r="MM900" s="3"/>
      <c r="MN900" s="3"/>
      <c r="MO900" s="3"/>
      <c r="MP900" s="3"/>
      <c r="MQ900" s="3"/>
      <c r="MR900" s="3"/>
      <c r="MS900" s="3"/>
      <c r="MT900" s="3"/>
      <c r="MU900" s="3"/>
      <c r="MV900" s="3"/>
      <c r="MW900" s="3"/>
      <c r="MX900" s="3"/>
      <c r="MY900" s="3"/>
      <c r="MZ900" s="3"/>
      <c r="NA900" s="3"/>
      <c r="NB900" s="3"/>
      <c r="NC900" s="3"/>
      <c r="ND900" s="3"/>
      <c r="NE900" s="3"/>
      <c r="NF900" s="3"/>
      <c r="NG900" s="3"/>
      <c r="NH900" s="3"/>
      <c r="NI900" s="3"/>
      <c r="NJ900" s="3"/>
      <c r="NK900" s="3"/>
      <c r="NL900" s="3"/>
      <c r="NM900" s="3"/>
      <c r="NN900" s="3"/>
      <c r="NO900" s="3"/>
      <c r="NP900" s="3"/>
      <c r="NQ900" s="3"/>
      <c r="NR900" s="3"/>
      <c r="NS900" s="3"/>
      <c r="NT900" s="3"/>
      <c r="NU900" s="3"/>
      <c r="NV900" s="3"/>
      <c r="NW900" s="3"/>
      <c r="NX900" s="3"/>
      <c r="NY900" s="3"/>
      <c r="NZ900" s="3"/>
      <c r="OA900" s="3"/>
      <c r="OB900" s="3"/>
      <c r="OC900" s="3"/>
      <c r="OD900" s="3"/>
      <c r="OE900" s="3"/>
      <c r="OF900" s="3"/>
      <c r="OG900" s="3"/>
      <c r="OH900" s="3"/>
      <c r="OI900" s="3"/>
      <c r="OJ900" s="3"/>
      <c r="OK900" s="3"/>
      <c r="OL900" s="3"/>
      <c r="OM900" s="3"/>
      <c r="ON900" s="3"/>
      <c r="OO900" s="3"/>
      <c r="OP900" s="3"/>
      <c r="OQ900" s="3"/>
      <c r="OR900" s="3"/>
      <c r="OS900" s="3"/>
      <c r="OT900" s="3"/>
      <c r="OU900" s="3"/>
      <c r="OV900" s="3"/>
      <c r="OW900" s="3"/>
      <c r="OX900" s="3"/>
      <c r="OY900" s="3"/>
      <c r="OZ900" s="3"/>
      <c r="PA900" s="3"/>
      <c r="PB900" s="3"/>
      <c r="PC900" s="3"/>
      <c r="PD900" s="3"/>
      <c r="PE900" s="3"/>
      <c r="PF900" s="3"/>
      <c r="PG900" s="3"/>
      <c r="PH900" s="3"/>
      <c r="PI900" s="3"/>
      <c r="PJ900" s="3"/>
      <c r="PK900" s="3"/>
      <c r="PL900" s="3"/>
      <c r="PM900" s="3"/>
      <c r="PN900" s="3"/>
      <c r="PO900" s="3"/>
      <c r="PP900" s="3"/>
      <c r="PQ900" s="3"/>
      <c r="PR900" s="3"/>
      <c r="PS900" s="3"/>
      <c r="PT900" s="3"/>
      <c r="PU900" s="3"/>
      <c r="PV900" s="3"/>
      <c r="PW900" s="3"/>
      <c r="PX900" s="3"/>
      <c r="PY900" s="3"/>
      <c r="PZ900" s="3"/>
      <c r="QA900" s="3"/>
      <c r="QB900" s="3"/>
      <c r="QC900" s="3"/>
      <c r="QD900" s="3"/>
      <c r="QE900" s="3"/>
      <c r="QF900" s="3"/>
      <c r="QG900" s="3"/>
      <c r="QH900" s="3"/>
      <c r="QI900" s="3"/>
      <c r="QJ900" s="3"/>
      <c r="QK900" s="3"/>
      <c r="QL900" s="3"/>
      <c r="QM900" s="3"/>
      <c r="QN900" s="3"/>
      <c r="QO900" s="3"/>
      <c r="QP900" s="3"/>
      <c r="QQ900" s="3"/>
      <c r="QR900" s="3"/>
      <c r="QS900" s="3"/>
      <c r="QT900" s="3"/>
      <c r="QU900" s="3"/>
      <c r="QV900" s="3"/>
      <c r="QW900" s="3"/>
      <c r="QX900" s="3"/>
      <c r="QY900" s="3"/>
      <c r="QZ900" s="3"/>
      <c r="RA900" s="3"/>
      <c r="RB900" s="3"/>
      <c r="RC900" s="3"/>
      <c r="RD900" s="3"/>
      <c r="RE900" s="3"/>
      <c r="RF900" s="3"/>
      <c r="RG900" s="3"/>
      <c r="RH900" s="3"/>
      <c r="RI900" s="3"/>
      <c r="RJ900" s="3"/>
      <c r="RK900" s="3"/>
      <c r="RL900" s="3"/>
      <c r="RM900" s="3"/>
      <c r="RN900" s="3"/>
      <c r="RO900" s="3"/>
      <c r="RP900" s="3"/>
      <c r="RQ900" s="3"/>
      <c r="RR900" s="3"/>
      <c r="RS900" s="3"/>
      <c r="RT900" s="3"/>
      <c r="RU900" s="3"/>
      <c r="RV900" s="3"/>
      <c r="RW900" s="3"/>
      <c r="RX900" s="3"/>
      <c r="RY900" s="3"/>
      <c r="RZ900" s="3"/>
      <c r="SA900" s="3"/>
      <c r="SB900" s="3"/>
      <c r="SC900" s="3"/>
      <c r="SD900" s="3"/>
      <c r="SE900" s="3"/>
      <c r="SF900" s="3"/>
      <c r="SG900" s="3"/>
      <c r="SH900" s="3"/>
      <c r="SI900" s="3"/>
      <c r="SJ900" s="3"/>
      <c r="SK900" s="3"/>
      <c r="SL900" s="3"/>
      <c r="SM900" s="3"/>
      <c r="SN900" s="3"/>
      <c r="SO900" s="3"/>
      <c r="SP900" s="3"/>
      <c r="SQ900" s="3"/>
      <c r="SR900" s="3"/>
      <c r="SS900" s="3"/>
      <c r="ST900" s="3"/>
      <c r="SU900" s="3"/>
      <c r="SV900" s="3"/>
      <c r="SW900" s="3"/>
      <c r="SX900" s="3"/>
      <c r="SY900" s="3"/>
      <c r="SZ900" s="3"/>
      <c r="TA900" s="3"/>
      <c r="TB900" s="3"/>
      <c r="TC900" s="3"/>
      <c r="TD900" s="3"/>
      <c r="TE900" s="3"/>
      <c r="TF900" s="3"/>
      <c r="TG900" s="3"/>
      <c r="TH900" s="3"/>
      <c r="TI900" s="3"/>
      <c r="TJ900" s="3"/>
      <c r="TK900" s="3"/>
      <c r="TL900" s="3"/>
      <c r="TM900" s="3"/>
      <c r="TN900" s="3"/>
      <c r="TO900" s="3"/>
      <c r="TP900" s="3"/>
      <c r="TQ900" s="3"/>
      <c r="TR900" s="3"/>
      <c r="TS900" s="3"/>
      <c r="TT900" s="3"/>
      <c r="TU900" s="3"/>
      <c r="TV900" s="3"/>
      <c r="TW900" s="3"/>
      <c r="TX900" s="3"/>
      <c r="TY900" s="3"/>
      <c r="TZ900" s="3"/>
      <c r="UA900" s="3"/>
      <c r="UB900" s="3"/>
      <c r="UC900" s="3"/>
      <c r="UD900" s="3"/>
      <c r="UE900" s="3"/>
      <c r="UF900" s="3"/>
      <c r="UG900" s="3"/>
      <c r="UH900" s="3"/>
      <c r="UI900" s="3"/>
      <c r="UJ900" s="3"/>
      <c r="UK900" s="3"/>
      <c r="UL900" s="3"/>
      <c r="UM900" s="3"/>
      <c r="UN900" s="3"/>
      <c r="UO900" s="3"/>
      <c r="UP900" s="3"/>
      <c r="UQ900" s="3"/>
      <c r="UR900" s="3"/>
      <c r="US900" s="3"/>
      <c r="UT900" s="3"/>
      <c r="UU900" s="3"/>
      <c r="UV900" s="3"/>
      <c r="UW900" s="3"/>
      <c r="UX900" s="3"/>
      <c r="UY900" s="3"/>
      <c r="UZ900" s="3"/>
      <c r="VA900" s="3"/>
      <c r="VB900" s="3"/>
      <c r="VC900" s="3"/>
      <c r="VD900" s="3"/>
      <c r="VE900" s="3"/>
      <c r="VF900" s="3"/>
      <c r="VG900" s="3"/>
      <c r="VH900" s="3"/>
      <c r="VI900" s="3"/>
      <c r="VJ900" s="3"/>
      <c r="VK900" s="3"/>
      <c r="VL900" s="3"/>
      <c r="VM900" s="3"/>
      <c r="VN900" s="3"/>
      <c r="VO900" s="3"/>
      <c r="VP900" s="3"/>
      <c r="VQ900" s="3"/>
      <c r="VR900" s="3"/>
      <c r="VS900" s="3"/>
      <c r="VT900" s="3"/>
      <c r="VU900" s="3"/>
      <c r="VV900" s="3"/>
      <c r="VW900" s="3"/>
      <c r="VX900" s="3"/>
      <c r="VY900" s="3"/>
      <c r="VZ900" s="3"/>
      <c r="WA900" s="3"/>
      <c r="WB900" s="3"/>
      <c r="WC900" s="3"/>
      <c r="WD900" s="3"/>
      <c r="WE900" s="3"/>
      <c r="WF900" s="3"/>
      <c r="WG900" s="3"/>
      <c r="WH900" s="3"/>
      <c r="WI900" s="3"/>
      <c r="WJ900" s="3"/>
      <c r="WK900" s="3"/>
      <c r="WL900" s="3"/>
      <c r="WM900" s="3"/>
      <c r="WN900" s="3"/>
      <c r="WO900" s="3"/>
      <c r="WP900" s="3"/>
      <c r="WQ900" s="3"/>
      <c r="WR900" s="3"/>
      <c r="WS900" s="3"/>
      <c r="WT900" s="3"/>
      <c r="WU900" s="3"/>
      <c r="WV900" s="3"/>
      <c r="WW900" s="3"/>
      <c r="WX900" s="3"/>
      <c r="WY900" s="3"/>
      <c r="WZ900" s="3"/>
      <c r="XA900" s="3"/>
      <c r="XB900" s="3"/>
      <c r="XC900" s="3"/>
      <c r="XD900" s="3"/>
      <c r="XE900" s="3"/>
      <c r="XF900" s="3"/>
      <c r="XG900" s="3"/>
      <c r="XH900" s="3"/>
      <c r="XI900" s="3"/>
      <c r="XJ900" s="3"/>
      <c r="XK900" s="3"/>
      <c r="XL900" s="3"/>
      <c r="XM900" s="3"/>
      <c r="XN900" s="3"/>
      <c r="XO900" s="3"/>
      <c r="XP900" s="3"/>
      <c r="XQ900" s="3"/>
      <c r="XR900" s="3"/>
      <c r="XS900" s="3"/>
      <c r="XT900" s="3"/>
      <c r="XU900" s="3"/>
      <c r="XV900" s="3"/>
      <c r="XW900" s="3"/>
      <c r="XX900" s="3"/>
      <c r="XY900" s="3"/>
      <c r="XZ900" s="3"/>
      <c r="YA900" s="3"/>
      <c r="YB900" s="3"/>
      <c r="YC900" s="3"/>
      <c r="YD900" s="3"/>
      <c r="YE900" s="3"/>
      <c r="YF900" s="3"/>
      <c r="YG900" s="3"/>
      <c r="YH900" s="3"/>
      <c r="YI900" s="3"/>
      <c r="YJ900" s="3"/>
      <c r="YK900" s="3"/>
      <c r="YL900" s="3"/>
      <c r="YM900" s="3"/>
      <c r="YN900" s="3"/>
      <c r="YO900" s="3"/>
      <c r="YP900" s="3"/>
      <c r="YQ900" s="3"/>
      <c r="YR900" s="3"/>
      <c r="YS900" s="3"/>
      <c r="YT900" s="3"/>
      <c r="YU900" s="3"/>
      <c r="YV900" s="3"/>
      <c r="YW900" s="3"/>
      <c r="YX900" s="3"/>
      <c r="YY900" s="3"/>
      <c r="YZ900" s="3"/>
      <c r="ZA900" s="3"/>
      <c r="ZB900" s="3"/>
      <c r="ZC900" s="3"/>
      <c r="ZD900" s="3"/>
      <c r="ZE900" s="3"/>
      <c r="ZF900" s="3"/>
      <c r="ZG900" s="3"/>
      <c r="ZH900" s="3"/>
      <c r="ZI900" s="3"/>
      <c r="ZJ900" s="3"/>
      <c r="ZK900" s="3"/>
      <c r="ZL900" s="3"/>
      <c r="ZM900" s="3"/>
      <c r="ZN900" s="3"/>
      <c r="ZO900" s="3"/>
      <c r="ZP900" s="3"/>
      <c r="ZQ900" s="3"/>
      <c r="ZR900" s="3"/>
      <c r="ZS900" s="3"/>
      <c r="ZT900" s="3"/>
      <c r="ZU900" s="3"/>
      <c r="ZV900" s="3"/>
      <c r="ZW900" s="3"/>
      <c r="ZX900" s="3"/>
      <c r="ZY900" s="3"/>
      <c r="ZZ900" s="3"/>
      <c r="AAA900" s="3"/>
      <c r="AAB900" s="3"/>
      <c r="AAC900" s="3"/>
      <c r="AAD900" s="3"/>
      <c r="AAE900" s="3"/>
      <c r="AAF900" s="3"/>
      <c r="AAG900" s="3"/>
      <c r="AAH900" s="3"/>
      <c r="AAI900" s="3"/>
      <c r="AAJ900" s="3"/>
      <c r="AAK900" s="3"/>
      <c r="AAL900" s="3"/>
      <c r="AAM900" s="3"/>
      <c r="AAN900" s="3"/>
      <c r="AAO900" s="3"/>
      <c r="AAP900" s="3"/>
      <c r="AAQ900" s="3"/>
      <c r="AAR900" s="3"/>
      <c r="AAS900" s="3"/>
      <c r="AAT900" s="3"/>
      <c r="AAU900" s="3"/>
      <c r="AAV900" s="3"/>
      <c r="AAW900" s="3"/>
      <c r="AAX900" s="3"/>
      <c r="AAY900" s="3"/>
      <c r="AAZ900" s="3"/>
      <c r="ABA900" s="3"/>
      <c r="ABB900" s="3"/>
      <c r="ABC900" s="3"/>
      <c r="ABD900" s="3"/>
      <c r="ABE900" s="3"/>
      <c r="ABF900" s="3"/>
      <c r="ABG900" s="3"/>
      <c r="ABH900" s="3"/>
      <c r="ABI900" s="3"/>
      <c r="ABJ900" s="3"/>
      <c r="ABK900" s="3"/>
      <c r="ABL900" s="3"/>
      <c r="ABM900" s="3"/>
      <c r="ABN900" s="3"/>
      <c r="ABO900" s="3"/>
      <c r="ABP900" s="3"/>
      <c r="ABQ900" s="3"/>
      <c r="ABR900" s="3"/>
      <c r="ABS900" s="3"/>
      <c r="ABT900" s="3"/>
      <c r="ABU900" s="3"/>
      <c r="ABV900" s="3"/>
      <c r="ABW900" s="3"/>
      <c r="ABX900" s="3"/>
      <c r="ABY900" s="3"/>
      <c r="ABZ900" s="3"/>
    </row>
    <row r="901" spans="1:754" x14ac:dyDescent="0.2">
      <c r="A901">
        <v>1982</v>
      </c>
      <c r="B901" s="2" t="s">
        <v>19</v>
      </c>
      <c r="C901" s="8">
        <v>44759</v>
      </c>
      <c r="D901" s="6">
        <v>233</v>
      </c>
      <c r="E901" s="9">
        <v>192.09871244635193</v>
      </c>
      <c r="F901" s="13">
        <v>0.14115070034512683</v>
      </c>
      <c r="G901" s="6">
        <v>54986</v>
      </c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  <c r="JW901" s="3"/>
      <c r="JX901" s="3"/>
      <c r="JY901" s="3"/>
      <c r="JZ901" s="3"/>
      <c r="KA901" s="3"/>
      <c r="KB901" s="3"/>
      <c r="KC901" s="3"/>
      <c r="KD901" s="3"/>
      <c r="KE901" s="3"/>
      <c r="KF901" s="3"/>
      <c r="KG901" s="3"/>
      <c r="KH901" s="3"/>
      <c r="KI901" s="3"/>
      <c r="KJ901" s="3"/>
      <c r="KK901" s="3"/>
      <c r="KL901" s="3"/>
      <c r="KM901" s="3"/>
      <c r="KN901" s="3"/>
      <c r="KO901" s="3"/>
      <c r="KP901" s="3"/>
      <c r="KQ901" s="3"/>
      <c r="KR901" s="3"/>
      <c r="KS901" s="3"/>
      <c r="KT901" s="3"/>
      <c r="KU901" s="3"/>
      <c r="KV901" s="3"/>
      <c r="KW901" s="3"/>
      <c r="KX901" s="3"/>
      <c r="KY901" s="3"/>
      <c r="KZ901" s="3"/>
      <c r="LA901" s="3"/>
      <c r="LB901" s="3"/>
      <c r="LC901" s="3"/>
      <c r="LD901" s="3"/>
      <c r="LE901" s="3"/>
      <c r="LF901" s="3"/>
      <c r="LG901" s="3"/>
      <c r="LH901" s="3"/>
      <c r="LI901" s="3"/>
      <c r="LJ901" s="3"/>
      <c r="LK901" s="3"/>
      <c r="LL901" s="3"/>
      <c r="LM901" s="3"/>
      <c r="LN901" s="3"/>
      <c r="LO901" s="3"/>
      <c r="LP901" s="3"/>
      <c r="LQ901" s="3"/>
      <c r="LR901" s="3"/>
      <c r="LS901" s="3"/>
      <c r="LT901" s="3"/>
      <c r="LU901" s="3"/>
      <c r="LV901" s="3"/>
      <c r="LW901" s="3"/>
      <c r="LX901" s="3"/>
      <c r="LY901" s="3"/>
      <c r="LZ901" s="3"/>
      <c r="MA901" s="3"/>
      <c r="MB901" s="3"/>
      <c r="MC901" s="3"/>
      <c r="MD901" s="3"/>
      <c r="ME901" s="3"/>
      <c r="MF901" s="3"/>
      <c r="MG901" s="3"/>
      <c r="MH901" s="3"/>
      <c r="MI901" s="3"/>
      <c r="MJ901" s="3"/>
      <c r="MK901" s="3"/>
      <c r="ML901" s="3"/>
      <c r="MM901" s="3"/>
      <c r="MN901" s="3"/>
      <c r="MO901" s="3"/>
      <c r="MP901" s="3"/>
      <c r="MQ901" s="3"/>
      <c r="MR901" s="3"/>
      <c r="MS901" s="3"/>
      <c r="MT901" s="3"/>
      <c r="MU901" s="3"/>
      <c r="MV901" s="3"/>
      <c r="MW901" s="3"/>
      <c r="MX901" s="3"/>
      <c r="MY901" s="3"/>
      <c r="MZ901" s="3"/>
      <c r="NA901" s="3"/>
      <c r="NB901" s="3"/>
      <c r="NC901" s="3"/>
      <c r="ND901" s="3"/>
      <c r="NE901" s="3"/>
      <c r="NF901" s="3"/>
      <c r="NG901" s="3"/>
      <c r="NH901" s="3"/>
      <c r="NI901" s="3"/>
      <c r="NJ901" s="3"/>
      <c r="NK901" s="3"/>
      <c r="NL901" s="3"/>
      <c r="NM901" s="3"/>
      <c r="NN901" s="3"/>
      <c r="NO901" s="3"/>
      <c r="NP901" s="3"/>
      <c r="NQ901" s="3"/>
      <c r="NR901" s="3"/>
      <c r="NS901" s="3"/>
      <c r="NT901" s="3"/>
      <c r="NU901" s="3"/>
      <c r="NV901" s="3"/>
      <c r="NW901" s="3"/>
      <c r="NX901" s="3"/>
      <c r="NY901" s="3"/>
      <c r="NZ901" s="3"/>
      <c r="OA901" s="3"/>
      <c r="OB901" s="3"/>
      <c r="OC901" s="3"/>
      <c r="OD901" s="3"/>
      <c r="OE901" s="3"/>
      <c r="OF901" s="3"/>
      <c r="OG901" s="3"/>
      <c r="OH901" s="3"/>
      <c r="OI901" s="3"/>
      <c r="OJ901" s="3"/>
      <c r="OK901" s="3"/>
      <c r="OL901" s="3"/>
      <c r="OM901" s="3"/>
      <c r="ON901" s="3"/>
      <c r="OO901" s="3"/>
      <c r="OP901" s="3"/>
      <c r="OQ901" s="3"/>
      <c r="OR901" s="3"/>
      <c r="OS901" s="3"/>
      <c r="OT901" s="3"/>
      <c r="OU901" s="3"/>
      <c r="OV901" s="3"/>
      <c r="OW901" s="3"/>
      <c r="OX901" s="3"/>
      <c r="OY901" s="3"/>
      <c r="OZ901" s="3"/>
      <c r="PA901" s="3"/>
      <c r="PB901" s="3"/>
      <c r="PC901" s="3"/>
      <c r="PD901" s="3"/>
      <c r="PE901" s="3"/>
      <c r="PF901" s="3"/>
      <c r="PG901" s="3"/>
      <c r="PH901" s="3"/>
      <c r="PI901" s="3"/>
      <c r="PJ901" s="3"/>
      <c r="PK901" s="3"/>
      <c r="PL901" s="3"/>
      <c r="PM901" s="3"/>
      <c r="PN901" s="3"/>
      <c r="PO901" s="3"/>
      <c r="PP901" s="3"/>
      <c r="PQ901" s="3"/>
      <c r="PR901" s="3"/>
      <c r="PS901" s="3"/>
      <c r="PT901" s="3"/>
      <c r="PU901" s="3"/>
      <c r="PV901" s="3"/>
      <c r="PW901" s="3"/>
      <c r="PX901" s="3"/>
      <c r="PY901" s="3"/>
      <c r="PZ901" s="3"/>
      <c r="QA901" s="3"/>
      <c r="QB901" s="3"/>
      <c r="QC901" s="3"/>
      <c r="QD901" s="3"/>
      <c r="QE901" s="3"/>
      <c r="QF901" s="3"/>
      <c r="QG901" s="3"/>
      <c r="QH901" s="3"/>
      <c r="QI901" s="3"/>
      <c r="QJ901" s="3"/>
      <c r="QK901" s="3"/>
      <c r="QL901" s="3"/>
      <c r="QM901" s="3"/>
      <c r="QN901" s="3"/>
      <c r="QO901" s="3"/>
      <c r="QP901" s="3"/>
      <c r="QQ901" s="3"/>
      <c r="QR901" s="3"/>
      <c r="QS901" s="3"/>
      <c r="QT901" s="3"/>
      <c r="QU901" s="3"/>
      <c r="QV901" s="3"/>
      <c r="QW901" s="3"/>
      <c r="QX901" s="3"/>
      <c r="QY901" s="3"/>
      <c r="QZ901" s="3"/>
      <c r="RA901" s="3"/>
      <c r="RB901" s="3"/>
      <c r="RC901" s="3"/>
      <c r="RD901" s="3"/>
      <c r="RE901" s="3"/>
      <c r="RF901" s="3"/>
      <c r="RG901" s="3"/>
      <c r="RH901" s="3"/>
      <c r="RI901" s="3"/>
      <c r="RJ901" s="3"/>
      <c r="RK901" s="3"/>
      <c r="RL901" s="3"/>
      <c r="RM901" s="3"/>
      <c r="RN901" s="3"/>
      <c r="RO901" s="3"/>
      <c r="RP901" s="3"/>
      <c r="RQ901" s="3"/>
      <c r="RR901" s="3"/>
      <c r="RS901" s="3"/>
      <c r="RT901" s="3"/>
      <c r="RU901" s="3"/>
      <c r="RV901" s="3"/>
      <c r="RW901" s="3"/>
      <c r="RX901" s="3"/>
      <c r="RY901" s="3"/>
      <c r="RZ901" s="3"/>
      <c r="SA901" s="3"/>
      <c r="SB901" s="3"/>
      <c r="SC901" s="3"/>
      <c r="SD901" s="3"/>
      <c r="SE901" s="3"/>
      <c r="SF901" s="3"/>
      <c r="SG901" s="3"/>
      <c r="SH901" s="3"/>
      <c r="SI901" s="3"/>
      <c r="SJ901" s="3"/>
      <c r="SK901" s="3"/>
      <c r="SL901" s="3"/>
      <c r="SM901" s="3"/>
      <c r="SN901" s="3"/>
      <c r="SO901" s="3"/>
      <c r="SP901" s="3"/>
      <c r="SQ901" s="3"/>
      <c r="SR901" s="3"/>
      <c r="SS901" s="3"/>
      <c r="ST901" s="3"/>
      <c r="SU901" s="3"/>
      <c r="SV901" s="3"/>
      <c r="SW901" s="3"/>
      <c r="SX901" s="3"/>
      <c r="SY901" s="3"/>
      <c r="SZ901" s="3"/>
      <c r="TA901" s="3"/>
      <c r="TB901" s="3"/>
      <c r="TC901" s="3"/>
      <c r="TD901" s="3"/>
      <c r="TE901" s="3"/>
      <c r="TF901" s="3"/>
      <c r="TG901" s="3"/>
      <c r="TH901" s="3"/>
      <c r="TI901" s="3"/>
      <c r="TJ901" s="3"/>
      <c r="TK901" s="3"/>
      <c r="TL901" s="3"/>
      <c r="TM901" s="3"/>
      <c r="TN901" s="3"/>
      <c r="TO901" s="3"/>
      <c r="TP901" s="3"/>
      <c r="TQ901" s="3"/>
      <c r="TR901" s="3"/>
      <c r="TS901" s="3"/>
      <c r="TT901" s="3"/>
      <c r="TU901" s="3"/>
      <c r="TV901" s="3"/>
      <c r="TW901" s="3"/>
      <c r="TX901" s="3"/>
      <c r="TY901" s="3"/>
      <c r="TZ901" s="3"/>
      <c r="UA901" s="3"/>
      <c r="UB901" s="3"/>
      <c r="UC901" s="3"/>
      <c r="UD901" s="3"/>
      <c r="UE901" s="3"/>
      <c r="UF901" s="3"/>
      <c r="UG901" s="3"/>
      <c r="UH901" s="3"/>
      <c r="UI901" s="3"/>
      <c r="UJ901" s="3"/>
      <c r="UK901" s="3"/>
      <c r="UL901" s="3"/>
      <c r="UM901" s="3"/>
      <c r="UN901" s="3"/>
      <c r="UO901" s="3"/>
      <c r="UP901" s="3"/>
      <c r="UQ901" s="3"/>
      <c r="UR901" s="3"/>
      <c r="US901" s="3"/>
      <c r="UT901" s="3"/>
      <c r="UU901" s="3"/>
      <c r="UV901" s="3"/>
      <c r="UW901" s="3"/>
      <c r="UX901" s="3"/>
      <c r="UY901" s="3"/>
      <c r="UZ901" s="3"/>
      <c r="VA901" s="3"/>
      <c r="VB901" s="3"/>
      <c r="VC901" s="3"/>
      <c r="VD901" s="3"/>
      <c r="VE901" s="3"/>
      <c r="VF901" s="3"/>
      <c r="VG901" s="3"/>
      <c r="VH901" s="3"/>
      <c r="VI901" s="3"/>
      <c r="VJ901" s="3"/>
      <c r="VK901" s="3"/>
      <c r="VL901" s="3"/>
      <c r="VM901" s="3"/>
      <c r="VN901" s="3"/>
      <c r="VO901" s="3"/>
      <c r="VP901" s="3"/>
      <c r="VQ901" s="3"/>
      <c r="VR901" s="3"/>
      <c r="VS901" s="3"/>
      <c r="VT901" s="3"/>
      <c r="VU901" s="3"/>
      <c r="VV901" s="3"/>
      <c r="VW901" s="3"/>
      <c r="VX901" s="3"/>
      <c r="VY901" s="3"/>
      <c r="VZ901" s="3"/>
      <c r="WA901" s="3"/>
      <c r="WB901" s="3"/>
      <c r="WC901" s="3"/>
      <c r="WD901" s="3"/>
      <c r="WE901" s="3"/>
      <c r="WF901" s="3"/>
      <c r="WG901" s="3"/>
      <c r="WH901" s="3"/>
      <c r="WI901" s="3"/>
      <c r="WJ901" s="3"/>
      <c r="WK901" s="3"/>
      <c r="WL901" s="3"/>
      <c r="WM901" s="3"/>
      <c r="WN901" s="3"/>
      <c r="WO901" s="3"/>
      <c r="WP901" s="3"/>
      <c r="WQ901" s="3"/>
      <c r="WR901" s="3"/>
      <c r="WS901" s="3"/>
      <c r="WT901" s="3"/>
      <c r="WU901" s="3"/>
      <c r="WV901" s="3"/>
      <c r="WW901" s="3"/>
      <c r="WX901" s="3"/>
      <c r="WY901" s="3"/>
      <c r="WZ901" s="3"/>
      <c r="XA901" s="3"/>
      <c r="XB901" s="3"/>
      <c r="XC901" s="3"/>
      <c r="XD901" s="3"/>
      <c r="XE901" s="3"/>
      <c r="XF901" s="3"/>
      <c r="XG901" s="3"/>
      <c r="XH901" s="3"/>
      <c r="XI901" s="3"/>
      <c r="XJ901" s="3"/>
      <c r="XK901" s="3"/>
      <c r="XL901" s="3"/>
      <c r="XM901" s="3"/>
      <c r="XN901" s="3"/>
      <c r="XO901" s="3"/>
      <c r="XP901" s="3"/>
      <c r="XQ901" s="3"/>
      <c r="XR901" s="3"/>
      <c r="XS901" s="3"/>
      <c r="XT901" s="3"/>
      <c r="XU901" s="3"/>
      <c r="XV901" s="3"/>
      <c r="XW901" s="3"/>
      <c r="XX901" s="3"/>
      <c r="XY901" s="3"/>
      <c r="XZ901" s="3"/>
      <c r="YA901" s="3"/>
      <c r="YB901" s="3"/>
      <c r="YC901" s="3"/>
      <c r="YD901" s="3"/>
      <c r="YE901" s="3"/>
      <c r="YF901" s="3"/>
      <c r="YG901" s="3"/>
      <c r="YH901" s="3"/>
      <c r="YI901" s="3"/>
      <c r="YJ901" s="3"/>
      <c r="YK901" s="3"/>
      <c r="YL901" s="3"/>
      <c r="YM901" s="3"/>
      <c r="YN901" s="3"/>
      <c r="YO901" s="3"/>
      <c r="YP901" s="3"/>
      <c r="YQ901" s="3"/>
      <c r="YR901" s="3"/>
      <c r="YS901" s="3"/>
      <c r="YT901" s="3"/>
      <c r="YU901" s="3"/>
      <c r="YV901" s="3"/>
      <c r="YW901" s="3"/>
      <c r="YX901" s="3"/>
      <c r="YY901" s="3"/>
      <c r="YZ901" s="3"/>
      <c r="ZA901" s="3"/>
      <c r="ZB901" s="3"/>
      <c r="ZC901" s="3"/>
      <c r="ZD901" s="3"/>
      <c r="ZE901" s="3"/>
      <c r="ZF901" s="3"/>
      <c r="ZG901" s="3"/>
      <c r="ZH901" s="3"/>
      <c r="ZI901" s="3"/>
      <c r="ZJ901" s="3"/>
      <c r="ZK901" s="3"/>
      <c r="ZL901" s="3"/>
      <c r="ZM901" s="3"/>
      <c r="ZN901" s="3"/>
      <c r="ZO901" s="3"/>
      <c r="ZP901" s="3"/>
      <c r="ZQ901" s="3"/>
      <c r="ZR901" s="3"/>
      <c r="ZS901" s="3"/>
      <c r="ZT901" s="3"/>
      <c r="ZU901" s="3"/>
      <c r="ZV901" s="3"/>
      <c r="ZW901" s="3"/>
      <c r="ZX901" s="3"/>
      <c r="ZY901" s="3"/>
      <c r="ZZ901" s="3"/>
      <c r="AAA901" s="3"/>
      <c r="AAB901" s="3"/>
      <c r="AAC901" s="3"/>
      <c r="AAD901" s="3"/>
      <c r="AAE901" s="3"/>
      <c r="AAF901" s="3"/>
      <c r="AAG901" s="3"/>
      <c r="AAH901" s="3"/>
      <c r="AAI901" s="3"/>
      <c r="AAJ901" s="3"/>
      <c r="AAK901" s="3"/>
      <c r="AAL901" s="3"/>
      <c r="AAM901" s="3"/>
      <c r="AAN901" s="3"/>
      <c r="AAO901" s="3"/>
      <c r="AAP901" s="3"/>
      <c r="AAQ901" s="3"/>
      <c r="AAR901" s="3"/>
      <c r="AAS901" s="3"/>
      <c r="AAT901" s="3"/>
      <c r="AAU901" s="3"/>
      <c r="AAV901" s="3"/>
      <c r="AAW901" s="3"/>
      <c r="AAX901" s="3"/>
      <c r="AAY901" s="3"/>
      <c r="AAZ901" s="3"/>
      <c r="ABA901" s="3"/>
      <c r="ABB901" s="3"/>
      <c r="ABC901" s="3"/>
      <c r="ABD901" s="3"/>
      <c r="ABE901" s="3"/>
      <c r="ABF901" s="3"/>
      <c r="ABG901" s="3"/>
      <c r="ABH901" s="3"/>
      <c r="ABI901" s="3"/>
      <c r="ABJ901" s="3"/>
      <c r="ABK901" s="3"/>
      <c r="ABL901" s="3"/>
      <c r="ABM901" s="3"/>
      <c r="ABN901" s="3"/>
      <c r="ABO901" s="3"/>
      <c r="ABP901" s="3"/>
      <c r="ABQ901" s="3"/>
      <c r="ABR901" s="3"/>
      <c r="ABS901" s="3"/>
      <c r="ABT901" s="3"/>
      <c r="ABU901" s="3"/>
      <c r="ABV901" s="3"/>
      <c r="ABW901" s="3"/>
      <c r="ABX901" s="3"/>
      <c r="ABY901" s="3"/>
      <c r="ABZ901" s="3"/>
    </row>
    <row r="902" spans="1:754" x14ac:dyDescent="0.2">
      <c r="A902">
        <v>1982</v>
      </c>
      <c r="B902" s="2" t="s">
        <v>20</v>
      </c>
      <c r="C902" s="8">
        <v>184964</v>
      </c>
      <c r="D902" s="6">
        <v>741</v>
      </c>
      <c r="E902" s="9">
        <v>249.61403508771929</v>
      </c>
      <c r="F902" s="13">
        <v>0.5862909279019759</v>
      </c>
      <c r="G902" s="6">
        <v>59743</v>
      </c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  <c r="JW902" s="3"/>
      <c r="JX902" s="3"/>
      <c r="JY902" s="3"/>
      <c r="JZ902" s="3"/>
      <c r="KA902" s="3"/>
      <c r="KB902" s="3"/>
      <c r="KC902" s="3"/>
      <c r="KD902" s="3"/>
      <c r="KE902" s="3"/>
      <c r="KF902" s="3"/>
      <c r="KG902" s="3"/>
      <c r="KH902" s="3"/>
      <c r="KI902" s="3"/>
      <c r="KJ902" s="3"/>
      <c r="KK902" s="3"/>
      <c r="KL902" s="3"/>
      <c r="KM902" s="3"/>
      <c r="KN902" s="3"/>
      <c r="KO902" s="3"/>
      <c r="KP902" s="3"/>
      <c r="KQ902" s="3"/>
      <c r="KR902" s="3"/>
      <c r="KS902" s="3"/>
      <c r="KT902" s="3"/>
      <c r="KU902" s="3"/>
      <c r="KV902" s="3"/>
      <c r="KW902" s="3"/>
      <c r="KX902" s="3"/>
      <c r="KY902" s="3"/>
      <c r="KZ902" s="3"/>
      <c r="LA902" s="3"/>
      <c r="LB902" s="3"/>
      <c r="LC902" s="3"/>
      <c r="LD902" s="3"/>
      <c r="LE902" s="3"/>
      <c r="LF902" s="3"/>
      <c r="LG902" s="3"/>
      <c r="LH902" s="3"/>
      <c r="LI902" s="3"/>
      <c r="LJ902" s="3"/>
      <c r="LK902" s="3"/>
      <c r="LL902" s="3"/>
      <c r="LM902" s="3"/>
      <c r="LN902" s="3"/>
      <c r="LO902" s="3"/>
      <c r="LP902" s="3"/>
      <c r="LQ902" s="3"/>
      <c r="LR902" s="3"/>
      <c r="LS902" s="3"/>
      <c r="LT902" s="3"/>
      <c r="LU902" s="3"/>
      <c r="LV902" s="3"/>
      <c r="LW902" s="3"/>
      <c r="LX902" s="3"/>
      <c r="LY902" s="3"/>
      <c r="LZ902" s="3"/>
      <c r="MA902" s="3"/>
      <c r="MB902" s="3"/>
      <c r="MC902" s="3"/>
      <c r="MD902" s="3"/>
      <c r="ME902" s="3"/>
      <c r="MF902" s="3"/>
      <c r="MG902" s="3"/>
      <c r="MH902" s="3"/>
      <c r="MI902" s="3"/>
      <c r="MJ902" s="3"/>
      <c r="MK902" s="3"/>
      <c r="ML902" s="3"/>
      <c r="MM902" s="3"/>
      <c r="MN902" s="3"/>
      <c r="MO902" s="3"/>
      <c r="MP902" s="3"/>
      <c r="MQ902" s="3"/>
      <c r="MR902" s="3"/>
      <c r="MS902" s="3"/>
      <c r="MT902" s="3"/>
      <c r="MU902" s="3"/>
      <c r="MV902" s="3"/>
      <c r="MW902" s="3"/>
      <c r="MX902" s="3"/>
      <c r="MY902" s="3"/>
      <c r="MZ902" s="3"/>
      <c r="NA902" s="3"/>
      <c r="NB902" s="3"/>
      <c r="NC902" s="3"/>
      <c r="ND902" s="3"/>
      <c r="NE902" s="3"/>
      <c r="NF902" s="3"/>
      <c r="NG902" s="3"/>
      <c r="NH902" s="3"/>
      <c r="NI902" s="3"/>
      <c r="NJ902" s="3"/>
      <c r="NK902" s="3"/>
      <c r="NL902" s="3"/>
      <c r="NM902" s="3"/>
      <c r="NN902" s="3"/>
      <c r="NO902" s="3"/>
      <c r="NP902" s="3"/>
      <c r="NQ902" s="3"/>
      <c r="NR902" s="3"/>
      <c r="NS902" s="3"/>
      <c r="NT902" s="3"/>
      <c r="NU902" s="3"/>
      <c r="NV902" s="3"/>
      <c r="NW902" s="3"/>
      <c r="NX902" s="3"/>
      <c r="NY902" s="3"/>
      <c r="NZ902" s="3"/>
      <c r="OA902" s="3"/>
      <c r="OB902" s="3"/>
      <c r="OC902" s="3"/>
      <c r="OD902" s="3"/>
      <c r="OE902" s="3"/>
      <c r="OF902" s="3"/>
      <c r="OG902" s="3"/>
      <c r="OH902" s="3"/>
      <c r="OI902" s="3"/>
      <c r="OJ902" s="3"/>
      <c r="OK902" s="3"/>
      <c r="OL902" s="3"/>
      <c r="OM902" s="3"/>
      <c r="ON902" s="3"/>
      <c r="OO902" s="3"/>
      <c r="OP902" s="3"/>
      <c r="OQ902" s="3"/>
      <c r="OR902" s="3"/>
      <c r="OS902" s="3"/>
      <c r="OT902" s="3"/>
      <c r="OU902" s="3"/>
      <c r="OV902" s="3"/>
      <c r="OW902" s="3"/>
      <c r="OX902" s="3"/>
      <c r="OY902" s="3"/>
      <c r="OZ902" s="3"/>
      <c r="PA902" s="3"/>
      <c r="PB902" s="3"/>
      <c r="PC902" s="3"/>
      <c r="PD902" s="3"/>
      <c r="PE902" s="3"/>
      <c r="PF902" s="3"/>
      <c r="PG902" s="3"/>
      <c r="PH902" s="3"/>
      <c r="PI902" s="3"/>
      <c r="PJ902" s="3"/>
      <c r="PK902" s="3"/>
      <c r="PL902" s="3"/>
      <c r="PM902" s="3"/>
      <c r="PN902" s="3"/>
      <c r="PO902" s="3"/>
      <c r="PP902" s="3"/>
      <c r="PQ902" s="3"/>
      <c r="PR902" s="3"/>
      <c r="PS902" s="3"/>
      <c r="PT902" s="3"/>
      <c r="PU902" s="3"/>
      <c r="PV902" s="3"/>
      <c r="PW902" s="3"/>
      <c r="PX902" s="3"/>
      <c r="PY902" s="3"/>
      <c r="PZ902" s="3"/>
      <c r="QA902" s="3"/>
      <c r="QB902" s="3"/>
      <c r="QC902" s="3"/>
      <c r="QD902" s="3"/>
      <c r="QE902" s="3"/>
      <c r="QF902" s="3"/>
      <c r="QG902" s="3"/>
      <c r="QH902" s="3"/>
      <c r="QI902" s="3"/>
      <c r="QJ902" s="3"/>
      <c r="QK902" s="3"/>
      <c r="QL902" s="3"/>
      <c r="QM902" s="3"/>
      <c r="QN902" s="3"/>
      <c r="QO902" s="3"/>
      <c r="QP902" s="3"/>
      <c r="QQ902" s="3"/>
      <c r="QR902" s="3"/>
      <c r="QS902" s="3"/>
      <c r="QT902" s="3"/>
      <c r="QU902" s="3"/>
      <c r="QV902" s="3"/>
      <c r="QW902" s="3"/>
      <c r="QX902" s="3"/>
      <c r="QY902" s="3"/>
      <c r="QZ902" s="3"/>
      <c r="RA902" s="3"/>
      <c r="RB902" s="3"/>
      <c r="RC902" s="3"/>
      <c r="RD902" s="3"/>
      <c r="RE902" s="3"/>
      <c r="RF902" s="3"/>
      <c r="RG902" s="3"/>
      <c r="RH902" s="3"/>
      <c r="RI902" s="3"/>
      <c r="RJ902" s="3"/>
      <c r="RK902" s="3"/>
      <c r="RL902" s="3"/>
      <c r="RM902" s="3"/>
      <c r="RN902" s="3"/>
      <c r="RO902" s="3"/>
      <c r="RP902" s="3"/>
      <c r="RQ902" s="3"/>
      <c r="RR902" s="3"/>
      <c r="RS902" s="3"/>
      <c r="RT902" s="3"/>
      <c r="RU902" s="3"/>
      <c r="RV902" s="3"/>
      <c r="RW902" s="3"/>
      <c r="RX902" s="3"/>
      <c r="RY902" s="3"/>
      <c r="RZ902" s="3"/>
      <c r="SA902" s="3"/>
      <c r="SB902" s="3"/>
      <c r="SC902" s="3"/>
      <c r="SD902" s="3"/>
      <c r="SE902" s="3"/>
      <c r="SF902" s="3"/>
      <c r="SG902" s="3"/>
      <c r="SH902" s="3"/>
      <c r="SI902" s="3"/>
      <c r="SJ902" s="3"/>
      <c r="SK902" s="3"/>
      <c r="SL902" s="3"/>
      <c r="SM902" s="3"/>
      <c r="SN902" s="3"/>
      <c r="SO902" s="3"/>
      <c r="SP902" s="3"/>
      <c r="SQ902" s="3"/>
      <c r="SR902" s="3"/>
      <c r="SS902" s="3"/>
      <c r="ST902" s="3"/>
      <c r="SU902" s="3"/>
      <c r="SV902" s="3"/>
      <c r="SW902" s="3"/>
      <c r="SX902" s="3"/>
      <c r="SY902" s="3"/>
      <c r="SZ902" s="3"/>
      <c r="TA902" s="3"/>
      <c r="TB902" s="3"/>
      <c r="TC902" s="3"/>
      <c r="TD902" s="3"/>
      <c r="TE902" s="3"/>
      <c r="TF902" s="3"/>
      <c r="TG902" s="3"/>
      <c r="TH902" s="3"/>
      <c r="TI902" s="3"/>
      <c r="TJ902" s="3"/>
      <c r="TK902" s="3"/>
      <c r="TL902" s="3"/>
      <c r="TM902" s="3"/>
      <c r="TN902" s="3"/>
      <c r="TO902" s="3"/>
      <c r="TP902" s="3"/>
      <c r="TQ902" s="3"/>
      <c r="TR902" s="3"/>
      <c r="TS902" s="3"/>
      <c r="TT902" s="3"/>
      <c r="TU902" s="3"/>
      <c r="TV902" s="3"/>
      <c r="TW902" s="3"/>
      <c r="TX902" s="3"/>
      <c r="TY902" s="3"/>
      <c r="TZ902" s="3"/>
      <c r="UA902" s="3"/>
      <c r="UB902" s="3"/>
      <c r="UC902" s="3"/>
      <c r="UD902" s="3"/>
      <c r="UE902" s="3"/>
      <c r="UF902" s="3"/>
      <c r="UG902" s="3"/>
      <c r="UH902" s="3"/>
      <c r="UI902" s="3"/>
      <c r="UJ902" s="3"/>
      <c r="UK902" s="3"/>
      <c r="UL902" s="3"/>
      <c r="UM902" s="3"/>
      <c r="UN902" s="3"/>
      <c r="UO902" s="3"/>
      <c r="UP902" s="3"/>
      <c r="UQ902" s="3"/>
      <c r="UR902" s="3"/>
      <c r="US902" s="3"/>
      <c r="UT902" s="3"/>
      <c r="UU902" s="3"/>
      <c r="UV902" s="3"/>
      <c r="UW902" s="3"/>
      <c r="UX902" s="3"/>
      <c r="UY902" s="3"/>
      <c r="UZ902" s="3"/>
      <c r="VA902" s="3"/>
      <c r="VB902" s="3"/>
      <c r="VC902" s="3"/>
      <c r="VD902" s="3"/>
      <c r="VE902" s="3"/>
      <c r="VF902" s="3"/>
      <c r="VG902" s="3"/>
      <c r="VH902" s="3"/>
      <c r="VI902" s="3"/>
      <c r="VJ902" s="3"/>
      <c r="VK902" s="3"/>
      <c r="VL902" s="3"/>
      <c r="VM902" s="3"/>
      <c r="VN902" s="3"/>
      <c r="VO902" s="3"/>
      <c r="VP902" s="3"/>
      <c r="VQ902" s="3"/>
      <c r="VR902" s="3"/>
      <c r="VS902" s="3"/>
      <c r="VT902" s="3"/>
      <c r="VU902" s="3"/>
      <c r="VV902" s="3"/>
      <c r="VW902" s="3"/>
      <c r="VX902" s="3"/>
      <c r="VY902" s="3"/>
      <c r="VZ902" s="3"/>
      <c r="WA902" s="3"/>
      <c r="WB902" s="3"/>
      <c r="WC902" s="3"/>
      <c r="WD902" s="3"/>
      <c r="WE902" s="3"/>
      <c r="WF902" s="3"/>
      <c r="WG902" s="3"/>
      <c r="WH902" s="3"/>
      <c r="WI902" s="3"/>
      <c r="WJ902" s="3"/>
      <c r="WK902" s="3"/>
      <c r="WL902" s="3"/>
      <c r="WM902" s="3"/>
      <c r="WN902" s="3"/>
      <c r="WO902" s="3"/>
      <c r="WP902" s="3"/>
      <c r="WQ902" s="3"/>
      <c r="WR902" s="3"/>
      <c r="WS902" s="3"/>
      <c r="WT902" s="3"/>
      <c r="WU902" s="3"/>
      <c r="WV902" s="3"/>
      <c r="WW902" s="3"/>
      <c r="WX902" s="3"/>
      <c r="WY902" s="3"/>
      <c r="WZ902" s="3"/>
      <c r="XA902" s="3"/>
      <c r="XB902" s="3"/>
      <c r="XC902" s="3"/>
      <c r="XD902" s="3"/>
      <c r="XE902" s="3"/>
      <c r="XF902" s="3"/>
      <c r="XG902" s="3"/>
      <c r="XH902" s="3"/>
      <c r="XI902" s="3"/>
      <c r="XJ902" s="3"/>
      <c r="XK902" s="3"/>
      <c r="XL902" s="3"/>
      <c r="XM902" s="3"/>
      <c r="XN902" s="3"/>
      <c r="XO902" s="3"/>
      <c r="XP902" s="3"/>
      <c r="XQ902" s="3"/>
      <c r="XR902" s="3"/>
      <c r="XS902" s="3"/>
      <c r="XT902" s="3"/>
      <c r="XU902" s="3"/>
      <c r="XV902" s="3"/>
      <c r="XW902" s="3"/>
      <c r="XX902" s="3"/>
      <c r="XY902" s="3"/>
      <c r="XZ902" s="3"/>
      <c r="YA902" s="3"/>
      <c r="YB902" s="3"/>
      <c r="YC902" s="3"/>
      <c r="YD902" s="3"/>
      <c r="YE902" s="3"/>
      <c r="YF902" s="3"/>
      <c r="YG902" s="3"/>
      <c r="YH902" s="3"/>
      <c r="YI902" s="3"/>
      <c r="YJ902" s="3"/>
      <c r="YK902" s="3"/>
      <c r="YL902" s="3"/>
      <c r="YM902" s="3"/>
      <c r="YN902" s="3"/>
      <c r="YO902" s="3"/>
      <c r="YP902" s="3"/>
      <c r="YQ902" s="3"/>
      <c r="YR902" s="3"/>
      <c r="YS902" s="3"/>
      <c r="YT902" s="3"/>
      <c r="YU902" s="3"/>
      <c r="YV902" s="3"/>
      <c r="YW902" s="3"/>
      <c r="YX902" s="3"/>
      <c r="YY902" s="3"/>
      <c r="YZ902" s="3"/>
      <c r="ZA902" s="3"/>
      <c r="ZB902" s="3"/>
      <c r="ZC902" s="3"/>
      <c r="ZD902" s="3"/>
      <c r="ZE902" s="3"/>
      <c r="ZF902" s="3"/>
      <c r="ZG902" s="3"/>
      <c r="ZH902" s="3"/>
      <c r="ZI902" s="3"/>
      <c r="ZJ902" s="3"/>
      <c r="ZK902" s="3"/>
      <c r="ZL902" s="3"/>
      <c r="ZM902" s="3"/>
      <c r="ZN902" s="3"/>
      <c r="ZO902" s="3"/>
      <c r="ZP902" s="3"/>
      <c r="ZQ902" s="3"/>
      <c r="ZR902" s="3"/>
      <c r="ZS902" s="3"/>
      <c r="ZT902" s="3"/>
      <c r="ZU902" s="3"/>
      <c r="ZV902" s="3"/>
      <c r="ZW902" s="3"/>
      <c r="ZX902" s="3"/>
      <c r="ZY902" s="3"/>
      <c r="ZZ902" s="3"/>
      <c r="AAA902" s="3"/>
      <c r="AAB902" s="3"/>
      <c r="AAC902" s="3"/>
      <c r="AAD902" s="3"/>
      <c r="AAE902" s="3"/>
      <c r="AAF902" s="3"/>
      <c r="AAG902" s="3"/>
      <c r="AAH902" s="3"/>
      <c r="AAI902" s="3"/>
      <c r="AAJ902" s="3"/>
      <c r="AAK902" s="3"/>
      <c r="AAL902" s="3"/>
      <c r="AAM902" s="3"/>
      <c r="AAN902" s="3"/>
      <c r="AAO902" s="3"/>
      <c r="AAP902" s="3"/>
      <c r="AAQ902" s="3"/>
      <c r="AAR902" s="3"/>
      <c r="AAS902" s="3"/>
      <c r="AAT902" s="3"/>
      <c r="AAU902" s="3"/>
      <c r="AAV902" s="3"/>
      <c r="AAW902" s="3"/>
      <c r="AAX902" s="3"/>
      <c r="AAY902" s="3"/>
      <c r="AAZ902" s="3"/>
      <c r="ABA902" s="3"/>
      <c r="ABB902" s="3"/>
      <c r="ABC902" s="3"/>
      <c r="ABD902" s="3"/>
      <c r="ABE902" s="3"/>
      <c r="ABF902" s="3"/>
      <c r="ABG902" s="3"/>
      <c r="ABH902" s="3"/>
      <c r="ABI902" s="3"/>
      <c r="ABJ902" s="3"/>
      <c r="ABK902" s="3"/>
      <c r="ABL902" s="3"/>
      <c r="ABM902" s="3"/>
      <c r="ABN902" s="3"/>
      <c r="ABO902" s="3"/>
      <c r="ABP902" s="3"/>
      <c r="ABQ902" s="3"/>
      <c r="ABR902" s="3"/>
      <c r="ABS902" s="3"/>
      <c r="ABT902" s="3"/>
      <c r="ABU902" s="3"/>
      <c r="ABV902" s="3"/>
      <c r="ABW902" s="3"/>
      <c r="ABX902" s="3"/>
      <c r="ABY902" s="3"/>
      <c r="ABZ902" s="3"/>
    </row>
    <row r="903" spans="1:754" x14ac:dyDescent="0.2">
      <c r="A903">
        <v>1982</v>
      </c>
      <c r="B903" s="2" t="s">
        <v>21</v>
      </c>
      <c r="C903" s="8">
        <v>63598</v>
      </c>
      <c r="D903" s="6">
        <v>301</v>
      </c>
      <c r="E903" s="9">
        <v>211.28903654485049</v>
      </c>
      <c r="F903" s="13">
        <v>0.15355070616230918</v>
      </c>
      <c r="G903" s="6">
        <v>40993</v>
      </c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  <c r="JW903" s="3"/>
      <c r="JX903" s="3"/>
      <c r="JY903" s="3"/>
      <c r="JZ903" s="3"/>
      <c r="KA903" s="3"/>
      <c r="KB903" s="3"/>
      <c r="KC903" s="3"/>
      <c r="KD903" s="3"/>
      <c r="KE903" s="3"/>
      <c r="KF903" s="3"/>
      <c r="KG903" s="3"/>
      <c r="KH903" s="3"/>
      <c r="KI903" s="3"/>
      <c r="KJ903" s="3"/>
      <c r="KK903" s="3"/>
      <c r="KL903" s="3"/>
      <c r="KM903" s="3"/>
      <c r="KN903" s="3"/>
      <c r="KO903" s="3"/>
      <c r="KP903" s="3"/>
      <c r="KQ903" s="3"/>
      <c r="KR903" s="3"/>
      <c r="KS903" s="3"/>
      <c r="KT903" s="3"/>
      <c r="KU903" s="3"/>
      <c r="KV903" s="3"/>
      <c r="KW903" s="3"/>
      <c r="KX903" s="3"/>
      <c r="KY903" s="3"/>
      <c r="KZ903" s="3"/>
      <c r="LA903" s="3"/>
      <c r="LB903" s="3"/>
      <c r="LC903" s="3"/>
      <c r="LD903" s="3"/>
      <c r="LE903" s="3"/>
      <c r="LF903" s="3"/>
      <c r="LG903" s="3"/>
      <c r="LH903" s="3"/>
      <c r="LI903" s="3"/>
      <c r="LJ903" s="3"/>
      <c r="LK903" s="3"/>
      <c r="LL903" s="3"/>
      <c r="LM903" s="3"/>
      <c r="LN903" s="3"/>
      <c r="LO903" s="3"/>
      <c r="LP903" s="3"/>
      <c r="LQ903" s="3"/>
      <c r="LR903" s="3"/>
      <c r="LS903" s="3"/>
      <c r="LT903" s="3"/>
      <c r="LU903" s="3"/>
      <c r="LV903" s="3"/>
      <c r="LW903" s="3"/>
      <c r="LX903" s="3"/>
      <c r="LY903" s="3"/>
      <c r="LZ903" s="3"/>
      <c r="MA903" s="3"/>
      <c r="MB903" s="3"/>
      <c r="MC903" s="3"/>
      <c r="MD903" s="3"/>
      <c r="ME903" s="3"/>
      <c r="MF903" s="3"/>
      <c r="MG903" s="3"/>
      <c r="MH903" s="3"/>
      <c r="MI903" s="3"/>
      <c r="MJ903" s="3"/>
      <c r="MK903" s="3"/>
      <c r="ML903" s="3"/>
      <c r="MM903" s="3"/>
      <c r="MN903" s="3"/>
      <c r="MO903" s="3"/>
      <c r="MP903" s="3"/>
      <c r="MQ903" s="3"/>
      <c r="MR903" s="3"/>
      <c r="MS903" s="3"/>
      <c r="MT903" s="3"/>
      <c r="MU903" s="3"/>
      <c r="MV903" s="3"/>
      <c r="MW903" s="3"/>
      <c r="MX903" s="3"/>
      <c r="MY903" s="3"/>
      <c r="MZ903" s="3"/>
      <c r="NA903" s="3"/>
      <c r="NB903" s="3"/>
      <c r="NC903" s="3"/>
      <c r="ND903" s="3"/>
      <c r="NE903" s="3"/>
      <c r="NF903" s="3"/>
      <c r="NG903" s="3"/>
      <c r="NH903" s="3"/>
      <c r="NI903" s="3"/>
      <c r="NJ903" s="3"/>
      <c r="NK903" s="3"/>
      <c r="NL903" s="3"/>
      <c r="NM903" s="3"/>
      <c r="NN903" s="3"/>
      <c r="NO903" s="3"/>
      <c r="NP903" s="3"/>
      <c r="NQ903" s="3"/>
      <c r="NR903" s="3"/>
      <c r="NS903" s="3"/>
      <c r="NT903" s="3"/>
      <c r="NU903" s="3"/>
      <c r="NV903" s="3"/>
      <c r="NW903" s="3"/>
      <c r="NX903" s="3"/>
      <c r="NY903" s="3"/>
      <c r="NZ903" s="3"/>
      <c r="OA903" s="3"/>
      <c r="OB903" s="3"/>
      <c r="OC903" s="3"/>
      <c r="OD903" s="3"/>
      <c r="OE903" s="3"/>
      <c r="OF903" s="3"/>
      <c r="OG903" s="3"/>
      <c r="OH903" s="3"/>
      <c r="OI903" s="3"/>
      <c r="OJ903" s="3"/>
      <c r="OK903" s="3"/>
      <c r="OL903" s="3"/>
      <c r="OM903" s="3"/>
      <c r="ON903" s="3"/>
      <c r="OO903" s="3"/>
      <c r="OP903" s="3"/>
      <c r="OQ903" s="3"/>
      <c r="OR903" s="3"/>
      <c r="OS903" s="3"/>
      <c r="OT903" s="3"/>
      <c r="OU903" s="3"/>
      <c r="OV903" s="3"/>
      <c r="OW903" s="3"/>
      <c r="OX903" s="3"/>
      <c r="OY903" s="3"/>
      <c r="OZ903" s="3"/>
      <c r="PA903" s="3"/>
      <c r="PB903" s="3"/>
      <c r="PC903" s="3"/>
      <c r="PD903" s="3"/>
      <c r="PE903" s="3"/>
      <c r="PF903" s="3"/>
      <c r="PG903" s="3"/>
      <c r="PH903" s="3"/>
      <c r="PI903" s="3"/>
      <c r="PJ903" s="3"/>
      <c r="PK903" s="3"/>
      <c r="PL903" s="3"/>
      <c r="PM903" s="3"/>
      <c r="PN903" s="3"/>
      <c r="PO903" s="3"/>
      <c r="PP903" s="3"/>
      <c r="PQ903" s="3"/>
      <c r="PR903" s="3"/>
      <c r="PS903" s="3"/>
      <c r="PT903" s="3"/>
      <c r="PU903" s="3"/>
      <c r="PV903" s="3"/>
      <c r="PW903" s="3"/>
      <c r="PX903" s="3"/>
      <c r="PY903" s="3"/>
      <c r="PZ903" s="3"/>
      <c r="QA903" s="3"/>
      <c r="QB903" s="3"/>
      <c r="QC903" s="3"/>
      <c r="QD903" s="3"/>
      <c r="QE903" s="3"/>
      <c r="QF903" s="3"/>
      <c r="QG903" s="3"/>
      <c r="QH903" s="3"/>
      <c r="QI903" s="3"/>
      <c r="QJ903" s="3"/>
      <c r="QK903" s="3"/>
      <c r="QL903" s="3"/>
      <c r="QM903" s="3"/>
      <c r="QN903" s="3"/>
      <c r="QO903" s="3"/>
      <c r="QP903" s="3"/>
      <c r="QQ903" s="3"/>
      <c r="QR903" s="3"/>
      <c r="QS903" s="3"/>
      <c r="QT903" s="3"/>
      <c r="QU903" s="3"/>
      <c r="QV903" s="3"/>
      <c r="QW903" s="3"/>
      <c r="QX903" s="3"/>
      <c r="QY903" s="3"/>
      <c r="QZ903" s="3"/>
      <c r="RA903" s="3"/>
      <c r="RB903" s="3"/>
      <c r="RC903" s="3"/>
      <c r="RD903" s="3"/>
      <c r="RE903" s="3"/>
      <c r="RF903" s="3"/>
      <c r="RG903" s="3"/>
      <c r="RH903" s="3"/>
      <c r="RI903" s="3"/>
      <c r="RJ903" s="3"/>
      <c r="RK903" s="3"/>
      <c r="RL903" s="3"/>
      <c r="RM903" s="3"/>
      <c r="RN903" s="3"/>
      <c r="RO903" s="3"/>
      <c r="RP903" s="3"/>
      <c r="RQ903" s="3"/>
      <c r="RR903" s="3"/>
      <c r="RS903" s="3"/>
      <c r="RT903" s="3"/>
      <c r="RU903" s="3"/>
      <c r="RV903" s="3"/>
      <c r="RW903" s="3"/>
      <c r="RX903" s="3"/>
      <c r="RY903" s="3"/>
      <c r="RZ903" s="3"/>
      <c r="SA903" s="3"/>
      <c r="SB903" s="3"/>
      <c r="SC903" s="3"/>
      <c r="SD903" s="3"/>
      <c r="SE903" s="3"/>
      <c r="SF903" s="3"/>
      <c r="SG903" s="3"/>
      <c r="SH903" s="3"/>
      <c r="SI903" s="3"/>
      <c r="SJ903" s="3"/>
      <c r="SK903" s="3"/>
      <c r="SL903" s="3"/>
      <c r="SM903" s="3"/>
      <c r="SN903" s="3"/>
      <c r="SO903" s="3"/>
      <c r="SP903" s="3"/>
      <c r="SQ903" s="3"/>
      <c r="SR903" s="3"/>
      <c r="SS903" s="3"/>
      <c r="ST903" s="3"/>
      <c r="SU903" s="3"/>
      <c r="SV903" s="3"/>
      <c r="SW903" s="3"/>
      <c r="SX903" s="3"/>
      <c r="SY903" s="3"/>
      <c r="SZ903" s="3"/>
      <c r="TA903" s="3"/>
      <c r="TB903" s="3"/>
      <c r="TC903" s="3"/>
      <c r="TD903" s="3"/>
      <c r="TE903" s="3"/>
      <c r="TF903" s="3"/>
      <c r="TG903" s="3"/>
      <c r="TH903" s="3"/>
      <c r="TI903" s="3"/>
      <c r="TJ903" s="3"/>
      <c r="TK903" s="3"/>
      <c r="TL903" s="3"/>
      <c r="TM903" s="3"/>
      <c r="TN903" s="3"/>
      <c r="TO903" s="3"/>
      <c r="TP903" s="3"/>
      <c r="TQ903" s="3"/>
      <c r="TR903" s="3"/>
      <c r="TS903" s="3"/>
      <c r="TT903" s="3"/>
      <c r="TU903" s="3"/>
      <c r="TV903" s="3"/>
      <c r="TW903" s="3"/>
      <c r="TX903" s="3"/>
      <c r="TY903" s="3"/>
      <c r="TZ903" s="3"/>
      <c r="UA903" s="3"/>
      <c r="UB903" s="3"/>
      <c r="UC903" s="3"/>
      <c r="UD903" s="3"/>
      <c r="UE903" s="3"/>
      <c r="UF903" s="3"/>
      <c r="UG903" s="3"/>
      <c r="UH903" s="3"/>
      <c r="UI903" s="3"/>
      <c r="UJ903" s="3"/>
      <c r="UK903" s="3"/>
      <c r="UL903" s="3"/>
      <c r="UM903" s="3"/>
      <c r="UN903" s="3"/>
      <c r="UO903" s="3"/>
      <c r="UP903" s="3"/>
      <c r="UQ903" s="3"/>
      <c r="UR903" s="3"/>
      <c r="US903" s="3"/>
      <c r="UT903" s="3"/>
      <c r="UU903" s="3"/>
      <c r="UV903" s="3"/>
      <c r="UW903" s="3"/>
      <c r="UX903" s="3"/>
      <c r="UY903" s="3"/>
      <c r="UZ903" s="3"/>
      <c r="VA903" s="3"/>
      <c r="VB903" s="3"/>
      <c r="VC903" s="3"/>
      <c r="VD903" s="3"/>
      <c r="VE903" s="3"/>
      <c r="VF903" s="3"/>
      <c r="VG903" s="3"/>
      <c r="VH903" s="3"/>
      <c r="VI903" s="3"/>
      <c r="VJ903" s="3"/>
      <c r="VK903" s="3"/>
      <c r="VL903" s="3"/>
      <c r="VM903" s="3"/>
      <c r="VN903" s="3"/>
      <c r="VO903" s="3"/>
      <c r="VP903" s="3"/>
      <c r="VQ903" s="3"/>
      <c r="VR903" s="3"/>
      <c r="VS903" s="3"/>
      <c r="VT903" s="3"/>
      <c r="VU903" s="3"/>
      <c r="VV903" s="3"/>
      <c r="VW903" s="3"/>
      <c r="VX903" s="3"/>
      <c r="VY903" s="3"/>
      <c r="VZ903" s="3"/>
      <c r="WA903" s="3"/>
      <c r="WB903" s="3"/>
      <c r="WC903" s="3"/>
      <c r="WD903" s="3"/>
      <c r="WE903" s="3"/>
      <c r="WF903" s="3"/>
      <c r="WG903" s="3"/>
      <c r="WH903" s="3"/>
      <c r="WI903" s="3"/>
      <c r="WJ903" s="3"/>
      <c r="WK903" s="3"/>
      <c r="WL903" s="3"/>
      <c r="WM903" s="3"/>
      <c r="WN903" s="3"/>
      <c r="WO903" s="3"/>
      <c r="WP903" s="3"/>
      <c r="WQ903" s="3"/>
      <c r="WR903" s="3"/>
      <c r="WS903" s="3"/>
      <c r="WT903" s="3"/>
      <c r="WU903" s="3"/>
      <c r="WV903" s="3"/>
      <c r="WW903" s="3"/>
      <c r="WX903" s="3"/>
      <c r="WY903" s="3"/>
      <c r="WZ903" s="3"/>
      <c r="XA903" s="3"/>
      <c r="XB903" s="3"/>
      <c r="XC903" s="3"/>
      <c r="XD903" s="3"/>
      <c r="XE903" s="3"/>
      <c r="XF903" s="3"/>
      <c r="XG903" s="3"/>
      <c r="XH903" s="3"/>
      <c r="XI903" s="3"/>
      <c r="XJ903" s="3"/>
      <c r="XK903" s="3"/>
      <c r="XL903" s="3"/>
      <c r="XM903" s="3"/>
      <c r="XN903" s="3"/>
      <c r="XO903" s="3"/>
      <c r="XP903" s="3"/>
      <c r="XQ903" s="3"/>
      <c r="XR903" s="3"/>
      <c r="XS903" s="3"/>
      <c r="XT903" s="3"/>
      <c r="XU903" s="3"/>
      <c r="XV903" s="3"/>
      <c r="XW903" s="3"/>
      <c r="XX903" s="3"/>
      <c r="XY903" s="3"/>
      <c r="XZ903" s="3"/>
      <c r="YA903" s="3"/>
      <c r="YB903" s="3"/>
      <c r="YC903" s="3"/>
      <c r="YD903" s="3"/>
      <c r="YE903" s="3"/>
      <c r="YF903" s="3"/>
      <c r="YG903" s="3"/>
      <c r="YH903" s="3"/>
      <c r="YI903" s="3"/>
      <c r="YJ903" s="3"/>
      <c r="YK903" s="3"/>
      <c r="YL903" s="3"/>
      <c r="YM903" s="3"/>
      <c r="YN903" s="3"/>
      <c r="YO903" s="3"/>
      <c r="YP903" s="3"/>
      <c r="YQ903" s="3"/>
      <c r="YR903" s="3"/>
      <c r="YS903" s="3"/>
      <c r="YT903" s="3"/>
      <c r="YU903" s="3"/>
      <c r="YV903" s="3"/>
      <c r="YW903" s="3"/>
      <c r="YX903" s="3"/>
      <c r="YY903" s="3"/>
      <c r="YZ903" s="3"/>
      <c r="ZA903" s="3"/>
      <c r="ZB903" s="3"/>
      <c r="ZC903" s="3"/>
      <c r="ZD903" s="3"/>
      <c r="ZE903" s="3"/>
      <c r="ZF903" s="3"/>
      <c r="ZG903" s="3"/>
      <c r="ZH903" s="3"/>
      <c r="ZI903" s="3"/>
      <c r="ZJ903" s="3"/>
      <c r="ZK903" s="3"/>
      <c r="ZL903" s="3"/>
      <c r="ZM903" s="3"/>
      <c r="ZN903" s="3"/>
      <c r="ZO903" s="3"/>
      <c r="ZP903" s="3"/>
      <c r="ZQ903" s="3"/>
      <c r="ZR903" s="3"/>
      <c r="ZS903" s="3"/>
      <c r="ZT903" s="3"/>
      <c r="ZU903" s="3"/>
      <c r="ZV903" s="3"/>
      <c r="ZW903" s="3"/>
      <c r="ZX903" s="3"/>
      <c r="ZY903" s="3"/>
      <c r="ZZ903" s="3"/>
      <c r="AAA903" s="3"/>
      <c r="AAB903" s="3"/>
      <c r="AAC903" s="3"/>
      <c r="AAD903" s="3"/>
      <c r="AAE903" s="3"/>
      <c r="AAF903" s="3"/>
      <c r="AAG903" s="3"/>
      <c r="AAH903" s="3"/>
      <c r="AAI903" s="3"/>
      <c r="AAJ903" s="3"/>
      <c r="AAK903" s="3"/>
      <c r="AAL903" s="3"/>
      <c r="AAM903" s="3"/>
      <c r="AAN903" s="3"/>
      <c r="AAO903" s="3"/>
      <c r="AAP903" s="3"/>
      <c r="AAQ903" s="3"/>
      <c r="AAR903" s="3"/>
      <c r="AAS903" s="3"/>
      <c r="AAT903" s="3"/>
      <c r="AAU903" s="3"/>
      <c r="AAV903" s="3"/>
      <c r="AAW903" s="3"/>
      <c r="AAX903" s="3"/>
      <c r="AAY903" s="3"/>
      <c r="AAZ903" s="3"/>
      <c r="ABA903" s="3"/>
      <c r="ABB903" s="3"/>
      <c r="ABC903" s="3"/>
      <c r="ABD903" s="3"/>
      <c r="ABE903" s="3"/>
      <c r="ABF903" s="3"/>
      <c r="ABG903" s="3"/>
      <c r="ABH903" s="3"/>
      <c r="ABI903" s="3"/>
      <c r="ABJ903" s="3"/>
      <c r="ABK903" s="3"/>
      <c r="ABL903" s="3"/>
      <c r="ABM903" s="3"/>
      <c r="ABN903" s="3"/>
      <c r="ABO903" s="3"/>
      <c r="ABP903" s="3"/>
      <c r="ABQ903" s="3"/>
      <c r="ABR903" s="3"/>
      <c r="ABS903" s="3"/>
      <c r="ABT903" s="3"/>
      <c r="ABU903" s="3"/>
      <c r="ABV903" s="3"/>
      <c r="ABW903" s="3"/>
      <c r="ABX903" s="3"/>
      <c r="ABY903" s="3"/>
      <c r="ABZ903" s="3"/>
    </row>
    <row r="904" spans="1:754" x14ac:dyDescent="0.2">
      <c r="A904">
        <v>1982</v>
      </c>
      <c r="B904" s="2" t="s">
        <v>22</v>
      </c>
      <c r="C904" s="8">
        <v>0</v>
      </c>
      <c r="D904" s="6">
        <v>2</v>
      </c>
      <c r="E904" s="9">
        <v>0</v>
      </c>
      <c r="F904" s="13">
        <v>0</v>
      </c>
      <c r="G904" s="6">
        <v>4982</v>
      </c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  <c r="JW904" s="3"/>
      <c r="JX904" s="3"/>
      <c r="JY904" s="3"/>
      <c r="JZ904" s="3"/>
      <c r="KA904" s="3"/>
      <c r="KB904" s="3"/>
      <c r="KC904" s="3"/>
      <c r="KD904" s="3"/>
      <c r="KE904" s="3"/>
      <c r="KF904" s="3"/>
      <c r="KG904" s="3"/>
      <c r="KH904" s="3"/>
      <c r="KI904" s="3"/>
      <c r="KJ904" s="3"/>
      <c r="KK904" s="3"/>
      <c r="KL904" s="3"/>
      <c r="KM904" s="3"/>
      <c r="KN904" s="3"/>
      <c r="KO904" s="3"/>
      <c r="KP904" s="3"/>
      <c r="KQ904" s="3"/>
      <c r="KR904" s="3"/>
      <c r="KS904" s="3"/>
      <c r="KT904" s="3"/>
      <c r="KU904" s="3"/>
      <c r="KV904" s="3"/>
      <c r="KW904" s="3"/>
      <c r="KX904" s="3"/>
      <c r="KY904" s="3"/>
      <c r="KZ904" s="3"/>
      <c r="LA904" s="3"/>
      <c r="LB904" s="3"/>
      <c r="LC904" s="3"/>
      <c r="LD904" s="3"/>
      <c r="LE904" s="3"/>
      <c r="LF904" s="3"/>
      <c r="LG904" s="3"/>
      <c r="LH904" s="3"/>
      <c r="LI904" s="3"/>
      <c r="LJ904" s="3"/>
      <c r="LK904" s="3"/>
      <c r="LL904" s="3"/>
      <c r="LM904" s="3"/>
      <c r="LN904" s="3"/>
      <c r="LO904" s="3"/>
      <c r="LP904" s="3"/>
      <c r="LQ904" s="3"/>
      <c r="LR904" s="3"/>
      <c r="LS904" s="3"/>
      <c r="LT904" s="3"/>
      <c r="LU904" s="3"/>
      <c r="LV904" s="3"/>
      <c r="LW904" s="3"/>
      <c r="LX904" s="3"/>
      <c r="LY904" s="3"/>
      <c r="LZ904" s="3"/>
      <c r="MA904" s="3"/>
      <c r="MB904" s="3"/>
      <c r="MC904" s="3"/>
      <c r="MD904" s="3"/>
      <c r="ME904" s="3"/>
      <c r="MF904" s="3"/>
      <c r="MG904" s="3"/>
      <c r="MH904" s="3"/>
      <c r="MI904" s="3"/>
      <c r="MJ904" s="3"/>
      <c r="MK904" s="3"/>
      <c r="ML904" s="3"/>
      <c r="MM904" s="3"/>
      <c r="MN904" s="3"/>
      <c r="MO904" s="3"/>
      <c r="MP904" s="3"/>
      <c r="MQ904" s="3"/>
      <c r="MR904" s="3"/>
      <c r="MS904" s="3"/>
      <c r="MT904" s="3"/>
      <c r="MU904" s="3"/>
      <c r="MV904" s="3"/>
      <c r="MW904" s="3"/>
      <c r="MX904" s="3"/>
      <c r="MY904" s="3"/>
      <c r="MZ904" s="3"/>
      <c r="NA904" s="3"/>
      <c r="NB904" s="3"/>
      <c r="NC904" s="3"/>
      <c r="ND904" s="3"/>
      <c r="NE904" s="3"/>
      <c r="NF904" s="3"/>
      <c r="NG904" s="3"/>
      <c r="NH904" s="3"/>
      <c r="NI904" s="3"/>
      <c r="NJ904" s="3"/>
      <c r="NK904" s="3"/>
      <c r="NL904" s="3"/>
      <c r="NM904" s="3"/>
      <c r="NN904" s="3"/>
      <c r="NO904" s="3"/>
      <c r="NP904" s="3"/>
      <c r="NQ904" s="3"/>
      <c r="NR904" s="3"/>
      <c r="NS904" s="3"/>
      <c r="NT904" s="3"/>
      <c r="NU904" s="3"/>
      <c r="NV904" s="3"/>
      <c r="NW904" s="3"/>
      <c r="NX904" s="3"/>
      <c r="NY904" s="3"/>
      <c r="NZ904" s="3"/>
      <c r="OA904" s="3"/>
      <c r="OB904" s="3"/>
      <c r="OC904" s="3"/>
      <c r="OD904" s="3"/>
      <c r="OE904" s="3"/>
      <c r="OF904" s="3"/>
      <c r="OG904" s="3"/>
      <c r="OH904" s="3"/>
      <c r="OI904" s="3"/>
      <c r="OJ904" s="3"/>
      <c r="OK904" s="3"/>
      <c r="OL904" s="3"/>
      <c r="OM904" s="3"/>
      <c r="ON904" s="3"/>
      <c r="OO904" s="3"/>
      <c r="OP904" s="3"/>
      <c r="OQ904" s="3"/>
      <c r="OR904" s="3"/>
      <c r="OS904" s="3"/>
      <c r="OT904" s="3"/>
      <c r="OU904" s="3"/>
      <c r="OV904" s="3"/>
      <c r="OW904" s="3"/>
      <c r="OX904" s="3"/>
      <c r="OY904" s="3"/>
      <c r="OZ904" s="3"/>
      <c r="PA904" s="3"/>
      <c r="PB904" s="3"/>
      <c r="PC904" s="3"/>
      <c r="PD904" s="3"/>
      <c r="PE904" s="3"/>
      <c r="PF904" s="3"/>
      <c r="PG904" s="3"/>
      <c r="PH904" s="3"/>
      <c r="PI904" s="3"/>
      <c r="PJ904" s="3"/>
      <c r="PK904" s="3"/>
      <c r="PL904" s="3"/>
      <c r="PM904" s="3"/>
      <c r="PN904" s="3"/>
      <c r="PO904" s="3"/>
      <c r="PP904" s="3"/>
      <c r="PQ904" s="3"/>
      <c r="PR904" s="3"/>
      <c r="PS904" s="3"/>
      <c r="PT904" s="3"/>
      <c r="PU904" s="3"/>
      <c r="PV904" s="3"/>
      <c r="PW904" s="3"/>
      <c r="PX904" s="3"/>
      <c r="PY904" s="3"/>
      <c r="PZ904" s="3"/>
      <c r="QA904" s="3"/>
      <c r="QB904" s="3"/>
      <c r="QC904" s="3"/>
      <c r="QD904" s="3"/>
      <c r="QE904" s="3"/>
      <c r="QF904" s="3"/>
      <c r="QG904" s="3"/>
      <c r="QH904" s="3"/>
      <c r="QI904" s="3"/>
      <c r="QJ904" s="3"/>
      <c r="QK904" s="3"/>
      <c r="QL904" s="3"/>
      <c r="QM904" s="3"/>
      <c r="QN904" s="3"/>
      <c r="QO904" s="3"/>
      <c r="QP904" s="3"/>
      <c r="QQ904" s="3"/>
      <c r="QR904" s="3"/>
      <c r="QS904" s="3"/>
      <c r="QT904" s="3"/>
      <c r="QU904" s="3"/>
      <c r="QV904" s="3"/>
      <c r="QW904" s="3"/>
      <c r="QX904" s="3"/>
      <c r="QY904" s="3"/>
      <c r="QZ904" s="3"/>
      <c r="RA904" s="3"/>
      <c r="RB904" s="3"/>
      <c r="RC904" s="3"/>
      <c r="RD904" s="3"/>
      <c r="RE904" s="3"/>
      <c r="RF904" s="3"/>
      <c r="RG904" s="3"/>
      <c r="RH904" s="3"/>
      <c r="RI904" s="3"/>
      <c r="RJ904" s="3"/>
      <c r="RK904" s="3"/>
      <c r="RL904" s="3"/>
      <c r="RM904" s="3"/>
      <c r="RN904" s="3"/>
      <c r="RO904" s="3"/>
      <c r="RP904" s="3"/>
      <c r="RQ904" s="3"/>
      <c r="RR904" s="3"/>
      <c r="RS904" s="3"/>
      <c r="RT904" s="3"/>
      <c r="RU904" s="3"/>
      <c r="RV904" s="3"/>
      <c r="RW904" s="3"/>
      <c r="RX904" s="3"/>
      <c r="RY904" s="3"/>
      <c r="RZ904" s="3"/>
      <c r="SA904" s="3"/>
      <c r="SB904" s="3"/>
      <c r="SC904" s="3"/>
      <c r="SD904" s="3"/>
      <c r="SE904" s="3"/>
      <c r="SF904" s="3"/>
      <c r="SG904" s="3"/>
      <c r="SH904" s="3"/>
      <c r="SI904" s="3"/>
      <c r="SJ904" s="3"/>
      <c r="SK904" s="3"/>
      <c r="SL904" s="3"/>
      <c r="SM904" s="3"/>
      <c r="SN904" s="3"/>
      <c r="SO904" s="3"/>
      <c r="SP904" s="3"/>
      <c r="SQ904" s="3"/>
      <c r="SR904" s="3"/>
      <c r="SS904" s="3"/>
      <c r="ST904" s="3"/>
      <c r="SU904" s="3"/>
      <c r="SV904" s="3"/>
      <c r="SW904" s="3"/>
      <c r="SX904" s="3"/>
      <c r="SY904" s="3"/>
      <c r="SZ904" s="3"/>
      <c r="TA904" s="3"/>
      <c r="TB904" s="3"/>
      <c r="TC904" s="3"/>
      <c r="TD904" s="3"/>
      <c r="TE904" s="3"/>
      <c r="TF904" s="3"/>
      <c r="TG904" s="3"/>
      <c r="TH904" s="3"/>
      <c r="TI904" s="3"/>
      <c r="TJ904" s="3"/>
      <c r="TK904" s="3"/>
      <c r="TL904" s="3"/>
      <c r="TM904" s="3"/>
      <c r="TN904" s="3"/>
      <c r="TO904" s="3"/>
      <c r="TP904" s="3"/>
      <c r="TQ904" s="3"/>
      <c r="TR904" s="3"/>
      <c r="TS904" s="3"/>
      <c r="TT904" s="3"/>
      <c r="TU904" s="3"/>
      <c r="TV904" s="3"/>
      <c r="TW904" s="3"/>
      <c r="TX904" s="3"/>
      <c r="TY904" s="3"/>
      <c r="TZ904" s="3"/>
      <c r="UA904" s="3"/>
      <c r="UB904" s="3"/>
      <c r="UC904" s="3"/>
      <c r="UD904" s="3"/>
      <c r="UE904" s="3"/>
      <c r="UF904" s="3"/>
      <c r="UG904" s="3"/>
      <c r="UH904" s="3"/>
      <c r="UI904" s="3"/>
      <c r="UJ904" s="3"/>
      <c r="UK904" s="3"/>
      <c r="UL904" s="3"/>
      <c r="UM904" s="3"/>
      <c r="UN904" s="3"/>
      <c r="UO904" s="3"/>
      <c r="UP904" s="3"/>
      <c r="UQ904" s="3"/>
      <c r="UR904" s="3"/>
      <c r="US904" s="3"/>
      <c r="UT904" s="3"/>
      <c r="UU904" s="3"/>
      <c r="UV904" s="3"/>
      <c r="UW904" s="3"/>
      <c r="UX904" s="3"/>
      <c r="UY904" s="3"/>
      <c r="UZ904" s="3"/>
      <c r="VA904" s="3"/>
      <c r="VB904" s="3"/>
      <c r="VC904" s="3"/>
      <c r="VD904" s="3"/>
      <c r="VE904" s="3"/>
      <c r="VF904" s="3"/>
      <c r="VG904" s="3"/>
      <c r="VH904" s="3"/>
      <c r="VI904" s="3"/>
      <c r="VJ904" s="3"/>
      <c r="VK904" s="3"/>
      <c r="VL904" s="3"/>
      <c r="VM904" s="3"/>
      <c r="VN904" s="3"/>
      <c r="VO904" s="3"/>
      <c r="VP904" s="3"/>
      <c r="VQ904" s="3"/>
      <c r="VR904" s="3"/>
      <c r="VS904" s="3"/>
      <c r="VT904" s="3"/>
      <c r="VU904" s="3"/>
      <c r="VV904" s="3"/>
      <c r="VW904" s="3"/>
      <c r="VX904" s="3"/>
      <c r="VY904" s="3"/>
      <c r="VZ904" s="3"/>
      <c r="WA904" s="3"/>
      <c r="WB904" s="3"/>
      <c r="WC904" s="3"/>
      <c r="WD904" s="3"/>
      <c r="WE904" s="3"/>
      <c r="WF904" s="3"/>
      <c r="WG904" s="3"/>
      <c r="WH904" s="3"/>
      <c r="WI904" s="3"/>
      <c r="WJ904" s="3"/>
      <c r="WK904" s="3"/>
      <c r="WL904" s="3"/>
      <c r="WM904" s="3"/>
      <c r="WN904" s="3"/>
      <c r="WO904" s="3"/>
      <c r="WP904" s="3"/>
      <c r="WQ904" s="3"/>
      <c r="WR904" s="3"/>
      <c r="WS904" s="3"/>
      <c r="WT904" s="3"/>
      <c r="WU904" s="3"/>
      <c r="WV904" s="3"/>
      <c r="WW904" s="3"/>
      <c r="WX904" s="3"/>
      <c r="WY904" s="3"/>
      <c r="WZ904" s="3"/>
      <c r="XA904" s="3"/>
      <c r="XB904" s="3"/>
      <c r="XC904" s="3"/>
      <c r="XD904" s="3"/>
      <c r="XE904" s="3"/>
      <c r="XF904" s="3"/>
      <c r="XG904" s="3"/>
      <c r="XH904" s="3"/>
      <c r="XI904" s="3"/>
      <c r="XJ904" s="3"/>
      <c r="XK904" s="3"/>
      <c r="XL904" s="3"/>
      <c r="XM904" s="3"/>
      <c r="XN904" s="3"/>
      <c r="XO904" s="3"/>
      <c r="XP904" s="3"/>
      <c r="XQ904" s="3"/>
      <c r="XR904" s="3"/>
      <c r="XS904" s="3"/>
      <c r="XT904" s="3"/>
      <c r="XU904" s="3"/>
      <c r="XV904" s="3"/>
      <c r="XW904" s="3"/>
      <c r="XX904" s="3"/>
      <c r="XY904" s="3"/>
      <c r="XZ904" s="3"/>
      <c r="YA904" s="3"/>
      <c r="YB904" s="3"/>
      <c r="YC904" s="3"/>
      <c r="YD904" s="3"/>
      <c r="YE904" s="3"/>
      <c r="YF904" s="3"/>
      <c r="YG904" s="3"/>
      <c r="YH904" s="3"/>
      <c r="YI904" s="3"/>
      <c r="YJ904" s="3"/>
      <c r="YK904" s="3"/>
      <c r="YL904" s="3"/>
      <c r="YM904" s="3"/>
      <c r="YN904" s="3"/>
      <c r="YO904" s="3"/>
      <c r="YP904" s="3"/>
      <c r="YQ904" s="3"/>
      <c r="YR904" s="3"/>
      <c r="YS904" s="3"/>
      <c r="YT904" s="3"/>
      <c r="YU904" s="3"/>
      <c r="YV904" s="3"/>
      <c r="YW904" s="3"/>
      <c r="YX904" s="3"/>
      <c r="YY904" s="3"/>
      <c r="YZ904" s="3"/>
      <c r="ZA904" s="3"/>
      <c r="ZB904" s="3"/>
      <c r="ZC904" s="3"/>
      <c r="ZD904" s="3"/>
      <c r="ZE904" s="3"/>
      <c r="ZF904" s="3"/>
      <c r="ZG904" s="3"/>
      <c r="ZH904" s="3"/>
      <c r="ZI904" s="3"/>
      <c r="ZJ904" s="3"/>
      <c r="ZK904" s="3"/>
      <c r="ZL904" s="3"/>
      <c r="ZM904" s="3"/>
      <c r="ZN904" s="3"/>
      <c r="ZO904" s="3"/>
      <c r="ZP904" s="3"/>
      <c r="ZQ904" s="3"/>
      <c r="ZR904" s="3"/>
      <c r="ZS904" s="3"/>
      <c r="ZT904" s="3"/>
      <c r="ZU904" s="3"/>
      <c r="ZV904" s="3"/>
      <c r="ZW904" s="3"/>
      <c r="ZX904" s="3"/>
      <c r="ZY904" s="3"/>
      <c r="ZZ904" s="3"/>
      <c r="AAA904" s="3"/>
      <c r="AAB904" s="3"/>
      <c r="AAC904" s="3"/>
      <c r="AAD904" s="3"/>
      <c r="AAE904" s="3"/>
      <c r="AAF904" s="3"/>
      <c r="AAG904" s="3"/>
      <c r="AAH904" s="3"/>
      <c r="AAI904" s="3"/>
      <c r="AAJ904" s="3"/>
      <c r="AAK904" s="3"/>
      <c r="AAL904" s="3"/>
      <c r="AAM904" s="3"/>
      <c r="AAN904" s="3"/>
      <c r="AAO904" s="3"/>
      <c r="AAP904" s="3"/>
      <c r="AAQ904" s="3"/>
      <c r="AAR904" s="3"/>
      <c r="AAS904" s="3"/>
      <c r="AAT904" s="3"/>
      <c r="AAU904" s="3"/>
      <c r="AAV904" s="3"/>
      <c r="AAW904" s="3"/>
      <c r="AAX904" s="3"/>
      <c r="AAY904" s="3"/>
      <c r="AAZ904" s="3"/>
      <c r="ABA904" s="3"/>
      <c r="ABB904" s="3"/>
      <c r="ABC904" s="3"/>
      <c r="ABD904" s="3"/>
      <c r="ABE904" s="3"/>
      <c r="ABF904" s="3"/>
      <c r="ABG904" s="3"/>
      <c r="ABH904" s="3"/>
      <c r="ABI904" s="3"/>
      <c r="ABJ904" s="3"/>
      <c r="ABK904" s="3"/>
      <c r="ABL904" s="3"/>
      <c r="ABM904" s="3"/>
      <c r="ABN904" s="3"/>
      <c r="ABO904" s="3"/>
      <c r="ABP904" s="3"/>
      <c r="ABQ904" s="3"/>
      <c r="ABR904" s="3"/>
      <c r="ABS904" s="3"/>
      <c r="ABT904" s="3"/>
      <c r="ABU904" s="3"/>
      <c r="ABV904" s="3"/>
      <c r="ABW904" s="3"/>
      <c r="ABX904" s="3"/>
      <c r="ABY904" s="3"/>
      <c r="ABZ904" s="3"/>
    </row>
    <row r="905" spans="1:754" x14ac:dyDescent="0.2">
      <c r="A905">
        <v>1982</v>
      </c>
      <c r="B905" s="2" t="s">
        <v>23</v>
      </c>
      <c r="C905" s="8">
        <v>194363</v>
      </c>
      <c r="D905" s="6">
        <v>796</v>
      </c>
      <c r="E905" s="9">
        <v>244.1746231155779</v>
      </c>
      <c r="F905" s="13">
        <v>0.21516021417387546</v>
      </c>
      <c r="G905" s="6">
        <v>66436</v>
      </c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  <c r="JW905" s="3"/>
      <c r="JX905" s="3"/>
      <c r="JY905" s="3"/>
      <c r="JZ905" s="3"/>
      <c r="KA905" s="3"/>
      <c r="KB905" s="3"/>
      <c r="KC905" s="3"/>
      <c r="KD905" s="3"/>
      <c r="KE905" s="3"/>
      <c r="KF905" s="3"/>
      <c r="KG905" s="3"/>
      <c r="KH905" s="3"/>
      <c r="KI905" s="3"/>
      <c r="KJ905" s="3"/>
      <c r="KK905" s="3"/>
      <c r="KL905" s="3"/>
      <c r="KM905" s="3"/>
      <c r="KN905" s="3"/>
      <c r="KO905" s="3"/>
      <c r="KP905" s="3"/>
      <c r="KQ905" s="3"/>
      <c r="KR905" s="3"/>
      <c r="KS905" s="3"/>
      <c r="KT905" s="3"/>
      <c r="KU905" s="3"/>
      <c r="KV905" s="3"/>
      <c r="KW905" s="3"/>
      <c r="KX905" s="3"/>
      <c r="KY905" s="3"/>
      <c r="KZ905" s="3"/>
      <c r="LA905" s="3"/>
      <c r="LB905" s="3"/>
      <c r="LC905" s="3"/>
      <c r="LD905" s="3"/>
      <c r="LE905" s="3"/>
      <c r="LF905" s="3"/>
      <c r="LG905" s="3"/>
      <c r="LH905" s="3"/>
      <c r="LI905" s="3"/>
      <c r="LJ905" s="3"/>
      <c r="LK905" s="3"/>
      <c r="LL905" s="3"/>
      <c r="LM905" s="3"/>
      <c r="LN905" s="3"/>
      <c r="LO905" s="3"/>
      <c r="LP905" s="3"/>
      <c r="LQ905" s="3"/>
      <c r="LR905" s="3"/>
      <c r="LS905" s="3"/>
      <c r="LT905" s="3"/>
      <c r="LU905" s="3"/>
      <c r="LV905" s="3"/>
      <c r="LW905" s="3"/>
      <c r="LX905" s="3"/>
      <c r="LY905" s="3"/>
      <c r="LZ905" s="3"/>
      <c r="MA905" s="3"/>
      <c r="MB905" s="3"/>
      <c r="MC905" s="3"/>
      <c r="MD905" s="3"/>
      <c r="ME905" s="3"/>
      <c r="MF905" s="3"/>
      <c r="MG905" s="3"/>
      <c r="MH905" s="3"/>
      <c r="MI905" s="3"/>
      <c r="MJ905" s="3"/>
      <c r="MK905" s="3"/>
      <c r="ML905" s="3"/>
      <c r="MM905" s="3"/>
      <c r="MN905" s="3"/>
      <c r="MO905" s="3"/>
      <c r="MP905" s="3"/>
      <c r="MQ905" s="3"/>
      <c r="MR905" s="3"/>
      <c r="MS905" s="3"/>
      <c r="MT905" s="3"/>
      <c r="MU905" s="3"/>
      <c r="MV905" s="3"/>
      <c r="MW905" s="3"/>
      <c r="MX905" s="3"/>
      <c r="MY905" s="3"/>
      <c r="MZ905" s="3"/>
      <c r="NA905" s="3"/>
      <c r="NB905" s="3"/>
      <c r="NC905" s="3"/>
      <c r="ND905" s="3"/>
      <c r="NE905" s="3"/>
      <c r="NF905" s="3"/>
      <c r="NG905" s="3"/>
      <c r="NH905" s="3"/>
      <c r="NI905" s="3"/>
      <c r="NJ905" s="3"/>
      <c r="NK905" s="3"/>
      <c r="NL905" s="3"/>
      <c r="NM905" s="3"/>
      <c r="NN905" s="3"/>
      <c r="NO905" s="3"/>
      <c r="NP905" s="3"/>
      <c r="NQ905" s="3"/>
      <c r="NR905" s="3"/>
      <c r="NS905" s="3"/>
      <c r="NT905" s="3"/>
      <c r="NU905" s="3"/>
      <c r="NV905" s="3"/>
      <c r="NW905" s="3"/>
      <c r="NX905" s="3"/>
      <c r="NY905" s="3"/>
      <c r="NZ905" s="3"/>
      <c r="OA905" s="3"/>
      <c r="OB905" s="3"/>
      <c r="OC905" s="3"/>
      <c r="OD905" s="3"/>
      <c r="OE905" s="3"/>
      <c r="OF905" s="3"/>
      <c r="OG905" s="3"/>
      <c r="OH905" s="3"/>
      <c r="OI905" s="3"/>
      <c r="OJ905" s="3"/>
      <c r="OK905" s="3"/>
      <c r="OL905" s="3"/>
      <c r="OM905" s="3"/>
      <c r="ON905" s="3"/>
      <c r="OO905" s="3"/>
      <c r="OP905" s="3"/>
      <c r="OQ905" s="3"/>
      <c r="OR905" s="3"/>
      <c r="OS905" s="3"/>
      <c r="OT905" s="3"/>
      <c r="OU905" s="3"/>
      <c r="OV905" s="3"/>
      <c r="OW905" s="3"/>
      <c r="OX905" s="3"/>
      <c r="OY905" s="3"/>
      <c r="OZ905" s="3"/>
      <c r="PA905" s="3"/>
      <c r="PB905" s="3"/>
      <c r="PC905" s="3"/>
      <c r="PD905" s="3"/>
      <c r="PE905" s="3"/>
      <c r="PF905" s="3"/>
      <c r="PG905" s="3"/>
      <c r="PH905" s="3"/>
      <c r="PI905" s="3"/>
      <c r="PJ905" s="3"/>
      <c r="PK905" s="3"/>
      <c r="PL905" s="3"/>
      <c r="PM905" s="3"/>
      <c r="PN905" s="3"/>
      <c r="PO905" s="3"/>
      <c r="PP905" s="3"/>
      <c r="PQ905" s="3"/>
      <c r="PR905" s="3"/>
      <c r="PS905" s="3"/>
      <c r="PT905" s="3"/>
      <c r="PU905" s="3"/>
      <c r="PV905" s="3"/>
      <c r="PW905" s="3"/>
      <c r="PX905" s="3"/>
      <c r="PY905" s="3"/>
      <c r="PZ905" s="3"/>
      <c r="QA905" s="3"/>
      <c r="QB905" s="3"/>
      <c r="QC905" s="3"/>
      <c r="QD905" s="3"/>
      <c r="QE905" s="3"/>
      <c r="QF905" s="3"/>
      <c r="QG905" s="3"/>
      <c r="QH905" s="3"/>
      <c r="QI905" s="3"/>
      <c r="QJ905" s="3"/>
      <c r="QK905" s="3"/>
      <c r="QL905" s="3"/>
      <c r="QM905" s="3"/>
      <c r="QN905" s="3"/>
      <c r="QO905" s="3"/>
      <c r="QP905" s="3"/>
      <c r="QQ905" s="3"/>
      <c r="QR905" s="3"/>
      <c r="QS905" s="3"/>
      <c r="QT905" s="3"/>
      <c r="QU905" s="3"/>
      <c r="QV905" s="3"/>
      <c r="QW905" s="3"/>
      <c r="QX905" s="3"/>
      <c r="QY905" s="3"/>
      <c r="QZ905" s="3"/>
      <c r="RA905" s="3"/>
      <c r="RB905" s="3"/>
      <c r="RC905" s="3"/>
      <c r="RD905" s="3"/>
      <c r="RE905" s="3"/>
      <c r="RF905" s="3"/>
      <c r="RG905" s="3"/>
      <c r="RH905" s="3"/>
      <c r="RI905" s="3"/>
      <c r="RJ905" s="3"/>
      <c r="RK905" s="3"/>
      <c r="RL905" s="3"/>
      <c r="RM905" s="3"/>
      <c r="RN905" s="3"/>
      <c r="RO905" s="3"/>
      <c r="RP905" s="3"/>
      <c r="RQ905" s="3"/>
      <c r="RR905" s="3"/>
      <c r="RS905" s="3"/>
      <c r="RT905" s="3"/>
      <c r="RU905" s="3"/>
      <c r="RV905" s="3"/>
      <c r="RW905" s="3"/>
      <c r="RX905" s="3"/>
      <c r="RY905" s="3"/>
      <c r="RZ905" s="3"/>
      <c r="SA905" s="3"/>
      <c r="SB905" s="3"/>
      <c r="SC905" s="3"/>
      <c r="SD905" s="3"/>
      <c r="SE905" s="3"/>
      <c r="SF905" s="3"/>
      <c r="SG905" s="3"/>
      <c r="SH905" s="3"/>
      <c r="SI905" s="3"/>
      <c r="SJ905" s="3"/>
      <c r="SK905" s="3"/>
      <c r="SL905" s="3"/>
      <c r="SM905" s="3"/>
      <c r="SN905" s="3"/>
      <c r="SO905" s="3"/>
      <c r="SP905" s="3"/>
      <c r="SQ905" s="3"/>
      <c r="SR905" s="3"/>
      <c r="SS905" s="3"/>
      <c r="ST905" s="3"/>
      <c r="SU905" s="3"/>
      <c r="SV905" s="3"/>
      <c r="SW905" s="3"/>
      <c r="SX905" s="3"/>
      <c r="SY905" s="3"/>
      <c r="SZ905" s="3"/>
      <c r="TA905" s="3"/>
      <c r="TB905" s="3"/>
      <c r="TC905" s="3"/>
      <c r="TD905" s="3"/>
      <c r="TE905" s="3"/>
      <c r="TF905" s="3"/>
      <c r="TG905" s="3"/>
      <c r="TH905" s="3"/>
      <c r="TI905" s="3"/>
      <c r="TJ905" s="3"/>
      <c r="TK905" s="3"/>
      <c r="TL905" s="3"/>
      <c r="TM905" s="3"/>
      <c r="TN905" s="3"/>
      <c r="TO905" s="3"/>
      <c r="TP905" s="3"/>
      <c r="TQ905" s="3"/>
      <c r="TR905" s="3"/>
      <c r="TS905" s="3"/>
      <c r="TT905" s="3"/>
      <c r="TU905" s="3"/>
      <c r="TV905" s="3"/>
      <c r="TW905" s="3"/>
      <c r="TX905" s="3"/>
      <c r="TY905" s="3"/>
      <c r="TZ905" s="3"/>
      <c r="UA905" s="3"/>
      <c r="UB905" s="3"/>
      <c r="UC905" s="3"/>
      <c r="UD905" s="3"/>
      <c r="UE905" s="3"/>
      <c r="UF905" s="3"/>
      <c r="UG905" s="3"/>
      <c r="UH905" s="3"/>
      <c r="UI905" s="3"/>
      <c r="UJ905" s="3"/>
      <c r="UK905" s="3"/>
      <c r="UL905" s="3"/>
      <c r="UM905" s="3"/>
      <c r="UN905" s="3"/>
      <c r="UO905" s="3"/>
      <c r="UP905" s="3"/>
      <c r="UQ905" s="3"/>
      <c r="UR905" s="3"/>
      <c r="US905" s="3"/>
      <c r="UT905" s="3"/>
      <c r="UU905" s="3"/>
      <c r="UV905" s="3"/>
      <c r="UW905" s="3"/>
      <c r="UX905" s="3"/>
      <c r="UY905" s="3"/>
      <c r="UZ905" s="3"/>
      <c r="VA905" s="3"/>
      <c r="VB905" s="3"/>
      <c r="VC905" s="3"/>
      <c r="VD905" s="3"/>
      <c r="VE905" s="3"/>
      <c r="VF905" s="3"/>
      <c r="VG905" s="3"/>
      <c r="VH905" s="3"/>
      <c r="VI905" s="3"/>
      <c r="VJ905" s="3"/>
      <c r="VK905" s="3"/>
      <c r="VL905" s="3"/>
      <c r="VM905" s="3"/>
      <c r="VN905" s="3"/>
      <c r="VO905" s="3"/>
      <c r="VP905" s="3"/>
      <c r="VQ905" s="3"/>
      <c r="VR905" s="3"/>
      <c r="VS905" s="3"/>
      <c r="VT905" s="3"/>
      <c r="VU905" s="3"/>
      <c r="VV905" s="3"/>
      <c r="VW905" s="3"/>
      <c r="VX905" s="3"/>
      <c r="VY905" s="3"/>
      <c r="VZ905" s="3"/>
      <c r="WA905" s="3"/>
      <c r="WB905" s="3"/>
      <c r="WC905" s="3"/>
      <c r="WD905" s="3"/>
      <c r="WE905" s="3"/>
      <c r="WF905" s="3"/>
      <c r="WG905" s="3"/>
      <c r="WH905" s="3"/>
      <c r="WI905" s="3"/>
      <c r="WJ905" s="3"/>
      <c r="WK905" s="3"/>
      <c r="WL905" s="3"/>
      <c r="WM905" s="3"/>
      <c r="WN905" s="3"/>
      <c r="WO905" s="3"/>
      <c r="WP905" s="3"/>
      <c r="WQ905" s="3"/>
      <c r="WR905" s="3"/>
      <c r="WS905" s="3"/>
      <c r="WT905" s="3"/>
      <c r="WU905" s="3"/>
      <c r="WV905" s="3"/>
      <c r="WW905" s="3"/>
      <c r="WX905" s="3"/>
      <c r="WY905" s="3"/>
      <c r="WZ905" s="3"/>
      <c r="XA905" s="3"/>
      <c r="XB905" s="3"/>
      <c r="XC905" s="3"/>
      <c r="XD905" s="3"/>
      <c r="XE905" s="3"/>
      <c r="XF905" s="3"/>
      <c r="XG905" s="3"/>
      <c r="XH905" s="3"/>
      <c r="XI905" s="3"/>
      <c r="XJ905" s="3"/>
      <c r="XK905" s="3"/>
      <c r="XL905" s="3"/>
      <c r="XM905" s="3"/>
      <c r="XN905" s="3"/>
      <c r="XO905" s="3"/>
      <c r="XP905" s="3"/>
      <c r="XQ905" s="3"/>
      <c r="XR905" s="3"/>
      <c r="XS905" s="3"/>
      <c r="XT905" s="3"/>
      <c r="XU905" s="3"/>
      <c r="XV905" s="3"/>
      <c r="XW905" s="3"/>
      <c r="XX905" s="3"/>
      <c r="XY905" s="3"/>
      <c r="XZ905" s="3"/>
      <c r="YA905" s="3"/>
      <c r="YB905" s="3"/>
      <c r="YC905" s="3"/>
      <c r="YD905" s="3"/>
      <c r="YE905" s="3"/>
      <c r="YF905" s="3"/>
      <c r="YG905" s="3"/>
      <c r="YH905" s="3"/>
      <c r="YI905" s="3"/>
      <c r="YJ905" s="3"/>
      <c r="YK905" s="3"/>
      <c r="YL905" s="3"/>
      <c r="YM905" s="3"/>
      <c r="YN905" s="3"/>
      <c r="YO905" s="3"/>
      <c r="YP905" s="3"/>
      <c r="YQ905" s="3"/>
      <c r="YR905" s="3"/>
      <c r="YS905" s="3"/>
      <c r="YT905" s="3"/>
      <c r="YU905" s="3"/>
      <c r="YV905" s="3"/>
      <c r="YW905" s="3"/>
      <c r="YX905" s="3"/>
      <c r="YY905" s="3"/>
      <c r="YZ905" s="3"/>
      <c r="ZA905" s="3"/>
      <c r="ZB905" s="3"/>
      <c r="ZC905" s="3"/>
      <c r="ZD905" s="3"/>
      <c r="ZE905" s="3"/>
      <c r="ZF905" s="3"/>
      <c r="ZG905" s="3"/>
      <c r="ZH905" s="3"/>
      <c r="ZI905" s="3"/>
      <c r="ZJ905" s="3"/>
      <c r="ZK905" s="3"/>
      <c r="ZL905" s="3"/>
      <c r="ZM905" s="3"/>
      <c r="ZN905" s="3"/>
      <c r="ZO905" s="3"/>
      <c r="ZP905" s="3"/>
      <c r="ZQ905" s="3"/>
      <c r="ZR905" s="3"/>
      <c r="ZS905" s="3"/>
      <c r="ZT905" s="3"/>
      <c r="ZU905" s="3"/>
      <c r="ZV905" s="3"/>
      <c r="ZW905" s="3"/>
      <c r="ZX905" s="3"/>
      <c r="ZY905" s="3"/>
      <c r="ZZ905" s="3"/>
      <c r="AAA905" s="3"/>
      <c r="AAB905" s="3"/>
      <c r="AAC905" s="3"/>
      <c r="AAD905" s="3"/>
      <c r="AAE905" s="3"/>
      <c r="AAF905" s="3"/>
      <c r="AAG905" s="3"/>
      <c r="AAH905" s="3"/>
      <c r="AAI905" s="3"/>
      <c r="AAJ905" s="3"/>
      <c r="AAK905" s="3"/>
      <c r="AAL905" s="3"/>
      <c r="AAM905" s="3"/>
      <c r="AAN905" s="3"/>
      <c r="AAO905" s="3"/>
      <c r="AAP905" s="3"/>
      <c r="AAQ905" s="3"/>
      <c r="AAR905" s="3"/>
      <c r="AAS905" s="3"/>
      <c r="AAT905" s="3"/>
      <c r="AAU905" s="3"/>
      <c r="AAV905" s="3"/>
      <c r="AAW905" s="3"/>
      <c r="AAX905" s="3"/>
      <c r="AAY905" s="3"/>
      <c r="AAZ905" s="3"/>
      <c r="ABA905" s="3"/>
      <c r="ABB905" s="3"/>
      <c r="ABC905" s="3"/>
      <c r="ABD905" s="3"/>
      <c r="ABE905" s="3"/>
      <c r="ABF905" s="3"/>
      <c r="ABG905" s="3"/>
      <c r="ABH905" s="3"/>
      <c r="ABI905" s="3"/>
      <c r="ABJ905" s="3"/>
      <c r="ABK905" s="3"/>
      <c r="ABL905" s="3"/>
      <c r="ABM905" s="3"/>
      <c r="ABN905" s="3"/>
      <c r="ABO905" s="3"/>
      <c r="ABP905" s="3"/>
      <c r="ABQ905" s="3"/>
      <c r="ABR905" s="3"/>
      <c r="ABS905" s="3"/>
      <c r="ABT905" s="3"/>
      <c r="ABU905" s="3"/>
      <c r="ABV905" s="3"/>
      <c r="ABW905" s="3"/>
      <c r="ABX905" s="3"/>
      <c r="ABY905" s="3"/>
      <c r="ABZ905" s="3"/>
    </row>
    <row r="906" spans="1:754" x14ac:dyDescent="0.2">
      <c r="A906">
        <v>1982</v>
      </c>
      <c r="B906" s="2" t="s">
        <v>24</v>
      </c>
      <c r="C906" s="8">
        <v>368352</v>
      </c>
      <c r="D906" s="6">
        <v>1245</v>
      </c>
      <c r="E906" s="9">
        <v>295.86506024096383</v>
      </c>
      <c r="F906" s="13">
        <v>0.45369268242694649</v>
      </c>
      <c r="G906" s="6">
        <v>87302</v>
      </c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  <c r="JW906" s="3"/>
      <c r="JX906" s="3"/>
      <c r="JY906" s="3"/>
      <c r="JZ906" s="3"/>
      <c r="KA906" s="3"/>
      <c r="KB906" s="3"/>
      <c r="KC906" s="3"/>
      <c r="KD906" s="3"/>
      <c r="KE906" s="3"/>
      <c r="KF906" s="3"/>
      <c r="KG906" s="3"/>
      <c r="KH906" s="3"/>
      <c r="KI906" s="3"/>
      <c r="KJ906" s="3"/>
      <c r="KK906" s="3"/>
      <c r="KL906" s="3"/>
      <c r="KM906" s="3"/>
      <c r="KN906" s="3"/>
      <c r="KO906" s="3"/>
      <c r="KP906" s="3"/>
      <c r="KQ906" s="3"/>
      <c r="KR906" s="3"/>
      <c r="KS906" s="3"/>
      <c r="KT906" s="3"/>
      <c r="KU906" s="3"/>
      <c r="KV906" s="3"/>
      <c r="KW906" s="3"/>
      <c r="KX906" s="3"/>
      <c r="KY906" s="3"/>
      <c r="KZ906" s="3"/>
      <c r="LA906" s="3"/>
      <c r="LB906" s="3"/>
      <c r="LC906" s="3"/>
      <c r="LD906" s="3"/>
      <c r="LE906" s="3"/>
      <c r="LF906" s="3"/>
      <c r="LG906" s="3"/>
      <c r="LH906" s="3"/>
      <c r="LI906" s="3"/>
      <c r="LJ906" s="3"/>
      <c r="LK906" s="3"/>
      <c r="LL906" s="3"/>
      <c r="LM906" s="3"/>
      <c r="LN906" s="3"/>
      <c r="LO906" s="3"/>
      <c r="LP906" s="3"/>
      <c r="LQ906" s="3"/>
      <c r="LR906" s="3"/>
      <c r="LS906" s="3"/>
      <c r="LT906" s="3"/>
      <c r="LU906" s="3"/>
      <c r="LV906" s="3"/>
      <c r="LW906" s="3"/>
      <c r="LX906" s="3"/>
      <c r="LY906" s="3"/>
      <c r="LZ906" s="3"/>
      <c r="MA906" s="3"/>
      <c r="MB906" s="3"/>
      <c r="MC906" s="3"/>
      <c r="MD906" s="3"/>
      <c r="ME906" s="3"/>
      <c r="MF906" s="3"/>
      <c r="MG906" s="3"/>
      <c r="MH906" s="3"/>
      <c r="MI906" s="3"/>
      <c r="MJ906" s="3"/>
      <c r="MK906" s="3"/>
      <c r="ML906" s="3"/>
      <c r="MM906" s="3"/>
      <c r="MN906" s="3"/>
      <c r="MO906" s="3"/>
      <c r="MP906" s="3"/>
      <c r="MQ906" s="3"/>
      <c r="MR906" s="3"/>
      <c r="MS906" s="3"/>
      <c r="MT906" s="3"/>
      <c r="MU906" s="3"/>
      <c r="MV906" s="3"/>
      <c r="MW906" s="3"/>
      <c r="MX906" s="3"/>
      <c r="MY906" s="3"/>
      <c r="MZ906" s="3"/>
      <c r="NA906" s="3"/>
      <c r="NB906" s="3"/>
      <c r="NC906" s="3"/>
      <c r="ND906" s="3"/>
      <c r="NE906" s="3"/>
      <c r="NF906" s="3"/>
      <c r="NG906" s="3"/>
      <c r="NH906" s="3"/>
      <c r="NI906" s="3"/>
      <c r="NJ906" s="3"/>
      <c r="NK906" s="3"/>
      <c r="NL906" s="3"/>
      <c r="NM906" s="3"/>
      <c r="NN906" s="3"/>
      <c r="NO906" s="3"/>
      <c r="NP906" s="3"/>
      <c r="NQ906" s="3"/>
      <c r="NR906" s="3"/>
      <c r="NS906" s="3"/>
      <c r="NT906" s="3"/>
      <c r="NU906" s="3"/>
      <c r="NV906" s="3"/>
      <c r="NW906" s="3"/>
      <c r="NX906" s="3"/>
      <c r="NY906" s="3"/>
      <c r="NZ906" s="3"/>
      <c r="OA906" s="3"/>
      <c r="OB906" s="3"/>
      <c r="OC906" s="3"/>
      <c r="OD906" s="3"/>
      <c r="OE906" s="3"/>
      <c r="OF906" s="3"/>
      <c r="OG906" s="3"/>
      <c r="OH906" s="3"/>
      <c r="OI906" s="3"/>
      <c r="OJ906" s="3"/>
      <c r="OK906" s="3"/>
      <c r="OL906" s="3"/>
      <c r="OM906" s="3"/>
      <c r="ON906" s="3"/>
      <c r="OO906" s="3"/>
      <c r="OP906" s="3"/>
      <c r="OQ906" s="3"/>
      <c r="OR906" s="3"/>
      <c r="OS906" s="3"/>
      <c r="OT906" s="3"/>
      <c r="OU906" s="3"/>
      <c r="OV906" s="3"/>
      <c r="OW906" s="3"/>
      <c r="OX906" s="3"/>
      <c r="OY906" s="3"/>
      <c r="OZ906" s="3"/>
      <c r="PA906" s="3"/>
      <c r="PB906" s="3"/>
      <c r="PC906" s="3"/>
      <c r="PD906" s="3"/>
      <c r="PE906" s="3"/>
      <c r="PF906" s="3"/>
      <c r="PG906" s="3"/>
      <c r="PH906" s="3"/>
      <c r="PI906" s="3"/>
      <c r="PJ906" s="3"/>
      <c r="PK906" s="3"/>
      <c r="PL906" s="3"/>
      <c r="PM906" s="3"/>
      <c r="PN906" s="3"/>
      <c r="PO906" s="3"/>
      <c r="PP906" s="3"/>
      <c r="PQ906" s="3"/>
      <c r="PR906" s="3"/>
      <c r="PS906" s="3"/>
      <c r="PT906" s="3"/>
      <c r="PU906" s="3"/>
      <c r="PV906" s="3"/>
      <c r="PW906" s="3"/>
      <c r="PX906" s="3"/>
      <c r="PY906" s="3"/>
      <c r="PZ906" s="3"/>
      <c r="QA906" s="3"/>
      <c r="QB906" s="3"/>
      <c r="QC906" s="3"/>
      <c r="QD906" s="3"/>
      <c r="QE906" s="3"/>
      <c r="QF906" s="3"/>
      <c r="QG906" s="3"/>
      <c r="QH906" s="3"/>
      <c r="QI906" s="3"/>
      <c r="QJ906" s="3"/>
      <c r="QK906" s="3"/>
      <c r="QL906" s="3"/>
      <c r="QM906" s="3"/>
      <c r="QN906" s="3"/>
      <c r="QO906" s="3"/>
      <c r="QP906" s="3"/>
      <c r="QQ906" s="3"/>
      <c r="QR906" s="3"/>
      <c r="QS906" s="3"/>
      <c r="QT906" s="3"/>
      <c r="QU906" s="3"/>
      <c r="QV906" s="3"/>
      <c r="QW906" s="3"/>
      <c r="QX906" s="3"/>
      <c r="QY906" s="3"/>
      <c r="QZ906" s="3"/>
      <c r="RA906" s="3"/>
      <c r="RB906" s="3"/>
      <c r="RC906" s="3"/>
      <c r="RD906" s="3"/>
      <c r="RE906" s="3"/>
      <c r="RF906" s="3"/>
      <c r="RG906" s="3"/>
      <c r="RH906" s="3"/>
      <c r="RI906" s="3"/>
      <c r="RJ906" s="3"/>
      <c r="RK906" s="3"/>
      <c r="RL906" s="3"/>
      <c r="RM906" s="3"/>
      <c r="RN906" s="3"/>
      <c r="RO906" s="3"/>
      <c r="RP906" s="3"/>
      <c r="RQ906" s="3"/>
      <c r="RR906" s="3"/>
      <c r="RS906" s="3"/>
      <c r="RT906" s="3"/>
      <c r="RU906" s="3"/>
      <c r="RV906" s="3"/>
      <c r="RW906" s="3"/>
      <c r="RX906" s="3"/>
      <c r="RY906" s="3"/>
      <c r="RZ906" s="3"/>
      <c r="SA906" s="3"/>
      <c r="SB906" s="3"/>
      <c r="SC906" s="3"/>
      <c r="SD906" s="3"/>
      <c r="SE906" s="3"/>
      <c r="SF906" s="3"/>
      <c r="SG906" s="3"/>
      <c r="SH906" s="3"/>
      <c r="SI906" s="3"/>
      <c r="SJ906" s="3"/>
      <c r="SK906" s="3"/>
      <c r="SL906" s="3"/>
      <c r="SM906" s="3"/>
      <c r="SN906" s="3"/>
      <c r="SO906" s="3"/>
      <c r="SP906" s="3"/>
      <c r="SQ906" s="3"/>
      <c r="SR906" s="3"/>
      <c r="SS906" s="3"/>
      <c r="ST906" s="3"/>
      <c r="SU906" s="3"/>
      <c r="SV906" s="3"/>
      <c r="SW906" s="3"/>
      <c r="SX906" s="3"/>
      <c r="SY906" s="3"/>
      <c r="SZ906" s="3"/>
      <c r="TA906" s="3"/>
      <c r="TB906" s="3"/>
      <c r="TC906" s="3"/>
      <c r="TD906" s="3"/>
      <c r="TE906" s="3"/>
      <c r="TF906" s="3"/>
      <c r="TG906" s="3"/>
      <c r="TH906" s="3"/>
      <c r="TI906" s="3"/>
      <c r="TJ906" s="3"/>
      <c r="TK906" s="3"/>
      <c r="TL906" s="3"/>
      <c r="TM906" s="3"/>
      <c r="TN906" s="3"/>
      <c r="TO906" s="3"/>
      <c r="TP906" s="3"/>
      <c r="TQ906" s="3"/>
      <c r="TR906" s="3"/>
      <c r="TS906" s="3"/>
      <c r="TT906" s="3"/>
      <c r="TU906" s="3"/>
      <c r="TV906" s="3"/>
      <c r="TW906" s="3"/>
      <c r="TX906" s="3"/>
      <c r="TY906" s="3"/>
      <c r="TZ906" s="3"/>
      <c r="UA906" s="3"/>
      <c r="UB906" s="3"/>
      <c r="UC906" s="3"/>
      <c r="UD906" s="3"/>
      <c r="UE906" s="3"/>
      <c r="UF906" s="3"/>
      <c r="UG906" s="3"/>
      <c r="UH906" s="3"/>
      <c r="UI906" s="3"/>
      <c r="UJ906" s="3"/>
      <c r="UK906" s="3"/>
      <c r="UL906" s="3"/>
      <c r="UM906" s="3"/>
      <c r="UN906" s="3"/>
      <c r="UO906" s="3"/>
      <c r="UP906" s="3"/>
      <c r="UQ906" s="3"/>
      <c r="UR906" s="3"/>
      <c r="US906" s="3"/>
      <c r="UT906" s="3"/>
      <c r="UU906" s="3"/>
      <c r="UV906" s="3"/>
      <c r="UW906" s="3"/>
      <c r="UX906" s="3"/>
      <c r="UY906" s="3"/>
      <c r="UZ906" s="3"/>
      <c r="VA906" s="3"/>
      <c r="VB906" s="3"/>
      <c r="VC906" s="3"/>
      <c r="VD906" s="3"/>
      <c r="VE906" s="3"/>
      <c r="VF906" s="3"/>
      <c r="VG906" s="3"/>
      <c r="VH906" s="3"/>
      <c r="VI906" s="3"/>
      <c r="VJ906" s="3"/>
      <c r="VK906" s="3"/>
      <c r="VL906" s="3"/>
      <c r="VM906" s="3"/>
      <c r="VN906" s="3"/>
      <c r="VO906" s="3"/>
      <c r="VP906" s="3"/>
      <c r="VQ906" s="3"/>
      <c r="VR906" s="3"/>
      <c r="VS906" s="3"/>
      <c r="VT906" s="3"/>
      <c r="VU906" s="3"/>
      <c r="VV906" s="3"/>
      <c r="VW906" s="3"/>
      <c r="VX906" s="3"/>
      <c r="VY906" s="3"/>
      <c r="VZ906" s="3"/>
      <c r="WA906" s="3"/>
      <c r="WB906" s="3"/>
      <c r="WC906" s="3"/>
      <c r="WD906" s="3"/>
      <c r="WE906" s="3"/>
      <c r="WF906" s="3"/>
      <c r="WG906" s="3"/>
      <c r="WH906" s="3"/>
      <c r="WI906" s="3"/>
      <c r="WJ906" s="3"/>
      <c r="WK906" s="3"/>
      <c r="WL906" s="3"/>
      <c r="WM906" s="3"/>
      <c r="WN906" s="3"/>
      <c r="WO906" s="3"/>
      <c r="WP906" s="3"/>
      <c r="WQ906" s="3"/>
      <c r="WR906" s="3"/>
      <c r="WS906" s="3"/>
      <c r="WT906" s="3"/>
      <c r="WU906" s="3"/>
      <c r="WV906" s="3"/>
      <c r="WW906" s="3"/>
      <c r="WX906" s="3"/>
      <c r="WY906" s="3"/>
      <c r="WZ906" s="3"/>
      <c r="XA906" s="3"/>
      <c r="XB906" s="3"/>
      <c r="XC906" s="3"/>
      <c r="XD906" s="3"/>
      <c r="XE906" s="3"/>
      <c r="XF906" s="3"/>
      <c r="XG906" s="3"/>
      <c r="XH906" s="3"/>
      <c r="XI906" s="3"/>
      <c r="XJ906" s="3"/>
      <c r="XK906" s="3"/>
      <c r="XL906" s="3"/>
      <c r="XM906" s="3"/>
      <c r="XN906" s="3"/>
      <c r="XO906" s="3"/>
      <c r="XP906" s="3"/>
      <c r="XQ906" s="3"/>
      <c r="XR906" s="3"/>
      <c r="XS906" s="3"/>
      <c r="XT906" s="3"/>
      <c r="XU906" s="3"/>
      <c r="XV906" s="3"/>
      <c r="XW906" s="3"/>
      <c r="XX906" s="3"/>
      <c r="XY906" s="3"/>
      <c r="XZ906" s="3"/>
      <c r="YA906" s="3"/>
      <c r="YB906" s="3"/>
      <c r="YC906" s="3"/>
      <c r="YD906" s="3"/>
      <c r="YE906" s="3"/>
      <c r="YF906" s="3"/>
      <c r="YG906" s="3"/>
      <c r="YH906" s="3"/>
      <c r="YI906" s="3"/>
      <c r="YJ906" s="3"/>
      <c r="YK906" s="3"/>
      <c r="YL906" s="3"/>
      <c r="YM906" s="3"/>
      <c r="YN906" s="3"/>
      <c r="YO906" s="3"/>
      <c r="YP906" s="3"/>
      <c r="YQ906" s="3"/>
      <c r="YR906" s="3"/>
      <c r="YS906" s="3"/>
      <c r="YT906" s="3"/>
      <c r="YU906" s="3"/>
      <c r="YV906" s="3"/>
      <c r="YW906" s="3"/>
      <c r="YX906" s="3"/>
      <c r="YY906" s="3"/>
      <c r="YZ906" s="3"/>
      <c r="ZA906" s="3"/>
      <c r="ZB906" s="3"/>
      <c r="ZC906" s="3"/>
      <c r="ZD906" s="3"/>
      <c r="ZE906" s="3"/>
      <c r="ZF906" s="3"/>
      <c r="ZG906" s="3"/>
      <c r="ZH906" s="3"/>
      <c r="ZI906" s="3"/>
      <c r="ZJ906" s="3"/>
      <c r="ZK906" s="3"/>
      <c r="ZL906" s="3"/>
      <c r="ZM906" s="3"/>
      <c r="ZN906" s="3"/>
      <c r="ZO906" s="3"/>
      <c r="ZP906" s="3"/>
      <c r="ZQ906" s="3"/>
      <c r="ZR906" s="3"/>
      <c r="ZS906" s="3"/>
      <c r="ZT906" s="3"/>
      <c r="ZU906" s="3"/>
      <c r="ZV906" s="3"/>
      <c r="ZW906" s="3"/>
      <c r="ZX906" s="3"/>
      <c r="ZY906" s="3"/>
      <c r="ZZ906" s="3"/>
      <c r="AAA906" s="3"/>
      <c r="AAB906" s="3"/>
      <c r="AAC906" s="3"/>
      <c r="AAD906" s="3"/>
      <c r="AAE906" s="3"/>
      <c r="AAF906" s="3"/>
      <c r="AAG906" s="3"/>
      <c r="AAH906" s="3"/>
      <c r="AAI906" s="3"/>
      <c r="AAJ906" s="3"/>
      <c r="AAK906" s="3"/>
      <c r="AAL906" s="3"/>
      <c r="AAM906" s="3"/>
      <c r="AAN906" s="3"/>
      <c r="AAO906" s="3"/>
      <c r="AAP906" s="3"/>
      <c r="AAQ906" s="3"/>
      <c r="AAR906" s="3"/>
      <c r="AAS906" s="3"/>
      <c r="AAT906" s="3"/>
      <c r="AAU906" s="3"/>
      <c r="AAV906" s="3"/>
      <c r="AAW906" s="3"/>
      <c r="AAX906" s="3"/>
      <c r="AAY906" s="3"/>
      <c r="AAZ906" s="3"/>
      <c r="ABA906" s="3"/>
      <c r="ABB906" s="3"/>
      <c r="ABC906" s="3"/>
      <c r="ABD906" s="3"/>
      <c r="ABE906" s="3"/>
      <c r="ABF906" s="3"/>
      <c r="ABG906" s="3"/>
      <c r="ABH906" s="3"/>
      <c r="ABI906" s="3"/>
      <c r="ABJ906" s="3"/>
      <c r="ABK906" s="3"/>
      <c r="ABL906" s="3"/>
      <c r="ABM906" s="3"/>
      <c r="ABN906" s="3"/>
      <c r="ABO906" s="3"/>
      <c r="ABP906" s="3"/>
      <c r="ABQ906" s="3"/>
      <c r="ABR906" s="3"/>
      <c r="ABS906" s="3"/>
      <c r="ABT906" s="3"/>
      <c r="ABU906" s="3"/>
      <c r="ABV906" s="3"/>
      <c r="ABW906" s="3"/>
      <c r="ABX906" s="3"/>
      <c r="ABY906" s="3"/>
      <c r="ABZ906" s="3"/>
    </row>
    <row r="907" spans="1:754" x14ac:dyDescent="0.2">
      <c r="A907">
        <v>1982</v>
      </c>
      <c r="B907" s="2" t="s">
        <v>25</v>
      </c>
      <c r="C907" s="8">
        <v>5</v>
      </c>
      <c r="D907" s="6">
        <v>5</v>
      </c>
      <c r="E907" s="9">
        <v>1</v>
      </c>
      <c r="F907" s="13">
        <v>1.1031488280146852E-4</v>
      </c>
      <c r="G907" s="6">
        <v>2251785</v>
      </c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  <c r="JW907" s="3"/>
      <c r="JX907" s="3"/>
      <c r="JY907" s="3"/>
      <c r="JZ907" s="3"/>
      <c r="KA907" s="3"/>
      <c r="KB907" s="3"/>
      <c r="KC907" s="3"/>
      <c r="KD907" s="3"/>
      <c r="KE907" s="3"/>
      <c r="KF907" s="3"/>
      <c r="KG907" s="3"/>
      <c r="KH907" s="3"/>
      <c r="KI907" s="3"/>
      <c r="KJ907" s="3"/>
      <c r="KK907" s="3"/>
      <c r="KL907" s="3"/>
      <c r="KM907" s="3"/>
      <c r="KN907" s="3"/>
      <c r="KO907" s="3"/>
      <c r="KP907" s="3"/>
      <c r="KQ907" s="3"/>
      <c r="KR907" s="3"/>
      <c r="KS907" s="3"/>
      <c r="KT907" s="3"/>
      <c r="KU907" s="3"/>
      <c r="KV907" s="3"/>
      <c r="KW907" s="3"/>
      <c r="KX907" s="3"/>
      <c r="KY907" s="3"/>
      <c r="KZ907" s="3"/>
      <c r="LA907" s="3"/>
      <c r="LB907" s="3"/>
      <c r="LC907" s="3"/>
      <c r="LD907" s="3"/>
      <c r="LE907" s="3"/>
      <c r="LF907" s="3"/>
      <c r="LG907" s="3"/>
      <c r="LH907" s="3"/>
      <c r="LI907" s="3"/>
      <c r="LJ907" s="3"/>
      <c r="LK907" s="3"/>
      <c r="LL907" s="3"/>
      <c r="LM907" s="3"/>
      <c r="LN907" s="3"/>
      <c r="LO907" s="3"/>
      <c r="LP907" s="3"/>
      <c r="LQ907" s="3"/>
      <c r="LR907" s="3"/>
      <c r="LS907" s="3"/>
      <c r="LT907" s="3"/>
      <c r="LU907" s="3"/>
      <c r="LV907" s="3"/>
      <c r="LW907" s="3"/>
      <c r="LX907" s="3"/>
      <c r="LY907" s="3"/>
      <c r="LZ907" s="3"/>
      <c r="MA907" s="3"/>
      <c r="MB907" s="3"/>
      <c r="MC907" s="3"/>
      <c r="MD907" s="3"/>
      <c r="ME907" s="3"/>
      <c r="MF907" s="3"/>
      <c r="MG907" s="3"/>
      <c r="MH907" s="3"/>
      <c r="MI907" s="3"/>
      <c r="MJ907" s="3"/>
      <c r="MK907" s="3"/>
      <c r="ML907" s="3"/>
      <c r="MM907" s="3"/>
      <c r="MN907" s="3"/>
      <c r="MO907" s="3"/>
      <c r="MP907" s="3"/>
      <c r="MQ907" s="3"/>
      <c r="MR907" s="3"/>
      <c r="MS907" s="3"/>
      <c r="MT907" s="3"/>
      <c r="MU907" s="3"/>
      <c r="MV907" s="3"/>
      <c r="MW907" s="3"/>
      <c r="MX907" s="3"/>
      <c r="MY907" s="3"/>
      <c r="MZ907" s="3"/>
      <c r="NA907" s="3"/>
      <c r="NB907" s="3"/>
      <c r="NC907" s="3"/>
      <c r="ND907" s="3"/>
      <c r="NE907" s="3"/>
      <c r="NF907" s="3"/>
      <c r="NG907" s="3"/>
      <c r="NH907" s="3"/>
      <c r="NI907" s="3"/>
      <c r="NJ907" s="3"/>
      <c r="NK907" s="3"/>
      <c r="NL907" s="3"/>
      <c r="NM907" s="3"/>
      <c r="NN907" s="3"/>
      <c r="NO907" s="3"/>
      <c r="NP907" s="3"/>
      <c r="NQ907" s="3"/>
      <c r="NR907" s="3"/>
      <c r="NS907" s="3"/>
      <c r="NT907" s="3"/>
      <c r="NU907" s="3"/>
      <c r="NV907" s="3"/>
      <c r="NW907" s="3"/>
      <c r="NX907" s="3"/>
      <c r="NY907" s="3"/>
      <c r="NZ907" s="3"/>
      <c r="OA907" s="3"/>
      <c r="OB907" s="3"/>
      <c r="OC907" s="3"/>
      <c r="OD907" s="3"/>
      <c r="OE907" s="3"/>
      <c r="OF907" s="3"/>
      <c r="OG907" s="3"/>
      <c r="OH907" s="3"/>
      <c r="OI907" s="3"/>
      <c r="OJ907" s="3"/>
      <c r="OK907" s="3"/>
      <c r="OL907" s="3"/>
      <c r="OM907" s="3"/>
      <c r="ON907" s="3"/>
      <c r="OO907" s="3"/>
      <c r="OP907" s="3"/>
      <c r="OQ907" s="3"/>
      <c r="OR907" s="3"/>
      <c r="OS907" s="3"/>
      <c r="OT907" s="3"/>
      <c r="OU907" s="3"/>
      <c r="OV907" s="3"/>
      <c r="OW907" s="3"/>
      <c r="OX907" s="3"/>
      <c r="OY907" s="3"/>
      <c r="OZ907" s="3"/>
      <c r="PA907" s="3"/>
      <c r="PB907" s="3"/>
      <c r="PC907" s="3"/>
      <c r="PD907" s="3"/>
      <c r="PE907" s="3"/>
      <c r="PF907" s="3"/>
      <c r="PG907" s="3"/>
      <c r="PH907" s="3"/>
      <c r="PI907" s="3"/>
      <c r="PJ907" s="3"/>
      <c r="PK907" s="3"/>
      <c r="PL907" s="3"/>
      <c r="PM907" s="3"/>
      <c r="PN907" s="3"/>
      <c r="PO907" s="3"/>
      <c r="PP907" s="3"/>
      <c r="PQ907" s="3"/>
      <c r="PR907" s="3"/>
      <c r="PS907" s="3"/>
      <c r="PT907" s="3"/>
      <c r="PU907" s="3"/>
      <c r="PV907" s="3"/>
      <c r="PW907" s="3"/>
      <c r="PX907" s="3"/>
      <c r="PY907" s="3"/>
      <c r="PZ907" s="3"/>
      <c r="QA907" s="3"/>
      <c r="QB907" s="3"/>
      <c r="QC907" s="3"/>
      <c r="QD907" s="3"/>
      <c r="QE907" s="3"/>
      <c r="QF907" s="3"/>
      <c r="QG907" s="3"/>
      <c r="QH907" s="3"/>
      <c r="QI907" s="3"/>
      <c r="QJ907" s="3"/>
      <c r="QK907" s="3"/>
      <c r="QL907" s="3"/>
      <c r="QM907" s="3"/>
      <c r="QN907" s="3"/>
      <c r="QO907" s="3"/>
      <c r="QP907" s="3"/>
      <c r="QQ907" s="3"/>
      <c r="QR907" s="3"/>
      <c r="QS907" s="3"/>
      <c r="QT907" s="3"/>
      <c r="QU907" s="3"/>
      <c r="QV907" s="3"/>
      <c r="QW907" s="3"/>
      <c r="QX907" s="3"/>
      <c r="QY907" s="3"/>
      <c r="QZ907" s="3"/>
      <c r="RA907" s="3"/>
      <c r="RB907" s="3"/>
      <c r="RC907" s="3"/>
      <c r="RD907" s="3"/>
      <c r="RE907" s="3"/>
      <c r="RF907" s="3"/>
      <c r="RG907" s="3"/>
      <c r="RH907" s="3"/>
      <c r="RI907" s="3"/>
      <c r="RJ907" s="3"/>
      <c r="RK907" s="3"/>
      <c r="RL907" s="3"/>
      <c r="RM907" s="3"/>
      <c r="RN907" s="3"/>
      <c r="RO907" s="3"/>
      <c r="RP907" s="3"/>
      <c r="RQ907" s="3"/>
      <c r="RR907" s="3"/>
      <c r="RS907" s="3"/>
      <c r="RT907" s="3"/>
      <c r="RU907" s="3"/>
      <c r="RV907" s="3"/>
      <c r="RW907" s="3"/>
      <c r="RX907" s="3"/>
      <c r="RY907" s="3"/>
      <c r="RZ907" s="3"/>
      <c r="SA907" s="3"/>
      <c r="SB907" s="3"/>
      <c r="SC907" s="3"/>
      <c r="SD907" s="3"/>
      <c r="SE907" s="3"/>
      <c r="SF907" s="3"/>
      <c r="SG907" s="3"/>
      <c r="SH907" s="3"/>
      <c r="SI907" s="3"/>
      <c r="SJ907" s="3"/>
      <c r="SK907" s="3"/>
      <c r="SL907" s="3"/>
      <c r="SM907" s="3"/>
      <c r="SN907" s="3"/>
      <c r="SO907" s="3"/>
      <c r="SP907" s="3"/>
      <c r="SQ907" s="3"/>
      <c r="SR907" s="3"/>
      <c r="SS907" s="3"/>
      <c r="ST907" s="3"/>
      <c r="SU907" s="3"/>
      <c r="SV907" s="3"/>
      <c r="SW907" s="3"/>
      <c r="SX907" s="3"/>
      <c r="SY907" s="3"/>
      <c r="SZ907" s="3"/>
      <c r="TA907" s="3"/>
      <c r="TB907" s="3"/>
      <c r="TC907" s="3"/>
      <c r="TD907" s="3"/>
      <c r="TE907" s="3"/>
      <c r="TF907" s="3"/>
      <c r="TG907" s="3"/>
      <c r="TH907" s="3"/>
      <c r="TI907" s="3"/>
      <c r="TJ907" s="3"/>
      <c r="TK907" s="3"/>
      <c r="TL907" s="3"/>
      <c r="TM907" s="3"/>
      <c r="TN907" s="3"/>
      <c r="TO907" s="3"/>
      <c r="TP907" s="3"/>
      <c r="TQ907" s="3"/>
      <c r="TR907" s="3"/>
      <c r="TS907" s="3"/>
      <c r="TT907" s="3"/>
      <c r="TU907" s="3"/>
      <c r="TV907" s="3"/>
      <c r="TW907" s="3"/>
      <c r="TX907" s="3"/>
      <c r="TY907" s="3"/>
      <c r="TZ907" s="3"/>
      <c r="UA907" s="3"/>
      <c r="UB907" s="3"/>
      <c r="UC907" s="3"/>
      <c r="UD907" s="3"/>
      <c r="UE907" s="3"/>
      <c r="UF907" s="3"/>
      <c r="UG907" s="3"/>
      <c r="UH907" s="3"/>
      <c r="UI907" s="3"/>
      <c r="UJ907" s="3"/>
      <c r="UK907" s="3"/>
      <c r="UL907" s="3"/>
      <c r="UM907" s="3"/>
      <c r="UN907" s="3"/>
      <c r="UO907" s="3"/>
      <c r="UP907" s="3"/>
      <c r="UQ907" s="3"/>
      <c r="UR907" s="3"/>
      <c r="US907" s="3"/>
      <c r="UT907" s="3"/>
      <c r="UU907" s="3"/>
      <c r="UV907" s="3"/>
      <c r="UW907" s="3"/>
      <c r="UX907" s="3"/>
      <c r="UY907" s="3"/>
      <c r="UZ907" s="3"/>
      <c r="VA907" s="3"/>
      <c r="VB907" s="3"/>
      <c r="VC907" s="3"/>
      <c r="VD907" s="3"/>
      <c r="VE907" s="3"/>
      <c r="VF907" s="3"/>
      <c r="VG907" s="3"/>
      <c r="VH907" s="3"/>
      <c r="VI907" s="3"/>
      <c r="VJ907" s="3"/>
      <c r="VK907" s="3"/>
      <c r="VL907" s="3"/>
      <c r="VM907" s="3"/>
      <c r="VN907" s="3"/>
      <c r="VO907" s="3"/>
      <c r="VP907" s="3"/>
      <c r="VQ907" s="3"/>
      <c r="VR907" s="3"/>
      <c r="VS907" s="3"/>
      <c r="VT907" s="3"/>
      <c r="VU907" s="3"/>
      <c r="VV907" s="3"/>
      <c r="VW907" s="3"/>
      <c r="VX907" s="3"/>
      <c r="VY907" s="3"/>
      <c r="VZ907" s="3"/>
      <c r="WA907" s="3"/>
      <c r="WB907" s="3"/>
      <c r="WC907" s="3"/>
      <c r="WD907" s="3"/>
      <c r="WE907" s="3"/>
      <c r="WF907" s="3"/>
      <c r="WG907" s="3"/>
      <c r="WH907" s="3"/>
      <c r="WI907" s="3"/>
      <c r="WJ907" s="3"/>
      <c r="WK907" s="3"/>
      <c r="WL907" s="3"/>
      <c r="WM907" s="3"/>
      <c r="WN907" s="3"/>
      <c r="WO907" s="3"/>
      <c r="WP907" s="3"/>
      <c r="WQ907" s="3"/>
      <c r="WR907" s="3"/>
      <c r="WS907" s="3"/>
      <c r="WT907" s="3"/>
      <c r="WU907" s="3"/>
      <c r="WV907" s="3"/>
      <c r="WW907" s="3"/>
      <c r="WX907" s="3"/>
      <c r="WY907" s="3"/>
      <c r="WZ907" s="3"/>
      <c r="XA907" s="3"/>
      <c r="XB907" s="3"/>
      <c r="XC907" s="3"/>
      <c r="XD907" s="3"/>
      <c r="XE907" s="3"/>
      <c r="XF907" s="3"/>
      <c r="XG907" s="3"/>
      <c r="XH907" s="3"/>
      <c r="XI907" s="3"/>
      <c r="XJ907" s="3"/>
      <c r="XK907" s="3"/>
      <c r="XL907" s="3"/>
      <c r="XM907" s="3"/>
      <c r="XN907" s="3"/>
      <c r="XO907" s="3"/>
      <c r="XP907" s="3"/>
      <c r="XQ907" s="3"/>
      <c r="XR907" s="3"/>
      <c r="XS907" s="3"/>
      <c r="XT907" s="3"/>
      <c r="XU907" s="3"/>
      <c r="XV907" s="3"/>
      <c r="XW907" s="3"/>
      <c r="XX907" s="3"/>
      <c r="XY907" s="3"/>
      <c r="XZ907" s="3"/>
      <c r="YA907" s="3"/>
      <c r="YB907" s="3"/>
      <c r="YC907" s="3"/>
      <c r="YD907" s="3"/>
      <c r="YE907" s="3"/>
      <c r="YF907" s="3"/>
      <c r="YG907" s="3"/>
      <c r="YH907" s="3"/>
      <c r="YI907" s="3"/>
      <c r="YJ907" s="3"/>
      <c r="YK907" s="3"/>
      <c r="YL907" s="3"/>
      <c r="YM907" s="3"/>
      <c r="YN907" s="3"/>
      <c r="YO907" s="3"/>
      <c r="YP907" s="3"/>
      <c r="YQ907" s="3"/>
      <c r="YR907" s="3"/>
      <c r="YS907" s="3"/>
      <c r="YT907" s="3"/>
      <c r="YU907" s="3"/>
      <c r="YV907" s="3"/>
      <c r="YW907" s="3"/>
      <c r="YX907" s="3"/>
      <c r="YY907" s="3"/>
      <c r="YZ907" s="3"/>
      <c r="ZA907" s="3"/>
      <c r="ZB907" s="3"/>
      <c r="ZC907" s="3"/>
      <c r="ZD907" s="3"/>
      <c r="ZE907" s="3"/>
      <c r="ZF907" s="3"/>
      <c r="ZG907" s="3"/>
      <c r="ZH907" s="3"/>
      <c r="ZI907" s="3"/>
      <c r="ZJ907" s="3"/>
      <c r="ZK907" s="3"/>
      <c r="ZL907" s="3"/>
      <c r="ZM907" s="3"/>
      <c r="ZN907" s="3"/>
      <c r="ZO907" s="3"/>
      <c r="ZP907" s="3"/>
      <c r="ZQ907" s="3"/>
      <c r="ZR907" s="3"/>
      <c r="ZS907" s="3"/>
      <c r="ZT907" s="3"/>
      <c r="ZU907" s="3"/>
      <c r="ZV907" s="3"/>
      <c r="ZW907" s="3"/>
      <c r="ZX907" s="3"/>
      <c r="ZY907" s="3"/>
      <c r="ZZ907" s="3"/>
      <c r="AAA907" s="3"/>
      <c r="AAB907" s="3"/>
      <c r="AAC907" s="3"/>
      <c r="AAD907" s="3"/>
      <c r="AAE907" s="3"/>
      <c r="AAF907" s="3"/>
      <c r="AAG907" s="3"/>
      <c r="AAH907" s="3"/>
      <c r="AAI907" s="3"/>
      <c r="AAJ907" s="3"/>
      <c r="AAK907" s="3"/>
      <c r="AAL907" s="3"/>
      <c r="AAM907" s="3"/>
      <c r="AAN907" s="3"/>
      <c r="AAO907" s="3"/>
      <c r="AAP907" s="3"/>
      <c r="AAQ907" s="3"/>
      <c r="AAR907" s="3"/>
      <c r="AAS907" s="3"/>
      <c r="AAT907" s="3"/>
      <c r="AAU907" s="3"/>
      <c r="AAV907" s="3"/>
      <c r="AAW907" s="3"/>
      <c r="AAX907" s="3"/>
      <c r="AAY907" s="3"/>
      <c r="AAZ907" s="3"/>
      <c r="ABA907" s="3"/>
      <c r="ABB907" s="3"/>
      <c r="ABC907" s="3"/>
      <c r="ABD907" s="3"/>
      <c r="ABE907" s="3"/>
      <c r="ABF907" s="3"/>
      <c r="ABG907" s="3"/>
      <c r="ABH907" s="3"/>
      <c r="ABI907" s="3"/>
      <c r="ABJ907" s="3"/>
      <c r="ABK907" s="3"/>
      <c r="ABL907" s="3"/>
      <c r="ABM907" s="3"/>
      <c r="ABN907" s="3"/>
      <c r="ABO907" s="3"/>
      <c r="ABP907" s="3"/>
      <c r="ABQ907" s="3"/>
      <c r="ABR907" s="3"/>
      <c r="ABS907" s="3"/>
      <c r="ABT907" s="3"/>
      <c r="ABU907" s="3"/>
      <c r="ABV907" s="3"/>
      <c r="ABW907" s="3"/>
      <c r="ABX907" s="3"/>
      <c r="ABY907" s="3"/>
      <c r="ABZ907" s="3"/>
    </row>
    <row r="908" spans="1:754" x14ac:dyDescent="0.2">
      <c r="A908">
        <v>1982</v>
      </c>
      <c r="B908" s="2" t="s">
        <v>26</v>
      </c>
      <c r="C908" s="8">
        <v>205846</v>
      </c>
      <c r="D908" s="6">
        <v>771</v>
      </c>
      <c r="E908" s="9">
        <v>266.98573281452661</v>
      </c>
      <c r="F908" s="13">
        <v>0.25232558367590296</v>
      </c>
      <c r="G908" s="6">
        <v>24747</v>
      </c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  <c r="JW908" s="3"/>
      <c r="JX908" s="3"/>
      <c r="JY908" s="3"/>
      <c r="JZ908" s="3"/>
      <c r="KA908" s="3"/>
      <c r="KB908" s="3"/>
      <c r="KC908" s="3"/>
      <c r="KD908" s="3"/>
      <c r="KE908" s="3"/>
      <c r="KF908" s="3"/>
      <c r="KG908" s="3"/>
      <c r="KH908" s="3"/>
      <c r="KI908" s="3"/>
      <c r="KJ908" s="3"/>
      <c r="KK908" s="3"/>
      <c r="KL908" s="3"/>
      <c r="KM908" s="3"/>
      <c r="KN908" s="3"/>
      <c r="KO908" s="3"/>
      <c r="KP908" s="3"/>
      <c r="KQ908" s="3"/>
      <c r="KR908" s="3"/>
      <c r="KS908" s="3"/>
      <c r="KT908" s="3"/>
      <c r="KU908" s="3"/>
      <c r="KV908" s="3"/>
      <c r="KW908" s="3"/>
      <c r="KX908" s="3"/>
      <c r="KY908" s="3"/>
      <c r="KZ908" s="3"/>
      <c r="LA908" s="3"/>
      <c r="LB908" s="3"/>
      <c r="LC908" s="3"/>
      <c r="LD908" s="3"/>
      <c r="LE908" s="3"/>
      <c r="LF908" s="3"/>
      <c r="LG908" s="3"/>
      <c r="LH908" s="3"/>
      <c r="LI908" s="3"/>
      <c r="LJ908" s="3"/>
      <c r="LK908" s="3"/>
      <c r="LL908" s="3"/>
      <c r="LM908" s="3"/>
      <c r="LN908" s="3"/>
      <c r="LO908" s="3"/>
      <c r="LP908" s="3"/>
      <c r="LQ908" s="3"/>
      <c r="LR908" s="3"/>
      <c r="LS908" s="3"/>
      <c r="LT908" s="3"/>
      <c r="LU908" s="3"/>
      <c r="LV908" s="3"/>
      <c r="LW908" s="3"/>
      <c r="LX908" s="3"/>
      <c r="LY908" s="3"/>
      <c r="LZ908" s="3"/>
      <c r="MA908" s="3"/>
      <c r="MB908" s="3"/>
      <c r="MC908" s="3"/>
      <c r="MD908" s="3"/>
      <c r="ME908" s="3"/>
      <c r="MF908" s="3"/>
      <c r="MG908" s="3"/>
      <c r="MH908" s="3"/>
      <c r="MI908" s="3"/>
      <c r="MJ908" s="3"/>
      <c r="MK908" s="3"/>
      <c r="ML908" s="3"/>
      <c r="MM908" s="3"/>
      <c r="MN908" s="3"/>
      <c r="MO908" s="3"/>
      <c r="MP908" s="3"/>
      <c r="MQ908" s="3"/>
      <c r="MR908" s="3"/>
      <c r="MS908" s="3"/>
      <c r="MT908" s="3"/>
      <c r="MU908" s="3"/>
      <c r="MV908" s="3"/>
      <c r="MW908" s="3"/>
      <c r="MX908" s="3"/>
      <c r="MY908" s="3"/>
      <c r="MZ908" s="3"/>
      <c r="NA908" s="3"/>
      <c r="NB908" s="3"/>
      <c r="NC908" s="3"/>
      <c r="ND908" s="3"/>
      <c r="NE908" s="3"/>
      <c r="NF908" s="3"/>
      <c r="NG908" s="3"/>
      <c r="NH908" s="3"/>
      <c r="NI908" s="3"/>
      <c r="NJ908" s="3"/>
      <c r="NK908" s="3"/>
      <c r="NL908" s="3"/>
      <c r="NM908" s="3"/>
      <c r="NN908" s="3"/>
      <c r="NO908" s="3"/>
      <c r="NP908" s="3"/>
      <c r="NQ908" s="3"/>
      <c r="NR908" s="3"/>
      <c r="NS908" s="3"/>
      <c r="NT908" s="3"/>
      <c r="NU908" s="3"/>
      <c r="NV908" s="3"/>
      <c r="NW908" s="3"/>
      <c r="NX908" s="3"/>
      <c r="NY908" s="3"/>
      <c r="NZ908" s="3"/>
      <c r="OA908" s="3"/>
      <c r="OB908" s="3"/>
      <c r="OC908" s="3"/>
      <c r="OD908" s="3"/>
      <c r="OE908" s="3"/>
      <c r="OF908" s="3"/>
      <c r="OG908" s="3"/>
      <c r="OH908" s="3"/>
      <c r="OI908" s="3"/>
      <c r="OJ908" s="3"/>
      <c r="OK908" s="3"/>
      <c r="OL908" s="3"/>
      <c r="OM908" s="3"/>
      <c r="ON908" s="3"/>
      <c r="OO908" s="3"/>
      <c r="OP908" s="3"/>
      <c r="OQ908" s="3"/>
      <c r="OR908" s="3"/>
      <c r="OS908" s="3"/>
      <c r="OT908" s="3"/>
      <c r="OU908" s="3"/>
      <c r="OV908" s="3"/>
      <c r="OW908" s="3"/>
      <c r="OX908" s="3"/>
      <c r="OY908" s="3"/>
      <c r="OZ908" s="3"/>
      <c r="PA908" s="3"/>
      <c r="PB908" s="3"/>
      <c r="PC908" s="3"/>
      <c r="PD908" s="3"/>
      <c r="PE908" s="3"/>
      <c r="PF908" s="3"/>
      <c r="PG908" s="3"/>
      <c r="PH908" s="3"/>
      <c r="PI908" s="3"/>
      <c r="PJ908" s="3"/>
      <c r="PK908" s="3"/>
      <c r="PL908" s="3"/>
      <c r="PM908" s="3"/>
      <c r="PN908" s="3"/>
      <c r="PO908" s="3"/>
      <c r="PP908" s="3"/>
      <c r="PQ908" s="3"/>
      <c r="PR908" s="3"/>
      <c r="PS908" s="3"/>
      <c r="PT908" s="3"/>
      <c r="PU908" s="3"/>
      <c r="PV908" s="3"/>
      <c r="PW908" s="3"/>
      <c r="PX908" s="3"/>
      <c r="PY908" s="3"/>
      <c r="PZ908" s="3"/>
      <c r="QA908" s="3"/>
      <c r="QB908" s="3"/>
      <c r="QC908" s="3"/>
      <c r="QD908" s="3"/>
      <c r="QE908" s="3"/>
      <c r="QF908" s="3"/>
      <c r="QG908" s="3"/>
      <c r="QH908" s="3"/>
      <c r="QI908" s="3"/>
      <c r="QJ908" s="3"/>
      <c r="QK908" s="3"/>
      <c r="QL908" s="3"/>
      <c r="QM908" s="3"/>
      <c r="QN908" s="3"/>
      <c r="QO908" s="3"/>
      <c r="QP908" s="3"/>
      <c r="QQ908" s="3"/>
      <c r="QR908" s="3"/>
      <c r="QS908" s="3"/>
      <c r="QT908" s="3"/>
      <c r="QU908" s="3"/>
      <c r="QV908" s="3"/>
      <c r="QW908" s="3"/>
      <c r="QX908" s="3"/>
      <c r="QY908" s="3"/>
      <c r="QZ908" s="3"/>
      <c r="RA908" s="3"/>
      <c r="RB908" s="3"/>
      <c r="RC908" s="3"/>
      <c r="RD908" s="3"/>
      <c r="RE908" s="3"/>
      <c r="RF908" s="3"/>
      <c r="RG908" s="3"/>
      <c r="RH908" s="3"/>
      <c r="RI908" s="3"/>
      <c r="RJ908" s="3"/>
      <c r="RK908" s="3"/>
      <c r="RL908" s="3"/>
      <c r="RM908" s="3"/>
      <c r="RN908" s="3"/>
      <c r="RO908" s="3"/>
      <c r="RP908" s="3"/>
      <c r="RQ908" s="3"/>
      <c r="RR908" s="3"/>
      <c r="RS908" s="3"/>
      <c r="RT908" s="3"/>
      <c r="RU908" s="3"/>
      <c r="RV908" s="3"/>
      <c r="RW908" s="3"/>
      <c r="RX908" s="3"/>
      <c r="RY908" s="3"/>
      <c r="RZ908" s="3"/>
      <c r="SA908" s="3"/>
      <c r="SB908" s="3"/>
      <c r="SC908" s="3"/>
      <c r="SD908" s="3"/>
      <c r="SE908" s="3"/>
      <c r="SF908" s="3"/>
      <c r="SG908" s="3"/>
      <c r="SH908" s="3"/>
      <c r="SI908" s="3"/>
      <c r="SJ908" s="3"/>
      <c r="SK908" s="3"/>
      <c r="SL908" s="3"/>
      <c r="SM908" s="3"/>
      <c r="SN908" s="3"/>
      <c r="SO908" s="3"/>
      <c r="SP908" s="3"/>
      <c r="SQ908" s="3"/>
      <c r="SR908" s="3"/>
      <c r="SS908" s="3"/>
      <c r="ST908" s="3"/>
      <c r="SU908" s="3"/>
      <c r="SV908" s="3"/>
      <c r="SW908" s="3"/>
      <c r="SX908" s="3"/>
      <c r="SY908" s="3"/>
      <c r="SZ908" s="3"/>
      <c r="TA908" s="3"/>
      <c r="TB908" s="3"/>
      <c r="TC908" s="3"/>
      <c r="TD908" s="3"/>
      <c r="TE908" s="3"/>
      <c r="TF908" s="3"/>
      <c r="TG908" s="3"/>
      <c r="TH908" s="3"/>
      <c r="TI908" s="3"/>
      <c r="TJ908" s="3"/>
      <c r="TK908" s="3"/>
      <c r="TL908" s="3"/>
      <c r="TM908" s="3"/>
      <c r="TN908" s="3"/>
      <c r="TO908" s="3"/>
      <c r="TP908" s="3"/>
      <c r="TQ908" s="3"/>
      <c r="TR908" s="3"/>
      <c r="TS908" s="3"/>
      <c r="TT908" s="3"/>
      <c r="TU908" s="3"/>
      <c r="TV908" s="3"/>
      <c r="TW908" s="3"/>
      <c r="TX908" s="3"/>
      <c r="TY908" s="3"/>
      <c r="TZ908" s="3"/>
      <c r="UA908" s="3"/>
      <c r="UB908" s="3"/>
      <c r="UC908" s="3"/>
      <c r="UD908" s="3"/>
      <c r="UE908" s="3"/>
      <c r="UF908" s="3"/>
      <c r="UG908" s="3"/>
      <c r="UH908" s="3"/>
      <c r="UI908" s="3"/>
      <c r="UJ908" s="3"/>
      <c r="UK908" s="3"/>
      <c r="UL908" s="3"/>
      <c r="UM908" s="3"/>
      <c r="UN908" s="3"/>
      <c r="UO908" s="3"/>
      <c r="UP908" s="3"/>
      <c r="UQ908" s="3"/>
      <c r="UR908" s="3"/>
      <c r="US908" s="3"/>
      <c r="UT908" s="3"/>
      <c r="UU908" s="3"/>
      <c r="UV908" s="3"/>
      <c r="UW908" s="3"/>
      <c r="UX908" s="3"/>
      <c r="UY908" s="3"/>
      <c r="UZ908" s="3"/>
      <c r="VA908" s="3"/>
      <c r="VB908" s="3"/>
      <c r="VC908" s="3"/>
      <c r="VD908" s="3"/>
      <c r="VE908" s="3"/>
      <c r="VF908" s="3"/>
      <c r="VG908" s="3"/>
      <c r="VH908" s="3"/>
      <c r="VI908" s="3"/>
      <c r="VJ908" s="3"/>
      <c r="VK908" s="3"/>
      <c r="VL908" s="3"/>
      <c r="VM908" s="3"/>
      <c r="VN908" s="3"/>
      <c r="VO908" s="3"/>
      <c r="VP908" s="3"/>
      <c r="VQ908" s="3"/>
      <c r="VR908" s="3"/>
      <c r="VS908" s="3"/>
      <c r="VT908" s="3"/>
      <c r="VU908" s="3"/>
      <c r="VV908" s="3"/>
      <c r="VW908" s="3"/>
      <c r="VX908" s="3"/>
      <c r="VY908" s="3"/>
      <c r="VZ908" s="3"/>
      <c r="WA908" s="3"/>
      <c r="WB908" s="3"/>
      <c r="WC908" s="3"/>
      <c r="WD908" s="3"/>
      <c r="WE908" s="3"/>
      <c r="WF908" s="3"/>
      <c r="WG908" s="3"/>
      <c r="WH908" s="3"/>
      <c r="WI908" s="3"/>
      <c r="WJ908" s="3"/>
      <c r="WK908" s="3"/>
      <c r="WL908" s="3"/>
      <c r="WM908" s="3"/>
      <c r="WN908" s="3"/>
      <c r="WO908" s="3"/>
      <c r="WP908" s="3"/>
      <c r="WQ908" s="3"/>
      <c r="WR908" s="3"/>
      <c r="WS908" s="3"/>
      <c r="WT908" s="3"/>
      <c r="WU908" s="3"/>
      <c r="WV908" s="3"/>
      <c r="WW908" s="3"/>
      <c r="WX908" s="3"/>
      <c r="WY908" s="3"/>
      <c r="WZ908" s="3"/>
      <c r="XA908" s="3"/>
      <c r="XB908" s="3"/>
      <c r="XC908" s="3"/>
      <c r="XD908" s="3"/>
      <c r="XE908" s="3"/>
      <c r="XF908" s="3"/>
      <c r="XG908" s="3"/>
      <c r="XH908" s="3"/>
      <c r="XI908" s="3"/>
      <c r="XJ908" s="3"/>
      <c r="XK908" s="3"/>
      <c r="XL908" s="3"/>
      <c r="XM908" s="3"/>
      <c r="XN908" s="3"/>
      <c r="XO908" s="3"/>
      <c r="XP908" s="3"/>
      <c r="XQ908" s="3"/>
      <c r="XR908" s="3"/>
      <c r="XS908" s="3"/>
      <c r="XT908" s="3"/>
      <c r="XU908" s="3"/>
      <c r="XV908" s="3"/>
      <c r="XW908" s="3"/>
      <c r="XX908" s="3"/>
      <c r="XY908" s="3"/>
      <c r="XZ908" s="3"/>
      <c r="YA908" s="3"/>
      <c r="YB908" s="3"/>
      <c r="YC908" s="3"/>
      <c r="YD908" s="3"/>
      <c r="YE908" s="3"/>
      <c r="YF908" s="3"/>
      <c r="YG908" s="3"/>
      <c r="YH908" s="3"/>
      <c r="YI908" s="3"/>
      <c r="YJ908" s="3"/>
      <c r="YK908" s="3"/>
      <c r="YL908" s="3"/>
      <c r="YM908" s="3"/>
      <c r="YN908" s="3"/>
      <c r="YO908" s="3"/>
      <c r="YP908" s="3"/>
      <c r="YQ908" s="3"/>
      <c r="YR908" s="3"/>
      <c r="YS908" s="3"/>
      <c r="YT908" s="3"/>
      <c r="YU908" s="3"/>
      <c r="YV908" s="3"/>
      <c r="YW908" s="3"/>
      <c r="YX908" s="3"/>
      <c r="YY908" s="3"/>
      <c r="YZ908" s="3"/>
      <c r="ZA908" s="3"/>
      <c r="ZB908" s="3"/>
      <c r="ZC908" s="3"/>
      <c r="ZD908" s="3"/>
      <c r="ZE908" s="3"/>
      <c r="ZF908" s="3"/>
      <c r="ZG908" s="3"/>
      <c r="ZH908" s="3"/>
      <c r="ZI908" s="3"/>
      <c r="ZJ908" s="3"/>
      <c r="ZK908" s="3"/>
      <c r="ZL908" s="3"/>
      <c r="ZM908" s="3"/>
      <c r="ZN908" s="3"/>
      <c r="ZO908" s="3"/>
      <c r="ZP908" s="3"/>
      <c r="ZQ908" s="3"/>
      <c r="ZR908" s="3"/>
      <c r="ZS908" s="3"/>
      <c r="ZT908" s="3"/>
      <c r="ZU908" s="3"/>
      <c r="ZV908" s="3"/>
      <c r="ZW908" s="3"/>
      <c r="ZX908" s="3"/>
      <c r="ZY908" s="3"/>
      <c r="ZZ908" s="3"/>
      <c r="AAA908" s="3"/>
      <c r="AAB908" s="3"/>
      <c r="AAC908" s="3"/>
      <c r="AAD908" s="3"/>
      <c r="AAE908" s="3"/>
      <c r="AAF908" s="3"/>
      <c r="AAG908" s="3"/>
      <c r="AAH908" s="3"/>
      <c r="AAI908" s="3"/>
      <c r="AAJ908" s="3"/>
      <c r="AAK908" s="3"/>
      <c r="AAL908" s="3"/>
      <c r="AAM908" s="3"/>
      <c r="AAN908" s="3"/>
      <c r="AAO908" s="3"/>
      <c r="AAP908" s="3"/>
      <c r="AAQ908" s="3"/>
      <c r="AAR908" s="3"/>
      <c r="AAS908" s="3"/>
      <c r="AAT908" s="3"/>
      <c r="AAU908" s="3"/>
      <c r="AAV908" s="3"/>
      <c r="AAW908" s="3"/>
      <c r="AAX908" s="3"/>
      <c r="AAY908" s="3"/>
      <c r="AAZ908" s="3"/>
      <c r="ABA908" s="3"/>
      <c r="ABB908" s="3"/>
      <c r="ABC908" s="3"/>
      <c r="ABD908" s="3"/>
      <c r="ABE908" s="3"/>
      <c r="ABF908" s="3"/>
      <c r="ABG908" s="3"/>
      <c r="ABH908" s="3"/>
      <c r="ABI908" s="3"/>
      <c r="ABJ908" s="3"/>
      <c r="ABK908" s="3"/>
      <c r="ABL908" s="3"/>
      <c r="ABM908" s="3"/>
      <c r="ABN908" s="3"/>
      <c r="ABO908" s="3"/>
      <c r="ABP908" s="3"/>
      <c r="ABQ908" s="3"/>
      <c r="ABR908" s="3"/>
      <c r="ABS908" s="3"/>
      <c r="ABT908" s="3"/>
      <c r="ABU908" s="3"/>
      <c r="ABV908" s="3"/>
      <c r="ABW908" s="3"/>
      <c r="ABX908" s="3"/>
      <c r="ABY908" s="3"/>
      <c r="ABZ908" s="3"/>
    </row>
    <row r="909" spans="1:754" x14ac:dyDescent="0.2">
      <c r="A909">
        <v>1982</v>
      </c>
      <c r="B909" s="2" t="s">
        <v>27</v>
      </c>
      <c r="C909" s="8">
        <v>243641</v>
      </c>
      <c r="D909" s="6">
        <v>812</v>
      </c>
      <c r="E909" s="9">
        <v>300.05049261083747</v>
      </c>
      <c r="F909" s="13">
        <v>0.60258494127516771</v>
      </c>
      <c r="G909" s="6">
        <v>57826</v>
      </c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  <c r="JW909" s="3"/>
      <c r="JX909" s="3"/>
      <c r="JY909" s="3"/>
      <c r="JZ909" s="3"/>
      <c r="KA909" s="3"/>
      <c r="KB909" s="3"/>
      <c r="KC909" s="3"/>
      <c r="KD909" s="3"/>
      <c r="KE909" s="3"/>
      <c r="KF909" s="3"/>
      <c r="KG909" s="3"/>
      <c r="KH909" s="3"/>
      <c r="KI909" s="3"/>
      <c r="KJ909" s="3"/>
      <c r="KK909" s="3"/>
      <c r="KL909" s="3"/>
      <c r="KM909" s="3"/>
      <c r="KN909" s="3"/>
      <c r="KO909" s="3"/>
      <c r="KP909" s="3"/>
      <c r="KQ909" s="3"/>
      <c r="KR909" s="3"/>
      <c r="KS909" s="3"/>
      <c r="KT909" s="3"/>
      <c r="KU909" s="3"/>
      <c r="KV909" s="3"/>
      <c r="KW909" s="3"/>
      <c r="KX909" s="3"/>
      <c r="KY909" s="3"/>
      <c r="KZ909" s="3"/>
      <c r="LA909" s="3"/>
      <c r="LB909" s="3"/>
      <c r="LC909" s="3"/>
      <c r="LD909" s="3"/>
      <c r="LE909" s="3"/>
      <c r="LF909" s="3"/>
      <c r="LG909" s="3"/>
      <c r="LH909" s="3"/>
      <c r="LI909" s="3"/>
      <c r="LJ909" s="3"/>
      <c r="LK909" s="3"/>
      <c r="LL909" s="3"/>
      <c r="LM909" s="3"/>
      <c r="LN909" s="3"/>
      <c r="LO909" s="3"/>
      <c r="LP909" s="3"/>
      <c r="LQ909" s="3"/>
      <c r="LR909" s="3"/>
      <c r="LS909" s="3"/>
      <c r="LT909" s="3"/>
      <c r="LU909" s="3"/>
      <c r="LV909" s="3"/>
      <c r="LW909" s="3"/>
      <c r="LX909" s="3"/>
      <c r="LY909" s="3"/>
      <c r="LZ909" s="3"/>
      <c r="MA909" s="3"/>
      <c r="MB909" s="3"/>
      <c r="MC909" s="3"/>
      <c r="MD909" s="3"/>
      <c r="ME909" s="3"/>
      <c r="MF909" s="3"/>
      <c r="MG909" s="3"/>
      <c r="MH909" s="3"/>
      <c r="MI909" s="3"/>
      <c r="MJ909" s="3"/>
      <c r="MK909" s="3"/>
      <c r="ML909" s="3"/>
      <c r="MM909" s="3"/>
      <c r="MN909" s="3"/>
      <c r="MO909" s="3"/>
      <c r="MP909" s="3"/>
      <c r="MQ909" s="3"/>
      <c r="MR909" s="3"/>
      <c r="MS909" s="3"/>
      <c r="MT909" s="3"/>
      <c r="MU909" s="3"/>
      <c r="MV909" s="3"/>
      <c r="MW909" s="3"/>
      <c r="MX909" s="3"/>
      <c r="MY909" s="3"/>
      <c r="MZ909" s="3"/>
      <c r="NA909" s="3"/>
      <c r="NB909" s="3"/>
      <c r="NC909" s="3"/>
      <c r="ND909" s="3"/>
      <c r="NE909" s="3"/>
      <c r="NF909" s="3"/>
      <c r="NG909" s="3"/>
      <c r="NH909" s="3"/>
      <c r="NI909" s="3"/>
      <c r="NJ909" s="3"/>
      <c r="NK909" s="3"/>
      <c r="NL909" s="3"/>
      <c r="NM909" s="3"/>
      <c r="NN909" s="3"/>
      <c r="NO909" s="3"/>
      <c r="NP909" s="3"/>
      <c r="NQ909" s="3"/>
      <c r="NR909" s="3"/>
      <c r="NS909" s="3"/>
      <c r="NT909" s="3"/>
      <c r="NU909" s="3"/>
      <c r="NV909" s="3"/>
      <c r="NW909" s="3"/>
      <c r="NX909" s="3"/>
      <c r="NY909" s="3"/>
      <c r="NZ909" s="3"/>
      <c r="OA909" s="3"/>
      <c r="OB909" s="3"/>
      <c r="OC909" s="3"/>
      <c r="OD909" s="3"/>
      <c r="OE909" s="3"/>
      <c r="OF909" s="3"/>
      <c r="OG909" s="3"/>
      <c r="OH909" s="3"/>
      <c r="OI909" s="3"/>
      <c r="OJ909" s="3"/>
      <c r="OK909" s="3"/>
      <c r="OL909" s="3"/>
      <c r="OM909" s="3"/>
      <c r="ON909" s="3"/>
      <c r="OO909" s="3"/>
      <c r="OP909" s="3"/>
      <c r="OQ909" s="3"/>
      <c r="OR909" s="3"/>
      <c r="OS909" s="3"/>
      <c r="OT909" s="3"/>
      <c r="OU909" s="3"/>
      <c r="OV909" s="3"/>
      <c r="OW909" s="3"/>
      <c r="OX909" s="3"/>
      <c r="OY909" s="3"/>
      <c r="OZ909" s="3"/>
      <c r="PA909" s="3"/>
      <c r="PB909" s="3"/>
      <c r="PC909" s="3"/>
      <c r="PD909" s="3"/>
      <c r="PE909" s="3"/>
      <c r="PF909" s="3"/>
      <c r="PG909" s="3"/>
      <c r="PH909" s="3"/>
      <c r="PI909" s="3"/>
      <c r="PJ909" s="3"/>
      <c r="PK909" s="3"/>
      <c r="PL909" s="3"/>
      <c r="PM909" s="3"/>
      <c r="PN909" s="3"/>
      <c r="PO909" s="3"/>
      <c r="PP909" s="3"/>
      <c r="PQ909" s="3"/>
      <c r="PR909" s="3"/>
      <c r="PS909" s="3"/>
      <c r="PT909" s="3"/>
      <c r="PU909" s="3"/>
      <c r="PV909" s="3"/>
      <c r="PW909" s="3"/>
      <c r="PX909" s="3"/>
      <c r="PY909" s="3"/>
      <c r="PZ909" s="3"/>
      <c r="QA909" s="3"/>
      <c r="QB909" s="3"/>
      <c r="QC909" s="3"/>
      <c r="QD909" s="3"/>
      <c r="QE909" s="3"/>
      <c r="QF909" s="3"/>
      <c r="QG909" s="3"/>
      <c r="QH909" s="3"/>
      <c r="QI909" s="3"/>
      <c r="QJ909" s="3"/>
      <c r="QK909" s="3"/>
      <c r="QL909" s="3"/>
      <c r="QM909" s="3"/>
      <c r="QN909" s="3"/>
      <c r="QO909" s="3"/>
      <c r="QP909" s="3"/>
      <c r="QQ909" s="3"/>
      <c r="QR909" s="3"/>
      <c r="QS909" s="3"/>
      <c r="QT909" s="3"/>
      <c r="QU909" s="3"/>
      <c r="QV909" s="3"/>
      <c r="QW909" s="3"/>
      <c r="QX909" s="3"/>
      <c r="QY909" s="3"/>
      <c r="QZ909" s="3"/>
      <c r="RA909" s="3"/>
      <c r="RB909" s="3"/>
      <c r="RC909" s="3"/>
      <c r="RD909" s="3"/>
      <c r="RE909" s="3"/>
      <c r="RF909" s="3"/>
      <c r="RG909" s="3"/>
      <c r="RH909" s="3"/>
      <c r="RI909" s="3"/>
      <c r="RJ909" s="3"/>
      <c r="RK909" s="3"/>
      <c r="RL909" s="3"/>
      <c r="RM909" s="3"/>
      <c r="RN909" s="3"/>
      <c r="RO909" s="3"/>
      <c r="RP909" s="3"/>
      <c r="RQ909" s="3"/>
      <c r="RR909" s="3"/>
      <c r="RS909" s="3"/>
      <c r="RT909" s="3"/>
      <c r="RU909" s="3"/>
      <c r="RV909" s="3"/>
      <c r="RW909" s="3"/>
      <c r="RX909" s="3"/>
      <c r="RY909" s="3"/>
      <c r="RZ909" s="3"/>
      <c r="SA909" s="3"/>
      <c r="SB909" s="3"/>
      <c r="SC909" s="3"/>
      <c r="SD909" s="3"/>
      <c r="SE909" s="3"/>
      <c r="SF909" s="3"/>
      <c r="SG909" s="3"/>
      <c r="SH909" s="3"/>
      <c r="SI909" s="3"/>
      <c r="SJ909" s="3"/>
      <c r="SK909" s="3"/>
      <c r="SL909" s="3"/>
      <c r="SM909" s="3"/>
      <c r="SN909" s="3"/>
      <c r="SO909" s="3"/>
      <c r="SP909" s="3"/>
      <c r="SQ909" s="3"/>
      <c r="SR909" s="3"/>
      <c r="SS909" s="3"/>
      <c r="ST909" s="3"/>
      <c r="SU909" s="3"/>
      <c r="SV909" s="3"/>
      <c r="SW909" s="3"/>
      <c r="SX909" s="3"/>
      <c r="SY909" s="3"/>
      <c r="SZ909" s="3"/>
      <c r="TA909" s="3"/>
      <c r="TB909" s="3"/>
      <c r="TC909" s="3"/>
      <c r="TD909" s="3"/>
      <c r="TE909" s="3"/>
      <c r="TF909" s="3"/>
      <c r="TG909" s="3"/>
      <c r="TH909" s="3"/>
      <c r="TI909" s="3"/>
      <c r="TJ909" s="3"/>
      <c r="TK909" s="3"/>
      <c r="TL909" s="3"/>
      <c r="TM909" s="3"/>
      <c r="TN909" s="3"/>
      <c r="TO909" s="3"/>
      <c r="TP909" s="3"/>
      <c r="TQ909" s="3"/>
      <c r="TR909" s="3"/>
      <c r="TS909" s="3"/>
      <c r="TT909" s="3"/>
      <c r="TU909" s="3"/>
      <c r="TV909" s="3"/>
      <c r="TW909" s="3"/>
      <c r="TX909" s="3"/>
      <c r="TY909" s="3"/>
      <c r="TZ909" s="3"/>
      <c r="UA909" s="3"/>
      <c r="UB909" s="3"/>
      <c r="UC909" s="3"/>
      <c r="UD909" s="3"/>
      <c r="UE909" s="3"/>
      <c r="UF909" s="3"/>
      <c r="UG909" s="3"/>
      <c r="UH909" s="3"/>
      <c r="UI909" s="3"/>
      <c r="UJ909" s="3"/>
      <c r="UK909" s="3"/>
      <c r="UL909" s="3"/>
      <c r="UM909" s="3"/>
      <c r="UN909" s="3"/>
      <c r="UO909" s="3"/>
      <c r="UP909" s="3"/>
      <c r="UQ909" s="3"/>
      <c r="UR909" s="3"/>
      <c r="US909" s="3"/>
      <c r="UT909" s="3"/>
      <c r="UU909" s="3"/>
      <c r="UV909" s="3"/>
      <c r="UW909" s="3"/>
      <c r="UX909" s="3"/>
      <c r="UY909" s="3"/>
      <c r="UZ909" s="3"/>
      <c r="VA909" s="3"/>
      <c r="VB909" s="3"/>
      <c r="VC909" s="3"/>
      <c r="VD909" s="3"/>
      <c r="VE909" s="3"/>
      <c r="VF909" s="3"/>
      <c r="VG909" s="3"/>
      <c r="VH909" s="3"/>
      <c r="VI909" s="3"/>
      <c r="VJ909" s="3"/>
      <c r="VK909" s="3"/>
      <c r="VL909" s="3"/>
      <c r="VM909" s="3"/>
      <c r="VN909" s="3"/>
      <c r="VO909" s="3"/>
      <c r="VP909" s="3"/>
      <c r="VQ909" s="3"/>
      <c r="VR909" s="3"/>
      <c r="VS909" s="3"/>
      <c r="VT909" s="3"/>
      <c r="VU909" s="3"/>
      <c r="VV909" s="3"/>
      <c r="VW909" s="3"/>
      <c r="VX909" s="3"/>
      <c r="VY909" s="3"/>
      <c r="VZ909" s="3"/>
      <c r="WA909" s="3"/>
      <c r="WB909" s="3"/>
      <c r="WC909" s="3"/>
      <c r="WD909" s="3"/>
      <c r="WE909" s="3"/>
      <c r="WF909" s="3"/>
      <c r="WG909" s="3"/>
      <c r="WH909" s="3"/>
      <c r="WI909" s="3"/>
      <c r="WJ909" s="3"/>
      <c r="WK909" s="3"/>
      <c r="WL909" s="3"/>
      <c r="WM909" s="3"/>
      <c r="WN909" s="3"/>
      <c r="WO909" s="3"/>
      <c r="WP909" s="3"/>
      <c r="WQ909" s="3"/>
      <c r="WR909" s="3"/>
      <c r="WS909" s="3"/>
      <c r="WT909" s="3"/>
      <c r="WU909" s="3"/>
      <c r="WV909" s="3"/>
      <c r="WW909" s="3"/>
      <c r="WX909" s="3"/>
      <c r="WY909" s="3"/>
      <c r="WZ909" s="3"/>
      <c r="XA909" s="3"/>
      <c r="XB909" s="3"/>
      <c r="XC909" s="3"/>
      <c r="XD909" s="3"/>
      <c r="XE909" s="3"/>
      <c r="XF909" s="3"/>
      <c r="XG909" s="3"/>
      <c r="XH909" s="3"/>
      <c r="XI909" s="3"/>
      <c r="XJ909" s="3"/>
      <c r="XK909" s="3"/>
      <c r="XL909" s="3"/>
      <c r="XM909" s="3"/>
      <c r="XN909" s="3"/>
      <c r="XO909" s="3"/>
      <c r="XP909" s="3"/>
      <c r="XQ909" s="3"/>
      <c r="XR909" s="3"/>
      <c r="XS909" s="3"/>
      <c r="XT909" s="3"/>
      <c r="XU909" s="3"/>
      <c r="XV909" s="3"/>
      <c r="XW909" s="3"/>
      <c r="XX909" s="3"/>
      <c r="XY909" s="3"/>
      <c r="XZ909" s="3"/>
      <c r="YA909" s="3"/>
      <c r="YB909" s="3"/>
      <c r="YC909" s="3"/>
      <c r="YD909" s="3"/>
      <c r="YE909" s="3"/>
      <c r="YF909" s="3"/>
      <c r="YG909" s="3"/>
      <c r="YH909" s="3"/>
      <c r="YI909" s="3"/>
      <c r="YJ909" s="3"/>
      <c r="YK909" s="3"/>
      <c r="YL909" s="3"/>
      <c r="YM909" s="3"/>
      <c r="YN909" s="3"/>
      <c r="YO909" s="3"/>
      <c r="YP909" s="3"/>
      <c r="YQ909" s="3"/>
      <c r="YR909" s="3"/>
      <c r="YS909" s="3"/>
      <c r="YT909" s="3"/>
      <c r="YU909" s="3"/>
      <c r="YV909" s="3"/>
      <c r="YW909" s="3"/>
      <c r="YX909" s="3"/>
      <c r="YY909" s="3"/>
      <c r="YZ909" s="3"/>
      <c r="ZA909" s="3"/>
      <c r="ZB909" s="3"/>
      <c r="ZC909" s="3"/>
      <c r="ZD909" s="3"/>
      <c r="ZE909" s="3"/>
      <c r="ZF909" s="3"/>
      <c r="ZG909" s="3"/>
      <c r="ZH909" s="3"/>
      <c r="ZI909" s="3"/>
      <c r="ZJ909" s="3"/>
      <c r="ZK909" s="3"/>
      <c r="ZL909" s="3"/>
      <c r="ZM909" s="3"/>
      <c r="ZN909" s="3"/>
      <c r="ZO909" s="3"/>
      <c r="ZP909" s="3"/>
      <c r="ZQ909" s="3"/>
      <c r="ZR909" s="3"/>
      <c r="ZS909" s="3"/>
      <c r="ZT909" s="3"/>
      <c r="ZU909" s="3"/>
      <c r="ZV909" s="3"/>
      <c r="ZW909" s="3"/>
      <c r="ZX909" s="3"/>
      <c r="ZY909" s="3"/>
      <c r="ZZ909" s="3"/>
      <c r="AAA909" s="3"/>
      <c r="AAB909" s="3"/>
      <c r="AAC909" s="3"/>
      <c r="AAD909" s="3"/>
      <c r="AAE909" s="3"/>
      <c r="AAF909" s="3"/>
      <c r="AAG909" s="3"/>
      <c r="AAH909" s="3"/>
      <c r="AAI909" s="3"/>
      <c r="AAJ909" s="3"/>
      <c r="AAK909" s="3"/>
      <c r="AAL909" s="3"/>
      <c r="AAM909" s="3"/>
      <c r="AAN909" s="3"/>
      <c r="AAO909" s="3"/>
      <c r="AAP909" s="3"/>
      <c r="AAQ909" s="3"/>
      <c r="AAR909" s="3"/>
      <c r="AAS909" s="3"/>
      <c r="AAT909" s="3"/>
      <c r="AAU909" s="3"/>
      <c r="AAV909" s="3"/>
      <c r="AAW909" s="3"/>
      <c r="AAX909" s="3"/>
      <c r="AAY909" s="3"/>
      <c r="AAZ909" s="3"/>
      <c r="ABA909" s="3"/>
      <c r="ABB909" s="3"/>
      <c r="ABC909" s="3"/>
      <c r="ABD909" s="3"/>
      <c r="ABE909" s="3"/>
      <c r="ABF909" s="3"/>
      <c r="ABG909" s="3"/>
      <c r="ABH909" s="3"/>
      <c r="ABI909" s="3"/>
      <c r="ABJ909" s="3"/>
      <c r="ABK909" s="3"/>
      <c r="ABL909" s="3"/>
      <c r="ABM909" s="3"/>
      <c r="ABN909" s="3"/>
      <c r="ABO909" s="3"/>
      <c r="ABP909" s="3"/>
      <c r="ABQ909" s="3"/>
      <c r="ABR909" s="3"/>
      <c r="ABS909" s="3"/>
      <c r="ABT909" s="3"/>
      <c r="ABU909" s="3"/>
      <c r="ABV909" s="3"/>
      <c r="ABW909" s="3"/>
      <c r="ABX909" s="3"/>
      <c r="ABY909" s="3"/>
      <c r="ABZ909" s="3"/>
    </row>
    <row r="910" spans="1:754" x14ac:dyDescent="0.2">
      <c r="A910">
        <v>1982</v>
      </c>
      <c r="B910" s="2" t="s">
        <v>28</v>
      </c>
      <c r="C910" s="8">
        <v>233061</v>
      </c>
      <c r="D910" s="6">
        <v>888</v>
      </c>
      <c r="E910" s="9">
        <v>262.45608108108109</v>
      </c>
      <c r="F910" s="13">
        <v>0.55610196765622133</v>
      </c>
      <c r="G910" s="6">
        <v>65263</v>
      </c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  <c r="JW910" s="3"/>
      <c r="JX910" s="3"/>
      <c r="JY910" s="3"/>
      <c r="JZ910" s="3"/>
      <c r="KA910" s="3"/>
      <c r="KB910" s="3"/>
      <c r="KC910" s="3"/>
      <c r="KD910" s="3"/>
      <c r="KE910" s="3"/>
      <c r="KF910" s="3"/>
      <c r="KG910" s="3"/>
      <c r="KH910" s="3"/>
      <c r="KI910" s="3"/>
      <c r="KJ910" s="3"/>
      <c r="KK910" s="3"/>
      <c r="KL910" s="3"/>
      <c r="KM910" s="3"/>
      <c r="KN910" s="3"/>
      <c r="KO910" s="3"/>
      <c r="KP910" s="3"/>
      <c r="KQ910" s="3"/>
      <c r="KR910" s="3"/>
      <c r="KS910" s="3"/>
      <c r="KT910" s="3"/>
      <c r="KU910" s="3"/>
      <c r="KV910" s="3"/>
      <c r="KW910" s="3"/>
      <c r="KX910" s="3"/>
      <c r="KY910" s="3"/>
      <c r="KZ910" s="3"/>
      <c r="LA910" s="3"/>
      <c r="LB910" s="3"/>
      <c r="LC910" s="3"/>
      <c r="LD910" s="3"/>
      <c r="LE910" s="3"/>
      <c r="LF910" s="3"/>
      <c r="LG910" s="3"/>
      <c r="LH910" s="3"/>
      <c r="LI910" s="3"/>
      <c r="LJ910" s="3"/>
      <c r="LK910" s="3"/>
      <c r="LL910" s="3"/>
      <c r="LM910" s="3"/>
      <c r="LN910" s="3"/>
      <c r="LO910" s="3"/>
      <c r="LP910" s="3"/>
      <c r="LQ910" s="3"/>
      <c r="LR910" s="3"/>
      <c r="LS910" s="3"/>
      <c r="LT910" s="3"/>
      <c r="LU910" s="3"/>
      <c r="LV910" s="3"/>
      <c r="LW910" s="3"/>
      <c r="LX910" s="3"/>
      <c r="LY910" s="3"/>
      <c r="LZ910" s="3"/>
      <c r="MA910" s="3"/>
      <c r="MB910" s="3"/>
      <c r="MC910" s="3"/>
      <c r="MD910" s="3"/>
      <c r="ME910" s="3"/>
      <c r="MF910" s="3"/>
      <c r="MG910" s="3"/>
      <c r="MH910" s="3"/>
      <c r="MI910" s="3"/>
      <c r="MJ910" s="3"/>
      <c r="MK910" s="3"/>
      <c r="ML910" s="3"/>
      <c r="MM910" s="3"/>
      <c r="MN910" s="3"/>
      <c r="MO910" s="3"/>
      <c r="MP910" s="3"/>
      <c r="MQ910" s="3"/>
      <c r="MR910" s="3"/>
      <c r="MS910" s="3"/>
      <c r="MT910" s="3"/>
      <c r="MU910" s="3"/>
      <c r="MV910" s="3"/>
      <c r="MW910" s="3"/>
      <c r="MX910" s="3"/>
      <c r="MY910" s="3"/>
      <c r="MZ910" s="3"/>
      <c r="NA910" s="3"/>
      <c r="NB910" s="3"/>
      <c r="NC910" s="3"/>
      <c r="ND910" s="3"/>
      <c r="NE910" s="3"/>
      <c r="NF910" s="3"/>
      <c r="NG910" s="3"/>
      <c r="NH910" s="3"/>
      <c r="NI910" s="3"/>
      <c r="NJ910" s="3"/>
      <c r="NK910" s="3"/>
      <c r="NL910" s="3"/>
      <c r="NM910" s="3"/>
      <c r="NN910" s="3"/>
      <c r="NO910" s="3"/>
      <c r="NP910" s="3"/>
      <c r="NQ910" s="3"/>
      <c r="NR910" s="3"/>
      <c r="NS910" s="3"/>
      <c r="NT910" s="3"/>
      <c r="NU910" s="3"/>
      <c r="NV910" s="3"/>
      <c r="NW910" s="3"/>
      <c r="NX910" s="3"/>
      <c r="NY910" s="3"/>
      <c r="NZ910" s="3"/>
      <c r="OA910" s="3"/>
      <c r="OB910" s="3"/>
      <c r="OC910" s="3"/>
      <c r="OD910" s="3"/>
      <c r="OE910" s="3"/>
      <c r="OF910" s="3"/>
      <c r="OG910" s="3"/>
      <c r="OH910" s="3"/>
      <c r="OI910" s="3"/>
      <c r="OJ910" s="3"/>
      <c r="OK910" s="3"/>
      <c r="OL910" s="3"/>
      <c r="OM910" s="3"/>
      <c r="ON910" s="3"/>
      <c r="OO910" s="3"/>
      <c r="OP910" s="3"/>
      <c r="OQ910" s="3"/>
      <c r="OR910" s="3"/>
      <c r="OS910" s="3"/>
      <c r="OT910" s="3"/>
      <c r="OU910" s="3"/>
      <c r="OV910" s="3"/>
      <c r="OW910" s="3"/>
      <c r="OX910" s="3"/>
      <c r="OY910" s="3"/>
      <c r="OZ910" s="3"/>
      <c r="PA910" s="3"/>
      <c r="PB910" s="3"/>
      <c r="PC910" s="3"/>
      <c r="PD910" s="3"/>
      <c r="PE910" s="3"/>
      <c r="PF910" s="3"/>
      <c r="PG910" s="3"/>
      <c r="PH910" s="3"/>
      <c r="PI910" s="3"/>
      <c r="PJ910" s="3"/>
      <c r="PK910" s="3"/>
      <c r="PL910" s="3"/>
      <c r="PM910" s="3"/>
      <c r="PN910" s="3"/>
      <c r="PO910" s="3"/>
      <c r="PP910" s="3"/>
      <c r="PQ910" s="3"/>
      <c r="PR910" s="3"/>
      <c r="PS910" s="3"/>
      <c r="PT910" s="3"/>
      <c r="PU910" s="3"/>
      <c r="PV910" s="3"/>
      <c r="PW910" s="3"/>
      <c r="PX910" s="3"/>
      <c r="PY910" s="3"/>
      <c r="PZ910" s="3"/>
      <c r="QA910" s="3"/>
      <c r="QB910" s="3"/>
      <c r="QC910" s="3"/>
      <c r="QD910" s="3"/>
      <c r="QE910" s="3"/>
      <c r="QF910" s="3"/>
      <c r="QG910" s="3"/>
      <c r="QH910" s="3"/>
      <c r="QI910" s="3"/>
      <c r="QJ910" s="3"/>
      <c r="QK910" s="3"/>
      <c r="QL910" s="3"/>
      <c r="QM910" s="3"/>
      <c r="QN910" s="3"/>
      <c r="QO910" s="3"/>
      <c r="QP910" s="3"/>
      <c r="QQ910" s="3"/>
      <c r="QR910" s="3"/>
      <c r="QS910" s="3"/>
      <c r="QT910" s="3"/>
      <c r="QU910" s="3"/>
      <c r="QV910" s="3"/>
      <c r="QW910" s="3"/>
      <c r="QX910" s="3"/>
      <c r="QY910" s="3"/>
      <c r="QZ910" s="3"/>
      <c r="RA910" s="3"/>
      <c r="RB910" s="3"/>
      <c r="RC910" s="3"/>
      <c r="RD910" s="3"/>
      <c r="RE910" s="3"/>
      <c r="RF910" s="3"/>
      <c r="RG910" s="3"/>
      <c r="RH910" s="3"/>
      <c r="RI910" s="3"/>
      <c r="RJ910" s="3"/>
      <c r="RK910" s="3"/>
      <c r="RL910" s="3"/>
      <c r="RM910" s="3"/>
      <c r="RN910" s="3"/>
      <c r="RO910" s="3"/>
      <c r="RP910" s="3"/>
      <c r="RQ910" s="3"/>
      <c r="RR910" s="3"/>
      <c r="RS910" s="3"/>
      <c r="RT910" s="3"/>
      <c r="RU910" s="3"/>
      <c r="RV910" s="3"/>
      <c r="RW910" s="3"/>
      <c r="RX910" s="3"/>
      <c r="RY910" s="3"/>
      <c r="RZ910" s="3"/>
      <c r="SA910" s="3"/>
      <c r="SB910" s="3"/>
      <c r="SC910" s="3"/>
      <c r="SD910" s="3"/>
      <c r="SE910" s="3"/>
      <c r="SF910" s="3"/>
      <c r="SG910" s="3"/>
      <c r="SH910" s="3"/>
      <c r="SI910" s="3"/>
      <c r="SJ910" s="3"/>
      <c r="SK910" s="3"/>
      <c r="SL910" s="3"/>
      <c r="SM910" s="3"/>
      <c r="SN910" s="3"/>
      <c r="SO910" s="3"/>
      <c r="SP910" s="3"/>
      <c r="SQ910" s="3"/>
      <c r="SR910" s="3"/>
      <c r="SS910" s="3"/>
      <c r="ST910" s="3"/>
      <c r="SU910" s="3"/>
      <c r="SV910" s="3"/>
      <c r="SW910" s="3"/>
      <c r="SX910" s="3"/>
      <c r="SY910" s="3"/>
      <c r="SZ910" s="3"/>
      <c r="TA910" s="3"/>
      <c r="TB910" s="3"/>
      <c r="TC910" s="3"/>
      <c r="TD910" s="3"/>
      <c r="TE910" s="3"/>
      <c r="TF910" s="3"/>
      <c r="TG910" s="3"/>
      <c r="TH910" s="3"/>
      <c r="TI910" s="3"/>
      <c r="TJ910" s="3"/>
      <c r="TK910" s="3"/>
      <c r="TL910" s="3"/>
      <c r="TM910" s="3"/>
      <c r="TN910" s="3"/>
      <c r="TO910" s="3"/>
      <c r="TP910" s="3"/>
      <c r="TQ910" s="3"/>
      <c r="TR910" s="3"/>
      <c r="TS910" s="3"/>
      <c r="TT910" s="3"/>
      <c r="TU910" s="3"/>
      <c r="TV910" s="3"/>
      <c r="TW910" s="3"/>
      <c r="TX910" s="3"/>
      <c r="TY910" s="3"/>
      <c r="TZ910" s="3"/>
      <c r="UA910" s="3"/>
      <c r="UB910" s="3"/>
      <c r="UC910" s="3"/>
      <c r="UD910" s="3"/>
      <c r="UE910" s="3"/>
      <c r="UF910" s="3"/>
      <c r="UG910" s="3"/>
      <c r="UH910" s="3"/>
      <c r="UI910" s="3"/>
      <c r="UJ910" s="3"/>
      <c r="UK910" s="3"/>
      <c r="UL910" s="3"/>
      <c r="UM910" s="3"/>
      <c r="UN910" s="3"/>
      <c r="UO910" s="3"/>
      <c r="UP910" s="3"/>
      <c r="UQ910" s="3"/>
      <c r="UR910" s="3"/>
      <c r="US910" s="3"/>
      <c r="UT910" s="3"/>
      <c r="UU910" s="3"/>
      <c r="UV910" s="3"/>
      <c r="UW910" s="3"/>
      <c r="UX910" s="3"/>
      <c r="UY910" s="3"/>
      <c r="UZ910" s="3"/>
      <c r="VA910" s="3"/>
      <c r="VB910" s="3"/>
      <c r="VC910" s="3"/>
      <c r="VD910" s="3"/>
      <c r="VE910" s="3"/>
      <c r="VF910" s="3"/>
      <c r="VG910" s="3"/>
      <c r="VH910" s="3"/>
      <c r="VI910" s="3"/>
      <c r="VJ910" s="3"/>
      <c r="VK910" s="3"/>
      <c r="VL910" s="3"/>
      <c r="VM910" s="3"/>
      <c r="VN910" s="3"/>
      <c r="VO910" s="3"/>
      <c r="VP910" s="3"/>
      <c r="VQ910" s="3"/>
      <c r="VR910" s="3"/>
      <c r="VS910" s="3"/>
      <c r="VT910" s="3"/>
      <c r="VU910" s="3"/>
      <c r="VV910" s="3"/>
      <c r="VW910" s="3"/>
      <c r="VX910" s="3"/>
      <c r="VY910" s="3"/>
      <c r="VZ910" s="3"/>
      <c r="WA910" s="3"/>
      <c r="WB910" s="3"/>
      <c r="WC910" s="3"/>
      <c r="WD910" s="3"/>
      <c r="WE910" s="3"/>
      <c r="WF910" s="3"/>
      <c r="WG910" s="3"/>
      <c r="WH910" s="3"/>
      <c r="WI910" s="3"/>
      <c r="WJ910" s="3"/>
      <c r="WK910" s="3"/>
      <c r="WL910" s="3"/>
      <c r="WM910" s="3"/>
      <c r="WN910" s="3"/>
      <c r="WO910" s="3"/>
      <c r="WP910" s="3"/>
      <c r="WQ910" s="3"/>
      <c r="WR910" s="3"/>
      <c r="WS910" s="3"/>
      <c r="WT910" s="3"/>
      <c r="WU910" s="3"/>
      <c r="WV910" s="3"/>
      <c r="WW910" s="3"/>
      <c r="WX910" s="3"/>
      <c r="WY910" s="3"/>
      <c r="WZ910" s="3"/>
      <c r="XA910" s="3"/>
      <c r="XB910" s="3"/>
      <c r="XC910" s="3"/>
      <c r="XD910" s="3"/>
      <c r="XE910" s="3"/>
      <c r="XF910" s="3"/>
      <c r="XG910" s="3"/>
      <c r="XH910" s="3"/>
      <c r="XI910" s="3"/>
      <c r="XJ910" s="3"/>
      <c r="XK910" s="3"/>
      <c r="XL910" s="3"/>
      <c r="XM910" s="3"/>
      <c r="XN910" s="3"/>
      <c r="XO910" s="3"/>
      <c r="XP910" s="3"/>
      <c r="XQ910" s="3"/>
      <c r="XR910" s="3"/>
      <c r="XS910" s="3"/>
      <c r="XT910" s="3"/>
      <c r="XU910" s="3"/>
      <c r="XV910" s="3"/>
      <c r="XW910" s="3"/>
      <c r="XX910" s="3"/>
      <c r="XY910" s="3"/>
      <c r="XZ910" s="3"/>
      <c r="YA910" s="3"/>
      <c r="YB910" s="3"/>
      <c r="YC910" s="3"/>
      <c r="YD910" s="3"/>
      <c r="YE910" s="3"/>
      <c r="YF910" s="3"/>
      <c r="YG910" s="3"/>
      <c r="YH910" s="3"/>
      <c r="YI910" s="3"/>
      <c r="YJ910" s="3"/>
      <c r="YK910" s="3"/>
      <c r="YL910" s="3"/>
      <c r="YM910" s="3"/>
      <c r="YN910" s="3"/>
      <c r="YO910" s="3"/>
      <c r="YP910" s="3"/>
      <c r="YQ910" s="3"/>
      <c r="YR910" s="3"/>
      <c r="YS910" s="3"/>
      <c r="YT910" s="3"/>
      <c r="YU910" s="3"/>
      <c r="YV910" s="3"/>
      <c r="YW910" s="3"/>
      <c r="YX910" s="3"/>
      <c r="YY910" s="3"/>
      <c r="YZ910" s="3"/>
      <c r="ZA910" s="3"/>
      <c r="ZB910" s="3"/>
      <c r="ZC910" s="3"/>
      <c r="ZD910" s="3"/>
      <c r="ZE910" s="3"/>
      <c r="ZF910" s="3"/>
      <c r="ZG910" s="3"/>
      <c r="ZH910" s="3"/>
      <c r="ZI910" s="3"/>
      <c r="ZJ910" s="3"/>
      <c r="ZK910" s="3"/>
      <c r="ZL910" s="3"/>
      <c r="ZM910" s="3"/>
      <c r="ZN910" s="3"/>
      <c r="ZO910" s="3"/>
      <c r="ZP910" s="3"/>
      <c r="ZQ910" s="3"/>
      <c r="ZR910" s="3"/>
      <c r="ZS910" s="3"/>
      <c r="ZT910" s="3"/>
      <c r="ZU910" s="3"/>
      <c r="ZV910" s="3"/>
      <c r="ZW910" s="3"/>
      <c r="ZX910" s="3"/>
      <c r="ZY910" s="3"/>
      <c r="ZZ910" s="3"/>
      <c r="AAA910" s="3"/>
      <c r="AAB910" s="3"/>
      <c r="AAC910" s="3"/>
      <c r="AAD910" s="3"/>
      <c r="AAE910" s="3"/>
      <c r="AAF910" s="3"/>
      <c r="AAG910" s="3"/>
      <c r="AAH910" s="3"/>
      <c r="AAI910" s="3"/>
      <c r="AAJ910" s="3"/>
      <c r="AAK910" s="3"/>
      <c r="AAL910" s="3"/>
      <c r="AAM910" s="3"/>
      <c r="AAN910" s="3"/>
      <c r="AAO910" s="3"/>
      <c r="AAP910" s="3"/>
      <c r="AAQ910" s="3"/>
      <c r="AAR910" s="3"/>
      <c r="AAS910" s="3"/>
      <c r="AAT910" s="3"/>
      <c r="AAU910" s="3"/>
      <c r="AAV910" s="3"/>
      <c r="AAW910" s="3"/>
      <c r="AAX910" s="3"/>
      <c r="AAY910" s="3"/>
      <c r="AAZ910" s="3"/>
      <c r="ABA910" s="3"/>
      <c r="ABB910" s="3"/>
      <c r="ABC910" s="3"/>
      <c r="ABD910" s="3"/>
      <c r="ABE910" s="3"/>
      <c r="ABF910" s="3"/>
      <c r="ABG910" s="3"/>
      <c r="ABH910" s="3"/>
      <c r="ABI910" s="3"/>
      <c r="ABJ910" s="3"/>
      <c r="ABK910" s="3"/>
      <c r="ABL910" s="3"/>
      <c r="ABM910" s="3"/>
      <c r="ABN910" s="3"/>
      <c r="ABO910" s="3"/>
      <c r="ABP910" s="3"/>
      <c r="ABQ910" s="3"/>
      <c r="ABR910" s="3"/>
      <c r="ABS910" s="3"/>
      <c r="ABT910" s="3"/>
      <c r="ABU910" s="3"/>
      <c r="ABV910" s="3"/>
      <c r="ABW910" s="3"/>
      <c r="ABX910" s="3"/>
      <c r="ABY910" s="3"/>
      <c r="ABZ910" s="3"/>
    </row>
    <row r="911" spans="1:754" x14ac:dyDescent="0.2">
      <c r="A911">
        <v>1982</v>
      </c>
      <c r="B911" s="2" t="s">
        <v>29</v>
      </c>
      <c r="C911" s="8">
        <v>145270</v>
      </c>
      <c r="D911" s="6">
        <v>800</v>
      </c>
      <c r="E911" s="9">
        <v>181.58750000000001</v>
      </c>
      <c r="F911" s="13">
        <v>0.34538097230675591</v>
      </c>
      <c r="G911" s="6">
        <v>710131</v>
      </c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  <c r="JW911" s="3"/>
      <c r="JX911" s="3"/>
      <c r="JY911" s="3"/>
      <c r="JZ911" s="3"/>
      <c r="KA911" s="3"/>
      <c r="KB911" s="3"/>
      <c r="KC911" s="3"/>
      <c r="KD911" s="3"/>
      <c r="KE911" s="3"/>
      <c r="KF911" s="3"/>
      <c r="KG911" s="3"/>
      <c r="KH911" s="3"/>
      <c r="KI911" s="3"/>
      <c r="KJ911" s="3"/>
      <c r="KK911" s="3"/>
      <c r="KL911" s="3"/>
      <c r="KM911" s="3"/>
      <c r="KN911" s="3"/>
      <c r="KO911" s="3"/>
      <c r="KP911" s="3"/>
      <c r="KQ911" s="3"/>
      <c r="KR911" s="3"/>
      <c r="KS911" s="3"/>
      <c r="KT911" s="3"/>
      <c r="KU911" s="3"/>
      <c r="KV911" s="3"/>
      <c r="KW911" s="3"/>
      <c r="KX911" s="3"/>
      <c r="KY911" s="3"/>
      <c r="KZ911" s="3"/>
      <c r="LA911" s="3"/>
      <c r="LB911" s="3"/>
      <c r="LC911" s="3"/>
      <c r="LD911" s="3"/>
      <c r="LE911" s="3"/>
      <c r="LF911" s="3"/>
      <c r="LG911" s="3"/>
      <c r="LH911" s="3"/>
      <c r="LI911" s="3"/>
      <c r="LJ911" s="3"/>
      <c r="LK911" s="3"/>
      <c r="LL911" s="3"/>
      <c r="LM911" s="3"/>
      <c r="LN911" s="3"/>
      <c r="LO911" s="3"/>
      <c r="LP911" s="3"/>
      <c r="LQ911" s="3"/>
      <c r="LR911" s="3"/>
      <c r="LS911" s="3"/>
      <c r="LT911" s="3"/>
      <c r="LU911" s="3"/>
      <c r="LV911" s="3"/>
      <c r="LW911" s="3"/>
      <c r="LX911" s="3"/>
      <c r="LY911" s="3"/>
      <c r="LZ911" s="3"/>
      <c r="MA911" s="3"/>
      <c r="MB911" s="3"/>
      <c r="MC911" s="3"/>
      <c r="MD911" s="3"/>
      <c r="ME911" s="3"/>
      <c r="MF911" s="3"/>
      <c r="MG911" s="3"/>
      <c r="MH911" s="3"/>
      <c r="MI911" s="3"/>
      <c r="MJ911" s="3"/>
      <c r="MK911" s="3"/>
      <c r="ML911" s="3"/>
      <c r="MM911" s="3"/>
      <c r="MN911" s="3"/>
      <c r="MO911" s="3"/>
      <c r="MP911" s="3"/>
      <c r="MQ911" s="3"/>
      <c r="MR911" s="3"/>
      <c r="MS911" s="3"/>
      <c r="MT911" s="3"/>
      <c r="MU911" s="3"/>
      <c r="MV911" s="3"/>
      <c r="MW911" s="3"/>
      <c r="MX911" s="3"/>
      <c r="MY911" s="3"/>
      <c r="MZ911" s="3"/>
      <c r="NA911" s="3"/>
      <c r="NB911" s="3"/>
      <c r="NC911" s="3"/>
      <c r="ND911" s="3"/>
      <c r="NE911" s="3"/>
      <c r="NF911" s="3"/>
      <c r="NG911" s="3"/>
      <c r="NH911" s="3"/>
      <c r="NI911" s="3"/>
      <c r="NJ911" s="3"/>
      <c r="NK911" s="3"/>
      <c r="NL911" s="3"/>
      <c r="NM911" s="3"/>
      <c r="NN911" s="3"/>
      <c r="NO911" s="3"/>
      <c r="NP911" s="3"/>
      <c r="NQ911" s="3"/>
      <c r="NR911" s="3"/>
      <c r="NS911" s="3"/>
      <c r="NT911" s="3"/>
      <c r="NU911" s="3"/>
      <c r="NV911" s="3"/>
      <c r="NW911" s="3"/>
      <c r="NX911" s="3"/>
      <c r="NY911" s="3"/>
      <c r="NZ911" s="3"/>
      <c r="OA911" s="3"/>
      <c r="OB911" s="3"/>
      <c r="OC911" s="3"/>
      <c r="OD911" s="3"/>
      <c r="OE911" s="3"/>
      <c r="OF911" s="3"/>
      <c r="OG911" s="3"/>
      <c r="OH911" s="3"/>
      <c r="OI911" s="3"/>
      <c r="OJ911" s="3"/>
      <c r="OK911" s="3"/>
      <c r="OL911" s="3"/>
      <c r="OM911" s="3"/>
      <c r="ON911" s="3"/>
      <c r="OO911" s="3"/>
      <c r="OP911" s="3"/>
      <c r="OQ911" s="3"/>
      <c r="OR911" s="3"/>
      <c r="OS911" s="3"/>
      <c r="OT911" s="3"/>
      <c r="OU911" s="3"/>
      <c r="OV911" s="3"/>
      <c r="OW911" s="3"/>
      <c r="OX911" s="3"/>
      <c r="OY911" s="3"/>
      <c r="OZ911" s="3"/>
      <c r="PA911" s="3"/>
      <c r="PB911" s="3"/>
      <c r="PC911" s="3"/>
      <c r="PD911" s="3"/>
      <c r="PE911" s="3"/>
      <c r="PF911" s="3"/>
      <c r="PG911" s="3"/>
      <c r="PH911" s="3"/>
      <c r="PI911" s="3"/>
      <c r="PJ911" s="3"/>
      <c r="PK911" s="3"/>
      <c r="PL911" s="3"/>
      <c r="PM911" s="3"/>
      <c r="PN911" s="3"/>
      <c r="PO911" s="3"/>
      <c r="PP911" s="3"/>
      <c r="PQ911" s="3"/>
      <c r="PR911" s="3"/>
      <c r="PS911" s="3"/>
      <c r="PT911" s="3"/>
      <c r="PU911" s="3"/>
      <c r="PV911" s="3"/>
      <c r="PW911" s="3"/>
      <c r="PX911" s="3"/>
      <c r="PY911" s="3"/>
      <c r="PZ911" s="3"/>
      <c r="QA911" s="3"/>
      <c r="QB911" s="3"/>
      <c r="QC911" s="3"/>
      <c r="QD911" s="3"/>
      <c r="QE911" s="3"/>
      <c r="QF911" s="3"/>
      <c r="QG911" s="3"/>
      <c r="QH911" s="3"/>
      <c r="QI911" s="3"/>
      <c r="QJ911" s="3"/>
      <c r="QK911" s="3"/>
      <c r="QL911" s="3"/>
      <c r="QM911" s="3"/>
      <c r="QN911" s="3"/>
      <c r="QO911" s="3"/>
      <c r="QP911" s="3"/>
      <c r="QQ911" s="3"/>
      <c r="QR911" s="3"/>
      <c r="QS911" s="3"/>
      <c r="QT911" s="3"/>
      <c r="QU911" s="3"/>
      <c r="QV911" s="3"/>
      <c r="QW911" s="3"/>
      <c r="QX911" s="3"/>
      <c r="QY911" s="3"/>
      <c r="QZ911" s="3"/>
      <c r="RA911" s="3"/>
      <c r="RB911" s="3"/>
      <c r="RC911" s="3"/>
      <c r="RD911" s="3"/>
      <c r="RE911" s="3"/>
      <c r="RF911" s="3"/>
      <c r="RG911" s="3"/>
      <c r="RH911" s="3"/>
      <c r="RI911" s="3"/>
      <c r="RJ911" s="3"/>
      <c r="RK911" s="3"/>
      <c r="RL911" s="3"/>
      <c r="RM911" s="3"/>
      <c r="RN911" s="3"/>
      <c r="RO911" s="3"/>
      <c r="RP911" s="3"/>
      <c r="RQ911" s="3"/>
      <c r="RR911" s="3"/>
      <c r="RS911" s="3"/>
      <c r="RT911" s="3"/>
      <c r="RU911" s="3"/>
      <c r="RV911" s="3"/>
      <c r="RW911" s="3"/>
      <c r="RX911" s="3"/>
      <c r="RY911" s="3"/>
      <c r="RZ911" s="3"/>
      <c r="SA911" s="3"/>
      <c r="SB911" s="3"/>
      <c r="SC911" s="3"/>
      <c r="SD911" s="3"/>
      <c r="SE911" s="3"/>
      <c r="SF911" s="3"/>
      <c r="SG911" s="3"/>
      <c r="SH911" s="3"/>
      <c r="SI911" s="3"/>
      <c r="SJ911" s="3"/>
      <c r="SK911" s="3"/>
      <c r="SL911" s="3"/>
      <c r="SM911" s="3"/>
      <c r="SN911" s="3"/>
      <c r="SO911" s="3"/>
      <c r="SP911" s="3"/>
      <c r="SQ911" s="3"/>
      <c r="SR911" s="3"/>
      <c r="SS911" s="3"/>
      <c r="ST911" s="3"/>
      <c r="SU911" s="3"/>
      <c r="SV911" s="3"/>
      <c r="SW911" s="3"/>
      <c r="SX911" s="3"/>
      <c r="SY911" s="3"/>
      <c r="SZ911" s="3"/>
      <c r="TA911" s="3"/>
      <c r="TB911" s="3"/>
      <c r="TC911" s="3"/>
      <c r="TD911" s="3"/>
      <c r="TE911" s="3"/>
      <c r="TF911" s="3"/>
      <c r="TG911" s="3"/>
      <c r="TH911" s="3"/>
      <c r="TI911" s="3"/>
      <c r="TJ911" s="3"/>
      <c r="TK911" s="3"/>
      <c r="TL911" s="3"/>
      <c r="TM911" s="3"/>
      <c r="TN911" s="3"/>
      <c r="TO911" s="3"/>
      <c r="TP911" s="3"/>
      <c r="TQ911" s="3"/>
      <c r="TR911" s="3"/>
      <c r="TS911" s="3"/>
      <c r="TT911" s="3"/>
      <c r="TU911" s="3"/>
      <c r="TV911" s="3"/>
      <c r="TW911" s="3"/>
      <c r="TX911" s="3"/>
      <c r="TY911" s="3"/>
      <c r="TZ911" s="3"/>
      <c r="UA911" s="3"/>
      <c r="UB911" s="3"/>
      <c r="UC911" s="3"/>
      <c r="UD911" s="3"/>
      <c r="UE911" s="3"/>
      <c r="UF911" s="3"/>
      <c r="UG911" s="3"/>
      <c r="UH911" s="3"/>
      <c r="UI911" s="3"/>
      <c r="UJ911" s="3"/>
      <c r="UK911" s="3"/>
      <c r="UL911" s="3"/>
      <c r="UM911" s="3"/>
      <c r="UN911" s="3"/>
      <c r="UO911" s="3"/>
      <c r="UP911" s="3"/>
      <c r="UQ911" s="3"/>
      <c r="UR911" s="3"/>
      <c r="US911" s="3"/>
      <c r="UT911" s="3"/>
      <c r="UU911" s="3"/>
      <c r="UV911" s="3"/>
      <c r="UW911" s="3"/>
      <c r="UX911" s="3"/>
      <c r="UY911" s="3"/>
      <c r="UZ911" s="3"/>
      <c r="VA911" s="3"/>
      <c r="VB911" s="3"/>
      <c r="VC911" s="3"/>
      <c r="VD911" s="3"/>
      <c r="VE911" s="3"/>
      <c r="VF911" s="3"/>
      <c r="VG911" s="3"/>
      <c r="VH911" s="3"/>
      <c r="VI911" s="3"/>
      <c r="VJ911" s="3"/>
      <c r="VK911" s="3"/>
      <c r="VL911" s="3"/>
      <c r="VM911" s="3"/>
      <c r="VN911" s="3"/>
      <c r="VO911" s="3"/>
      <c r="VP911" s="3"/>
      <c r="VQ911" s="3"/>
      <c r="VR911" s="3"/>
      <c r="VS911" s="3"/>
      <c r="VT911" s="3"/>
      <c r="VU911" s="3"/>
      <c r="VV911" s="3"/>
      <c r="VW911" s="3"/>
      <c r="VX911" s="3"/>
      <c r="VY911" s="3"/>
      <c r="VZ911" s="3"/>
      <c r="WA911" s="3"/>
      <c r="WB911" s="3"/>
      <c r="WC911" s="3"/>
      <c r="WD911" s="3"/>
      <c r="WE911" s="3"/>
      <c r="WF911" s="3"/>
      <c r="WG911" s="3"/>
      <c r="WH911" s="3"/>
      <c r="WI911" s="3"/>
      <c r="WJ911" s="3"/>
      <c r="WK911" s="3"/>
      <c r="WL911" s="3"/>
      <c r="WM911" s="3"/>
      <c r="WN911" s="3"/>
      <c r="WO911" s="3"/>
      <c r="WP911" s="3"/>
      <c r="WQ911" s="3"/>
      <c r="WR911" s="3"/>
      <c r="WS911" s="3"/>
      <c r="WT911" s="3"/>
      <c r="WU911" s="3"/>
      <c r="WV911" s="3"/>
      <c r="WW911" s="3"/>
      <c r="WX911" s="3"/>
      <c r="WY911" s="3"/>
      <c r="WZ911" s="3"/>
      <c r="XA911" s="3"/>
      <c r="XB911" s="3"/>
      <c r="XC911" s="3"/>
      <c r="XD911" s="3"/>
      <c r="XE911" s="3"/>
      <c r="XF911" s="3"/>
      <c r="XG911" s="3"/>
      <c r="XH911" s="3"/>
      <c r="XI911" s="3"/>
      <c r="XJ911" s="3"/>
      <c r="XK911" s="3"/>
      <c r="XL911" s="3"/>
      <c r="XM911" s="3"/>
      <c r="XN911" s="3"/>
      <c r="XO911" s="3"/>
      <c r="XP911" s="3"/>
      <c r="XQ911" s="3"/>
      <c r="XR911" s="3"/>
      <c r="XS911" s="3"/>
      <c r="XT911" s="3"/>
      <c r="XU911" s="3"/>
      <c r="XV911" s="3"/>
      <c r="XW911" s="3"/>
      <c r="XX911" s="3"/>
      <c r="XY911" s="3"/>
      <c r="XZ911" s="3"/>
      <c r="YA911" s="3"/>
      <c r="YB911" s="3"/>
      <c r="YC911" s="3"/>
      <c r="YD911" s="3"/>
      <c r="YE911" s="3"/>
      <c r="YF911" s="3"/>
      <c r="YG911" s="3"/>
      <c r="YH911" s="3"/>
      <c r="YI911" s="3"/>
      <c r="YJ911" s="3"/>
      <c r="YK911" s="3"/>
      <c r="YL911" s="3"/>
      <c r="YM911" s="3"/>
      <c r="YN911" s="3"/>
      <c r="YO911" s="3"/>
      <c r="YP911" s="3"/>
      <c r="YQ911" s="3"/>
      <c r="YR911" s="3"/>
      <c r="YS911" s="3"/>
      <c r="YT911" s="3"/>
      <c r="YU911" s="3"/>
      <c r="YV911" s="3"/>
      <c r="YW911" s="3"/>
      <c r="YX911" s="3"/>
      <c r="YY911" s="3"/>
      <c r="YZ911" s="3"/>
      <c r="ZA911" s="3"/>
      <c r="ZB911" s="3"/>
      <c r="ZC911" s="3"/>
      <c r="ZD911" s="3"/>
      <c r="ZE911" s="3"/>
      <c r="ZF911" s="3"/>
      <c r="ZG911" s="3"/>
      <c r="ZH911" s="3"/>
      <c r="ZI911" s="3"/>
      <c r="ZJ911" s="3"/>
      <c r="ZK911" s="3"/>
      <c r="ZL911" s="3"/>
      <c r="ZM911" s="3"/>
      <c r="ZN911" s="3"/>
      <c r="ZO911" s="3"/>
      <c r="ZP911" s="3"/>
      <c r="ZQ911" s="3"/>
      <c r="ZR911" s="3"/>
      <c r="ZS911" s="3"/>
      <c r="ZT911" s="3"/>
      <c r="ZU911" s="3"/>
      <c r="ZV911" s="3"/>
      <c r="ZW911" s="3"/>
      <c r="ZX911" s="3"/>
      <c r="ZY911" s="3"/>
      <c r="ZZ911" s="3"/>
      <c r="AAA911" s="3"/>
      <c r="AAB911" s="3"/>
      <c r="AAC911" s="3"/>
      <c r="AAD911" s="3"/>
      <c r="AAE911" s="3"/>
      <c r="AAF911" s="3"/>
      <c r="AAG911" s="3"/>
      <c r="AAH911" s="3"/>
      <c r="AAI911" s="3"/>
      <c r="AAJ911" s="3"/>
      <c r="AAK911" s="3"/>
      <c r="AAL911" s="3"/>
      <c r="AAM911" s="3"/>
      <c r="AAN911" s="3"/>
      <c r="AAO911" s="3"/>
      <c r="AAP911" s="3"/>
      <c r="AAQ911" s="3"/>
      <c r="AAR911" s="3"/>
      <c r="AAS911" s="3"/>
      <c r="AAT911" s="3"/>
      <c r="AAU911" s="3"/>
      <c r="AAV911" s="3"/>
      <c r="AAW911" s="3"/>
      <c r="AAX911" s="3"/>
      <c r="AAY911" s="3"/>
      <c r="AAZ911" s="3"/>
      <c r="ABA911" s="3"/>
      <c r="ABB911" s="3"/>
      <c r="ABC911" s="3"/>
      <c r="ABD911" s="3"/>
      <c r="ABE911" s="3"/>
      <c r="ABF911" s="3"/>
      <c r="ABG911" s="3"/>
      <c r="ABH911" s="3"/>
      <c r="ABI911" s="3"/>
      <c r="ABJ911" s="3"/>
      <c r="ABK911" s="3"/>
      <c r="ABL911" s="3"/>
      <c r="ABM911" s="3"/>
      <c r="ABN911" s="3"/>
      <c r="ABO911" s="3"/>
      <c r="ABP911" s="3"/>
      <c r="ABQ911" s="3"/>
      <c r="ABR911" s="3"/>
      <c r="ABS911" s="3"/>
      <c r="ABT911" s="3"/>
      <c r="ABU911" s="3"/>
      <c r="ABV911" s="3"/>
      <c r="ABW911" s="3"/>
      <c r="ABX911" s="3"/>
      <c r="ABY911" s="3"/>
      <c r="ABZ911" s="3"/>
    </row>
    <row r="912" spans="1:754" x14ac:dyDescent="0.2">
      <c r="A912">
        <v>1982</v>
      </c>
      <c r="B912" s="2" t="s">
        <v>30</v>
      </c>
      <c r="C912" s="8">
        <v>164000</v>
      </c>
      <c r="D912" s="6">
        <v>657</v>
      </c>
      <c r="E912" s="9">
        <v>249.61948249619482</v>
      </c>
      <c r="F912" s="13">
        <v>0.63579297340214369</v>
      </c>
      <c r="G912" s="6">
        <v>53066</v>
      </c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  <c r="JW912" s="3"/>
      <c r="JX912" s="3"/>
      <c r="JY912" s="3"/>
      <c r="JZ912" s="3"/>
      <c r="KA912" s="3"/>
      <c r="KB912" s="3"/>
      <c r="KC912" s="3"/>
      <c r="KD912" s="3"/>
      <c r="KE912" s="3"/>
      <c r="KF912" s="3"/>
      <c r="KG912" s="3"/>
      <c r="KH912" s="3"/>
      <c r="KI912" s="3"/>
      <c r="KJ912" s="3"/>
      <c r="KK912" s="3"/>
      <c r="KL912" s="3"/>
      <c r="KM912" s="3"/>
      <c r="KN912" s="3"/>
      <c r="KO912" s="3"/>
      <c r="KP912" s="3"/>
      <c r="KQ912" s="3"/>
      <c r="KR912" s="3"/>
      <c r="KS912" s="3"/>
      <c r="KT912" s="3"/>
      <c r="KU912" s="3"/>
      <c r="KV912" s="3"/>
      <c r="KW912" s="3"/>
      <c r="KX912" s="3"/>
      <c r="KY912" s="3"/>
      <c r="KZ912" s="3"/>
      <c r="LA912" s="3"/>
      <c r="LB912" s="3"/>
      <c r="LC912" s="3"/>
      <c r="LD912" s="3"/>
      <c r="LE912" s="3"/>
      <c r="LF912" s="3"/>
      <c r="LG912" s="3"/>
      <c r="LH912" s="3"/>
      <c r="LI912" s="3"/>
      <c r="LJ912" s="3"/>
      <c r="LK912" s="3"/>
      <c r="LL912" s="3"/>
      <c r="LM912" s="3"/>
      <c r="LN912" s="3"/>
      <c r="LO912" s="3"/>
      <c r="LP912" s="3"/>
      <c r="LQ912" s="3"/>
      <c r="LR912" s="3"/>
      <c r="LS912" s="3"/>
      <c r="LT912" s="3"/>
      <c r="LU912" s="3"/>
      <c r="LV912" s="3"/>
      <c r="LW912" s="3"/>
      <c r="LX912" s="3"/>
      <c r="LY912" s="3"/>
      <c r="LZ912" s="3"/>
      <c r="MA912" s="3"/>
      <c r="MB912" s="3"/>
      <c r="MC912" s="3"/>
      <c r="MD912" s="3"/>
      <c r="ME912" s="3"/>
      <c r="MF912" s="3"/>
      <c r="MG912" s="3"/>
      <c r="MH912" s="3"/>
      <c r="MI912" s="3"/>
      <c r="MJ912" s="3"/>
      <c r="MK912" s="3"/>
      <c r="ML912" s="3"/>
      <c r="MM912" s="3"/>
      <c r="MN912" s="3"/>
      <c r="MO912" s="3"/>
      <c r="MP912" s="3"/>
      <c r="MQ912" s="3"/>
      <c r="MR912" s="3"/>
      <c r="MS912" s="3"/>
      <c r="MT912" s="3"/>
      <c r="MU912" s="3"/>
      <c r="MV912" s="3"/>
      <c r="MW912" s="3"/>
      <c r="MX912" s="3"/>
      <c r="MY912" s="3"/>
      <c r="MZ912" s="3"/>
      <c r="NA912" s="3"/>
      <c r="NB912" s="3"/>
      <c r="NC912" s="3"/>
      <c r="ND912" s="3"/>
      <c r="NE912" s="3"/>
      <c r="NF912" s="3"/>
      <c r="NG912" s="3"/>
      <c r="NH912" s="3"/>
      <c r="NI912" s="3"/>
      <c r="NJ912" s="3"/>
      <c r="NK912" s="3"/>
      <c r="NL912" s="3"/>
      <c r="NM912" s="3"/>
      <c r="NN912" s="3"/>
      <c r="NO912" s="3"/>
      <c r="NP912" s="3"/>
      <c r="NQ912" s="3"/>
      <c r="NR912" s="3"/>
      <c r="NS912" s="3"/>
      <c r="NT912" s="3"/>
      <c r="NU912" s="3"/>
      <c r="NV912" s="3"/>
      <c r="NW912" s="3"/>
      <c r="NX912" s="3"/>
      <c r="NY912" s="3"/>
      <c r="NZ912" s="3"/>
      <c r="OA912" s="3"/>
      <c r="OB912" s="3"/>
      <c r="OC912" s="3"/>
      <c r="OD912" s="3"/>
      <c r="OE912" s="3"/>
      <c r="OF912" s="3"/>
      <c r="OG912" s="3"/>
      <c r="OH912" s="3"/>
      <c r="OI912" s="3"/>
      <c r="OJ912" s="3"/>
      <c r="OK912" s="3"/>
      <c r="OL912" s="3"/>
      <c r="OM912" s="3"/>
      <c r="ON912" s="3"/>
      <c r="OO912" s="3"/>
      <c r="OP912" s="3"/>
      <c r="OQ912" s="3"/>
      <c r="OR912" s="3"/>
      <c r="OS912" s="3"/>
      <c r="OT912" s="3"/>
      <c r="OU912" s="3"/>
      <c r="OV912" s="3"/>
      <c r="OW912" s="3"/>
      <c r="OX912" s="3"/>
      <c r="OY912" s="3"/>
      <c r="OZ912" s="3"/>
      <c r="PA912" s="3"/>
      <c r="PB912" s="3"/>
      <c r="PC912" s="3"/>
      <c r="PD912" s="3"/>
      <c r="PE912" s="3"/>
      <c r="PF912" s="3"/>
      <c r="PG912" s="3"/>
      <c r="PH912" s="3"/>
      <c r="PI912" s="3"/>
      <c r="PJ912" s="3"/>
      <c r="PK912" s="3"/>
      <c r="PL912" s="3"/>
      <c r="PM912" s="3"/>
      <c r="PN912" s="3"/>
      <c r="PO912" s="3"/>
      <c r="PP912" s="3"/>
      <c r="PQ912" s="3"/>
      <c r="PR912" s="3"/>
      <c r="PS912" s="3"/>
      <c r="PT912" s="3"/>
      <c r="PU912" s="3"/>
      <c r="PV912" s="3"/>
      <c r="PW912" s="3"/>
      <c r="PX912" s="3"/>
      <c r="PY912" s="3"/>
      <c r="PZ912" s="3"/>
      <c r="QA912" s="3"/>
      <c r="QB912" s="3"/>
      <c r="QC912" s="3"/>
      <c r="QD912" s="3"/>
      <c r="QE912" s="3"/>
      <c r="QF912" s="3"/>
      <c r="QG912" s="3"/>
      <c r="QH912" s="3"/>
      <c r="QI912" s="3"/>
      <c r="QJ912" s="3"/>
      <c r="QK912" s="3"/>
      <c r="QL912" s="3"/>
      <c r="QM912" s="3"/>
      <c r="QN912" s="3"/>
      <c r="QO912" s="3"/>
      <c r="QP912" s="3"/>
      <c r="QQ912" s="3"/>
      <c r="QR912" s="3"/>
      <c r="QS912" s="3"/>
      <c r="QT912" s="3"/>
      <c r="QU912" s="3"/>
      <c r="QV912" s="3"/>
      <c r="QW912" s="3"/>
      <c r="QX912" s="3"/>
      <c r="QY912" s="3"/>
      <c r="QZ912" s="3"/>
      <c r="RA912" s="3"/>
      <c r="RB912" s="3"/>
      <c r="RC912" s="3"/>
      <c r="RD912" s="3"/>
      <c r="RE912" s="3"/>
      <c r="RF912" s="3"/>
      <c r="RG912" s="3"/>
      <c r="RH912" s="3"/>
      <c r="RI912" s="3"/>
      <c r="RJ912" s="3"/>
      <c r="RK912" s="3"/>
      <c r="RL912" s="3"/>
      <c r="RM912" s="3"/>
      <c r="RN912" s="3"/>
      <c r="RO912" s="3"/>
      <c r="RP912" s="3"/>
      <c r="RQ912" s="3"/>
      <c r="RR912" s="3"/>
      <c r="RS912" s="3"/>
      <c r="RT912" s="3"/>
      <c r="RU912" s="3"/>
      <c r="RV912" s="3"/>
      <c r="RW912" s="3"/>
      <c r="RX912" s="3"/>
      <c r="RY912" s="3"/>
      <c r="RZ912" s="3"/>
      <c r="SA912" s="3"/>
      <c r="SB912" s="3"/>
      <c r="SC912" s="3"/>
      <c r="SD912" s="3"/>
      <c r="SE912" s="3"/>
      <c r="SF912" s="3"/>
      <c r="SG912" s="3"/>
      <c r="SH912" s="3"/>
      <c r="SI912" s="3"/>
      <c r="SJ912" s="3"/>
      <c r="SK912" s="3"/>
      <c r="SL912" s="3"/>
      <c r="SM912" s="3"/>
      <c r="SN912" s="3"/>
      <c r="SO912" s="3"/>
      <c r="SP912" s="3"/>
      <c r="SQ912" s="3"/>
      <c r="SR912" s="3"/>
      <c r="SS912" s="3"/>
      <c r="ST912" s="3"/>
      <c r="SU912" s="3"/>
      <c r="SV912" s="3"/>
      <c r="SW912" s="3"/>
      <c r="SX912" s="3"/>
      <c r="SY912" s="3"/>
      <c r="SZ912" s="3"/>
      <c r="TA912" s="3"/>
      <c r="TB912" s="3"/>
      <c r="TC912" s="3"/>
      <c r="TD912" s="3"/>
      <c r="TE912" s="3"/>
      <c r="TF912" s="3"/>
      <c r="TG912" s="3"/>
      <c r="TH912" s="3"/>
      <c r="TI912" s="3"/>
      <c r="TJ912" s="3"/>
      <c r="TK912" s="3"/>
      <c r="TL912" s="3"/>
      <c r="TM912" s="3"/>
      <c r="TN912" s="3"/>
      <c r="TO912" s="3"/>
      <c r="TP912" s="3"/>
      <c r="TQ912" s="3"/>
      <c r="TR912" s="3"/>
      <c r="TS912" s="3"/>
      <c r="TT912" s="3"/>
      <c r="TU912" s="3"/>
      <c r="TV912" s="3"/>
      <c r="TW912" s="3"/>
      <c r="TX912" s="3"/>
      <c r="TY912" s="3"/>
      <c r="TZ912" s="3"/>
      <c r="UA912" s="3"/>
      <c r="UB912" s="3"/>
      <c r="UC912" s="3"/>
      <c r="UD912" s="3"/>
      <c r="UE912" s="3"/>
      <c r="UF912" s="3"/>
      <c r="UG912" s="3"/>
      <c r="UH912" s="3"/>
      <c r="UI912" s="3"/>
      <c r="UJ912" s="3"/>
      <c r="UK912" s="3"/>
      <c r="UL912" s="3"/>
      <c r="UM912" s="3"/>
      <c r="UN912" s="3"/>
      <c r="UO912" s="3"/>
      <c r="UP912" s="3"/>
      <c r="UQ912" s="3"/>
      <c r="UR912" s="3"/>
      <c r="US912" s="3"/>
      <c r="UT912" s="3"/>
      <c r="UU912" s="3"/>
      <c r="UV912" s="3"/>
      <c r="UW912" s="3"/>
      <c r="UX912" s="3"/>
      <c r="UY912" s="3"/>
      <c r="UZ912" s="3"/>
      <c r="VA912" s="3"/>
      <c r="VB912" s="3"/>
      <c r="VC912" s="3"/>
      <c r="VD912" s="3"/>
      <c r="VE912" s="3"/>
      <c r="VF912" s="3"/>
      <c r="VG912" s="3"/>
      <c r="VH912" s="3"/>
      <c r="VI912" s="3"/>
      <c r="VJ912" s="3"/>
      <c r="VK912" s="3"/>
      <c r="VL912" s="3"/>
      <c r="VM912" s="3"/>
      <c r="VN912" s="3"/>
      <c r="VO912" s="3"/>
      <c r="VP912" s="3"/>
      <c r="VQ912" s="3"/>
      <c r="VR912" s="3"/>
      <c r="VS912" s="3"/>
      <c r="VT912" s="3"/>
      <c r="VU912" s="3"/>
      <c r="VV912" s="3"/>
      <c r="VW912" s="3"/>
      <c r="VX912" s="3"/>
      <c r="VY912" s="3"/>
      <c r="VZ912" s="3"/>
      <c r="WA912" s="3"/>
      <c r="WB912" s="3"/>
      <c r="WC912" s="3"/>
      <c r="WD912" s="3"/>
      <c r="WE912" s="3"/>
      <c r="WF912" s="3"/>
      <c r="WG912" s="3"/>
      <c r="WH912" s="3"/>
      <c r="WI912" s="3"/>
      <c r="WJ912" s="3"/>
      <c r="WK912" s="3"/>
      <c r="WL912" s="3"/>
      <c r="WM912" s="3"/>
      <c r="WN912" s="3"/>
      <c r="WO912" s="3"/>
      <c r="WP912" s="3"/>
      <c r="WQ912" s="3"/>
      <c r="WR912" s="3"/>
      <c r="WS912" s="3"/>
      <c r="WT912" s="3"/>
      <c r="WU912" s="3"/>
      <c r="WV912" s="3"/>
      <c r="WW912" s="3"/>
      <c r="WX912" s="3"/>
      <c r="WY912" s="3"/>
      <c r="WZ912" s="3"/>
      <c r="XA912" s="3"/>
      <c r="XB912" s="3"/>
      <c r="XC912" s="3"/>
      <c r="XD912" s="3"/>
      <c r="XE912" s="3"/>
      <c r="XF912" s="3"/>
      <c r="XG912" s="3"/>
      <c r="XH912" s="3"/>
      <c r="XI912" s="3"/>
      <c r="XJ912" s="3"/>
      <c r="XK912" s="3"/>
      <c r="XL912" s="3"/>
      <c r="XM912" s="3"/>
      <c r="XN912" s="3"/>
      <c r="XO912" s="3"/>
      <c r="XP912" s="3"/>
      <c r="XQ912" s="3"/>
      <c r="XR912" s="3"/>
      <c r="XS912" s="3"/>
      <c r="XT912" s="3"/>
      <c r="XU912" s="3"/>
      <c r="XV912" s="3"/>
      <c r="XW912" s="3"/>
      <c r="XX912" s="3"/>
      <c r="XY912" s="3"/>
      <c r="XZ912" s="3"/>
      <c r="YA912" s="3"/>
      <c r="YB912" s="3"/>
      <c r="YC912" s="3"/>
      <c r="YD912" s="3"/>
      <c r="YE912" s="3"/>
      <c r="YF912" s="3"/>
      <c r="YG912" s="3"/>
      <c r="YH912" s="3"/>
      <c r="YI912" s="3"/>
      <c r="YJ912" s="3"/>
      <c r="YK912" s="3"/>
      <c r="YL912" s="3"/>
      <c r="YM912" s="3"/>
      <c r="YN912" s="3"/>
      <c r="YO912" s="3"/>
      <c r="YP912" s="3"/>
      <c r="YQ912" s="3"/>
      <c r="YR912" s="3"/>
      <c r="YS912" s="3"/>
      <c r="YT912" s="3"/>
      <c r="YU912" s="3"/>
      <c r="YV912" s="3"/>
      <c r="YW912" s="3"/>
      <c r="YX912" s="3"/>
      <c r="YY912" s="3"/>
      <c r="YZ912" s="3"/>
      <c r="ZA912" s="3"/>
      <c r="ZB912" s="3"/>
      <c r="ZC912" s="3"/>
      <c r="ZD912" s="3"/>
      <c r="ZE912" s="3"/>
      <c r="ZF912" s="3"/>
      <c r="ZG912" s="3"/>
      <c r="ZH912" s="3"/>
      <c r="ZI912" s="3"/>
      <c r="ZJ912" s="3"/>
      <c r="ZK912" s="3"/>
      <c r="ZL912" s="3"/>
      <c r="ZM912" s="3"/>
      <c r="ZN912" s="3"/>
      <c r="ZO912" s="3"/>
      <c r="ZP912" s="3"/>
      <c r="ZQ912" s="3"/>
      <c r="ZR912" s="3"/>
      <c r="ZS912" s="3"/>
      <c r="ZT912" s="3"/>
      <c r="ZU912" s="3"/>
      <c r="ZV912" s="3"/>
      <c r="ZW912" s="3"/>
      <c r="ZX912" s="3"/>
      <c r="ZY912" s="3"/>
      <c r="ZZ912" s="3"/>
      <c r="AAA912" s="3"/>
      <c r="AAB912" s="3"/>
      <c r="AAC912" s="3"/>
      <c r="AAD912" s="3"/>
      <c r="AAE912" s="3"/>
      <c r="AAF912" s="3"/>
      <c r="AAG912" s="3"/>
      <c r="AAH912" s="3"/>
      <c r="AAI912" s="3"/>
      <c r="AAJ912" s="3"/>
      <c r="AAK912" s="3"/>
      <c r="AAL912" s="3"/>
      <c r="AAM912" s="3"/>
      <c r="AAN912" s="3"/>
      <c r="AAO912" s="3"/>
      <c r="AAP912" s="3"/>
      <c r="AAQ912" s="3"/>
      <c r="AAR912" s="3"/>
      <c r="AAS912" s="3"/>
      <c r="AAT912" s="3"/>
      <c r="AAU912" s="3"/>
      <c r="AAV912" s="3"/>
      <c r="AAW912" s="3"/>
      <c r="AAX912" s="3"/>
      <c r="AAY912" s="3"/>
      <c r="AAZ912" s="3"/>
      <c r="ABA912" s="3"/>
      <c r="ABB912" s="3"/>
      <c r="ABC912" s="3"/>
      <c r="ABD912" s="3"/>
      <c r="ABE912" s="3"/>
      <c r="ABF912" s="3"/>
      <c r="ABG912" s="3"/>
      <c r="ABH912" s="3"/>
      <c r="ABI912" s="3"/>
      <c r="ABJ912" s="3"/>
      <c r="ABK912" s="3"/>
      <c r="ABL912" s="3"/>
      <c r="ABM912" s="3"/>
      <c r="ABN912" s="3"/>
      <c r="ABO912" s="3"/>
      <c r="ABP912" s="3"/>
      <c r="ABQ912" s="3"/>
      <c r="ABR912" s="3"/>
      <c r="ABS912" s="3"/>
      <c r="ABT912" s="3"/>
      <c r="ABU912" s="3"/>
      <c r="ABV912" s="3"/>
      <c r="ABW912" s="3"/>
      <c r="ABX912" s="3"/>
      <c r="ABY912" s="3"/>
      <c r="ABZ912" s="3"/>
    </row>
    <row r="913" spans="1:754" x14ac:dyDescent="0.2">
      <c r="A913">
        <v>1982</v>
      </c>
      <c r="B913" s="2" t="s">
        <v>31</v>
      </c>
      <c r="C913" s="8">
        <v>1897</v>
      </c>
      <c r="D913" s="6">
        <v>98</v>
      </c>
      <c r="E913" s="9">
        <v>19.357142857142858</v>
      </c>
      <c r="F913" s="13">
        <v>1.041044710592863E-2</v>
      </c>
      <c r="G913" s="6">
        <v>1314841</v>
      </c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  <c r="JW913" s="3"/>
      <c r="JX913" s="3"/>
      <c r="JY913" s="3"/>
      <c r="JZ913" s="3"/>
      <c r="KA913" s="3"/>
      <c r="KB913" s="3"/>
      <c r="KC913" s="3"/>
      <c r="KD913" s="3"/>
      <c r="KE913" s="3"/>
      <c r="KF913" s="3"/>
      <c r="KG913" s="3"/>
      <c r="KH913" s="3"/>
      <c r="KI913" s="3"/>
      <c r="KJ913" s="3"/>
      <c r="KK913" s="3"/>
      <c r="KL913" s="3"/>
      <c r="KM913" s="3"/>
      <c r="KN913" s="3"/>
      <c r="KO913" s="3"/>
      <c r="KP913" s="3"/>
      <c r="KQ913" s="3"/>
      <c r="KR913" s="3"/>
      <c r="KS913" s="3"/>
      <c r="KT913" s="3"/>
      <c r="KU913" s="3"/>
      <c r="KV913" s="3"/>
      <c r="KW913" s="3"/>
      <c r="KX913" s="3"/>
      <c r="KY913" s="3"/>
      <c r="KZ913" s="3"/>
      <c r="LA913" s="3"/>
      <c r="LB913" s="3"/>
      <c r="LC913" s="3"/>
      <c r="LD913" s="3"/>
      <c r="LE913" s="3"/>
      <c r="LF913" s="3"/>
      <c r="LG913" s="3"/>
      <c r="LH913" s="3"/>
      <c r="LI913" s="3"/>
      <c r="LJ913" s="3"/>
      <c r="LK913" s="3"/>
      <c r="LL913" s="3"/>
      <c r="LM913" s="3"/>
      <c r="LN913" s="3"/>
      <c r="LO913" s="3"/>
      <c r="LP913" s="3"/>
      <c r="LQ913" s="3"/>
      <c r="LR913" s="3"/>
      <c r="LS913" s="3"/>
      <c r="LT913" s="3"/>
      <c r="LU913" s="3"/>
      <c r="LV913" s="3"/>
      <c r="LW913" s="3"/>
      <c r="LX913" s="3"/>
      <c r="LY913" s="3"/>
      <c r="LZ913" s="3"/>
      <c r="MA913" s="3"/>
      <c r="MB913" s="3"/>
      <c r="MC913" s="3"/>
      <c r="MD913" s="3"/>
      <c r="ME913" s="3"/>
      <c r="MF913" s="3"/>
      <c r="MG913" s="3"/>
      <c r="MH913" s="3"/>
      <c r="MI913" s="3"/>
      <c r="MJ913" s="3"/>
      <c r="MK913" s="3"/>
      <c r="ML913" s="3"/>
      <c r="MM913" s="3"/>
      <c r="MN913" s="3"/>
      <c r="MO913" s="3"/>
      <c r="MP913" s="3"/>
      <c r="MQ913" s="3"/>
      <c r="MR913" s="3"/>
      <c r="MS913" s="3"/>
      <c r="MT913" s="3"/>
      <c r="MU913" s="3"/>
      <c r="MV913" s="3"/>
      <c r="MW913" s="3"/>
      <c r="MX913" s="3"/>
      <c r="MY913" s="3"/>
      <c r="MZ913" s="3"/>
      <c r="NA913" s="3"/>
      <c r="NB913" s="3"/>
      <c r="NC913" s="3"/>
      <c r="ND913" s="3"/>
      <c r="NE913" s="3"/>
      <c r="NF913" s="3"/>
      <c r="NG913" s="3"/>
      <c r="NH913" s="3"/>
      <c r="NI913" s="3"/>
      <c r="NJ913" s="3"/>
      <c r="NK913" s="3"/>
      <c r="NL913" s="3"/>
      <c r="NM913" s="3"/>
      <c r="NN913" s="3"/>
      <c r="NO913" s="3"/>
      <c r="NP913" s="3"/>
      <c r="NQ913" s="3"/>
      <c r="NR913" s="3"/>
      <c r="NS913" s="3"/>
      <c r="NT913" s="3"/>
      <c r="NU913" s="3"/>
      <c r="NV913" s="3"/>
      <c r="NW913" s="3"/>
      <c r="NX913" s="3"/>
      <c r="NY913" s="3"/>
      <c r="NZ913" s="3"/>
      <c r="OA913" s="3"/>
      <c r="OB913" s="3"/>
      <c r="OC913" s="3"/>
      <c r="OD913" s="3"/>
      <c r="OE913" s="3"/>
      <c r="OF913" s="3"/>
      <c r="OG913" s="3"/>
      <c r="OH913" s="3"/>
      <c r="OI913" s="3"/>
      <c r="OJ913" s="3"/>
      <c r="OK913" s="3"/>
      <c r="OL913" s="3"/>
      <c r="OM913" s="3"/>
      <c r="ON913" s="3"/>
      <c r="OO913" s="3"/>
      <c r="OP913" s="3"/>
      <c r="OQ913" s="3"/>
      <c r="OR913" s="3"/>
      <c r="OS913" s="3"/>
      <c r="OT913" s="3"/>
      <c r="OU913" s="3"/>
      <c r="OV913" s="3"/>
      <c r="OW913" s="3"/>
      <c r="OX913" s="3"/>
      <c r="OY913" s="3"/>
      <c r="OZ913" s="3"/>
      <c r="PA913" s="3"/>
      <c r="PB913" s="3"/>
      <c r="PC913" s="3"/>
      <c r="PD913" s="3"/>
      <c r="PE913" s="3"/>
      <c r="PF913" s="3"/>
      <c r="PG913" s="3"/>
      <c r="PH913" s="3"/>
      <c r="PI913" s="3"/>
      <c r="PJ913" s="3"/>
      <c r="PK913" s="3"/>
      <c r="PL913" s="3"/>
      <c r="PM913" s="3"/>
      <c r="PN913" s="3"/>
      <c r="PO913" s="3"/>
      <c r="PP913" s="3"/>
      <c r="PQ913" s="3"/>
      <c r="PR913" s="3"/>
      <c r="PS913" s="3"/>
      <c r="PT913" s="3"/>
      <c r="PU913" s="3"/>
      <c r="PV913" s="3"/>
      <c r="PW913" s="3"/>
      <c r="PX913" s="3"/>
      <c r="PY913" s="3"/>
      <c r="PZ913" s="3"/>
      <c r="QA913" s="3"/>
      <c r="QB913" s="3"/>
      <c r="QC913" s="3"/>
      <c r="QD913" s="3"/>
      <c r="QE913" s="3"/>
      <c r="QF913" s="3"/>
      <c r="QG913" s="3"/>
      <c r="QH913" s="3"/>
      <c r="QI913" s="3"/>
      <c r="QJ913" s="3"/>
      <c r="QK913" s="3"/>
      <c r="QL913" s="3"/>
      <c r="QM913" s="3"/>
      <c r="QN913" s="3"/>
      <c r="QO913" s="3"/>
      <c r="QP913" s="3"/>
      <c r="QQ913" s="3"/>
      <c r="QR913" s="3"/>
      <c r="QS913" s="3"/>
      <c r="QT913" s="3"/>
      <c r="QU913" s="3"/>
      <c r="QV913" s="3"/>
      <c r="QW913" s="3"/>
      <c r="QX913" s="3"/>
      <c r="QY913" s="3"/>
      <c r="QZ913" s="3"/>
      <c r="RA913" s="3"/>
      <c r="RB913" s="3"/>
      <c r="RC913" s="3"/>
      <c r="RD913" s="3"/>
      <c r="RE913" s="3"/>
      <c r="RF913" s="3"/>
      <c r="RG913" s="3"/>
      <c r="RH913" s="3"/>
      <c r="RI913" s="3"/>
      <c r="RJ913" s="3"/>
      <c r="RK913" s="3"/>
      <c r="RL913" s="3"/>
      <c r="RM913" s="3"/>
      <c r="RN913" s="3"/>
      <c r="RO913" s="3"/>
      <c r="RP913" s="3"/>
      <c r="RQ913" s="3"/>
      <c r="RR913" s="3"/>
      <c r="RS913" s="3"/>
      <c r="RT913" s="3"/>
      <c r="RU913" s="3"/>
      <c r="RV913" s="3"/>
      <c r="RW913" s="3"/>
      <c r="RX913" s="3"/>
      <c r="RY913" s="3"/>
      <c r="RZ913" s="3"/>
      <c r="SA913" s="3"/>
      <c r="SB913" s="3"/>
      <c r="SC913" s="3"/>
      <c r="SD913" s="3"/>
      <c r="SE913" s="3"/>
      <c r="SF913" s="3"/>
      <c r="SG913" s="3"/>
      <c r="SH913" s="3"/>
      <c r="SI913" s="3"/>
      <c r="SJ913" s="3"/>
      <c r="SK913" s="3"/>
      <c r="SL913" s="3"/>
      <c r="SM913" s="3"/>
      <c r="SN913" s="3"/>
      <c r="SO913" s="3"/>
      <c r="SP913" s="3"/>
      <c r="SQ913" s="3"/>
      <c r="SR913" s="3"/>
      <c r="SS913" s="3"/>
      <c r="ST913" s="3"/>
      <c r="SU913" s="3"/>
      <c r="SV913" s="3"/>
      <c r="SW913" s="3"/>
      <c r="SX913" s="3"/>
      <c r="SY913" s="3"/>
      <c r="SZ913" s="3"/>
      <c r="TA913" s="3"/>
      <c r="TB913" s="3"/>
      <c r="TC913" s="3"/>
      <c r="TD913" s="3"/>
      <c r="TE913" s="3"/>
      <c r="TF913" s="3"/>
      <c r="TG913" s="3"/>
      <c r="TH913" s="3"/>
      <c r="TI913" s="3"/>
      <c r="TJ913" s="3"/>
      <c r="TK913" s="3"/>
      <c r="TL913" s="3"/>
      <c r="TM913" s="3"/>
      <c r="TN913" s="3"/>
      <c r="TO913" s="3"/>
      <c r="TP913" s="3"/>
      <c r="TQ913" s="3"/>
      <c r="TR913" s="3"/>
      <c r="TS913" s="3"/>
      <c r="TT913" s="3"/>
      <c r="TU913" s="3"/>
      <c r="TV913" s="3"/>
      <c r="TW913" s="3"/>
      <c r="TX913" s="3"/>
      <c r="TY913" s="3"/>
      <c r="TZ913" s="3"/>
      <c r="UA913" s="3"/>
      <c r="UB913" s="3"/>
      <c r="UC913" s="3"/>
      <c r="UD913" s="3"/>
      <c r="UE913" s="3"/>
      <c r="UF913" s="3"/>
      <c r="UG913" s="3"/>
      <c r="UH913" s="3"/>
      <c r="UI913" s="3"/>
      <c r="UJ913" s="3"/>
      <c r="UK913" s="3"/>
      <c r="UL913" s="3"/>
      <c r="UM913" s="3"/>
      <c r="UN913" s="3"/>
      <c r="UO913" s="3"/>
      <c r="UP913" s="3"/>
      <c r="UQ913" s="3"/>
      <c r="UR913" s="3"/>
      <c r="US913" s="3"/>
      <c r="UT913" s="3"/>
      <c r="UU913" s="3"/>
      <c r="UV913" s="3"/>
      <c r="UW913" s="3"/>
      <c r="UX913" s="3"/>
      <c r="UY913" s="3"/>
      <c r="UZ913" s="3"/>
      <c r="VA913" s="3"/>
      <c r="VB913" s="3"/>
      <c r="VC913" s="3"/>
      <c r="VD913" s="3"/>
      <c r="VE913" s="3"/>
      <c r="VF913" s="3"/>
      <c r="VG913" s="3"/>
      <c r="VH913" s="3"/>
      <c r="VI913" s="3"/>
      <c r="VJ913" s="3"/>
      <c r="VK913" s="3"/>
      <c r="VL913" s="3"/>
      <c r="VM913" s="3"/>
      <c r="VN913" s="3"/>
      <c r="VO913" s="3"/>
      <c r="VP913" s="3"/>
      <c r="VQ913" s="3"/>
      <c r="VR913" s="3"/>
      <c r="VS913" s="3"/>
      <c r="VT913" s="3"/>
      <c r="VU913" s="3"/>
      <c r="VV913" s="3"/>
      <c r="VW913" s="3"/>
      <c r="VX913" s="3"/>
      <c r="VY913" s="3"/>
      <c r="VZ913" s="3"/>
      <c r="WA913" s="3"/>
      <c r="WB913" s="3"/>
      <c r="WC913" s="3"/>
      <c r="WD913" s="3"/>
      <c r="WE913" s="3"/>
      <c r="WF913" s="3"/>
      <c r="WG913" s="3"/>
      <c r="WH913" s="3"/>
      <c r="WI913" s="3"/>
      <c r="WJ913" s="3"/>
      <c r="WK913" s="3"/>
      <c r="WL913" s="3"/>
      <c r="WM913" s="3"/>
      <c r="WN913" s="3"/>
      <c r="WO913" s="3"/>
      <c r="WP913" s="3"/>
      <c r="WQ913" s="3"/>
      <c r="WR913" s="3"/>
      <c r="WS913" s="3"/>
      <c r="WT913" s="3"/>
      <c r="WU913" s="3"/>
      <c r="WV913" s="3"/>
      <c r="WW913" s="3"/>
      <c r="WX913" s="3"/>
      <c r="WY913" s="3"/>
      <c r="WZ913" s="3"/>
      <c r="XA913" s="3"/>
      <c r="XB913" s="3"/>
      <c r="XC913" s="3"/>
      <c r="XD913" s="3"/>
      <c r="XE913" s="3"/>
      <c r="XF913" s="3"/>
      <c r="XG913" s="3"/>
      <c r="XH913" s="3"/>
      <c r="XI913" s="3"/>
      <c r="XJ913" s="3"/>
      <c r="XK913" s="3"/>
      <c r="XL913" s="3"/>
      <c r="XM913" s="3"/>
      <c r="XN913" s="3"/>
      <c r="XO913" s="3"/>
      <c r="XP913" s="3"/>
      <c r="XQ913" s="3"/>
      <c r="XR913" s="3"/>
      <c r="XS913" s="3"/>
      <c r="XT913" s="3"/>
      <c r="XU913" s="3"/>
      <c r="XV913" s="3"/>
      <c r="XW913" s="3"/>
      <c r="XX913" s="3"/>
      <c r="XY913" s="3"/>
      <c r="XZ913" s="3"/>
      <c r="YA913" s="3"/>
      <c r="YB913" s="3"/>
      <c r="YC913" s="3"/>
      <c r="YD913" s="3"/>
      <c r="YE913" s="3"/>
      <c r="YF913" s="3"/>
      <c r="YG913" s="3"/>
      <c r="YH913" s="3"/>
      <c r="YI913" s="3"/>
      <c r="YJ913" s="3"/>
      <c r="YK913" s="3"/>
      <c r="YL913" s="3"/>
      <c r="YM913" s="3"/>
      <c r="YN913" s="3"/>
      <c r="YO913" s="3"/>
      <c r="YP913" s="3"/>
      <c r="YQ913" s="3"/>
      <c r="YR913" s="3"/>
      <c r="YS913" s="3"/>
      <c r="YT913" s="3"/>
      <c r="YU913" s="3"/>
      <c r="YV913" s="3"/>
      <c r="YW913" s="3"/>
      <c r="YX913" s="3"/>
      <c r="YY913" s="3"/>
      <c r="YZ913" s="3"/>
      <c r="ZA913" s="3"/>
      <c r="ZB913" s="3"/>
      <c r="ZC913" s="3"/>
      <c r="ZD913" s="3"/>
      <c r="ZE913" s="3"/>
      <c r="ZF913" s="3"/>
      <c r="ZG913" s="3"/>
      <c r="ZH913" s="3"/>
      <c r="ZI913" s="3"/>
      <c r="ZJ913" s="3"/>
      <c r="ZK913" s="3"/>
      <c r="ZL913" s="3"/>
      <c r="ZM913" s="3"/>
      <c r="ZN913" s="3"/>
      <c r="ZO913" s="3"/>
      <c r="ZP913" s="3"/>
      <c r="ZQ913" s="3"/>
      <c r="ZR913" s="3"/>
      <c r="ZS913" s="3"/>
      <c r="ZT913" s="3"/>
      <c r="ZU913" s="3"/>
      <c r="ZV913" s="3"/>
      <c r="ZW913" s="3"/>
      <c r="ZX913" s="3"/>
      <c r="ZY913" s="3"/>
      <c r="ZZ913" s="3"/>
      <c r="AAA913" s="3"/>
      <c r="AAB913" s="3"/>
      <c r="AAC913" s="3"/>
      <c r="AAD913" s="3"/>
      <c r="AAE913" s="3"/>
      <c r="AAF913" s="3"/>
      <c r="AAG913" s="3"/>
      <c r="AAH913" s="3"/>
      <c r="AAI913" s="3"/>
      <c r="AAJ913" s="3"/>
      <c r="AAK913" s="3"/>
      <c r="AAL913" s="3"/>
      <c r="AAM913" s="3"/>
      <c r="AAN913" s="3"/>
      <c r="AAO913" s="3"/>
      <c r="AAP913" s="3"/>
      <c r="AAQ913" s="3"/>
      <c r="AAR913" s="3"/>
      <c r="AAS913" s="3"/>
      <c r="AAT913" s="3"/>
      <c r="AAU913" s="3"/>
      <c r="AAV913" s="3"/>
      <c r="AAW913" s="3"/>
      <c r="AAX913" s="3"/>
      <c r="AAY913" s="3"/>
      <c r="AAZ913" s="3"/>
      <c r="ABA913" s="3"/>
      <c r="ABB913" s="3"/>
      <c r="ABC913" s="3"/>
      <c r="ABD913" s="3"/>
      <c r="ABE913" s="3"/>
      <c r="ABF913" s="3"/>
      <c r="ABG913" s="3"/>
      <c r="ABH913" s="3"/>
      <c r="ABI913" s="3"/>
      <c r="ABJ913" s="3"/>
      <c r="ABK913" s="3"/>
      <c r="ABL913" s="3"/>
      <c r="ABM913" s="3"/>
      <c r="ABN913" s="3"/>
      <c r="ABO913" s="3"/>
      <c r="ABP913" s="3"/>
      <c r="ABQ913" s="3"/>
      <c r="ABR913" s="3"/>
      <c r="ABS913" s="3"/>
      <c r="ABT913" s="3"/>
      <c r="ABU913" s="3"/>
      <c r="ABV913" s="3"/>
      <c r="ABW913" s="3"/>
      <c r="ABX913" s="3"/>
      <c r="ABY913" s="3"/>
      <c r="ABZ913" s="3"/>
    </row>
    <row r="914" spans="1:754" x14ac:dyDescent="0.2">
      <c r="A914">
        <v>1982</v>
      </c>
      <c r="B914" s="2" t="s">
        <v>32</v>
      </c>
      <c r="C914" s="8">
        <v>0</v>
      </c>
      <c r="D914" s="6">
        <v>0</v>
      </c>
      <c r="E914" s="9">
        <v>0</v>
      </c>
      <c r="F914" s="13">
        <v>0</v>
      </c>
      <c r="G914" s="6">
        <v>1422332</v>
      </c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  <c r="JW914" s="3"/>
      <c r="JX914" s="3"/>
      <c r="JY914" s="3"/>
      <c r="JZ914" s="3"/>
      <c r="KA914" s="3"/>
      <c r="KB914" s="3"/>
      <c r="KC914" s="3"/>
      <c r="KD914" s="3"/>
      <c r="KE914" s="3"/>
      <c r="KF914" s="3"/>
      <c r="KG914" s="3"/>
      <c r="KH914" s="3"/>
      <c r="KI914" s="3"/>
      <c r="KJ914" s="3"/>
      <c r="KK914" s="3"/>
      <c r="KL914" s="3"/>
      <c r="KM914" s="3"/>
      <c r="KN914" s="3"/>
      <c r="KO914" s="3"/>
      <c r="KP914" s="3"/>
      <c r="KQ914" s="3"/>
      <c r="KR914" s="3"/>
      <c r="KS914" s="3"/>
      <c r="KT914" s="3"/>
      <c r="KU914" s="3"/>
      <c r="KV914" s="3"/>
      <c r="KW914" s="3"/>
      <c r="KX914" s="3"/>
      <c r="KY914" s="3"/>
      <c r="KZ914" s="3"/>
      <c r="LA914" s="3"/>
      <c r="LB914" s="3"/>
      <c r="LC914" s="3"/>
      <c r="LD914" s="3"/>
      <c r="LE914" s="3"/>
      <c r="LF914" s="3"/>
      <c r="LG914" s="3"/>
      <c r="LH914" s="3"/>
      <c r="LI914" s="3"/>
      <c r="LJ914" s="3"/>
      <c r="LK914" s="3"/>
      <c r="LL914" s="3"/>
      <c r="LM914" s="3"/>
      <c r="LN914" s="3"/>
      <c r="LO914" s="3"/>
      <c r="LP914" s="3"/>
      <c r="LQ914" s="3"/>
      <c r="LR914" s="3"/>
      <c r="LS914" s="3"/>
      <c r="LT914" s="3"/>
      <c r="LU914" s="3"/>
      <c r="LV914" s="3"/>
      <c r="LW914" s="3"/>
      <c r="LX914" s="3"/>
      <c r="LY914" s="3"/>
      <c r="LZ914" s="3"/>
      <c r="MA914" s="3"/>
      <c r="MB914" s="3"/>
      <c r="MC914" s="3"/>
      <c r="MD914" s="3"/>
      <c r="ME914" s="3"/>
      <c r="MF914" s="3"/>
      <c r="MG914" s="3"/>
      <c r="MH914" s="3"/>
      <c r="MI914" s="3"/>
      <c r="MJ914" s="3"/>
      <c r="MK914" s="3"/>
      <c r="ML914" s="3"/>
      <c r="MM914" s="3"/>
      <c r="MN914" s="3"/>
      <c r="MO914" s="3"/>
      <c r="MP914" s="3"/>
      <c r="MQ914" s="3"/>
      <c r="MR914" s="3"/>
      <c r="MS914" s="3"/>
      <c r="MT914" s="3"/>
      <c r="MU914" s="3"/>
      <c r="MV914" s="3"/>
      <c r="MW914" s="3"/>
      <c r="MX914" s="3"/>
      <c r="MY914" s="3"/>
      <c r="MZ914" s="3"/>
      <c r="NA914" s="3"/>
      <c r="NB914" s="3"/>
      <c r="NC914" s="3"/>
      <c r="ND914" s="3"/>
      <c r="NE914" s="3"/>
      <c r="NF914" s="3"/>
      <c r="NG914" s="3"/>
      <c r="NH914" s="3"/>
      <c r="NI914" s="3"/>
      <c r="NJ914" s="3"/>
      <c r="NK914" s="3"/>
      <c r="NL914" s="3"/>
      <c r="NM914" s="3"/>
      <c r="NN914" s="3"/>
      <c r="NO914" s="3"/>
      <c r="NP914" s="3"/>
      <c r="NQ914" s="3"/>
      <c r="NR914" s="3"/>
      <c r="NS914" s="3"/>
      <c r="NT914" s="3"/>
      <c r="NU914" s="3"/>
      <c r="NV914" s="3"/>
      <c r="NW914" s="3"/>
      <c r="NX914" s="3"/>
      <c r="NY914" s="3"/>
      <c r="NZ914" s="3"/>
      <c r="OA914" s="3"/>
      <c r="OB914" s="3"/>
      <c r="OC914" s="3"/>
      <c r="OD914" s="3"/>
      <c r="OE914" s="3"/>
      <c r="OF914" s="3"/>
      <c r="OG914" s="3"/>
      <c r="OH914" s="3"/>
      <c r="OI914" s="3"/>
      <c r="OJ914" s="3"/>
      <c r="OK914" s="3"/>
      <c r="OL914" s="3"/>
      <c r="OM914" s="3"/>
      <c r="ON914" s="3"/>
      <c r="OO914" s="3"/>
      <c r="OP914" s="3"/>
      <c r="OQ914" s="3"/>
      <c r="OR914" s="3"/>
      <c r="OS914" s="3"/>
      <c r="OT914" s="3"/>
      <c r="OU914" s="3"/>
      <c r="OV914" s="3"/>
      <c r="OW914" s="3"/>
      <c r="OX914" s="3"/>
      <c r="OY914" s="3"/>
      <c r="OZ914" s="3"/>
      <c r="PA914" s="3"/>
      <c r="PB914" s="3"/>
      <c r="PC914" s="3"/>
      <c r="PD914" s="3"/>
      <c r="PE914" s="3"/>
      <c r="PF914" s="3"/>
      <c r="PG914" s="3"/>
      <c r="PH914" s="3"/>
      <c r="PI914" s="3"/>
      <c r="PJ914" s="3"/>
      <c r="PK914" s="3"/>
      <c r="PL914" s="3"/>
      <c r="PM914" s="3"/>
      <c r="PN914" s="3"/>
      <c r="PO914" s="3"/>
      <c r="PP914" s="3"/>
      <c r="PQ914" s="3"/>
      <c r="PR914" s="3"/>
      <c r="PS914" s="3"/>
      <c r="PT914" s="3"/>
      <c r="PU914" s="3"/>
      <c r="PV914" s="3"/>
      <c r="PW914" s="3"/>
      <c r="PX914" s="3"/>
      <c r="PY914" s="3"/>
      <c r="PZ914" s="3"/>
      <c r="QA914" s="3"/>
      <c r="QB914" s="3"/>
      <c r="QC914" s="3"/>
      <c r="QD914" s="3"/>
      <c r="QE914" s="3"/>
      <c r="QF914" s="3"/>
      <c r="QG914" s="3"/>
      <c r="QH914" s="3"/>
      <c r="QI914" s="3"/>
      <c r="QJ914" s="3"/>
      <c r="QK914" s="3"/>
      <c r="QL914" s="3"/>
      <c r="QM914" s="3"/>
      <c r="QN914" s="3"/>
      <c r="QO914" s="3"/>
      <c r="QP914" s="3"/>
      <c r="QQ914" s="3"/>
      <c r="QR914" s="3"/>
      <c r="QS914" s="3"/>
      <c r="QT914" s="3"/>
      <c r="QU914" s="3"/>
      <c r="QV914" s="3"/>
      <c r="QW914" s="3"/>
      <c r="QX914" s="3"/>
      <c r="QY914" s="3"/>
      <c r="QZ914" s="3"/>
      <c r="RA914" s="3"/>
      <c r="RB914" s="3"/>
      <c r="RC914" s="3"/>
      <c r="RD914" s="3"/>
      <c r="RE914" s="3"/>
      <c r="RF914" s="3"/>
      <c r="RG914" s="3"/>
      <c r="RH914" s="3"/>
      <c r="RI914" s="3"/>
      <c r="RJ914" s="3"/>
      <c r="RK914" s="3"/>
      <c r="RL914" s="3"/>
      <c r="RM914" s="3"/>
      <c r="RN914" s="3"/>
      <c r="RO914" s="3"/>
      <c r="RP914" s="3"/>
      <c r="RQ914" s="3"/>
      <c r="RR914" s="3"/>
      <c r="RS914" s="3"/>
      <c r="RT914" s="3"/>
      <c r="RU914" s="3"/>
      <c r="RV914" s="3"/>
      <c r="RW914" s="3"/>
      <c r="RX914" s="3"/>
      <c r="RY914" s="3"/>
      <c r="RZ914" s="3"/>
      <c r="SA914" s="3"/>
      <c r="SB914" s="3"/>
      <c r="SC914" s="3"/>
      <c r="SD914" s="3"/>
      <c r="SE914" s="3"/>
      <c r="SF914" s="3"/>
      <c r="SG914" s="3"/>
      <c r="SH914" s="3"/>
      <c r="SI914" s="3"/>
      <c r="SJ914" s="3"/>
      <c r="SK914" s="3"/>
      <c r="SL914" s="3"/>
      <c r="SM914" s="3"/>
      <c r="SN914" s="3"/>
      <c r="SO914" s="3"/>
      <c r="SP914" s="3"/>
      <c r="SQ914" s="3"/>
      <c r="SR914" s="3"/>
      <c r="SS914" s="3"/>
      <c r="ST914" s="3"/>
      <c r="SU914" s="3"/>
      <c r="SV914" s="3"/>
      <c r="SW914" s="3"/>
      <c r="SX914" s="3"/>
      <c r="SY914" s="3"/>
      <c r="SZ914" s="3"/>
      <c r="TA914" s="3"/>
      <c r="TB914" s="3"/>
      <c r="TC914" s="3"/>
      <c r="TD914" s="3"/>
      <c r="TE914" s="3"/>
      <c r="TF914" s="3"/>
      <c r="TG914" s="3"/>
      <c r="TH914" s="3"/>
      <c r="TI914" s="3"/>
      <c r="TJ914" s="3"/>
      <c r="TK914" s="3"/>
      <c r="TL914" s="3"/>
      <c r="TM914" s="3"/>
      <c r="TN914" s="3"/>
      <c r="TO914" s="3"/>
      <c r="TP914" s="3"/>
      <c r="TQ914" s="3"/>
      <c r="TR914" s="3"/>
      <c r="TS914" s="3"/>
      <c r="TT914" s="3"/>
      <c r="TU914" s="3"/>
      <c r="TV914" s="3"/>
      <c r="TW914" s="3"/>
      <c r="TX914" s="3"/>
      <c r="TY914" s="3"/>
      <c r="TZ914" s="3"/>
      <c r="UA914" s="3"/>
      <c r="UB914" s="3"/>
      <c r="UC914" s="3"/>
      <c r="UD914" s="3"/>
      <c r="UE914" s="3"/>
      <c r="UF914" s="3"/>
      <c r="UG914" s="3"/>
      <c r="UH914" s="3"/>
      <c r="UI914" s="3"/>
      <c r="UJ914" s="3"/>
      <c r="UK914" s="3"/>
      <c r="UL914" s="3"/>
      <c r="UM914" s="3"/>
      <c r="UN914" s="3"/>
      <c r="UO914" s="3"/>
      <c r="UP914" s="3"/>
      <c r="UQ914" s="3"/>
      <c r="UR914" s="3"/>
      <c r="US914" s="3"/>
      <c r="UT914" s="3"/>
      <c r="UU914" s="3"/>
      <c r="UV914" s="3"/>
      <c r="UW914" s="3"/>
      <c r="UX914" s="3"/>
      <c r="UY914" s="3"/>
      <c r="UZ914" s="3"/>
      <c r="VA914" s="3"/>
      <c r="VB914" s="3"/>
      <c r="VC914" s="3"/>
      <c r="VD914" s="3"/>
      <c r="VE914" s="3"/>
      <c r="VF914" s="3"/>
      <c r="VG914" s="3"/>
      <c r="VH914" s="3"/>
      <c r="VI914" s="3"/>
      <c r="VJ914" s="3"/>
      <c r="VK914" s="3"/>
      <c r="VL914" s="3"/>
      <c r="VM914" s="3"/>
      <c r="VN914" s="3"/>
      <c r="VO914" s="3"/>
      <c r="VP914" s="3"/>
      <c r="VQ914" s="3"/>
      <c r="VR914" s="3"/>
      <c r="VS914" s="3"/>
      <c r="VT914" s="3"/>
      <c r="VU914" s="3"/>
      <c r="VV914" s="3"/>
      <c r="VW914" s="3"/>
      <c r="VX914" s="3"/>
      <c r="VY914" s="3"/>
      <c r="VZ914" s="3"/>
      <c r="WA914" s="3"/>
      <c r="WB914" s="3"/>
      <c r="WC914" s="3"/>
      <c r="WD914" s="3"/>
      <c r="WE914" s="3"/>
      <c r="WF914" s="3"/>
      <c r="WG914" s="3"/>
      <c r="WH914" s="3"/>
      <c r="WI914" s="3"/>
      <c r="WJ914" s="3"/>
      <c r="WK914" s="3"/>
      <c r="WL914" s="3"/>
      <c r="WM914" s="3"/>
      <c r="WN914" s="3"/>
      <c r="WO914" s="3"/>
      <c r="WP914" s="3"/>
      <c r="WQ914" s="3"/>
      <c r="WR914" s="3"/>
      <c r="WS914" s="3"/>
      <c r="WT914" s="3"/>
      <c r="WU914" s="3"/>
      <c r="WV914" s="3"/>
      <c r="WW914" s="3"/>
      <c r="WX914" s="3"/>
      <c r="WY914" s="3"/>
      <c r="WZ914" s="3"/>
      <c r="XA914" s="3"/>
      <c r="XB914" s="3"/>
      <c r="XC914" s="3"/>
      <c r="XD914" s="3"/>
      <c r="XE914" s="3"/>
      <c r="XF914" s="3"/>
      <c r="XG914" s="3"/>
      <c r="XH914" s="3"/>
      <c r="XI914" s="3"/>
      <c r="XJ914" s="3"/>
      <c r="XK914" s="3"/>
      <c r="XL914" s="3"/>
      <c r="XM914" s="3"/>
      <c r="XN914" s="3"/>
      <c r="XO914" s="3"/>
      <c r="XP914" s="3"/>
      <c r="XQ914" s="3"/>
      <c r="XR914" s="3"/>
      <c r="XS914" s="3"/>
      <c r="XT914" s="3"/>
      <c r="XU914" s="3"/>
      <c r="XV914" s="3"/>
      <c r="XW914" s="3"/>
      <c r="XX914" s="3"/>
      <c r="XY914" s="3"/>
      <c r="XZ914" s="3"/>
      <c r="YA914" s="3"/>
      <c r="YB914" s="3"/>
      <c r="YC914" s="3"/>
      <c r="YD914" s="3"/>
      <c r="YE914" s="3"/>
      <c r="YF914" s="3"/>
      <c r="YG914" s="3"/>
      <c r="YH914" s="3"/>
      <c r="YI914" s="3"/>
      <c r="YJ914" s="3"/>
      <c r="YK914" s="3"/>
      <c r="YL914" s="3"/>
      <c r="YM914" s="3"/>
      <c r="YN914" s="3"/>
      <c r="YO914" s="3"/>
      <c r="YP914" s="3"/>
      <c r="YQ914" s="3"/>
      <c r="YR914" s="3"/>
      <c r="YS914" s="3"/>
      <c r="YT914" s="3"/>
      <c r="YU914" s="3"/>
      <c r="YV914" s="3"/>
      <c r="YW914" s="3"/>
      <c r="YX914" s="3"/>
      <c r="YY914" s="3"/>
      <c r="YZ914" s="3"/>
      <c r="ZA914" s="3"/>
      <c r="ZB914" s="3"/>
      <c r="ZC914" s="3"/>
      <c r="ZD914" s="3"/>
      <c r="ZE914" s="3"/>
      <c r="ZF914" s="3"/>
      <c r="ZG914" s="3"/>
      <c r="ZH914" s="3"/>
      <c r="ZI914" s="3"/>
      <c r="ZJ914" s="3"/>
      <c r="ZK914" s="3"/>
      <c r="ZL914" s="3"/>
      <c r="ZM914" s="3"/>
      <c r="ZN914" s="3"/>
      <c r="ZO914" s="3"/>
      <c r="ZP914" s="3"/>
      <c r="ZQ914" s="3"/>
      <c r="ZR914" s="3"/>
      <c r="ZS914" s="3"/>
      <c r="ZT914" s="3"/>
      <c r="ZU914" s="3"/>
      <c r="ZV914" s="3"/>
      <c r="ZW914" s="3"/>
      <c r="ZX914" s="3"/>
      <c r="ZY914" s="3"/>
      <c r="ZZ914" s="3"/>
      <c r="AAA914" s="3"/>
      <c r="AAB914" s="3"/>
      <c r="AAC914" s="3"/>
      <c r="AAD914" s="3"/>
      <c r="AAE914" s="3"/>
      <c r="AAF914" s="3"/>
      <c r="AAG914" s="3"/>
      <c r="AAH914" s="3"/>
      <c r="AAI914" s="3"/>
      <c r="AAJ914" s="3"/>
      <c r="AAK914" s="3"/>
      <c r="AAL914" s="3"/>
      <c r="AAM914" s="3"/>
      <c r="AAN914" s="3"/>
      <c r="AAO914" s="3"/>
      <c r="AAP914" s="3"/>
      <c r="AAQ914" s="3"/>
      <c r="AAR914" s="3"/>
      <c r="AAS914" s="3"/>
      <c r="AAT914" s="3"/>
      <c r="AAU914" s="3"/>
      <c r="AAV914" s="3"/>
      <c r="AAW914" s="3"/>
      <c r="AAX914" s="3"/>
      <c r="AAY914" s="3"/>
      <c r="AAZ914" s="3"/>
      <c r="ABA914" s="3"/>
      <c r="ABB914" s="3"/>
      <c r="ABC914" s="3"/>
      <c r="ABD914" s="3"/>
      <c r="ABE914" s="3"/>
      <c r="ABF914" s="3"/>
      <c r="ABG914" s="3"/>
      <c r="ABH914" s="3"/>
      <c r="ABI914" s="3"/>
      <c r="ABJ914" s="3"/>
      <c r="ABK914" s="3"/>
      <c r="ABL914" s="3"/>
      <c r="ABM914" s="3"/>
      <c r="ABN914" s="3"/>
      <c r="ABO914" s="3"/>
      <c r="ABP914" s="3"/>
      <c r="ABQ914" s="3"/>
      <c r="ABR914" s="3"/>
      <c r="ABS914" s="3"/>
      <c r="ABT914" s="3"/>
      <c r="ABU914" s="3"/>
      <c r="ABV914" s="3"/>
      <c r="ABW914" s="3"/>
      <c r="ABX914" s="3"/>
      <c r="ABY914" s="3"/>
      <c r="ABZ914" s="3"/>
    </row>
    <row r="915" spans="1:754" x14ac:dyDescent="0.2">
      <c r="A915">
        <v>1982</v>
      </c>
      <c r="B915" s="2" t="s">
        <v>33</v>
      </c>
      <c r="C915" s="8">
        <v>150411</v>
      </c>
      <c r="D915" s="6">
        <v>1093</v>
      </c>
      <c r="E915" s="9">
        <v>137.61299176578225</v>
      </c>
      <c r="F915" s="13">
        <v>0.44991421146335858</v>
      </c>
      <c r="G915" s="6">
        <v>222717</v>
      </c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  <c r="JW915" s="3"/>
      <c r="JX915" s="3"/>
      <c r="JY915" s="3"/>
      <c r="JZ915" s="3"/>
      <c r="KA915" s="3"/>
      <c r="KB915" s="3"/>
      <c r="KC915" s="3"/>
      <c r="KD915" s="3"/>
      <c r="KE915" s="3"/>
      <c r="KF915" s="3"/>
      <c r="KG915" s="3"/>
      <c r="KH915" s="3"/>
      <c r="KI915" s="3"/>
      <c r="KJ915" s="3"/>
      <c r="KK915" s="3"/>
      <c r="KL915" s="3"/>
      <c r="KM915" s="3"/>
      <c r="KN915" s="3"/>
      <c r="KO915" s="3"/>
      <c r="KP915" s="3"/>
      <c r="KQ915" s="3"/>
      <c r="KR915" s="3"/>
      <c r="KS915" s="3"/>
      <c r="KT915" s="3"/>
      <c r="KU915" s="3"/>
      <c r="KV915" s="3"/>
      <c r="KW915" s="3"/>
      <c r="KX915" s="3"/>
      <c r="KY915" s="3"/>
      <c r="KZ915" s="3"/>
      <c r="LA915" s="3"/>
      <c r="LB915" s="3"/>
      <c r="LC915" s="3"/>
      <c r="LD915" s="3"/>
      <c r="LE915" s="3"/>
      <c r="LF915" s="3"/>
      <c r="LG915" s="3"/>
      <c r="LH915" s="3"/>
      <c r="LI915" s="3"/>
      <c r="LJ915" s="3"/>
      <c r="LK915" s="3"/>
      <c r="LL915" s="3"/>
      <c r="LM915" s="3"/>
      <c r="LN915" s="3"/>
      <c r="LO915" s="3"/>
      <c r="LP915" s="3"/>
      <c r="LQ915" s="3"/>
      <c r="LR915" s="3"/>
      <c r="LS915" s="3"/>
      <c r="LT915" s="3"/>
      <c r="LU915" s="3"/>
      <c r="LV915" s="3"/>
      <c r="LW915" s="3"/>
      <c r="LX915" s="3"/>
      <c r="LY915" s="3"/>
      <c r="LZ915" s="3"/>
      <c r="MA915" s="3"/>
      <c r="MB915" s="3"/>
      <c r="MC915" s="3"/>
      <c r="MD915" s="3"/>
      <c r="ME915" s="3"/>
      <c r="MF915" s="3"/>
      <c r="MG915" s="3"/>
      <c r="MH915" s="3"/>
      <c r="MI915" s="3"/>
      <c r="MJ915" s="3"/>
      <c r="MK915" s="3"/>
      <c r="ML915" s="3"/>
      <c r="MM915" s="3"/>
      <c r="MN915" s="3"/>
      <c r="MO915" s="3"/>
      <c r="MP915" s="3"/>
      <c r="MQ915" s="3"/>
      <c r="MR915" s="3"/>
      <c r="MS915" s="3"/>
      <c r="MT915" s="3"/>
      <c r="MU915" s="3"/>
      <c r="MV915" s="3"/>
      <c r="MW915" s="3"/>
      <c r="MX915" s="3"/>
      <c r="MY915" s="3"/>
      <c r="MZ915" s="3"/>
      <c r="NA915" s="3"/>
      <c r="NB915" s="3"/>
      <c r="NC915" s="3"/>
      <c r="ND915" s="3"/>
      <c r="NE915" s="3"/>
      <c r="NF915" s="3"/>
      <c r="NG915" s="3"/>
      <c r="NH915" s="3"/>
      <c r="NI915" s="3"/>
      <c r="NJ915" s="3"/>
      <c r="NK915" s="3"/>
      <c r="NL915" s="3"/>
      <c r="NM915" s="3"/>
      <c r="NN915" s="3"/>
      <c r="NO915" s="3"/>
      <c r="NP915" s="3"/>
      <c r="NQ915" s="3"/>
      <c r="NR915" s="3"/>
      <c r="NS915" s="3"/>
      <c r="NT915" s="3"/>
      <c r="NU915" s="3"/>
      <c r="NV915" s="3"/>
      <c r="NW915" s="3"/>
      <c r="NX915" s="3"/>
      <c r="NY915" s="3"/>
      <c r="NZ915" s="3"/>
      <c r="OA915" s="3"/>
      <c r="OB915" s="3"/>
      <c r="OC915" s="3"/>
      <c r="OD915" s="3"/>
      <c r="OE915" s="3"/>
      <c r="OF915" s="3"/>
      <c r="OG915" s="3"/>
      <c r="OH915" s="3"/>
      <c r="OI915" s="3"/>
      <c r="OJ915" s="3"/>
      <c r="OK915" s="3"/>
      <c r="OL915" s="3"/>
      <c r="OM915" s="3"/>
      <c r="ON915" s="3"/>
      <c r="OO915" s="3"/>
      <c r="OP915" s="3"/>
      <c r="OQ915" s="3"/>
      <c r="OR915" s="3"/>
      <c r="OS915" s="3"/>
      <c r="OT915" s="3"/>
      <c r="OU915" s="3"/>
      <c r="OV915" s="3"/>
      <c r="OW915" s="3"/>
      <c r="OX915" s="3"/>
      <c r="OY915" s="3"/>
      <c r="OZ915" s="3"/>
      <c r="PA915" s="3"/>
      <c r="PB915" s="3"/>
      <c r="PC915" s="3"/>
      <c r="PD915" s="3"/>
      <c r="PE915" s="3"/>
      <c r="PF915" s="3"/>
      <c r="PG915" s="3"/>
      <c r="PH915" s="3"/>
      <c r="PI915" s="3"/>
      <c r="PJ915" s="3"/>
      <c r="PK915" s="3"/>
      <c r="PL915" s="3"/>
      <c r="PM915" s="3"/>
      <c r="PN915" s="3"/>
      <c r="PO915" s="3"/>
      <c r="PP915" s="3"/>
      <c r="PQ915" s="3"/>
      <c r="PR915" s="3"/>
      <c r="PS915" s="3"/>
      <c r="PT915" s="3"/>
      <c r="PU915" s="3"/>
      <c r="PV915" s="3"/>
      <c r="PW915" s="3"/>
      <c r="PX915" s="3"/>
      <c r="PY915" s="3"/>
      <c r="PZ915" s="3"/>
      <c r="QA915" s="3"/>
      <c r="QB915" s="3"/>
      <c r="QC915" s="3"/>
      <c r="QD915" s="3"/>
      <c r="QE915" s="3"/>
      <c r="QF915" s="3"/>
      <c r="QG915" s="3"/>
      <c r="QH915" s="3"/>
      <c r="QI915" s="3"/>
      <c r="QJ915" s="3"/>
      <c r="QK915" s="3"/>
      <c r="QL915" s="3"/>
      <c r="QM915" s="3"/>
      <c r="QN915" s="3"/>
      <c r="QO915" s="3"/>
      <c r="QP915" s="3"/>
      <c r="QQ915" s="3"/>
      <c r="QR915" s="3"/>
      <c r="QS915" s="3"/>
      <c r="QT915" s="3"/>
      <c r="QU915" s="3"/>
      <c r="QV915" s="3"/>
      <c r="QW915" s="3"/>
      <c r="QX915" s="3"/>
      <c r="QY915" s="3"/>
      <c r="QZ915" s="3"/>
      <c r="RA915" s="3"/>
      <c r="RB915" s="3"/>
      <c r="RC915" s="3"/>
      <c r="RD915" s="3"/>
      <c r="RE915" s="3"/>
      <c r="RF915" s="3"/>
      <c r="RG915" s="3"/>
      <c r="RH915" s="3"/>
      <c r="RI915" s="3"/>
      <c r="RJ915" s="3"/>
      <c r="RK915" s="3"/>
      <c r="RL915" s="3"/>
      <c r="RM915" s="3"/>
      <c r="RN915" s="3"/>
      <c r="RO915" s="3"/>
      <c r="RP915" s="3"/>
      <c r="RQ915" s="3"/>
      <c r="RR915" s="3"/>
      <c r="RS915" s="3"/>
      <c r="RT915" s="3"/>
      <c r="RU915" s="3"/>
      <c r="RV915" s="3"/>
      <c r="RW915" s="3"/>
      <c r="RX915" s="3"/>
      <c r="RY915" s="3"/>
      <c r="RZ915" s="3"/>
      <c r="SA915" s="3"/>
      <c r="SB915" s="3"/>
      <c r="SC915" s="3"/>
      <c r="SD915" s="3"/>
      <c r="SE915" s="3"/>
      <c r="SF915" s="3"/>
      <c r="SG915" s="3"/>
      <c r="SH915" s="3"/>
      <c r="SI915" s="3"/>
      <c r="SJ915" s="3"/>
      <c r="SK915" s="3"/>
      <c r="SL915" s="3"/>
      <c r="SM915" s="3"/>
      <c r="SN915" s="3"/>
      <c r="SO915" s="3"/>
      <c r="SP915" s="3"/>
      <c r="SQ915" s="3"/>
      <c r="SR915" s="3"/>
      <c r="SS915" s="3"/>
      <c r="ST915" s="3"/>
      <c r="SU915" s="3"/>
      <c r="SV915" s="3"/>
      <c r="SW915" s="3"/>
      <c r="SX915" s="3"/>
      <c r="SY915" s="3"/>
      <c r="SZ915" s="3"/>
      <c r="TA915" s="3"/>
      <c r="TB915" s="3"/>
      <c r="TC915" s="3"/>
      <c r="TD915" s="3"/>
      <c r="TE915" s="3"/>
      <c r="TF915" s="3"/>
      <c r="TG915" s="3"/>
      <c r="TH915" s="3"/>
      <c r="TI915" s="3"/>
      <c r="TJ915" s="3"/>
      <c r="TK915" s="3"/>
      <c r="TL915" s="3"/>
      <c r="TM915" s="3"/>
      <c r="TN915" s="3"/>
      <c r="TO915" s="3"/>
      <c r="TP915" s="3"/>
      <c r="TQ915" s="3"/>
      <c r="TR915" s="3"/>
      <c r="TS915" s="3"/>
      <c r="TT915" s="3"/>
      <c r="TU915" s="3"/>
      <c r="TV915" s="3"/>
      <c r="TW915" s="3"/>
      <c r="TX915" s="3"/>
      <c r="TY915" s="3"/>
      <c r="TZ915" s="3"/>
      <c r="UA915" s="3"/>
      <c r="UB915" s="3"/>
      <c r="UC915" s="3"/>
      <c r="UD915" s="3"/>
      <c r="UE915" s="3"/>
      <c r="UF915" s="3"/>
      <c r="UG915" s="3"/>
      <c r="UH915" s="3"/>
      <c r="UI915" s="3"/>
      <c r="UJ915" s="3"/>
      <c r="UK915" s="3"/>
      <c r="UL915" s="3"/>
      <c r="UM915" s="3"/>
      <c r="UN915" s="3"/>
      <c r="UO915" s="3"/>
      <c r="UP915" s="3"/>
      <c r="UQ915" s="3"/>
      <c r="UR915" s="3"/>
      <c r="US915" s="3"/>
      <c r="UT915" s="3"/>
      <c r="UU915" s="3"/>
      <c r="UV915" s="3"/>
      <c r="UW915" s="3"/>
      <c r="UX915" s="3"/>
      <c r="UY915" s="3"/>
      <c r="UZ915" s="3"/>
      <c r="VA915" s="3"/>
      <c r="VB915" s="3"/>
      <c r="VC915" s="3"/>
      <c r="VD915" s="3"/>
      <c r="VE915" s="3"/>
      <c r="VF915" s="3"/>
      <c r="VG915" s="3"/>
      <c r="VH915" s="3"/>
      <c r="VI915" s="3"/>
      <c r="VJ915" s="3"/>
      <c r="VK915" s="3"/>
      <c r="VL915" s="3"/>
      <c r="VM915" s="3"/>
      <c r="VN915" s="3"/>
      <c r="VO915" s="3"/>
      <c r="VP915" s="3"/>
      <c r="VQ915" s="3"/>
      <c r="VR915" s="3"/>
      <c r="VS915" s="3"/>
      <c r="VT915" s="3"/>
      <c r="VU915" s="3"/>
      <c r="VV915" s="3"/>
      <c r="VW915" s="3"/>
      <c r="VX915" s="3"/>
      <c r="VY915" s="3"/>
      <c r="VZ915" s="3"/>
      <c r="WA915" s="3"/>
      <c r="WB915" s="3"/>
      <c r="WC915" s="3"/>
      <c r="WD915" s="3"/>
      <c r="WE915" s="3"/>
      <c r="WF915" s="3"/>
      <c r="WG915" s="3"/>
      <c r="WH915" s="3"/>
      <c r="WI915" s="3"/>
      <c r="WJ915" s="3"/>
      <c r="WK915" s="3"/>
      <c r="WL915" s="3"/>
      <c r="WM915" s="3"/>
      <c r="WN915" s="3"/>
      <c r="WO915" s="3"/>
      <c r="WP915" s="3"/>
      <c r="WQ915" s="3"/>
      <c r="WR915" s="3"/>
      <c r="WS915" s="3"/>
      <c r="WT915" s="3"/>
      <c r="WU915" s="3"/>
      <c r="WV915" s="3"/>
      <c r="WW915" s="3"/>
      <c r="WX915" s="3"/>
      <c r="WY915" s="3"/>
      <c r="WZ915" s="3"/>
      <c r="XA915" s="3"/>
      <c r="XB915" s="3"/>
      <c r="XC915" s="3"/>
      <c r="XD915" s="3"/>
      <c r="XE915" s="3"/>
      <c r="XF915" s="3"/>
      <c r="XG915" s="3"/>
      <c r="XH915" s="3"/>
      <c r="XI915" s="3"/>
      <c r="XJ915" s="3"/>
      <c r="XK915" s="3"/>
      <c r="XL915" s="3"/>
      <c r="XM915" s="3"/>
      <c r="XN915" s="3"/>
      <c r="XO915" s="3"/>
      <c r="XP915" s="3"/>
      <c r="XQ915" s="3"/>
      <c r="XR915" s="3"/>
      <c r="XS915" s="3"/>
      <c r="XT915" s="3"/>
      <c r="XU915" s="3"/>
      <c r="XV915" s="3"/>
      <c r="XW915" s="3"/>
      <c r="XX915" s="3"/>
      <c r="XY915" s="3"/>
      <c r="XZ915" s="3"/>
      <c r="YA915" s="3"/>
      <c r="YB915" s="3"/>
      <c r="YC915" s="3"/>
      <c r="YD915" s="3"/>
      <c r="YE915" s="3"/>
      <c r="YF915" s="3"/>
      <c r="YG915" s="3"/>
      <c r="YH915" s="3"/>
      <c r="YI915" s="3"/>
      <c r="YJ915" s="3"/>
      <c r="YK915" s="3"/>
      <c r="YL915" s="3"/>
      <c r="YM915" s="3"/>
      <c r="YN915" s="3"/>
      <c r="YO915" s="3"/>
      <c r="YP915" s="3"/>
      <c r="YQ915" s="3"/>
      <c r="YR915" s="3"/>
      <c r="YS915" s="3"/>
      <c r="YT915" s="3"/>
      <c r="YU915" s="3"/>
      <c r="YV915" s="3"/>
      <c r="YW915" s="3"/>
      <c r="YX915" s="3"/>
      <c r="YY915" s="3"/>
      <c r="YZ915" s="3"/>
      <c r="ZA915" s="3"/>
      <c r="ZB915" s="3"/>
      <c r="ZC915" s="3"/>
      <c r="ZD915" s="3"/>
      <c r="ZE915" s="3"/>
      <c r="ZF915" s="3"/>
      <c r="ZG915" s="3"/>
      <c r="ZH915" s="3"/>
      <c r="ZI915" s="3"/>
      <c r="ZJ915" s="3"/>
      <c r="ZK915" s="3"/>
      <c r="ZL915" s="3"/>
      <c r="ZM915" s="3"/>
      <c r="ZN915" s="3"/>
      <c r="ZO915" s="3"/>
      <c r="ZP915" s="3"/>
      <c r="ZQ915" s="3"/>
      <c r="ZR915" s="3"/>
      <c r="ZS915" s="3"/>
      <c r="ZT915" s="3"/>
      <c r="ZU915" s="3"/>
      <c r="ZV915" s="3"/>
      <c r="ZW915" s="3"/>
      <c r="ZX915" s="3"/>
      <c r="ZY915" s="3"/>
      <c r="ZZ915" s="3"/>
      <c r="AAA915" s="3"/>
      <c r="AAB915" s="3"/>
      <c r="AAC915" s="3"/>
      <c r="AAD915" s="3"/>
      <c r="AAE915" s="3"/>
      <c r="AAF915" s="3"/>
      <c r="AAG915" s="3"/>
      <c r="AAH915" s="3"/>
      <c r="AAI915" s="3"/>
      <c r="AAJ915" s="3"/>
      <c r="AAK915" s="3"/>
      <c r="AAL915" s="3"/>
      <c r="AAM915" s="3"/>
      <c r="AAN915" s="3"/>
      <c r="AAO915" s="3"/>
      <c r="AAP915" s="3"/>
      <c r="AAQ915" s="3"/>
      <c r="AAR915" s="3"/>
      <c r="AAS915" s="3"/>
      <c r="AAT915" s="3"/>
      <c r="AAU915" s="3"/>
      <c r="AAV915" s="3"/>
      <c r="AAW915" s="3"/>
      <c r="AAX915" s="3"/>
      <c r="AAY915" s="3"/>
      <c r="AAZ915" s="3"/>
      <c r="ABA915" s="3"/>
      <c r="ABB915" s="3"/>
      <c r="ABC915" s="3"/>
      <c r="ABD915" s="3"/>
      <c r="ABE915" s="3"/>
      <c r="ABF915" s="3"/>
      <c r="ABG915" s="3"/>
      <c r="ABH915" s="3"/>
      <c r="ABI915" s="3"/>
      <c r="ABJ915" s="3"/>
      <c r="ABK915" s="3"/>
      <c r="ABL915" s="3"/>
      <c r="ABM915" s="3"/>
      <c r="ABN915" s="3"/>
      <c r="ABO915" s="3"/>
      <c r="ABP915" s="3"/>
      <c r="ABQ915" s="3"/>
      <c r="ABR915" s="3"/>
      <c r="ABS915" s="3"/>
      <c r="ABT915" s="3"/>
      <c r="ABU915" s="3"/>
      <c r="ABV915" s="3"/>
      <c r="ABW915" s="3"/>
      <c r="ABX915" s="3"/>
      <c r="ABY915" s="3"/>
      <c r="ABZ915" s="3"/>
    </row>
    <row r="916" spans="1:754" x14ac:dyDescent="0.2">
      <c r="A916">
        <v>1982</v>
      </c>
      <c r="B916" s="2" t="s">
        <v>34</v>
      </c>
      <c r="C916" s="8">
        <v>302931</v>
      </c>
      <c r="D916" s="6">
        <v>1351</v>
      </c>
      <c r="E916" s="9">
        <v>224.22723908216136</v>
      </c>
      <c r="F916" s="13">
        <v>0.39039753841458885</v>
      </c>
      <c r="G916" s="6">
        <v>253352</v>
      </c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  <c r="JW916" s="3"/>
      <c r="JX916" s="3"/>
      <c r="JY916" s="3"/>
      <c r="JZ916" s="3"/>
      <c r="KA916" s="3"/>
      <c r="KB916" s="3"/>
      <c r="KC916" s="3"/>
      <c r="KD916" s="3"/>
      <c r="KE916" s="3"/>
      <c r="KF916" s="3"/>
      <c r="KG916" s="3"/>
      <c r="KH916" s="3"/>
      <c r="KI916" s="3"/>
      <c r="KJ916" s="3"/>
      <c r="KK916" s="3"/>
      <c r="KL916" s="3"/>
      <c r="KM916" s="3"/>
      <c r="KN916" s="3"/>
      <c r="KO916" s="3"/>
      <c r="KP916" s="3"/>
      <c r="KQ916" s="3"/>
      <c r="KR916" s="3"/>
      <c r="KS916" s="3"/>
      <c r="KT916" s="3"/>
      <c r="KU916" s="3"/>
      <c r="KV916" s="3"/>
      <c r="KW916" s="3"/>
      <c r="KX916" s="3"/>
      <c r="KY916" s="3"/>
      <c r="KZ916" s="3"/>
      <c r="LA916" s="3"/>
      <c r="LB916" s="3"/>
      <c r="LC916" s="3"/>
      <c r="LD916" s="3"/>
      <c r="LE916" s="3"/>
      <c r="LF916" s="3"/>
      <c r="LG916" s="3"/>
      <c r="LH916" s="3"/>
      <c r="LI916" s="3"/>
      <c r="LJ916" s="3"/>
      <c r="LK916" s="3"/>
      <c r="LL916" s="3"/>
      <c r="LM916" s="3"/>
      <c r="LN916" s="3"/>
      <c r="LO916" s="3"/>
      <c r="LP916" s="3"/>
      <c r="LQ916" s="3"/>
      <c r="LR916" s="3"/>
      <c r="LS916" s="3"/>
      <c r="LT916" s="3"/>
      <c r="LU916" s="3"/>
      <c r="LV916" s="3"/>
      <c r="LW916" s="3"/>
      <c r="LX916" s="3"/>
      <c r="LY916" s="3"/>
      <c r="LZ916" s="3"/>
      <c r="MA916" s="3"/>
      <c r="MB916" s="3"/>
      <c r="MC916" s="3"/>
      <c r="MD916" s="3"/>
      <c r="ME916" s="3"/>
      <c r="MF916" s="3"/>
      <c r="MG916" s="3"/>
      <c r="MH916" s="3"/>
      <c r="MI916" s="3"/>
      <c r="MJ916" s="3"/>
      <c r="MK916" s="3"/>
      <c r="ML916" s="3"/>
      <c r="MM916" s="3"/>
      <c r="MN916" s="3"/>
      <c r="MO916" s="3"/>
      <c r="MP916" s="3"/>
      <c r="MQ916" s="3"/>
      <c r="MR916" s="3"/>
      <c r="MS916" s="3"/>
      <c r="MT916" s="3"/>
      <c r="MU916" s="3"/>
      <c r="MV916" s="3"/>
      <c r="MW916" s="3"/>
      <c r="MX916" s="3"/>
      <c r="MY916" s="3"/>
      <c r="MZ916" s="3"/>
      <c r="NA916" s="3"/>
      <c r="NB916" s="3"/>
      <c r="NC916" s="3"/>
      <c r="ND916" s="3"/>
      <c r="NE916" s="3"/>
      <c r="NF916" s="3"/>
      <c r="NG916" s="3"/>
      <c r="NH916" s="3"/>
      <c r="NI916" s="3"/>
      <c r="NJ916" s="3"/>
      <c r="NK916" s="3"/>
      <c r="NL916" s="3"/>
      <c r="NM916" s="3"/>
      <c r="NN916" s="3"/>
      <c r="NO916" s="3"/>
      <c r="NP916" s="3"/>
      <c r="NQ916" s="3"/>
      <c r="NR916" s="3"/>
      <c r="NS916" s="3"/>
      <c r="NT916" s="3"/>
      <c r="NU916" s="3"/>
      <c r="NV916" s="3"/>
      <c r="NW916" s="3"/>
      <c r="NX916" s="3"/>
      <c r="NY916" s="3"/>
      <c r="NZ916" s="3"/>
      <c r="OA916" s="3"/>
      <c r="OB916" s="3"/>
      <c r="OC916" s="3"/>
      <c r="OD916" s="3"/>
      <c r="OE916" s="3"/>
      <c r="OF916" s="3"/>
      <c r="OG916" s="3"/>
      <c r="OH916" s="3"/>
      <c r="OI916" s="3"/>
      <c r="OJ916" s="3"/>
      <c r="OK916" s="3"/>
      <c r="OL916" s="3"/>
      <c r="OM916" s="3"/>
      <c r="ON916" s="3"/>
      <c r="OO916" s="3"/>
      <c r="OP916" s="3"/>
      <c r="OQ916" s="3"/>
      <c r="OR916" s="3"/>
      <c r="OS916" s="3"/>
      <c r="OT916" s="3"/>
      <c r="OU916" s="3"/>
      <c r="OV916" s="3"/>
      <c r="OW916" s="3"/>
      <c r="OX916" s="3"/>
      <c r="OY916" s="3"/>
      <c r="OZ916" s="3"/>
      <c r="PA916" s="3"/>
      <c r="PB916" s="3"/>
      <c r="PC916" s="3"/>
      <c r="PD916" s="3"/>
      <c r="PE916" s="3"/>
      <c r="PF916" s="3"/>
      <c r="PG916" s="3"/>
      <c r="PH916" s="3"/>
      <c r="PI916" s="3"/>
      <c r="PJ916" s="3"/>
      <c r="PK916" s="3"/>
      <c r="PL916" s="3"/>
      <c r="PM916" s="3"/>
      <c r="PN916" s="3"/>
      <c r="PO916" s="3"/>
      <c r="PP916" s="3"/>
      <c r="PQ916" s="3"/>
      <c r="PR916" s="3"/>
      <c r="PS916" s="3"/>
      <c r="PT916" s="3"/>
      <c r="PU916" s="3"/>
      <c r="PV916" s="3"/>
      <c r="PW916" s="3"/>
      <c r="PX916" s="3"/>
      <c r="PY916" s="3"/>
      <c r="PZ916" s="3"/>
      <c r="QA916" s="3"/>
      <c r="QB916" s="3"/>
      <c r="QC916" s="3"/>
      <c r="QD916" s="3"/>
      <c r="QE916" s="3"/>
      <c r="QF916" s="3"/>
      <c r="QG916" s="3"/>
      <c r="QH916" s="3"/>
      <c r="QI916" s="3"/>
      <c r="QJ916" s="3"/>
      <c r="QK916" s="3"/>
      <c r="QL916" s="3"/>
      <c r="QM916" s="3"/>
      <c r="QN916" s="3"/>
      <c r="QO916" s="3"/>
      <c r="QP916" s="3"/>
      <c r="QQ916" s="3"/>
      <c r="QR916" s="3"/>
      <c r="QS916" s="3"/>
      <c r="QT916" s="3"/>
      <c r="QU916" s="3"/>
      <c r="QV916" s="3"/>
      <c r="QW916" s="3"/>
      <c r="QX916" s="3"/>
      <c r="QY916" s="3"/>
      <c r="QZ916" s="3"/>
      <c r="RA916" s="3"/>
      <c r="RB916" s="3"/>
      <c r="RC916" s="3"/>
      <c r="RD916" s="3"/>
      <c r="RE916" s="3"/>
      <c r="RF916" s="3"/>
      <c r="RG916" s="3"/>
      <c r="RH916" s="3"/>
      <c r="RI916" s="3"/>
      <c r="RJ916" s="3"/>
      <c r="RK916" s="3"/>
      <c r="RL916" s="3"/>
      <c r="RM916" s="3"/>
      <c r="RN916" s="3"/>
      <c r="RO916" s="3"/>
      <c r="RP916" s="3"/>
      <c r="RQ916" s="3"/>
      <c r="RR916" s="3"/>
      <c r="RS916" s="3"/>
      <c r="RT916" s="3"/>
      <c r="RU916" s="3"/>
      <c r="RV916" s="3"/>
      <c r="RW916" s="3"/>
      <c r="RX916" s="3"/>
      <c r="RY916" s="3"/>
      <c r="RZ916" s="3"/>
      <c r="SA916" s="3"/>
      <c r="SB916" s="3"/>
      <c r="SC916" s="3"/>
      <c r="SD916" s="3"/>
      <c r="SE916" s="3"/>
      <c r="SF916" s="3"/>
      <c r="SG916" s="3"/>
      <c r="SH916" s="3"/>
      <c r="SI916" s="3"/>
      <c r="SJ916" s="3"/>
      <c r="SK916" s="3"/>
      <c r="SL916" s="3"/>
      <c r="SM916" s="3"/>
      <c r="SN916" s="3"/>
      <c r="SO916" s="3"/>
      <c r="SP916" s="3"/>
      <c r="SQ916" s="3"/>
      <c r="SR916" s="3"/>
      <c r="SS916" s="3"/>
      <c r="ST916" s="3"/>
      <c r="SU916" s="3"/>
      <c r="SV916" s="3"/>
      <c r="SW916" s="3"/>
      <c r="SX916" s="3"/>
      <c r="SY916" s="3"/>
      <c r="SZ916" s="3"/>
      <c r="TA916" s="3"/>
      <c r="TB916" s="3"/>
      <c r="TC916" s="3"/>
      <c r="TD916" s="3"/>
      <c r="TE916" s="3"/>
      <c r="TF916" s="3"/>
      <c r="TG916" s="3"/>
      <c r="TH916" s="3"/>
      <c r="TI916" s="3"/>
      <c r="TJ916" s="3"/>
      <c r="TK916" s="3"/>
      <c r="TL916" s="3"/>
      <c r="TM916" s="3"/>
      <c r="TN916" s="3"/>
      <c r="TO916" s="3"/>
      <c r="TP916" s="3"/>
      <c r="TQ916" s="3"/>
      <c r="TR916" s="3"/>
      <c r="TS916" s="3"/>
      <c r="TT916" s="3"/>
      <c r="TU916" s="3"/>
      <c r="TV916" s="3"/>
      <c r="TW916" s="3"/>
      <c r="TX916" s="3"/>
      <c r="TY916" s="3"/>
      <c r="TZ916" s="3"/>
      <c r="UA916" s="3"/>
      <c r="UB916" s="3"/>
      <c r="UC916" s="3"/>
      <c r="UD916" s="3"/>
      <c r="UE916" s="3"/>
      <c r="UF916" s="3"/>
      <c r="UG916" s="3"/>
      <c r="UH916" s="3"/>
      <c r="UI916" s="3"/>
      <c r="UJ916" s="3"/>
      <c r="UK916" s="3"/>
      <c r="UL916" s="3"/>
      <c r="UM916" s="3"/>
      <c r="UN916" s="3"/>
      <c r="UO916" s="3"/>
      <c r="UP916" s="3"/>
      <c r="UQ916" s="3"/>
      <c r="UR916" s="3"/>
      <c r="US916" s="3"/>
      <c r="UT916" s="3"/>
      <c r="UU916" s="3"/>
      <c r="UV916" s="3"/>
      <c r="UW916" s="3"/>
      <c r="UX916" s="3"/>
      <c r="UY916" s="3"/>
      <c r="UZ916" s="3"/>
      <c r="VA916" s="3"/>
      <c r="VB916" s="3"/>
      <c r="VC916" s="3"/>
      <c r="VD916" s="3"/>
      <c r="VE916" s="3"/>
      <c r="VF916" s="3"/>
      <c r="VG916" s="3"/>
      <c r="VH916" s="3"/>
      <c r="VI916" s="3"/>
      <c r="VJ916" s="3"/>
      <c r="VK916" s="3"/>
      <c r="VL916" s="3"/>
      <c r="VM916" s="3"/>
      <c r="VN916" s="3"/>
      <c r="VO916" s="3"/>
      <c r="VP916" s="3"/>
      <c r="VQ916" s="3"/>
      <c r="VR916" s="3"/>
      <c r="VS916" s="3"/>
      <c r="VT916" s="3"/>
      <c r="VU916" s="3"/>
      <c r="VV916" s="3"/>
      <c r="VW916" s="3"/>
      <c r="VX916" s="3"/>
      <c r="VY916" s="3"/>
      <c r="VZ916" s="3"/>
      <c r="WA916" s="3"/>
      <c r="WB916" s="3"/>
      <c r="WC916" s="3"/>
      <c r="WD916" s="3"/>
      <c r="WE916" s="3"/>
      <c r="WF916" s="3"/>
      <c r="WG916" s="3"/>
      <c r="WH916" s="3"/>
      <c r="WI916" s="3"/>
      <c r="WJ916" s="3"/>
      <c r="WK916" s="3"/>
      <c r="WL916" s="3"/>
      <c r="WM916" s="3"/>
      <c r="WN916" s="3"/>
      <c r="WO916" s="3"/>
      <c r="WP916" s="3"/>
      <c r="WQ916" s="3"/>
      <c r="WR916" s="3"/>
      <c r="WS916" s="3"/>
      <c r="WT916" s="3"/>
      <c r="WU916" s="3"/>
      <c r="WV916" s="3"/>
      <c r="WW916" s="3"/>
      <c r="WX916" s="3"/>
      <c r="WY916" s="3"/>
      <c r="WZ916" s="3"/>
      <c r="XA916" s="3"/>
      <c r="XB916" s="3"/>
      <c r="XC916" s="3"/>
      <c r="XD916" s="3"/>
      <c r="XE916" s="3"/>
      <c r="XF916" s="3"/>
      <c r="XG916" s="3"/>
      <c r="XH916" s="3"/>
      <c r="XI916" s="3"/>
      <c r="XJ916" s="3"/>
      <c r="XK916" s="3"/>
      <c r="XL916" s="3"/>
      <c r="XM916" s="3"/>
      <c r="XN916" s="3"/>
      <c r="XO916" s="3"/>
      <c r="XP916" s="3"/>
      <c r="XQ916" s="3"/>
      <c r="XR916" s="3"/>
      <c r="XS916" s="3"/>
      <c r="XT916" s="3"/>
      <c r="XU916" s="3"/>
      <c r="XV916" s="3"/>
      <c r="XW916" s="3"/>
      <c r="XX916" s="3"/>
      <c r="XY916" s="3"/>
      <c r="XZ916" s="3"/>
      <c r="YA916" s="3"/>
      <c r="YB916" s="3"/>
      <c r="YC916" s="3"/>
      <c r="YD916" s="3"/>
      <c r="YE916" s="3"/>
      <c r="YF916" s="3"/>
      <c r="YG916" s="3"/>
      <c r="YH916" s="3"/>
      <c r="YI916" s="3"/>
      <c r="YJ916" s="3"/>
      <c r="YK916" s="3"/>
      <c r="YL916" s="3"/>
      <c r="YM916" s="3"/>
      <c r="YN916" s="3"/>
      <c r="YO916" s="3"/>
      <c r="YP916" s="3"/>
      <c r="YQ916" s="3"/>
      <c r="YR916" s="3"/>
      <c r="YS916" s="3"/>
      <c r="YT916" s="3"/>
      <c r="YU916" s="3"/>
      <c r="YV916" s="3"/>
      <c r="YW916" s="3"/>
      <c r="YX916" s="3"/>
      <c r="YY916" s="3"/>
      <c r="YZ916" s="3"/>
      <c r="ZA916" s="3"/>
      <c r="ZB916" s="3"/>
      <c r="ZC916" s="3"/>
      <c r="ZD916" s="3"/>
      <c r="ZE916" s="3"/>
      <c r="ZF916" s="3"/>
      <c r="ZG916" s="3"/>
      <c r="ZH916" s="3"/>
      <c r="ZI916" s="3"/>
      <c r="ZJ916" s="3"/>
      <c r="ZK916" s="3"/>
      <c r="ZL916" s="3"/>
      <c r="ZM916" s="3"/>
      <c r="ZN916" s="3"/>
      <c r="ZO916" s="3"/>
      <c r="ZP916" s="3"/>
      <c r="ZQ916" s="3"/>
      <c r="ZR916" s="3"/>
      <c r="ZS916" s="3"/>
      <c r="ZT916" s="3"/>
      <c r="ZU916" s="3"/>
      <c r="ZV916" s="3"/>
      <c r="ZW916" s="3"/>
      <c r="ZX916" s="3"/>
      <c r="ZY916" s="3"/>
      <c r="ZZ916" s="3"/>
      <c r="AAA916" s="3"/>
      <c r="AAB916" s="3"/>
      <c r="AAC916" s="3"/>
      <c r="AAD916" s="3"/>
      <c r="AAE916" s="3"/>
      <c r="AAF916" s="3"/>
      <c r="AAG916" s="3"/>
      <c r="AAH916" s="3"/>
      <c r="AAI916" s="3"/>
      <c r="AAJ916" s="3"/>
      <c r="AAK916" s="3"/>
      <c r="AAL916" s="3"/>
      <c r="AAM916" s="3"/>
      <c r="AAN916" s="3"/>
      <c r="AAO916" s="3"/>
      <c r="AAP916" s="3"/>
      <c r="AAQ916" s="3"/>
      <c r="AAR916" s="3"/>
      <c r="AAS916" s="3"/>
      <c r="AAT916" s="3"/>
      <c r="AAU916" s="3"/>
      <c r="AAV916" s="3"/>
      <c r="AAW916" s="3"/>
      <c r="AAX916" s="3"/>
      <c r="AAY916" s="3"/>
      <c r="AAZ916" s="3"/>
      <c r="ABA916" s="3"/>
      <c r="ABB916" s="3"/>
      <c r="ABC916" s="3"/>
      <c r="ABD916" s="3"/>
      <c r="ABE916" s="3"/>
      <c r="ABF916" s="3"/>
      <c r="ABG916" s="3"/>
      <c r="ABH916" s="3"/>
      <c r="ABI916" s="3"/>
      <c r="ABJ916" s="3"/>
      <c r="ABK916" s="3"/>
      <c r="ABL916" s="3"/>
      <c r="ABM916" s="3"/>
      <c r="ABN916" s="3"/>
      <c r="ABO916" s="3"/>
      <c r="ABP916" s="3"/>
      <c r="ABQ916" s="3"/>
      <c r="ABR916" s="3"/>
      <c r="ABS916" s="3"/>
      <c r="ABT916" s="3"/>
      <c r="ABU916" s="3"/>
      <c r="ABV916" s="3"/>
      <c r="ABW916" s="3"/>
      <c r="ABX916" s="3"/>
      <c r="ABY916" s="3"/>
      <c r="ABZ916" s="3"/>
    </row>
    <row r="917" spans="1:754" x14ac:dyDescent="0.2">
      <c r="A917">
        <v>1982</v>
      </c>
      <c r="B917" s="2" t="s">
        <v>35</v>
      </c>
      <c r="C917" s="8">
        <v>179015</v>
      </c>
      <c r="D917" s="6">
        <v>835</v>
      </c>
      <c r="E917" s="9">
        <v>214.38922155688624</v>
      </c>
      <c r="F917" s="13">
        <v>0.35934549197702953</v>
      </c>
      <c r="G917" s="6">
        <v>461697</v>
      </c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  <c r="JW917" s="3"/>
      <c r="JX917" s="3"/>
      <c r="JY917" s="3"/>
      <c r="JZ917" s="3"/>
      <c r="KA917" s="3"/>
      <c r="KB917" s="3"/>
      <c r="KC917" s="3"/>
      <c r="KD917" s="3"/>
      <c r="KE917" s="3"/>
      <c r="KF917" s="3"/>
      <c r="KG917" s="3"/>
      <c r="KH917" s="3"/>
      <c r="KI917" s="3"/>
      <c r="KJ917" s="3"/>
      <c r="KK917" s="3"/>
      <c r="KL917" s="3"/>
      <c r="KM917" s="3"/>
      <c r="KN917" s="3"/>
      <c r="KO917" s="3"/>
      <c r="KP917" s="3"/>
      <c r="KQ917" s="3"/>
      <c r="KR917" s="3"/>
      <c r="KS917" s="3"/>
      <c r="KT917" s="3"/>
      <c r="KU917" s="3"/>
      <c r="KV917" s="3"/>
      <c r="KW917" s="3"/>
      <c r="KX917" s="3"/>
      <c r="KY917" s="3"/>
      <c r="KZ917" s="3"/>
      <c r="LA917" s="3"/>
      <c r="LB917" s="3"/>
      <c r="LC917" s="3"/>
      <c r="LD917" s="3"/>
      <c r="LE917" s="3"/>
      <c r="LF917" s="3"/>
      <c r="LG917" s="3"/>
      <c r="LH917" s="3"/>
      <c r="LI917" s="3"/>
      <c r="LJ917" s="3"/>
      <c r="LK917" s="3"/>
      <c r="LL917" s="3"/>
      <c r="LM917" s="3"/>
      <c r="LN917" s="3"/>
      <c r="LO917" s="3"/>
      <c r="LP917" s="3"/>
      <c r="LQ917" s="3"/>
      <c r="LR917" s="3"/>
      <c r="LS917" s="3"/>
      <c r="LT917" s="3"/>
      <c r="LU917" s="3"/>
      <c r="LV917" s="3"/>
      <c r="LW917" s="3"/>
      <c r="LX917" s="3"/>
      <c r="LY917" s="3"/>
      <c r="LZ917" s="3"/>
      <c r="MA917" s="3"/>
      <c r="MB917" s="3"/>
      <c r="MC917" s="3"/>
      <c r="MD917" s="3"/>
      <c r="ME917" s="3"/>
      <c r="MF917" s="3"/>
      <c r="MG917" s="3"/>
      <c r="MH917" s="3"/>
      <c r="MI917" s="3"/>
      <c r="MJ917" s="3"/>
      <c r="MK917" s="3"/>
      <c r="ML917" s="3"/>
      <c r="MM917" s="3"/>
      <c r="MN917" s="3"/>
      <c r="MO917" s="3"/>
      <c r="MP917" s="3"/>
      <c r="MQ917" s="3"/>
      <c r="MR917" s="3"/>
      <c r="MS917" s="3"/>
      <c r="MT917" s="3"/>
      <c r="MU917" s="3"/>
      <c r="MV917" s="3"/>
      <c r="MW917" s="3"/>
      <c r="MX917" s="3"/>
      <c r="MY917" s="3"/>
      <c r="MZ917" s="3"/>
      <c r="NA917" s="3"/>
      <c r="NB917" s="3"/>
      <c r="NC917" s="3"/>
      <c r="ND917" s="3"/>
      <c r="NE917" s="3"/>
      <c r="NF917" s="3"/>
      <c r="NG917" s="3"/>
      <c r="NH917" s="3"/>
      <c r="NI917" s="3"/>
      <c r="NJ917" s="3"/>
      <c r="NK917" s="3"/>
      <c r="NL917" s="3"/>
      <c r="NM917" s="3"/>
      <c r="NN917" s="3"/>
      <c r="NO917" s="3"/>
      <c r="NP917" s="3"/>
      <c r="NQ917" s="3"/>
      <c r="NR917" s="3"/>
      <c r="NS917" s="3"/>
      <c r="NT917" s="3"/>
      <c r="NU917" s="3"/>
      <c r="NV917" s="3"/>
      <c r="NW917" s="3"/>
      <c r="NX917" s="3"/>
      <c r="NY917" s="3"/>
      <c r="NZ917" s="3"/>
      <c r="OA917" s="3"/>
      <c r="OB917" s="3"/>
      <c r="OC917" s="3"/>
      <c r="OD917" s="3"/>
      <c r="OE917" s="3"/>
      <c r="OF917" s="3"/>
      <c r="OG917" s="3"/>
      <c r="OH917" s="3"/>
      <c r="OI917" s="3"/>
      <c r="OJ917" s="3"/>
      <c r="OK917" s="3"/>
      <c r="OL917" s="3"/>
      <c r="OM917" s="3"/>
      <c r="ON917" s="3"/>
      <c r="OO917" s="3"/>
      <c r="OP917" s="3"/>
      <c r="OQ917" s="3"/>
      <c r="OR917" s="3"/>
      <c r="OS917" s="3"/>
      <c r="OT917" s="3"/>
      <c r="OU917" s="3"/>
      <c r="OV917" s="3"/>
      <c r="OW917" s="3"/>
      <c r="OX917" s="3"/>
      <c r="OY917" s="3"/>
      <c r="OZ917" s="3"/>
      <c r="PA917" s="3"/>
      <c r="PB917" s="3"/>
      <c r="PC917" s="3"/>
      <c r="PD917" s="3"/>
      <c r="PE917" s="3"/>
      <c r="PF917" s="3"/>
      <c r="PG917" s="3"/>
      <c r="PH917" s="3"/>
      <c r="PI917" s="3"/>
      <c r="PJ917" s="3"/>
      <c r="PK917" s="3"/>
      <c r="PL917" s="3"/>
      <c r="PM917" s="3"/>
      <c r="PN917" s="3"/>
      <c r="PO917" s="3"/>
      <c r="PP917" s="3"/>
      <c r="PQ917" s="3"/>
      <c r="PR917" s="3"/>
      <c r="PS917" s="3"/>
      <c r="PT917" s="3"/>
      <c r="PU917" s="3"/>
      <c r="PV917" s="3"/>
      <c r="PW917" s="3"/>
      <c r="PX917" s="3"/>
      <c r="PY917" s="3"/>
      <c r="PZ917" s="3"/>
      <c r="QA917" s="3"/>
      <c r="QB917" s="3"/>
      <c r="QC917" s="3"/>
      <c r="QD917" s="3"/>
      <c r="QE917" s="3"/>
      <c r="QF917" s="3"/>
      <c r="QG917" s="3"/>
      <c r="QH917" s="3"/>
      <c r="QI917" s="3"/>
      <c r="QJ917" s="3"/>
      <c r="QK917" s="3"/>
      <c r="QL917" s="3"/>
      <c r="QM917" s="3"/>
      <c r="QN917" s="3"/>
      <c r="QO917" s="3"/>
      <c r="QP917" s="3"/>
      <c r="QQ917" s="3"/>
      <c r="QR917" s="3"/>
      <c r="QS917" s="3"/>
      <c r="QT917" s="3"/>
      <c r="QU917" s="3"/>
      <c r="QV917" s="3"/>
      <c r="QW917" s="3"/>
      <c r="QX917" s="3"/>
      <c r="QY917" s="3"/>
      <c r="QZ917" s="3"/>
      <c r="RA917" s="3"/>
      <c r="RB917" s="3"/>
      <c r="RC917" s="3"/>
      <c r="RD917" s="3"/>
      <c r="RE917" s="3"/>
      <c r="RF917" s="3"/>
      <c r="RG917" s="3"/>
      <c r="RH917" s="3"/>
      <c r="RI917" s="3"/>
      <c r="RJ917" s="3"/>
      <c r="RK917" s="3"/>
      <c r="RL917" s="3"/>
      <c r="RM917" s="3"/>
      <c r="RN917" s="3"/>
      <c r="RO917" s="3"/>
      <c r="RP917" s="3"/>
      <c r="RQ917" s="3"/>
      <c r="RR917" s="3"/>
      <c r="RS917" s="3"/>
      <c r="RT917" s="3"/>
      <c r="RU917" s="3"/>
      <c r="RV917" s="3"/>
      <c r="RW917" s="3"/>
      <c r="RX917" s="3"/>
      <c r="RY917" s="3"/>
      <c r="RZ917" s="3"/>
      <c r="SA917" s="3"/>
      <c r="SB917" s="3"/>
      <c r="SC917" s="3"/>
      <c r="SD917" s="3"/>
      <c r="SE917" s="3"/>
      <c r="SF917" s="3"/>
      <c r="SG917" s="3"/>
      <c r="SH917" s="3"/>
      <c r="SI917" s="3"/>
      <c r="SJ917" s="3"/>
      <c r="SK917" s="3"/>
      <c r="SL917" s="3"/>
      <c r="SM917" s="3"/>
      <c r="SN917" s="3"/>
      <c r="SO917" s="3"/>
      <c r="SP917" s="3"/>
      <c r="SQ917" s="3"/>
      <c r="SR917" s="3"/>
      <c r="SS917" s="3"/>
      <c r="ST917" s="3"/>
      <c r="SU917" s="3"/>
      <c r="SV917" s="3"/>
      <c r="SW917" s="3"/>
      <c r="SX917" s="3"/>
      <c r="SY917" s="3"/>
      <c r="SZ917" s="3"/>
      <c r="TA917" s="3"/>
      <c r="TB917" s="3"/>
      <c r="TC917" s="3"/>
      <c r="TD917" s="3"/>
      <c r="TE917" s="3"/>
      <c r="TF917" s="3"/>
      <c r="TG917" s="3"/>
      <c r="TH917" s="3"/>
      <c r="TI917" s="3"/>
      <c r="TJ917" s="3"/>
      <c r="TK917" s="3"/>
      <c r="TL917" s="3"/>
      <c r="TM917" s="3"/>
      <c r="TN917" s="3"/>
      <c r="TO917" s="3"/>
      <c r="TP917" s="3"/>
      <c r="TQ917" s="3"/>
      <c r="TR917" s="3"/>
      <c r="TS917" s="3"/>
      <c r="TT917" s="3"/>
      <c r="TU917" s="3"/>
      <c r="TV917" s="3"/>
      <c r="TW917" s="3"/>
      <c r="TX917" s="3"/>
      <c r="TY917" s="3"/>
      <c r="TZ917" s="3"/>
      <c r="UA917" s="3"/>
      <c r="UB917" s="3"/>
      <c r="UC917" s="3"/>
      <c r="UD917" s="3"/>
      <c r="UE917" s="3"/>
      <c r="UF917" s="3"/>
      <c r="UG917" s="3"/>
      <c r="UH917" s="3"/>
      <c r="UI917" s="3"/>
      <c r="UJ917" s="3"/>
      <c r="UK917" s="3"/>
      <c r="UL917" s="3"/>
      <c r="UM917" s="3"/>
      <c r="UN917" s="3"/>
      <c r="UO917" s="3"/>
      <c r="UP917" s="3"/>
      <c r="UQ917" s="3"/>
      <c r="UR917" s="3"/>
      <c r="US917" s="3"/>
      <c r="UT917" s="3"/>
      <c r="UU917" s="3"/>
      <c r="UV917" s="3"/>
      <c r="UW917" s="3"/>
      <c r="UX917" s="3"/>
      <c r="UY917" s="3"/>
      <c r="UZ917" s="3"/>
      <c r="VA917" s="3"/>
      <c r="VB917" s="3"/>
      <c r="VC917" s="3"/>
      <c r="VD917" s="3"/>
      <c r="VE917" s="3"/>
      <c r="VF917" s="3"/>
      <c r="VG917" s="3"/>
      <c r="VH917" s="3"/>
      <c r="VI917" s="3"/>
      <c r="VJ917" s="3"/>
      <c r="VK917" s="3"/>
      <c r="VL917" s="3"/>
      <c r="VM917" s="3"/>
      <c r="VN917" s="3"/>
      <c r="VO917" s="3"/>
      <c r="VP917" s="3"/>
      <c r="VQ917" s="3"/>
      <c r="VR917" s="3"/>
      <c r="VS917" s="3"/>
      <c r="VT917" s="3"/>
      <c r="VU917" s="3"/>
      <c r="VV917" s="3"/>
      <c r="VW917" s="3"/>
      <c r="VX917" s="3"/>
      <c r="VY917" s="3"/>
      <c r="VZ917" s="3"/>
      <c r="WA917" s="3"/>
      <c r="WB917" s="3"/>
      <c r="WC917" s="3"/>
      <c r="WD917" s="3"/>
      <c r="WE917" s="3"/>
      <c r="WF917" s="3"/>
      <c r="WG917" s="3"/>
      <c r="WH917" s="3"/>
      <c r="WI917" s="3"/>
      <c r="WJ917" s="3"/>
      <c r="WK917" s="3"/>
      <c r="WL917" s="3"/>
      <c r="WM917" s="3"/>
      <c r="WN917" s="3"/>
      <c r="WO917" s="3"/>
      <c r="WP917" s="3"/>
      <c r="WQ917" s="3"/>
      <c r="WR917" s="3"/>
      <c r="WS917" s="3"/>
      <c r="WT917" s="3"/>
      <c r="WU917" s="3"/>
      <c r="WV917" s="3"/>
      <c r="WW917" s="3"/>
      <c r="WX917" s="3"/>
      <c r="WY917" s="3"/>
      <c r="WZ917" s="3"/>
      <c r="XA917" s="3"/>
      <c r="XB917" s="3"/>
      <c r="XC917" s="3"/>
      <c r="XD917" s="3"/>
      <c r="XE917" s="3"/>
      <c r="XF917" s="3"/>
      <c r="XG917" s="3"/>
      <c r="XH917" s="3"/>
      <c r="XI917" s="3"/>
      <c r="XJ917" s="3"/>
      <c r="XK917" s="3"/>
      <c r="XL917" s="3"/>
      <c r="XM917" s="3"/>
      <c r="XN917" s="3"/>
      <c r="XO917" s="3"/>
      <c r="XP917" s="3"/>
      <c r="XQ917" s="3"/>
      <c r="XR917" s="3"/>
      <c r="XS917" s="3"/>
      <c r="XT917" s="3"/>
      <c r="XU917" s="3"/>
      <c r="XV917" s="3"/>
      <c r="XW917" s="3"/>
      <c r="XX917" s="3"/>
      <c r="XY917" s="3"/>
      <c r="XZ917" s="3"/>
      <c r="YA917" s="3"/>
      <c r="YB917" s="3"/>
      <c r="YC917" s="3"/>
      <c r="YD917" s="3"/>
      <c r="YE917" s="3"/>
      <c r="YF917" s="3"/>
      <c r="YG917" s="3"/>
      <c r="YH917" s="3"/>
      <c r="YI917" s="3"/>
      <c r="YJ917" s="3"/>
      <c r="YK917" s="3"/>
      <c r="YL917" s="3"/>
      <c r="YM917" s="3"/>
      <c r="YN917" s="3"/>
      <c r="YO917" s="3"/>
      <c r="YP917" s="3"/>
      <c r="YQ917" s="3"/>
      <c r="YR917" s="3"/>
      <c r="YS917" s="3"/>
      <c r="YT917" s="3"/>
      <c r="YU917" s="3"/>
      <c r="YV917" s="3"/>
      <c r="YW917" s="3"/>
      <c r="YX917" s="3"/>
      <c r="YY917" s="3"/>
      <c r="YZ917" s="3"/>
      <c r="ZA917" s="3"/>
      <c r="ZB917" s="3"/>
      <c r="ZC917" s="3"/>
      <c r="ZD917" s="3"/>
      <c r="ZE917" s="3"/>
      <c r="ZF917" s="3"/>
      <c r="ZG917" s="3"/>
      <c r="ZH917" s="3"/>
      <c r="ZI917" s="3"/>
      <c r="ZJ917" s="3"/>
      <c r="ZK917" s="3"/>
      <c r="ZL917" s="3"/>
      <c r="ZM917" s="3"/>
      <c r="ZN917" s="3"/>
      <c r="ZO917" s="3"/>
      <c r="ZP917" s="3"/>
      <c r="ZQ917" s="3"/>
      <c r="ZR917" s="3"/>
      <c r="ZS917" s="3"/>
      <c r="ZT917" s="3"/>
      <c r="ZU917" s="3"/>
      <c r="ZV917" s="3"/>
      <c r="ZW917" s="3"/>
      <c r="ZX917" s="3"/>
      <c r="ZY917" s="3"/>
      <c r="ZZ917" s="3"/>
      <c r="AAA917" s="3"/>
      <c r="AAB917" s="3"/>
      <c r="AAC917" s="3"/>
      <c r="AAD917" s="3"/>
      <c r="AAE917" s="3"/>
      <c r="AAF917" s="3"/>
      <c r="AAG917" s="3"/>
      <c r="AAH917" s="3"/>
      <c r="AAI917" s="3"/>
      <c r="AAJ917" s="3"/>
      <c r="AAK917" s="3"/>
      <c r="AAL917" s="3"/>
      <c r="AAM917" s="3"/>
      <c r="AAN917" s="3"/>
      <c r="AAO917" s="3"/>
      <c r="AAP917" s="3"/>
      <c r="AAQ917" s="3"/>
      <c r="AAR917" s="3"/>
      <c r="AAS917" s="3"/>
      <c r="AAT917" s="3"/>
      <c r="AAU917" s="3"/>
      <c r="AAV917" s="3"/>
      <c r="AAW917" s="3"/>
      <c r="AAX917" s="3"/>
      <c r="AAY917" s="3"/>
      <c r="AAZ917" s="3"/>
      <c r="ABA917" s="3"/>
      <c r="ABB917" s="3"/>
      <c r="ABC917" s="3"/>
      <c r="ABD917" s="3"/>
      <c r="ABE917" s="3"/>
      <c r="ABF917" s="3"/>
      <c r="ABG917" s="3"/>
      <c r="ABH917" s="3"/>
      <c r="ABI917" s="3"/>
      <c r="ABJ917" s="3"/>
      <c r="ABK917" s="3"/>
      <c r="ABL917" s="3"/>
      <c r="ABM917" s="3"/>
      <c r="ABN917" s="3"/>
      <c r="ABO917" s="3"/>
      <c r="ABP917" s="3"/>
      <c r="ABQ917" s="3"/>
      <c r="ABR917" s="3"/>
      <c r="ABS917" s="3"/>
      <c r="ABT917" s="3"/>
      <c r="ABU917" s="3"/>
      <c r="ABV917" s="3"/>
      <c r="ABW917" s="3"/>
      <c r="ABX917" s="3"/>
      <c r="ABY917" s="3"/>
      <c r="ABZ917" s="3"/>
    </row>
    <row r="918" spans="1:754" x14ac:dyDescent="0.2">
      <c r="A918">
        <v>1982</v>
      </c>
      <c r="B918" s="2" t="s">
        <v>36</v>
      </c>
      <c r="C918" s="8">
        <v>218910</v>
      </c>
      <c r="D918" s="6">
        <v>962</v>
      </c>
      <c r="E918" s="9">
        <v>227.55717255717255</v>
      </c>
      <c r="F918" s="13">
        <v>0.53107920845883927</v>
      </c>
      <c r="G918" s="6">
        <v>90011</v>
      </c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  <c r="JW918" s="3"/>
      <c r="JX918" s="3"/>
      <c r="JY918" s="3"/>
      <c r="JZ918" s="3"/>
      <c r="KA918" s="3"/>
      <c r="KB918" s="3"/>
      <c r="KC918" s="3"/>
      <c r="KD918" s="3"/>
      <c r="KE918" s="3"/>
      <c r="KF918" s="3"/>
      <c r="KG918" s="3"/>
      <c r="KH918" s="3"/>
      <c r="KI918" s="3"/>
      <c r="KJ918" s="3"/>
      <c r="KK918" s="3"/>
      <c r="KL918" s="3"/>
      <c r="KM918" s="3"/>
      <c r="KN918" s="3"/>
      <c r="KO918" s="3"/>
      <c r="KP918" s="3"/>
      <c r="KQ918" s="3"/>
      <c r="KR918" s="3"/>
      <c r="KS918" s="3"/>
      <c r="KT918" s="3"/>
      <c r="KU918" s="3"/>
      <c r="KV918" s="3"/>
      <c r="KW918" s="3"/>
      <c r="KX918" s="3"/>
      <c r="KY918" s="3"/>
      <c r="KZ918" s="3"/>
      <c r="LA918" s="3"/>
      <c r="LB918" s="3"/>
      <c r="LC918" s="3"/>
      <c r="LD918" s="3"/>
      <c r="LE918" s="3"/>
      <c r="LF918" s="3"/>
      <c r="LG918" s="3"/>
      <c r="LH918" s="3"/>
      <c r="LI918" s="3"/>
      <c r="LJ918" s="3"/>
      <c r="LK918" s="3"/>
      <c r="LL918" s="3"/>
      <c r="LM918" s="3"/>
      <c r="LN918" s="3"/>
      <c r="LO918" s="3"/>
      <c r="LP918" s="3"/>
      <c r="LQ918" s="3"/>
      <c r="LR918" s="3"/>
      <c r="LS918" s="3"/>
      <c r="LT918" s="3"/>
      <c r="LU918" s="3"/>
      <c r="LV918" s="3"/>
      <c r="LW918" s="3"/>
      <c r="LX918" s="3"/>
      <c r="LY918" s="3"/>
      <c r="LZ918" s="3"/>
      <c r="MA918" s="3"/>
      <c r="MB918" s="3"/>
      <c r="MC918" s="3"/>
      <c r="MD918" s="3"/>
      <c r="ME918" s="3"/>
      <c r="MF918" s="3"/>
      <c r="MG918" s="3"/>
      <c r="MH918" s="3"/>
      <c r="MI918" s="3"/>
      <c r="MJ918" s="3"/>
      <c r="MK918" s="3"/>
      <c r="ML918" s="3"/>
      <c r="MM918" s="3"/>
      <c r="MN918" s="3"/>
      <c r="MO918" s="3"/>
      <c r="MP918" s="3"/>
      <c r="MQ918" s="3"/>
      <c r="MR918" s="3"/>
      <c r="MS918" s="3"/>
      <c r="MT918" s="3"/>
      <c r="MU918" s="3"/>
      <c r="MV918" s="3"/>
      <c r="MW918" s="3"/>
      <c r="MX918" s="3"/>
      <c r="MY918" s="3"/>
      <c r="MZ918" s="3"/>
      <c r="NA918" s="3"/>
      <c r="NB918" s="3"/>
      <c r="NC918" s="3"/>
      <c r="ND918" s="3"/>
      <c r="NE918" s="3"/>
      <c r="NF918" s="3"/>
      <c r="NG918" s="3"/>
      <c r="NH918" s="3"/>
      <c r="NI918" s="3"/>
      <c r="NJ918" s="3"/>
      <c r="NK918" s="3"/>
      <c r="NL918" s="3"/>
      <c r="NM918" s="3"/>
      <c r="NN918" s="3"/>
      <c r="NO918" s="3"/>
      <c r="NP918" s="3"/>
      <c r="NQ918" s="3"/>
      <c r="NR918" s="3"/>
      <c r="NS918" s="3"/>
      <c r="NT918" s="3"/>
      <c r="NU918" s="3"/>
      <c r="NV918" s="3"/>
      <c r="NW918" s="3"/>
      <c r="NX918" s="3"/>
      <c r="NY918" s="3"/>
      <c r="NZ918" s="3"/>
      <c r="OA918" s="3"/>
      <c r="OB918" s="3"/>
      <c r="OC918" s="3"/>
      <c r="OD918" s="3"/>
      <c r="OE918" s="3"/>
      <c r="OF918" s="3"/>
      <c r="OG918" s="3"/>
      <c r="OH918" s="3"/>
      <c r="OI918" s="3"/>
      <c r="OJ918" s="3"/>
      <c r="OK918" s="3"/>
      <c r="OL918" s="3"/>
      <c r="OM918" s="3"/>
      <c r="ON918" s="3"/>
      <c r="OO918" s="3"/>
      <c r="OP918" s="3"/>
      <c r="OQ918" s="3"/>
      <c r="OR918" s="3"/>
      <c r="OS918" s="3"/>
      <c r="OT918" s="3"/>
      <c r="OU918" s="3"/>
      <c r="OV918" s="3"/>
      <c r="OW918" s="3"/>
      <c r="OX918" s="3"/>
      <c r="OY918" s="3"/>
      <c r="OZ918" s="3"/>
      <c r="PA918" s="3"/>
      <c r="PB918" s="3"/>
      <c r="PC918" s="3"/>
      <c r="PD918" s="3"/>
      <c r="PE918" s="3"/>
      <c r="PF918" s="3"/>
      <c r="PG918" s="3"/>
      <c r="PH918" s="3"/>
      <c r="PI918" s="3"/>
      <c r="PJ918" s="3"/>
      <c r="PK918" s="3"/>
      <c r="PL918" s="3"/>
      <c r="PM918" s="3"/>
      <c r="PN918" s="3"/>
      <c r="PO918" s="3"/>
      <c r="PP918" s="3"/>
      <c r="PQ918" s="3"/>
      <c r="PR918" s="3"/>
      <c r="PS918" s="3"/>
      <c r="PT918" s="3"/>
      <c r="PU918" s="3"/>
      <c r="PV918" s="3"/>
      <c r="PW918" s="3"/>
      <c r="PX918" s="3"/>
      <c r="PY918" s="3"/>
      <c r="PZ918" s="3"/>
      <c r="QA918" s="3"/>
      <c r="QB918" s="3"/>
      <c r="QC918" s="3"/>
      <c r="QD918" s="3"/>
      <c r="QE918" s="3"/>
      <c r="QF918" s="3"/>
      <c r="QG918" s="3"/>
      <c r="QH918" s="3"/>
      <c r="QI918" s="3"/>
      <c r="QJ918" s="3"/>
      <c r="QK918" s="3"/>
      <c r="QL918" s="3"/>
      <c r="QM918" s="3"/>
      <c r="QN918" s="3"/>
      <c r="QO918" s="3"/>
      <c r="QP918" s="3"/>
      <c r="QQ918" s="3"/>
      <c r="QR918" s="3"/>
      <c r="QS918" s="3"/>
      <c r="QT918" s="3"/>
      <c r="QU918" s="3"/>
      <c r="QV918" s="3"/>
      <c r="QW918" s="3"/>
      <c r="QX918" s="3"/>
      <c r="QY918" s="3"/>
      <c r="QZ918" s="3"/>
      <c r="RA918" s="3"/>
      <c r="RB918" s="3"/>
      <c r="RC918" s="3"/>
      <c r="RD918" s="3"/>
      <c r="RE918" s="3"/>
      <c r="RF918" s="3"/>
      <c r="RG918" s="3"/>
      <c r="RH918" s="3"/>
      <c r="RI918" s="3"/>
      <c r="RJ918" s="3"/>
      <c r="RK918" s="3"/>
      <c r="RL918" s="3"/>
      <c r="RM918" s="3"/>
      <c r="RN918" s="3"/>
      <c r="RO918" s="3"/>
      <c r="RP918" s="3"/>
      <c r="RQ918" s="3"/>
      <c r="RR918" s="3"/>
      <c r="RS918" s="3"/>
      <c r="RT918" s="3"/>
      <c r="RU918" s="3"/>
      <c r="RV918" s="3"/>
      <c r="RW918" s="3"/>
      <c r="RX918" s="3"/>
      <c r="RY918" s="3"/>
      <c r="RZ918" s="3"/>
      <c r="SA918" s="3"/>
      <c r="SB918" s="3"/>
      <c r="SC918" s="3"/>
      <c r="SD918" s="3"/>
      <c r="SE918" s="3"/>
      <c r="SF918" s="3"/>
      <c r="SG918" s="3"/>
      <c r="SH918" s="3"/>
      <c r="SI918" s="3"/>
      <c r="SJ918" s="3"/>
      <c r="SK918" s="3"/>
      <c r="SL918" s="3"/>
      <c r="SM918" s="3"/>
      <c r="SN918" s="3"/>
      <c r="SO918" s="3"/>
      <c r="SP918" s="3"/>
      <c r="SQ918" s="3"/>
      <c r="SR918" s="3"/>
      <c r="SS918" s="3"/>
      <c r="ST918" s="3"/>
      <c r="SU918" s="3"/>
      <c r="SV918" s="3"/>
      <c r="SW918" s="3"/>
      <c r="SX918" s="3"/>
      <c r="SY918" s="3"/>
      <c r="SZ918" s="3"/>
      <c r="TA918" s="3"/>
      <c r="TB918" s="3"/>
      <c r="TC918" s="3"/>
      <c r="TD918" s="3"/>
      <c r="TE918" s="3"/>
      <c r="TF918" s="3"/>
      <c r="TG918" s="3"/>
      <c r="TH918" s="3"/>
      <c r="TI918" s="3"/>
      <c r="TJ918" s="3"/>
      <c r="TK918" s="3"/>
      <c r="TL918" s="3"/>
      <c r="TM918" s="3"/>
      <c r="TN918" s="3"/>
      <c r="TO918" s="3"/>
      <c r="TP918" s="3"/>
      <c r="TQ918" s="3"/>
      <c r="TR918" s="3"/>
      <c r="TS918" s="3"/>
      <c r="TT918" s="3"/>
      <c r="TU918" s="3"/>
      <c r="TV918" s="3"/>
      <c r="TW918" s="3"/>
      <c r="TX918" s="3"/>
      <c r="TY918" s="3"/>
      <c r="TZ918" s="3"/>
      <c r="UA918" s="3"/>
      <c r="UB918" s="3"/>
      <c r="UC918" s="3"/>
      <c r="UD918" s="3"/>
      <c r="UE918" s="3"/>
      <c r="UF918" s="3"/>
      <c r="UG918" s="3"/>
      <c r="UH918" s="3"/>
      <c r="UI918" s="3"/>
      <c r="UJ918" s="3"/>
      <c r="UK918" s="3"/>
      <c r="UL918" s="3"/>
      <c r="UM918" s="3"/>
      <c r="UN918" s="3"/>
      <c r="UO918" s="3"/>
      <c r="UP918" s="3"/>
      <c r="UQ918" s="3"/>
      <c r="UR918" s="3"/>
      <c r="US918" s="3"/>
      <c r="UT918" s="3"/>
      <c r="UU918" s="3"/>
      <c r="UV918" s="3"/>
      <c r="UW918" s="3"/>
      <c r="UX918" s="3"/>
      <c r="UY918" s="3"/>
      <c r="UZ918" s="3"/>
      <c r="VA918" s="3"/>
      <c r="VB918" s="3"/>
      <c r="VC918" s="3"/>
      <c r="VD918" s="3"/>
      <c r="VE918" s="3"/>
      <c r="VF918" s="3"/>
      <c r="VG918" s="3"/>
      <c r="VH918" s="3"/>
      <c r="VI918" s="3"/>
      <c r="VJ918" s="3"/>
      <c r="VK918" s="3"/>
      <c r="VL918" s="3"/>
      <c r="VM918" s="3"/>
      <c r="VN918" s="3"/>
      <c r="VO918" s="3"/>
      <c r="VP918" s="3"/>
      <c r="VQ918" s="3"/>
      <c r="VR918" s="3"/>
      <c r="VS918" s="3"/>
      <c r="VT918" s="3"/>
      <c r="VU918" s="3"/>
      <c r="VV918" s="3"/>
      <c r="VW918" s="3"/>
      <c r="VX918" s="3"/>
      <c r="VY918" s="3"/>
      <c r="VZ918" s="3"/>
      <c r="WA918" s="3"/>
      <c r="WB918" s="3"/>
      <c r="WC918" s="3"/>
      <c r="WD918" s="3"/>
      <c r="WE918" s="3"/>
      <c r="WF918" s="3"/>
      <c r="WG918" s="3"/>
      <c r="WH918" s="3"/>
      <c r="WI918" s="3"/>
      <c r="WJ918" s="3"/>
      <c r="WK918" s="3"/>
      <c r="WL918" s="3"/>
      <c r="WM918" s="3"/>
      <c r="WN918" s="3"/>
      <c r="WO918" s="3"/>
      <c r="WP918" s="3"/>
      <c r="WQ918" s="3"/>
      <c r="WR918" s="3"/>
      <c r="WS918" s="3"/>
      <c r="WT918" s="3"/>
      <c r="WU918" s="3"/>
      <c r="WV918" s="3"/>
      <c r="WW918" s="3"/>
      <c r="WX918" s="3"/>
      <c r="WY918" s="3"/>
      <c r="WZ918" s="3"/>
      <c r="XA918" s="3"/>
      <c r="XB918" s="3"/>
      <c r="XC918" s="3"/>
      <c r="XD918" s="3"/>
      <c r="XE918" s="3"/>
      <c r="XF918" s="3"/>
      <c r="XG918" s="3"/>
      <c r="XH918" s="3"/>
      <c r="XI918" s="3"/>
      <c r="XJ918" s="3"/>
      <c r="XK918" s="3"/>
      <c r="XL918" s="3"/>
      <c r="XM918" s="3"/>
      <c r="XN918" s="3"/>
      <c r="XO918" s="3"/>
      <c r="XP918" s="3"/>
      <c r="XQ918" s="3"/>
      <c r="XR918" s="3"/>
      <c r="XS918" s="3"/>
      <c r="XT918" s="3"/>
      <c r="XU918" s="3"/>
      <c r="XV918" s="3"/>
      <c r="XW918" s="3"/>
      <c r="XX918" s="3"/>
      <c r="XY918" s="3"/>
      <c r="XZ918" s="3"/>
      <c r="YA918" s="3"/>
      <c r="YB918" s="3"/>
      <c r="YC918" s="3"/>
      <c r="YD918" s="3"/>
      <c r="YE918" s="3"/>
      <c r="YF918" s="3"/>
      <c r="YG918" s="3"/>
      <c r="YH918" s="3"/>
      <c r="YI918" s="3"/>
      <c r="YJ918" s="3"/>
      <c r="YK918" s="3"/>
      <c r="YL918" s="3"/>
      <c r="YM918" s="3"/>
      <c r="YN918" s="3"/>
      <c r="YO918" s="3"/>
      <c r="YP918" s="3"/>
      <c r="YQ918" s="3"/>
      <c r="YR918" s="3"/>
      <c r="YS918" s="3"/>
      <c r="YT918" s="3"/>
      <c r="YU918" s="3"/>
      <c r="YV918" s="3"/>
      <c r="YW918" s="3"/>
      <c r="YX918" s="3"/>
      <c r="YY918" s="3"/>
      <c r="YZ918" s="3"/>
      <c r="ZA918" s="3"/>
      <c r="ZB918" s="3"/>
      <c r="ZC918" s="3"/>
      <c r="ZD918" s="3"/>
      <c r="ZE918" s="3"/>
      <c r="ZF918" s="3"/>
      <c r="ZG918" s="3"/>
      <c r="ZH918" s="3"/>
      <c r="ZI918" s="3"/>
      <c r="ZJ918" s="3"/>
      <c r="ZK918" s="3"/>
      <c r="ZL918" s="3"/>
      <c r="ZM918" s="3"/>
      <c r="ZN918" s="3"/>
      <c r="ZO918" s="3"/>
      <c r="ZP918" s="3"/>
      <c r="ZQ918" s="3"/>
      <c r="ZR918" s="3"/>
      <c r="ZS918" s="3"/>
      <c r="ZT918" s="3"/>
      <c r="ZU918" s="3"/>
      <c r="ZV918" s="3"/>
      <c r="ZW918" s="3"/>
      <c r="ZX918" s="3"/>
      <c r="ZY918" s="3"/>
      <c r="ZZ918" s="3"/>
      <c r="AAA918" s="3"/>
      <c r="AAB918" s="3"/>
      <c r="AAC918" s="3"/>
      <c r="AAD918" s="3"/>
      <c r="AAE918" s="3"/>
      <c r="AAF918" s="3"/>
      <c r="AAG918" s="3"/>
      <c r="AAH918" s="3"/>
      <c r="AAI918" s="3"/>
      <c r="AAJ918" s="3"/>
      <c r="AAK918" s="3"/>
      <c r="AAL918" s="3"/>
      <c r="AAM918" s="3"/>
      <c r="AAN918" s="3"/>
      <c r="AAO918" s="3"/>
      <c r="AAP918" s="3"/>
      <c r="AAQ918" s="3"/>
      <c r="AAR918" s="3"/>
      <c r="AAS918" s="3"/>
      <c r="AAT918" s="3"/>
      <c r="AAU918" s="3"/>
      <c r="AAV918" s="3"/>
      <c r="AAW918" s="3"/>
      <c r="AAX918" s="3"/>
      <c r="AAY918" s="3"/>
      <c r="AAZ918" s="3"/>
      <c r="ABA918" s="3"/>
      <c r="ABB918" s="3"/>
      <c r="ABC918" s="3"/>
      <c r="ABD918" s="3"/>
      <c r="ABE918" s="3"/>
      <c r="ABF918" s="3"/>
      <c r="ABG918" s="3"/>
      <c r="ABH918" s="3"/>
      <c r="ABI918" s="3"/>
      <c r="ABJ918" s="3"/>
      <c r="ABK918" s="3"/>
      <c r="ABL918" s="3"/>
      <c r="ABM918" s="3"/>
      <c r="ABN918" s="3"/>
      <c r="ABO918" s="3"/>
      <c r="ABP918" s="3"/>
      <c r="ABQ918" s="3"/>
      <c r="ABR918" s="3"/>
      <c r="ABS918" s="3"/>
      <c r="ABT918" s="3"/>
      <c r="ABU918" s="3"/>
      <c r="ABV918" s="3"/>
      <c r="ABW918" s="3"/>
      <c r="ABX918" s="3"/>
      <c r="ABY918" s="3"/>
      <c r="ABZ918" s="3"/>
    </row>
    <row r="919" spans="1:754" x14ac:dyDescent="0.2">
      <c r="A919">
        <v>1982</v>
      </c>
      <c r="B919" s="2" t="s">
        <v>37</v>
      </c>
      <c r="C919" s="8">
        <v>129901</v>
      </c>
      <c r="D919" s="6">
        <v>894</v>
      </c>
      <c r="E919" s="9">
        <v>145.30313199105146</v>
      </c>
      <c r="F919" s="13">
        <v>0.25005890487747784</v>
      </c>
      <c r="G919" s="6">
        <v>267075</v>
      </c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  <c r="JW919" s="3"/>
      <c r="JX919" s="3"/>
      <c r="JY919" s="3"/>
      <c r="JZ919" s="3"/>
      <c r="KA919" s="3"/>
      <c r="KB919" s="3"/>
      <c r="KC919" s="3"/>
      <c r="KD919" s="3"/>
      <c r="KE919" s="3"/>
      <c r="KF919" s="3"/>
      <c r="KG919" s="3"/>
      <c r="KH919" s="3"/>
      <c r="KI919" s="3"/>
      <c r="KJ919" s="3"/>
      <c r="KK919" s="3"/>
      <c r="KL919" s="3"/>
      <c r="KM919" s="3"/>
      <c r="KN919" s="3"/>
      <c r="KO919" s="3"/>
      <c r="KP919" s="3"/>
      <c r="KQ919" s="3"/>
      <c r="KR919" s="3"/>
      <c r="KS919" s="3"/>
      <c r="KT919" s="3"/>
      <c r="KU919" s="3"/>
      <c r="KV919" s="3"/>
      <c r="KW919" s="3"/>
      <c r="KX919" s="3"/>
      <c r="KY919" s="3"/>
      <c r="KZ919" s="3"/>
      <c r="LA919" s="3"/>
      <c r="LB919" s="3"/>
      <c r="LC919" s="3"/>
      <c r="LD919" s="3"/>
      <c r="LE919" s="3"/>
      <c r="LF919" s="3"/>
      <c r="LG919" s="3"/>
      <c r="LH919" s="3"/>
      <c r="LI919" s="3"/>
      <c r="LJ919" s="3"/>
      <c r="LK919" s="3"/>
      <c r="LL919" s="3"/>
      <c r="LM919" s="3"/>
      <c r="LN919" s="3"/>
      <c r="LO919" s="3"/>
      <c r="LP919" s="3"/>
      <c r="LQ919" s="3"/>
      <c r="LR919" s="3"/>
      <c r="LS919" s="3"/>
      <c r="LT919" s="3"/>
      <c r="LU919" s="3"/>
      <c r="LV919" s="3"/>
      <c r="LW919" s="3"/>
      <c r="LX919" s="3"/>
      <c r="LY919" s="3"/>
      <c r="LZ919" s="3"/>
      <c r="MA919" s="3"/>
      <c r="MB919" s="3"/>
      <c r="MC919" s="3"/>
      <c r="MD919" s="3"/>
      <c r="ME919" s="3"/>
      <c r="MF919" s="3"/>
      <c r="MG919" s="3"/>
      <c r="MH919" s="3"/>
      <c r="MI919" s="3"/>
      <c r="MJ919" s="3"/>
      <c r="MK919" s="3"/>
      <c r="ML919" s="3"/>
      <c r="MM919" s="3"/>
      <c r="MN919" s="3"/>
      <c r="MO919" s="3"/>
      <c r="MP919" s="3"/>
      <c r="MQ919" s="3"/>
      <c r="MR919" s="3"/>
      <c r="MS919" s="3"/>
      <c r="MT919" s="3"/>
      <c r="MU919" s="3"/>
      <c r="MV919" s="3"/>
      <c r="MW919" s="3"/>
      <c r="MX919" s="3"/>
      <c r="MY919" s="3"/>
      <c r="MZ919" s="3"/>
      <c r="NA919" s="3"/>
      <c r="NB919" s="3"/>
      <c r="NC919" s="3"/>
      <c r="ND919" s="3"/>
      <c r="NE919" s="3"/>
      <c r="NF919" s="3"/>
      <c r="NG919" s="3"/>
      <c r="NH919" s="3"/>
      <c r="NI919" s="3"/>
      <c r="NJ919" s="3"/>
      <c r="NK919" s="3"/>
      <c r="NL919" s="3"/>
      <c r="NM919" s="3"/>
      <c r="NN919" s="3"/>
      <c r="NO919" s="3"/>
      <c r="NP919" s="3"/>
      <c r="NQ919" s="3"/>
      <c r="NR919" s="3"/>
      <c r="NS919" s="3"/>
      <c r="NT919" s="3"/>
      <c r="NU919" s="3"/>
      <c r="NV919" s="3"/>
      <c r="NW919" s="3"/>
      <c r="NX919" s="3"/>
      <c r="NY919" s="3"/>
      <c r="NZ919" s="3"/>
      <c r="OA919" s="3"/>
      <c r="OB919" s="3"/>
      <c r="OC919" s="3"/>
      <c r="OD919" s="3"/>
      <c r="OE919" s="3"/>
      <c r="OF919" s="3"/>
      <c r="OG919" s="3"/>
      <c r="OH919" s="3"/>
      <c r="OI919" s="3"/>
      <c r="OJ919" s="3"/>
      <c r="OK919" s="3"/>
      <c r="OL919" s="3"/>
      <c r="OM919" s="3"/>
      <c r="ON919" s="3"/>
      <c r="OO919" s="3"/>
      <c r="OP919" s="3"/>
      <c r="OQ919" s="3"/>
      <c r="OR919" s="3"/>
      <c r="OS919" s="3"/>
      <c r="OT919" s="3"/>
      <c r="OU919" s="3"/>
      <c r="OV919" s="3"/>
      <c r="OW919" s="3"/>
      <c r="OX919" s="3"/>
      <c r="OY919" s="3"/>
      <c r="OZ919" s="3"/>
      <c r="PA919" s="3"/>
      <c r="PB919" s="3"/>
      <c r="PC919" s="3"/>
      <c r="PD919" s="3"/>
      <c r="PE919" s="3"/>
      <c r="PF919" s="3"/>
      <c r="PG919" s="3"/>
      <c r="PH919" s="3"/>
      <c r="PI919" s="3"/>
      <c r="PJ919" s="3"/>
      <c r="PK919" s="3"/>
      <c r="PL919" s="3"/>
      <c r="PM919" s="3"/>
      <c r="PN919" s="3"/>
      <c r="PO919" s="3"/>
      <c r="PP919" s="3"/>
      <c r="PQ919" s="3"/>
      <c r="PR919" s="3"/>
      <c r="PS919" s="3"/>
      <c r="PT919" s="3"/>
      <c r="PU919" s="3"/>
      <c r="PV919" s="3"/>
      <c r="PW919" s="3"/>
      <c r="PX919" s="3"/>
      <c r="PY919" s="3"/>
      <c r="PZ919" s="3"/>
      <c r="QA919" s="3"/>
      <c r="QB919" s="3"/>
      <c r="QC919" s="3"/>
      <c r="QD919" s="3"/>
      <c r="QE919" s="3"/>
      <c r="QF919" s="3"/>
      <c r="QG919" s="3"/>
      <c r="QH919" s="3"/>
      <c r="QI919" s="3"/>
      <c r="QJ919" s="3"/>
      <c r="QK919" s="3"/>
      <c r="QL919" s="3"/>
      <c r="QM919" s="3"/>
      <c r="QN919" s="3"/>
      <c r="QO919" s="3"/>
      <c r="QP919" s="3"/>
      <c r="QQ919" s="3"/>
      <c r="QR919" s="3"/>
      <c r="QS919" s="3"/>
      <c r="QT919" s="3"/>
      <c r="QU919" s="3"/>
      <c r="QV919" s="3"/>
      <c r="QW919" s="3"/>
      <c r="QX919" s="3"/>
      <c r="QY919" s="3"/>
      <c r="QZ919" s="3"/>
      <c r="RA919" s="3"/>
      <c r="RB919" s="3"/>
      <c r="RC919" s="3"/>
      <c r="RD919" s="3"/>
      <c r="RE919" s="3"/>
      <c r="RF919" s="3"/>
      <c r="RG919" s="3"/>
      <c r="RH919" s="3"/>
      <c r="RI919" s="3"/>
      <c r="RJ919" s="3"/>
      <c r="RK919" s="3"/>
      <c r="RL919" s="3"/>
      <c r="RM919" s="3"/>
      <c r="RN919" s="3"/>
      <c r="RO919" s="3"/>
      <c r="RP919" s="3"/>
      <c r="RQ919" s="3"/>
      <c r="RR919" s="3"/>
      <c r="RS919" s="3"/>
      <c r="RT919" s="3"/>
      <c r="RU919" s="3"/>
      <c r="RV919" s="3"/>
      <c r="RW919" s="3"/>
      <c r="RX919" s="3"/>
      <c r="RY919" s="3"/>
      <c r="RZ919" s="3"/>
      <c r="SA919" s="3"/>
      <c r="SB919" s="3"/>
      <c r="SC919" s="3"/>
      <c r="SD919" s="3"/>
      <c r="SE919" s="3"/>
      <c r="SF919" s="3"/>
      <c r="SG919" s="3"/>
      <c r="SH919" s="3"/>
      <c r="SI919" s="3"/>
      <c r="SJ919" s="3"/>
      <c r="SK919" s="3"/>
      <c r="SL919" s="3"/>
      <c r="SM919" s="3"/>
      <c r="SN919" s="3"/>
      <c r="SO919" s="3"/>
      <c r="SP919" s="3"/>
      <c r="SQ919" s="3"/>
      <c r="SR919" s="3"/>
      <c r="SS919" s="3"/>
      <c r="ST919" s="3"/>
      <c r="SU919" s="3"/>
      <c r="SV919" s="3"/>
      <c r="SW919" s="3"/>
      <c r="SX919" s="3"/>
      <c r="SY919" s="3"/>
      <c r="SZ919" s="3"/>
      <c r="TA919" s="3"/>
      <c r="TB919" s="3"/>
      <c r="TC919" s="3"/>
      <c r="TD919" s="3"/>
      <c r="TE919" s="3"/>
      <c r="TF919" s="3"/>
      <c r="TG919" s="3"/>
      <c r="TH919" s="3"/>
      <c r="TI919" s="3"/>
      <c r="TJ919" s="3"/>
      <c r="TK919" s="3"/>
      <c r="TL919" s="3"/>
      <c r="TM919" s="3"/>
      <c r="TN919" s="3"/>
      <c r="TO919" s="3"/>
      <c r="TP919" s="3"/>
      <c r="TQ919" s="3"/>
      <c r="TR919" s="3"/>
      <c r="TS919" s="3"/>
      <c r="TT919" s="3"/>
      <c r="TU919" s="3"/>
      <c r="TV919" s="3"/>
      <c r="TW919" s="3"/>
      <c r="TX919" s="3"/>
      <c r="TY919" s="3"/>
      <c r="TZ919" s="3"/>
      <c r="UA919" s="3"/>
      <c r="UB919" s="3"/>
      <c r="UC919" s="3"/>
      <c r="UD919" s="3"/>
      <c r="UE919" s="3"/>
      <c r="UF919" s="3"/>
      <c r="UG919" s="3"/>
      <c r="UH919" s="3"/>
      <c r="UI919" s="3"/>
      <c r="UJ919" s="3"/>
      <c r="UK919" s="3"/>
      <c r="UL919" s="3"/>
      <c r="UM919" s="3"/>
      <c r="UN919" s="3"/>
      <c r="UO919" s="3"/>
      <c r="UP919" s="3"/>
      <c r="UQ919" s="3"/>
      <c r="UR919" s="3"/>
      <c r="US919" s="3"/>
      <c r="UT919" s="3"/>
      <c r="UU919" s="3"/>
      <c r="UV919" s="3"/>
      <c r="UW919" s="3"/>
      <c r="UX919" s="3"/>
      <c r="UY919" s="3"/>
      <c r="UZ919" s="3"/>
      <c r="VA919" s="3"/>
      <c r="VB919" s="3"/>
      <c r="VC919" s="3"/>
      <c r="VD919" s="3"/>
      <c r="VE919" s="3"/>
      <c r="VF919" s="3"/>
      <c r="VG919" s="3"/>
      <c r="VH919" s="3"/>
      <c r="VI919" s="3"/>
      <c r="VJ919" s="3"/>
      <c r="VK919" s="3"/>
      <c r="VL919" s="3"/>
      <c r="VM919" s="3"/>
      <c r="VN919" s="3"/>
      <c r="VO919" s="3"/>
      <c r="VP919" s="3"/>
      <c r="VQ919" s="3"/>
      <c r="VR919" s="3"/>
      <c r="VS919" s="3"/>
      <c r="VT919" s="3"/>
      <c r="VU919" s="3"/>
      <c r="VV919" s="3"/>
      <c r="VW919" s="3"/>
      <c r="VX919" s="3"/>
      <c r="VY919" s="3"/>
      <c r="VZ919" s="3"/>
      <c r="WA919" s="3"/>
      <c r="WB919" s="3"/>
      <c r="WC919" s="3"/>
      <c r="WD919" s="3"/>
      <c r="WE919" s="3"/>
      <c r="WF919" s="3"/>
      <c r="WG919" s="3"/>
      <c r="WH919" s="3"/>
      <c r="WI919" s="3"/>
      <c r="WJ919" s="3"/>
      <c r="WK919" s="3"/>
      <c r="WL919" s="3"/>
      <c r="WM919" s="3"/>
      <c r="WN919" s="3"/>
      <c r="WO919" s="3"/>
      <c r="WP919" s="3"/>
      <c r="WQ919" s="3"/>
      <c r="WR919" s="3"/>
      <c r="WS919" s="3"/>
      <c r="WT919" s="3"/>
      <c r="WU919" s="3"/>
      <c r="WV919" s="3"/>
      <c r="WW919" s="3"/>
      <c r="WX919" s="3"/>
      <c r="WY919" s="3"/>
      <c r="WZ919" s="3"/>
      <c r="XA919" s="3"/>
      <c r="XB919" s="3"/>
      <c r="XC919" s="3"/>
      <c r="XD919" s="3"/>
      <c r="XE919" s="3"/>
      <c r="XF919" s="3"/>
      <c r="XG919" s="3"/>
      <c r="XH919" s="3"/>
      <c r="XI919" s="3"/>
      <c r="XJ919" s="3"/>
      <c r="XK919" s="3"/>
      <c r="XL919" s="3"/>
      <c r="XM919" s="3"/>
      <c r="XN919" s="3"/>
      <c r="XO919" s="3"/>
      <c r="XP919" s="3"/>
      <c r="XQ919" s="3"/>
      <c r="XR919" s="3"/>
      <c r="XS919" s="3"/>
      <c r="XT919" s="3"/>
      <c r="XU919" s="3"/>
      <c r="XV919" s="3"/>
      <c r="XW919" s="3"/>
      <c r="XX919" s="3"/>
      <c r="XY919" s="3"/>
      <c r="XZ919" s="3"/>
      <c r="YA919" s="3"/>
      <c r="YB919" s="3"/>
      <c r="YC919" s="3"/>
      <c r="YD919" s="3"/>
      <c r="YE919" s="3"/>
      <c r="YF919" s="3"/>
      <c r="YG919" s="3"/>
      <c r="YH919" s="3"/>
      <c r="YI919" s="3"/>
      <c r="YJ919" s="3"/>
      <c r="YK919" s="3"/>
      <c r="YL919" s="3"/>
      <c r="YM919" s="3"/>
      <c r="YN919" s="3"/>
      <c r="YO919" s="3"/>
      <c r="YP919" s="3"/>
      <c r="YQ919" s="3"/>
      <c r="YR919" s="3"/>
      <c r="YS919" s="3"/>
      <c r="YT919" s="3"/>
      <c r="YU919" s="3"/>
      <c r="YV919" s="3"/>
      <c r="YW919" s="3"/>
      <c r="YX919" s="3"/>
      <c r="YY919" s="3"/>
      <c r="YZ919" s="3"/>
      <c r="ZA919" s="3"/>
      <c r="ZB919" s="3"/>
      <c r="ZC919" s="3"/>
      <c r="ZD919" s="3"/>
      <c r="ZE919" s="3"/>
      <c r="ZF919" s="3"/>
      <c r="ZG919" s="3"/>
      <c r="ZH919" s="3"/>
      <c r="ZI919" s="3"/>
      <c r="ZJ919" s="3"/>
      <c r="ZK919" s="3"/>
      <c r="ZL919" s="3"/>
      <c r="ZM919" s="3"/>
      <c r="ZN919" s="3"/>
      <c r="ZO919" s="3"/>
      <c r="ZP919" s="3"/>
      <c r="ZQ919" s="3"/>
      <c r="ZR919" s="3"/>
      <c r="ZS919" s="3"/>
      <c r="ZT919" s="3"/>
      <c r="ZU919" s="3"/>
      <c r="ZV919" s="3"/>
      <c r="ZW919" s="3"/>
      <c r="ZX919" s="3"/>
      <c r="ZY919" s="3"/>
      <c r="ZZ919" s="3"/>
      <c r="AAA919" s="3"/>
      <c r="AAB919" s="3"/>
      <c r="AAC919" s="3"/>
      <c r="AAD919" s="3"/>
      <c r="AAE919" s="3"/>
      <c r="AAF919" s="3"/>
      <c r="AAG919" s="3"/>
      <c r="AAH919" s="3"/>
      <c r="AAI919" s="3"/>
      <c r="AAJ919" s="3"/>
      <c r="AAK919" s="3"/>
      <c r="AAL919" s="3"/>
      <c r="AAM919" s="3"/>
      <c r="AAN919" s="3"/>
      <c r="AAO919" s="3"/>
      <c r="AAP919" s="3"/>
      <c r="AAQ919" s="3"/>
      <c r="AAR919" s="3"/>
      <c r="AAS919" s="3"/>
      <c r="AAT919" s="3"/>
      <c r="AAU919" s="3"/>
      <c r="AAV919" s="3"/>
      <c r="AAW919" s="3"/>
      <c r="AAX919" s="3"/>
      <c r="AAY919" s="3"/>
      <c r="AAZ919" s="3"/>
      <c r="ABA919" s="3"/>
      <c r="ABB919" s="3"/>
      <c r="ABC919" s="3"/>
      <c r="ABD919" s="3"/>
      <c r="ABE919" s="3"/>
      <c r="ABF919" s="3"/>
      <c r="ABG919" s="3"/>
      <c r="ABH919" s="3"/>
      <c r="ABI919" s="3"/>
      <c r="ABJ919" s="3"/>
      <c r="ABK919" s="3"/>
      <c r="ABL919" s="3"/>
      <c r="ABM919" s="3"/>
      <c r="ABN919" s="3"/>
      <c r="ABO919" s="3"/>
      <c r="ABP919" s="3"/>
      <c r="ABQ919" s="3"/>
      <c r="ABR919" s="3"/>
      <c r="ABS919" s="3"/>
      <c r="ABT919" s="3"/>
      <c r="ABU919" s="3"/>
      <c r="ABV919" s="3"/>
      <c r="ABW919" s="3"/>
      <c r="ABX919" s="3"/>
      <c r="ABY919" s="3"/>
      <c r="ABZ919" s="3"/>
    </row>
    <row r="920" spans="1:754" x14ac:dyDescent="0.2">
      <c r="A920">
        <v>1982</v>
      </c>
      <c r="B920" s="2" t="s">
        <v>38</v>
      </c>
      <c r="C920" s="8">
        <v>153274</v>
      </c>
      <c r="D920" s="6">
        <v>642</v>
      </c>
      <c r="E920" s="9">
        <v>238.74454828660436</v>
      </c>
      <c r="F920" s="13">
        <v>0.61210096866533759</v>
      </c>
      <c r="G920" s="6">
        <v>38768</v>
      </c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  <c r="JW920" s="3"/>
      <c r="JX920" s="3"/>
      <c r="JY920" s="3"/>
      <c r="JZ920" s="3"/>
      <c r="KA920" s="3"/>
      <c r="KB920" s="3"/>
      <c r="KC920" s="3"/>
      <c r="KD920" s="3"/>
      <c r="KE920" s="3"/>
      <c r="KF920" s="3"/>
      <c r="KG920" s="3"/>
      <c r="KH920" s="3"/>
      <c r="KI920" s="3"/>
      <c r="KJ920" s="3"/>
      <c r="KK920" s="3"/>
      <c r="KL920" s="3"/>
      <c r="KM920" s="3"/>
      <c r="KN920" s="3"/>
      <c r="KO920" s="3"/>
      <c r="KP920" s="3"/>
      <c r="KQ920" s="3"/>
      <c r="KR920" s="3"/>
      <c r="KS920" s="3"/>
      <c r="KT920" s="3"/>
      <c r="KU920" s="3"/>
      <c r="KV920" s="3"/>
      <c r="KW920" s="3"/>
      <c r="KX920" s="3"/>
      <c r="KY920" s="3"/>
      <c r="KZ920" s="3"/>
      <c r="LA920" s="3"/>
      <c r="LB920" s="3"/>
      <c r="LC920" s="3"/>
      <c r="LD920" s="3"/>
      <c r="LE920" s="3"/>
      <c r="LF920" s="3"/>
      <c r="LG920" s="3"/>
      <c r="LH920" s="3"/>
      <c r="LI920" s="3"/>
      <c r="LJ920" s="3"/>
      <c r="LK920" s="3"/>
      <c r="LL920" s="3"/>
      <c r="LM920" s="3"/>
      <c r="LN920" s="3"/>
      <c r="LO920" s="3"/>
      <c r="LP920" s="3"/>
      <c r="LQ920" s="3"/>
      <c r="LR920" s="3"/>
      <c r="LS920" s="3"/>
      <c r="LT920" s="3"/>
      <c r="LU920" s="3"/>
      <c r="LV920" s="3"/>
      <c r="LW920" s="3"/>
      <c r="LX920" s="3"/>
      <c r="LY920" s="3"/>
      <c r="LZ920" s="3"/>
      <c r="MA920" s="3"/>
      <c r="MB920" s="3"/>
      <c r="MC920" s="3"/>
      <c r="MD920" s="3"/>
      <c r="ME920" s="3"/>
      <c r="MF920" s="3"/>
      <c r="MG920" s="3"/>
      <c r="MH920" s="3"/>
      <c r="MI920" s="3"/>
      <c r="MJ920" s="3"/>
      <c r="MK920" s="3"/>
      <c r="ML920" s="3"/>
      <c r="MM920" s="3"/>
      <c r="MN920" s="3"/>
      <c r="MO920" s="3"/>
      <c r="MP920" s="3"/>
      <c r="MQ920" s="3"/>
      <c r="MR920" s="3"/>
      <c r="MS920" s="3"/>
      <c r="MT920" s="3"/>
      <c r="MU920" s="3"/>
      <c r="MV920" s="3"/>
      <c r="MW920" s="3"/>
      <c r="MX920" s="3"/>
      <c r="MY920" s="3"/>
      <c r="MZ920" s="3"/>
      <c r="NA920" s="3"/>
      <c r="NB920" s="3"/>
      <c r="NC920" s="3"/>
      <c r="ND920" s="3"/>
      <c r="NE920" s="3"/>
      <c r="NF920" s="3"/>
      <c r="NG920" s="3"/>
      <c r="NH920" s="3"/>
      <c r="NI920" s="3"/>
      <c r="NJ920" s="3"/>
      <c r="NK920" s="3"/>
      <c r="NL920" s="3"/>
      <c r="NM920" s="3"/>
      <c r="NN920" s="3"/>
      <c r="NO920" s="3"/>
      <c r="NP920" s="3"/>
      <c r="NQ920" s="3"/>
      <c r="NR920" s="3"/>
      <c r="NS920" s="3"/>
      <c r="NT920" s="3"/>
      <c r="NU920" s="3"/>
      <c r="NV920" s="3"/>
      <c r="NW920" s="3"/>
      <c r="NX920" s="3"/>
      <c r="NY920" s="3"/>
      <c r="NZ920" s="3"/>
      <c r="OA920" s="3"/>
      <c r="OB920" s="3"/>
      <c r="OC920" s="3"/>
      <c r="OD920" s="3"/>
      <c r="OE920" s="3"/>
      <c r="OF920" s="3"/>
      <c r="OG920" s="3"/>
      <c r="OH920" s="3"/>
      <c r="OI920" s="3"/>
      <c r="OJ920" s="3"/>
      <c r="OK920" s="3"/>
      <c r="OL920" s="3"/>
      <c r="OM920" s="3"/>
      <c r="ON920" s="3"/>
      <c r="OO920" s="3"/>
      <c r="OP920" s="3"/>
      <c r="OQ920" s="3"/>
      <c r="OR920" s="3"/>
      <c r="OS920" s="3"/>
      <c r="OT920" s="3"/>
      <c r="OU920" s="3"/>
      <c r="OV920" s="3"/>
      <c r="OW920" s="3"/>
      <c r="OX920" s="3"/>
      <c r="OY920" s="3"/>
      <c r="OZ920" s="3"/>
      <c r="PA920" s="3"/>
      <c r="PB920" s="3"/>
      <c r="PC920" s="3"/>
      <c r="PD920" s="3"/>
      <c r="PE920" s="3"/>
      <c r="PF920" s="3"/>
      <c r="PG920" s="3"/>
      <c r="PH920" s="3"/>
      <c r="PI920" s="3"/>
      <c r="PJ920" s="3"/>
      <c r="PK920" s="3"/>
      <c r="PL920" s="3"/>
      <c r="PM920" s="3"/>
      <c r="PN920" s="3"/>
      <c r="PO920" s="3"/>
      <c r="PP920" s="3"/>
      <c r="PQ920" s="3"/>
      <c r="PR920" s="3"/>
      <c r="PS920" s="3"/>
      <c r="PT920" s="3"/>
      <c r="PU920" s="3"/>
      <c r="PV920" s="3"/>
      <c r="PW920" s="3"/>
      <c r="PX920" s="3"/>
      <c r="PY920" s="3"/>
      <c r="PZ920" s="3"/>
      <c r="QA920" s="3"/>
      <c r="QB920" s="3"/>
      <c r="QC920" s="3"/>
      <c r="QD920" s="3"/>
      <c r="QE920" s="3"/>
      <c r="QF920" s="3"/>
      <c r="QG920" s="3"/>
      <c r="QH920" s="3"/>
      <c r="QI920" s="3"/>
      <c r="QJ920" s="3"/>
      <c r="QK920" s="3"/>
      <c r="QL920" s="3"/>
      <c r="QM920" s="3"/>
      <c r="QN920" s="3"/>
      <c r="QO920" s="3"/>
      <c r="QP920" s="3"/>
      <c r="QQ920" s="3"/>
      <c r="QR920" s="3"/>
      <c r="QS920" s="3"/>
      <c r="QT920" s="3"/>
      <c r="QU920" s="3"/>
      <c r="QV920" s="3"/>
      <c r="QW920" s="3"/>
      <c r="QX920" s="3"/>
      <c r="QY920" s="3"/>
      <c r="QZ920" s="3"/>
      <c r="RA920" s="3"/>
      <c r="RB920" s="3"/>
      <c r="RC920" s="3"/>
      <c r="RD920" s="3"/>
      <c r="RE920" s="3"/>
      <c r="RF920" s="3"/>
      <c r="RG920" s="3"/>
      <c r="RH920" s="3"/>
      <c r="RI920" s="3"/>
      <c r="RJ920" s="3"/>
      <c r="RK920" s="3"/>
      <c r="RL920" s="3"/>
      <c r="RM920" s="3"/>
      <c r="RN920" s="3"/>
      <c r="RO920" s="3"/>
      <c r="RP920" s="3"/>
      <c r="RQ920" s="3"/>
      <c r="RR920" s="3"/>
      <c r="RS920" s="3"/>
      <c r="RT920" s="3"/>
      <c r="RU920" s="3"/>
      <c r="RV920" s="3"/>
      <c r="RW920" s="3"/>
      <c r="RX920" s="3"/>
      <c r="RY920" s="3"/>
      <c r="RZ920" s="3"/>
      <c r="SA920" s="3"/>
      <c r="SB920" s="3"/>
      <c r="SC920" s="3"/>
      <c r="SD920" s="3"/>
      <c r="SE920" s="3"/>
      <c r="SF920" s="3"/>
      <c r="SG920" s="3"/>
      <c r="SH920" s="3"/>
      <c r="SI920" s="3"/>
      <c r="SJ920" s="3"/>
      <c r="SK920" s="3"/>
      <c r="SL920" s="3"/>
      <c r="SM920" s="3"/>
      <c r="SN920" s="3"/>
      <c r="SO920" s="3"/>
      <c r="SP920" s="3"/>
      <c r="SQ920" s="3"/>
      <c r="SR920" s="3"/>
      <c r="SS920" s="3"/>
      <c r="ST920" s="3"/>
      <c r="SU920" s="3"/>
      <c r="SV920" s="3"/>
      <c r="SW920" s="3"/>
      <c r="SX920" s="3"/>
      <c r="SY920" s="3"/>
      <c r="SZ920" s="3"/>
      <c r="TA920" s="3"/>
      <c r="TB920" s="3"/>
      <c r="TC920" s="3"/>
      <c r="TD920" s="3"/>
      <c r="TE920" s="3"/>
      <c r="TF920" s="3"/>
      <c r="TG920" s="3"/>
      <c r="TH920" s="3"/>
      <c r="TI920" s="3"/>
      <c r="TJ920" s="3"/>
      <c r="TK920" s="3"/>
      <c r="TL920" s="3"/>
      <c r="TM920" s="3"/>
      <c r="TN920" s="3"/>
      <c r="TO920" s="3"/>
      <c r="TP920" s="3"/>
      <c r="TQ920" s="3"/>
      <c r="TR920" s="3"/>
      <c r="TS920" s="3"/>
      <c r="TT920" s="3"/>
      <c r="TU920" s="3"/>
      <c r="TV920" s="3"/>
      <c r="TW920" s="3"/>
      <c r="TX920" s="3"/>
      <c r="TY920" s="3"/>
      <c r="TZ920" s="3"/>
      <c r="UA920" s="3"/>
      <c r="UB920" s="3"/>
      <c r="UC920" s="3"/>
      <c r="UD920" s="3"/>
      <c r="UE920" s="3"/>
      <c r="UF920" s="3"/>
      <c r="UG920" s="3"/>
      <c r="UH920" s="3"/>
      <c r="UI920" s="3"/>
      <c r="UJ920" s="3"/>
      <c r="UK920" s="3"/>
      <c r="UL920" s="3"/>
      <c r="UM920" s="3"/>
      <c r="UN920" s="3"/>
      <c r="UO920" s="3"/>
      <c r="UP920" s="3"/>
      <c r="UQ920" s="3"/>
      <c r="UR920" s="3"/>
      <c r="US920" s="3"/>
      <c r="UT920" s="3"/>
      <c r="UU920" s="3"/>
      <c r="UV920" s="3"/>
      <c r="UW920" s="3"/>
      <c r="UX920" s="3"/>
      <c r="UY920" s="3"/>
      <c r="UZ920" s="3"/>
      <c r="VA920" s="3"/>
      <c r="VB920" s="3"/>
      <c r="VC920" s="3"/>
      <c r="VD920" s="3"/>
      <c r="VE920" s="3"/>
      <c r="VF920" s="3"/>
      <c r="VG920" s="3"/>
      <c r="VH920" s="3"/>
      <c r="VI920" s="3"/>
      <c r="VJ920" s="3"/>
      <c r="VK920" s="3"/>
      <c r="VL920" s="3"/>
      <c r="VM920" s="3"/>
      <c r="VN920" s="3"/>
      <c r="VO920" s="3"/>
      <c r="VP920" s="3"/>
      <c r="VQ920" s="3"/>
      <c r="VR920" s="3"/>
      <c r="VS920" s="3"/>
      <c r="VT920" s="3"/>
      <c r="VU920" s="3"/>
      <c r="VV920" s="3"/>
      <c r="VW920" s="3"/>
      <c r="VX920" s="3"/>
      <c r="VY920" s="3"/>
      <c r="VZ920" s="3"/>
      <c r="WA920" s="3"/>
      <c r="WB920" s="3"/>
      <c r="WC920" s="3"/>
      <c r="WD920" s="3"/>
      <c r="WE920" s="3"/>
      <c r="WF920" s="3"/>
      <c r="WG920" s="3"/>
      <c r="WH920" s="3"/>
      <c r="WI920" s="3"/>
      <c r="WJ920" s="3"/>
      <c r="WK920" s="3"/>
      <c r="WL920" s="3"/>
      <c r="WM920" s="3"/>
      <c r="WN920" s="3"/>
      <c r="WO920" s="3"/>
      <c r="WP920" s="3"/>
      <c r="WQ920" s="3"/>
      <c r="WR920" s="3"/>
      <c r="WS920" s="3"/>
      <c r="WT920" s="3"/>
      <c r="WU920" s="3"/>
      <c r="WV920" s="3"/>
      <c r="WW920" s="3"/>
      <c r="WX920" s="3"/>
      <c r="WY920" s="3"/>
      <c r="WZ920" s="3"/>
      <c r="XA920" s="3"/>
      <c r="XB920" s="3"/>
      <c r="XC920" s="3"/>
      <c r="XD920" s="3"/>
      <c r="XE920" s="3"/>
      <c r="XF920" s="3"/>
      <c r="XG920" s="3"/>
      <c r="XH920" s="3"/>
      <c r="XI920" s="3"/>
      <c r="XJ920" s="3"/>
      <c r="XK920" s="3"/>
      <c r="XL920" s="3"/>
      <c r="XM920" s="3"/>
      <c r="XN920" s="3"/>
      <c r="XO920" s="3"/>
      <c r="XP920" s="3"/>
      <c r="XQ920" s="3"/>
      <c r="XR920" s="3"/>
      <c r="XS920" s="3"/>
      <c r="XT920" s="3"/>
      <c r="XU920" s="3"/>
      <c r="XV920" s="3"/>
      <c r="XW920" s="3"/>
      <c r="XX920" s="3"/>
      <c r="XY920" s="3"/>
      <c r="XZ920" s="3"/>
      <c r="YA920" s="3"/>
      <c r="YB920" s="3"/>
      <c r="YC920" s="3"/>
      <c r="YD920" s="3"/>
      <c r="YE920" s="3"/>
      <c r="YF920" s="3"/>
      <c r="YG920" s="3"/>
      <c r="YH920" s="3"/>
      <c r="YI920" s="3"/>
      <c r="YJ920" s="3"/>
      <c r="YK920" s="3"/>
      <c r="YL920" s="3"/>
      <c r="YM920" s="3"/>
      <c r="YN920" s="3"/>
      <c r="YO920" s="3"/>
      <c r="YP920" s="3"/>
      <c r="YQ920" s="3"/>
      <c r="YR920" s="3"/>
      <c r="YS920" s="3"/>
      <c r="YT920" s="3"/>
      <c r="YU920" s="3"/>
      <c r="YV920" s="3"/>
      <c r="YW920" s="3"/>
      <c r="YX920" s="3"/>
      <c r="YY920" s="3"/>
      <c r="YZ920" s="3"/>
      <c r="ZA920" s="3"/>
      <c r="ZB920" s="3"/>
      <c r="ZC920" s="3"/>
      <c r="ZD920" s="3"/>
      <c r="ZE920" s="3"/>
      <c r="ZF920" s="3"/>
      <c r="ZG920" s="3"/>
      <c r="ZH920" s="3"/>
      <c r="ZI920" s="3"/>
      <c r="ZJ920" s="3"/>
      <c r="ZK920" s="3"/>
      <c r="ZL920" s="3"/>
      <c r="ZM920" s="3"/>
      <c r="ZN920" s="3"/>
      <c r="ZO920" s="3"/>
      <c r="ZP920" s="3"/>
      <c r="ZQ920" s="3"/>
      <c r="ZR920" s="3"/>
      <c r="ZS920" s="3"/>
      <c r="ZT920" s="3"/>
      <c r="ZU920" s="3"/>
      <c r="ZV920" s="3"/>
      <c r="ZW920" s="3"/>
      <c r="ZX920" s="3"/>
      <c r="ZY920" s="3"/>
      <c r="ZZ920" s="3"/>
      <c r="AAA920" s="3"/>
      <c r="AAB920" s="3"/>
      <c r="AAC920" s="3"/>
      <c r="AAD920" s="3"/>
      <c r="AAE920" s="3"/>
      <c r="AAF920" s="3"/>
      <c r="AAG920" s="3"/>
      <c r="AAH920" s="3"/>
      <c r="AAI920" s="3"/>
      <c r="AAJ920" s="3"/>
      <c r="AAK920" s="3"/>
      <c r="AAL920" s="3"/>
      <c r="AAM920" s="3"/>
      <c r="AAN920" s="3"/>
      <c r="AAO920" s="3"/>
      <c r="AAP920" s="3"/>
      <c r="AAQ920" s="3"/>
      <c r="AAR920" s="3"/>
      <c r="AAS920" s="3"/>
      <c r="AAT920" s="3"/>
      <c r="AAU920" s="3"/>
      <c r="AAV920" s="3"/>
      <c r="AAW920" s="3"/>
      <c r="AAX920" s="3"/>
      <c r="AAY920" s="3"/>
      <c r="AAZ920" s="3"/>
      <c r="ABA920" s="3"/>
      <c r="ABB920" s="3"/>
      <c r="ABC920" s="3"/>
      <c r="ABD920" s="3"/>
      <c r="ABE920" s="3"/>
      <c r="ABF920" s="3"/>
      <c r="ABG920" s="3"/>
      <c r="ABH920" s="3"/>
      <c r="ABI920" s="3"/>
      <c r="ABJ920" s="3"/>
      <c r="ABK920" s="3"/>
      <c r="ABL920" s="3"/>
      <c r="ABM920" s="3"/>
      <c r="ABN920" s="3"/>
      <c r="ABO920" s="3"/>
      <c r="ABP920" s="3"/>
      <c r="ABQ920" s="3"/>
      <c r="ABR920" s="3"/>
      <c r="ABS920" s="3"/>
      <c r="ABT920" s="3"/>
      <c r="ABU920" s="3"/>
      <c r="ABV920" s="3"/>
      <c r="ABW920" s="3"/>
      <c r="ABX920" s="3"/>
      <c r="ABY920" s="3"/>
      <c r="ABZ920" s="3"/>
    </row>
    <row r="921" spans="1:754" x14ac:dyDescent="0.2">
      <c r="A921">
        <v>1982</v>
      </c>
      <c r="B921" s="2" t="s">
        <v>39</v>
      </c>
      <c r="C921" s="8">
        <v>139440</v>
      </c>
      <c r="D921" s="6">
        <v>826</v>
      </c>
      <c r="E921" s="9">
        <v>168.81355932203391</v>
      </c>
      <c r="F921" s="13">
        <v>0.22894446487679293</v>
      </c>
      <c r="G921" s="6">
        <v>113482</v>
      </c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  <c r="JW921" s="3"/>
      <c r="JX921" s="3"/>
      <c r="JY921" s="3"/>
      <c r="JZ921" s="3"/>
      <c r="KA921" s="3"/>
      <c r="KB921" s="3"/>
      <c r="KC921" s="3"/>
      <c r="KD921" s="3"/>
      <c r="KE921" s="3"/>
      <c r="KF921" s="3"/>
      <c r="KG921" s="3"/>
      <c r="KH921" s="3"/>
      <c r="KI921" s="3"/>
      <c r="KJ921" s="3"/>
      <c r="KK921" s="3"/>
      <c r="KL921" s="3"/>
      <c r="KM921" s="3"/>
      <c r="KN921" s="3"/>
      <c r="KO921" s="3"/>
      <c r="KP921" s="3"/>
      <c r="KQ921" s="3"/>
      <c r="KR921" s="3"/>
      <c r="KS921" s="3"/>
      <c r="KT921" s="3"/>
      <c r="KU921" s="3"/>
      <c r="KV921" s="3"/>
      <c r="KW921" s="3"/>
      <c r="KX921" s="3"/>
      <c r="KY921" s="3"/>
      <c r="KZ921" s="3"/>
      <c r="LA921" s="3"/>
      <c r="LB921" s="3"/>
      <c r="LC921" s="3"/>
      <c r="LD921" s="3"/>
      <c r="LE921" s="3"/>
      <c r="LF921" s="3"/>
      <c r="LG921" s="3"/>
      <c r="LH921" s="3"/>
      <c r="LI921" s="3"/>
      <c r="LJ921" s="3"/>
      <c r="LK921" s="3"/>
      <c r="LL921" s="3"/>
      <c r="LM921" s="3"/>
      <c r="LN921" s="3"/>
      <c r="LO921" s="3"/>
      <c r="LP921" s="3"/>
      <c r="LQ921" s="3"/>
      <c r="LR921" s="3"/>
      <c r="LS921" s="3"/>
      <c r="LT921" s="3"/>
      <c r="LU921" s="3"/>
      <c r="LV921" s="3"/>
      <c r="LW921" s="3"/>
      <c r="LX921" s="3"/>
      <c r="LY921" s="3"/>
      <c r="LZ921" s="3"/>
      <c r="MA921" s="3"/>
      <c r="MB921" s="3"/>
      <c r="MC921" s="3"/>
      <c r="MD921" s="3"/>
      <c r="ME921" s="3"/>
      <c r="MF921" s="3"/>
      <c r="MG921" s="3"/>
      <c r="MH921" s="3"/>
      <c r="MI921" s="3"/>
      <c r="MJ921" s="3"/>
      <c r="MK921" s="3"/>
      <c r="ML921" s="3"/>
      <c r="MM921" s="3"/>
      <c r="MN921" s="3"/>
      <c r="MO921" s="3"/>
      <c r="MP921" s="3"/>
      <c r="MQ921" s="3"/>
      <c r="MR921" s="3"/>
      <c r="MS921" s="3"/>
      <c r="MT921" s="3"/>
      <c r="MU921" s="3"/>
      <c r="MV921" s="3"/>
      <c r="MW921" s="3"/>
      <c r="MX921" s="3"/>
      <c r="MY921" s="3"/>
      <c r="MZ921" s="3"/>
      <c r="NA921" s="3"/>
      <c r="NB921" s="3"/>
      <c r="NC921" s="3"/>
      <c r="ND921" s="3"/>
      <c r="NE921" s="3"/>
      <c r="NF921" s="3"/>
      <c r="NG921" s="3"/>
      <c r="NH921" s="3"/>
      <c r="NI921" s="3"/>
      <c r="NJ921" s="3"/>
      <c r="NK921" s="3"/>
      <c r="NL921" s="3"/>
      <c r="NM921" s="3"/>
      <c r="NN921" s="3"/>
      <c r="NO921" s="3"/>
      <c r="NP921" s="3"/>
      <c r="NQ921" s="3"/>
      <c r="NR921" s="3"/>
      <c r="NS921" s="3"/>
      <c r="NT921" s="3"/>
      <c r="NU921" s="3"/>
      <c r="NV921" s="3"/>
      <c r="NW921" s="3"/>
      <c r="NX921" s="3"/>
      <c r="NY921" s="3"/>
      <c r="NZ921" s="3"/>
      <c r="OA921" s="3"/>
      <c r="OB921" s="3"/>
      <c r="OC921" s="3"/>
      <c r="OD921" s="3"/>
      <c r="OE921" s="3"/>
      <c r="OF921" s="3"/>
      <c r="OG921" s="3"/>
      <c r="OH921" s="3"/>
      <c r="OI921" s="3"/>
      <c r="OJ921" s="3"/>
      <c r="OK921" s="3"/>
      <c r="OL921" s="3"/>
      <c r="OM921" s="3"/>
      <c r="ON921" s="3"/>
      <c r="OO921" s="3"/>
      <c r="OP921" s="3"/>
      <c r="OQ921" s="3"/>
      <c r="OR921" s="3"/>
      <c r="OS921" s="3"/>
      <c r="OT921" s="3"/>
      <c r="OU921" s="3"/>
      <c r="OV921" s="3"/>
      <c r="OW921" s="3"/>
      <c r="OX921" s="3"/>
      <c r="OY921" s="3"/>
      <c r="OZ921" s="3"/>
      <c r="PA921" s="3"/>
      <c r="PB921" s="3"/>
      <c r="PC921" s="3"/>
      <c r="PD921" s="3"/>
      <c r="PE921" s="3"/>
      <c r="PF921" s="3"/>
      <c r="PG921" s="3"/>
      <c r="PH921" s="3"/>
      <c r="PI921" s="3"/>
      <c r="PJ921" s="3"/>
      <c r="PK921" s="3"/>
      <c r="PL921" s="3"/>
      <c r="PM921" s="3"/>
      <c r="PN921" s="3"/>
      <c r="PO921" s="3"/>
      <c r="PP921" s="3"/>
      <c r="PQ921" s="3"/>
      <c r="PR921" s="3"/>
      <c r="PS921" s="3"/>
      <c r="PT921" s="3"/>
      <c r="PU921" s="3"/>
      <c r="PV921" s="3"/>
      <c r="PW921" s="3"/>
      <c r="PX921" s="3"/>
      <c r="PY921" s="3"/>
      <c r="PZ921" s="3"/>
      <c r="QA921" s="3"/>
      <c r="QB921" s="3"/>
      <c r="QC921" s="3"/>
      <c r="QD921" s="3"/>
      <c r="QE921" s="3"/>
      <c r="QF921" s="3"/>
      <c r="QG921" s="3"/>
      <c r="QH921" s="3"/>
      <c r="QI921" s="3"/>
      <c r="QJ921" s="3"/>
      <c r="QK921" s="3"/>
      <c r="QL921" s="3"/>
      <c r="QM921" s="3"/>
      <c r="QN921" s="3"/>
      <c r="QO921" s="3"/>
      <c r="QP921" s="3"/>
      <c r="QQ921" s="3"/>
      <c r="QR921" s="3"/>
      <c r="QS921" s="3"/>
      <c r="QT921" s="3"/>
      <c r="QU921" s="3"/>
      <c r="QV921" s="3"/>
      <c r="QW921" s="3"/>
      <c r="QX921" s="3"/>
      <c r="QY921" s="3"/>
      <c r="QZ921" s="3"/>
      <c r="RA921" s="3"/>
      <c r="RB921" s="3"/>
      <c r="RC921" s="3"/>
      <c r="RD921" s="3"/>
      <c r="RE921" s="3"/>
      <c r="RF921" s="3"/>
      <c r="RG921" s="3"/>
      <c r="RH921" s="3"/>
      <c r="RI921" s="3"/>
      <c r="RJ921" s="3"/>
      <c r="RK921" s="3"/>
      <c r="RL921" s="3"/>
      <c r="RM921" s="3"/>
      <c r="RN921" s="3"/>
      <c r="RO921" s="3"/>
      <c r="RP921" s="3"/>
      <c r="RQ921" s="3"/>
      <c r="RR921" s="3"/>
      <c r="RS921" s="3"/>
      <c r="RT921" s="3"/>
      <c r="RU921" s="3"/>
      <c r="RV921" s="3"/>
      <c r="RW921" s="3"/>
      <c r="RX921" s="3"/>
      <c r="RY921" s="3"/>
      <c r="RZ921" s="3"/>
      <c r="SA921" s="3"/>
      <c r="SB921" s="3"/>
      <c r="SC921" s="3"/>
      <c r="SD921" s="3"/>
      <c r="SE921" s="3"/>
      <c r="SF921" s="3"/>
      <c r="SG921" s="3"/>
      <c r="SH921" s="3"/>
      <c r="SI921" s="3"/>
      <c r="SJ921" s="3"/>
      <c r="SK921" s="3"/>
      <c r="SL921" s="3"/>
      <c r="SM921" s="3"/>
      <c r="SN921" s="3"/>
      <c r="SO921" s="3"/>
      <c r="SP921" s="3"/>
      <c r="SQ921" s="3"/>
      <c r="SR921" s="3"/>
      <c r="SS921" s="3"/>
      <c r="ST921" s="3"/>
      <c r="SU921" s="3"/>
      <c r="SV921" s="3"/>
      <c r="SW921" s="3"/>
      <c r="SX921" s="3"/>
      <c r="SY921" s="3"/>
      <c r="SZ921" s="3"/>
      <c r="TA921" s="3"/>
      <c r="TB921" s="3"/>
      <c r="TC921" s="3"/>
      <c r="TD921" s="3"/>
      <c r="TE921" s="3"/>
      <c r="TF921" s="3"/>
      <c r="TG921" s="3"/>
      <c r="TH921" s="3"/>
      <c r="TI921" s="3"/>
      <c r="TJ921" s="3"/>
      <c r="TK921" s="3"/>
      <c r="TL921" s="3"/>
      <c r="TM921" s="3"/>
      <c r="TN921" s="3"/>
      <c r="TO921" s="3"/>
      <c r="TP921" s="3"/>
      <c r="TQ921" s="3"/>
      <c r="TR921" s="3"/>
      <c r="TS921" s="3"/>
      <c r="TT921" s="3"/>
      <c r="TU921" s="3"/>
      <c r="TV921" s="3"/>
      <c r="TW921" s="3"/>
      <c r="TX921" s="3"/>
      <c r="TY921" s="3"/>
      <c r="TZ921" s="3"/>
      <c r="UA921" s="3"/>
      <c r="UB921" s="3"/>
      <c r="UC921" s="3"/>
      <c r="UD921" s="3"/>
      <c r="UE921" s="3"/>
      <c r="UF921" s="3"/>
      <c r="UG921" s="3"/>
      <c r="UH921" s="3"/>
      <c r="UI921" s="3"/>
      <c r="UJ921" s="3"/>
      <c r="UK921" s="3"/>
      <c r="UL921" s="3"/>
      <c r="UM921" s="3"/>
      <c r="UN921" s="3"/>
      <c r="UO921" s="3"/>
      <c r="UP921" s="3"/>
      <c r="UQ921" s="3"/>
      <c r="UR921" s="3"/>
      <c r="US921" s="3"/>
      <c r="UT921" s="3"/>
      <c r="UU921" s="3"/>
      <c r="UV921" s="3"/>
      <c r="UW921" s="3"/>
      <c r="UX921" s="3"/>
      <c r="UY921" s="3"/>
      <c r="UZ921" s="3"/>
      <c r="VA921" s="3"/>
      <c r="VB921" s="3"/>
      <c r="VC921" s="3"/>
      <c r="VD921" s="3"/>
      <c r="VE921" s="3"/>
      <c r="VF921" s="3"/>
      <c r="VG921" s="3"/>
      <c r="VH921" s="3"/>
      <c r="VI921" s="3"/>
      <c r="VJ921" s="3"/>
      <c r="VK921" s="3"/>
      <c r="VL921" s="3"/>
      <c r="VM921" s="3"/>
      <c r="VN921" s="3"/>
      <c r="VO921" s="3"/>
      <c r="VP921" s="3"/>
      <c r="VQ921" s="3"/>
      <c r="VR921" s="3"/>
      <c r="VS921" s="3"/>
      <c r="VT921" s="3"/>
      <c r="VU921" s="3"/>
      <c r="VV921" s="3"/>
      <c r="VW921" s="3"/>
      <c r="VX921" s="3"/>
      <c r="VY921" s="3"/>
      <c r="VZ921" s="3"/>
      <c r="WA921" s="3"/>
      <c r="WB921" s="3"/>
      <c r="WC921" s="3"/>
      <c r="WD921" s="3"/>
      <c r="WE921" s="3"/>
      <c r="WF921" s="3"/>
      <c r="WG921" s="3"/>
      <c r="WH921" s="3"/>
      <c r="WI921" s="3"/>
      <c r="WJ921" s="3"/>
      <c r="WK921" s="3"/>
      <c r="WL921" s="3"/>
      <c r="WM921" s="3"/>
      <c r="WN921" s="3"/>
      <c r="WO921" s="3"/>
      <c r="WP921" s="3"/>
      <c r="WQ921" s="3"/>
      <c r="WR921" s="3"/>
      <c r="WS921" s="3"/>
      <c r="WT921" s="3"/>
      <c r="WU921" s="3"/>
      <c r="WV921" s="3"/>
      <c r="WW921" s="3"/>
      <c r="WX921" s="3"/>
      <c r="WY921" s="3"/>
      <c r="WZ921" s="3"/>
      <c r="XA921" s="3"/>
      <c r="XB921" s="3"/>
      <c r="XC921" s="3"/>
      <c r="XD921" s="3"/>
      <c r="XE921" s="3"/>
      <c r="XF921" s="3"/>
      <c r="XG921" s="3"/>
      <c r="XH921" s="3"/>
      <c r="XI921" s="3"/>
      <c r="XJ921" s="3"/>
      <c r="XK921" s="3"/>
      <c r="XL921" s="3"/>
      <c r="XM921" s="3"/>
      <c r="XN921" s="3"/>
      <c r="XO921" s="3"/>
      <c r="XP921" s="3"/>
      <c r="XQ921" s="3"/>
      <c r="XR921" s="3"/>
      <c r="XS921" s="3"/>
      <c r="XT921" s="3"/>
      <c r="XU921" s="3"/>
      <c r="XV921" s="3"/>
      <c r="XW921" s="3"/>
      <c r="XX921" s="3"/>
      <c r="XY921" s="3"/>
      <c r="XZ921" s="3"/>
      <c r="YA921" s="3"/>
      <c r="YB921" s="3"/>
      <c r="YC921" s="3"/>
      <c r="YD921" s="3"/>
      <c r="YE921" s="3"/>
      <c r="YF921" s="3"/>
      <c r="YG921" s="3"/>
      <c r="YH921" s="3"/>
      <c r="YI921" s="3"/>
      <c r="YJ921" s="3"/>
      <c r="YK921" s="3"/>
      <c r="YL921" s="3"/>
      <c r="YM921" s="3"/>
      <c r="YN921" s="3"/>
      <c r="YO921" s="3"/>
      <c r="YP921" s="3"/>
      <c r="YQ921" s="3"/>
      <c r="YR921" s="3"/>
      <c r="YS921" s="3"/>
      <c r="YT921" s="3"/>
      <c r="YU921" s="3"/>
      <c r="YV921" s="3"/>
      <c r="YW921" s="3"/>
      <c r="YX921" s="3"/>
      <c r="YY921" s="3"/>
      <c r="YZ921" s="3"/>
      <c r="ZA921" s="3"/>
      <c r="ZB921" s="3"/>
      <c r="ZC921" s="3"/>
      <c r="ZD921" s="3"/>
      <c r="ZE921" s="3"/>
      <c r="ZF921" s="3"/>
      <c r="ZG921" s="3"/>
      <c r="ZH921" s="3"/>
      <c r="ZI921" s="3"/>
      <c r="ZJ921" s="3"/>
      <c r="ZK921" s="3"/>
      <c r="ZL921" s="3"/>
      <c r="ZM921" s="3"/>
      <c r="ZN921" s="3"/>
      <c r="ZO921" s="3"/>
      <c r="ZP921" s="3"/>
      <c r="ZQ921" s="3"/>
      <c r="ZR921" s="3"/>
      <c r="ZS921" s="3"/>
      <c r="ZT921" s="3"/>
      <c r="ZU921" s="3"/>
      <c r="ZV921" s="3"/>
      <c r="ZW921" s="3"/>
      <c r="ZX921" s="3"/>
      <c r="ZY921" s="3"/>
      <c r="ZZ921" s="3"/>
      <c r="AAA921" s="3"/>
      <c r="AAB921" s="3"/>
      <c r="AAC921" s="3"/>
      <c r="AAD921" s="3"/>
      <c r="AAE921" s="3"/>
      <c r="AAF921" s="3"/>
      <c r="AAG921" s="3"/>
      <c r="AAH921" s="3"/>
      <c r="AAI921" s="3"/>
      <c r="AAJ921" s="3"/>
      <c r="AAK921" s="3"/>
      <c r="AAL921" s="3"/>
      <c r="AAM921" s="3"/>
      <c r="AAN921" s="3"/>
      <c r="AAO921" s="3"/>
      <c r="AAP921" s="3"/>
      <c r="AAQ921" s="3"/>
      <c r="AAR921" s="3"/>
      <c r="AAS921" s="3"/>
      <c r="AAT921" s="3"/>
      <c r="AAU921" s="3"/>
      <c r="AAV921" s="3"/>
      <c r="AAW921" s="3"/>
      <c r="AAX921" s="3"/>
      <c r="AAY921" s="3"/>
      <c r="AAZ921" s="3"/>
      <c r="ABA921" s="3"/>
      <c r="ABB921" s="3"/>
      <c r="ABC921" s="3"/>
      <c r="ABD921" s="3"/>
      <c r="ABE921" s="3"/>
      <c r="ABF921" s="3"/>
      <c r="ABG921" s="3"/>
      <c r="ABH921" s="3"/>
      <c r="ABI921" s="3"/>
      <c r="ABJ921" s="3"/>
      <c r="ABK921" s="3"/>
      <c r="ABL921" s="3"/>
      <c r="ABM921" s="3"/>
      <c r="ABN921" s="3"/>
      <c r="ABO921" s="3"/>
      <c r="ABP921" s="3"/>
      <c r="ABQ921" s="3"/>
      <c r="ABR921" s="3"/>
      <c r="ABS921" s="3"/>
      <c r="ABT921" s="3"/>
      <c r="ABU921" s="3"/>
      <c r="ABV921" s="3"/>
      <c r="ABW921" s="3"/>
      <c r="ABX921" s="3"/>
      <c r="ABY921" s="3"/>
      <c r="ABZ921" s="3"/>
    </row>
    <row r="922" spans="1:754" x14ac:dyDescent="0.2">
      <c r="A922">
        <v>1982</v>
      </c>
      <c r="B922" s="2" t="s">
        <v>40</v>
      </c>
      <c r="C922" s="8">
        <v>277046</v>
      </c>
      <c r="D922" s="6">
        <v>1120</v>
      </c>
      <c r="E922" s="9">
        <v>247.36250000000001</v>
      </c>
      <c r="F922" s="13">
        <v>0.43214972047519218</v>
      </c>
      <c r="G922" s="6">
        <v>58870</v>
      </c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  <c r="JW922" s="3"/>
      <c r="JX922" s="3"/>
      <c r="JY922" s="3"/>
      <c r="JZ922" s="3"/>
      <c r="KA922" s="3"/>
      <c r="KB922" s="3"/>
      <c r="KC922" s="3"/>
      <c r="KD922" s="3"/>
      <c r="KE922" s="3"/>
      <c r="KF922" s="3"/>
      <c r="KG922" s="3"/>
      <c r="KH922" s="3"/>
      <c r="KI922" s="3"/>
      <c r="KJ922" s="3"/>
      <c r="KK922" s="3"/>
      <c r="KL922" s="3"/>
      <c r="KM922" s="3"/>
      <c r="KN922" s="3"/>
      <c r="KO922" s="3"/>
      <c r="KP922" s="3"/>
      <c r="KQ922" s="3"/>
      <c r="KR922" s="3"/>
      <c r="KS922" s="3"/>
      <c r="KT922" s="3"/>
      <c r="KU922" s="3"/>
      <c r="KV922" s="3"/>
      <c r="KW922" s="3"/>
      <c r="KX922" s="3"/>
      <c r="KY922" s="3"/>
      <c r="KZ922" s="3"/>
      <c r="LA922" s="3"/>
      <c r="LB922" s="3"/>
      <c r="LC922" s="3"/>
      <c r="LD922" s="3"/>
      <c r="LE922" s="3"/>
      <c r="LF922" s="3"/>
      <c r="LG922" s="3"/>
      <c r="LH922" s="3"/>
      <c r="LI922" s="3"/>
      <c r="LJ922" s="3"/>
      <c r="LK922" s="3"/>
      <c r="LL922" s="3"/>
      <c r="LM922" s="3"/>
      <c r="LN922" s="3"/>
      <c r="LO922" s="3"/>
      <c r="LP922" s="3"/>
      <c r="LQ922" s="3"/>
      <c r="LR922" s="3"/>
      <c r="LS922" s="3"/>
      <c r="LT922" s="3"/>
      <c r="LU922" s="3"/>
      <c r="LV922" s="3"/>
      <c r="LW922" s="3"/>
      <c r="LX922" s="3"/>
      <c r="LY922" s="3"/>
      <c r="LZ922" s="3"/>
      <c r="MA922" s="3"/>
      <c r="MB922" s="3"/>
      <c r="MC922" s="3"/>
      <c r="MD922" s="3"/>
      <c r="ME922" s="3"/>
      <c r="MF922" s="3"/>
      <c r="MG922" s="3"/>
      <c r="MH922" s="3"/>
      <c r="MI922" s="3"/>
      <c r="MJ922" s="3"/>
      <c r="MK922" s="3"/>
      <c r="ML922" s="3"/>
      <c r="MM922" s="3"/>
      <c r="MN922" s="3"/>
      <c r="MO922" s="3"/>
      <c r="MP922" s="3"/>
      <c r="MQ922" s="3"/>
      <c r="MR922" s="3"/>
      <c r="MS922" s="3"/>
      <c r="MT922" s="3"/>
      <c r="MU922" s="3"/>
      <c r="MV922" s="3"/>
      <c r="MW922" s="3"/>
      <c r="MX922" s="3"/>
      <c r="MY922" s="3"/>
      <c r="MZ922" s="3"/>
      <c r="NA922" s="3"/>
      <c r="NB922" s="3"/>
      <c r="NC922" s="3"/>
      <c r="ND922" s="3"/>
      <c r="NE922" s="3"/>
      <c r="NF922" s="3"/>
      <c r="NG922" s="3"/>
      <c r="NH922" s="3"/>
      <c r="NI922" s="3"/>
      <c r="NJ922" s="3"/>
      <c r="NK922" s="3"/>
      <c r="NL922" s="3"/>
      <c r="NM922" s="3"/>
      <c r="NN922" s="3"/>
      <c r="NO922" s="3"/>
      <c r="NP922" s="3"/>
      <c r="NQ922" s="3"/>
      <c r="NR922" s="3"/>
      <c r="NS922" s="3"/>
      <c r="NT922" s="3"/>
      <c r="NU922" s="3"/>
      <c r="NV922" s="3"/>
      <c r="NW922" s="3"/>
      <c r="NX922" s="3"/>
      <c r="NY922" s="3"/>
      <c r="NZ922" s="3"/>
      <c r="OA922" s="3"/>
      <c r="OB922" s="3"/>
      <c r="OC922" s="3"/>
      <c r="OD922" s="3"/>
      <c r="OE922" s="3"/>
      <c r="OF922" s="3"/>
      <c r="OG922" s="3"/>
      <c r="OH922" s="3"/>
      <c r="OI922" s="3"/>
      <c r="OJ922" s="3"/>
      <c r="OK922" s="3"/>
      <c r="OL922" s="3"/>
      <c r="OM922" s="3"/>
      <c r="ON922" s="3"/>
      <c r="OO922" s="3"/>
      <c r="OP922" s="3"/>
      <c r="OQ922" s="3"/>
      <c r="OR922" s="3"/>
      <c r="OS922" s="3"/>
      <c r="OT922" s="3"/>
      <c r="OU922" s="3"/>
      <c r="OV922" s="3"/>
      <c r="OW922" s="3"/>
      <c r="OX922" s="3"/>
      <c r="OY922" s="3"/>
      <c r="OZ922" s="3"/>
      <c r="PA922" s="3"/>
      <c r="PB922" s="3"/>
      <c r="PC922" s="3"/>
      <c r="PD922" s="3"/>
      <c r="PE922" s="3"/>
      <c r="PF922" s="3"/>
      <c r="PG922" s="3"/>
      <c r="PH922" s="3"/>
      <c r="PI922" s="3"/>
      <c r="PJ922" s="3"/>
      <c r="PK922" s="3"/>
      <c r="PL922" s="3"/>
      <c r="PM922" s="3"/>
      <c r="PN922" s="3"/>
      <c r="PO922" s="3"/>
      <c r="PP922" s="3"/>
      <c r="PQ922" s="3"/>
      <c r="PR922" s="3"/>
      <c r="PS922" s="3"/>
      <c r="PT922" s="3"/>
      <c r="PU922" s="3"/>
      <c r="PV922" s="3"/>
      <c r="PW922" s="3"/>
      <c r="PX922" s="3"/>
      <c r="PY922" s="3"/>
      <c r="PZ922" s="3"/>
      <c r="QA922" s="3"/>
      <c r="QB922" s="3"/>
      <c r="QC922" s="3"/>
      <c r="QD922" s="3"/>
      <c r="QE922" s="3"/>
      <c r="QF922" s="3"/>
      <c r="QG922" s="3"/>
      <c r="QH922" s="3"/>
      <c r="QI922" s="3"/>
      <c r="QJ922" s="3"/>
      <c r="QK922" s="3"/>
      <c r="QL922" s="3"/>
      <c r="QM922" s="3"/>
      <c r="QN922" s="3"/>
      <c r="QO922" s="3"/>
      <c r="QP922" s="3"/>
      <c r="QQ922" s="3"/>
      <c r="QR922" s="3"/>
      <c r="QS922" s="3"/>
      <c r="QT922" s="3"/>
      <c r="QU922" s="3"/>
      <c r="QV922" s="3"/>
      <c r="QW922" s="3"/>
      <c r="QX922" s="3"/>
      <c r="QY922" s="3"/>
      <c r="QZ922" s="3"/>
      <c r="RA922" s="3"/>
      <c r="RB922" s="3"/>
      <c r="RC922" s="3"/>
      <c r="RD922" s="3"/>
      <c r="RE922" s="3"/>
      <c r="RF922" s="3"/>
      <c r="RG922" s="3"/>
      <c r="RH922" s="3"/>
      <c r="RI922" s="3"/>
      <c r="RJ922" s="3"/>
      <c r="RK922" s="3"/>
      <c r="RL922" s="3"/>
      <c r="RM922" s="3"/>
      <c r="RN922" s="3"/>
      <c r="RO922" s="3"/>
      <c r="RP922" s="3"/>
      <c r="RQ922" s="3"/>
      <c r="RR922" s="3"/>
      <c r="RS922" s="3"/>
      <c r="RT922" s="3"/>
      <c r="RU922" s="3"/>
      <c r="RV922" s="3"/>
      <c r="RW922" s="3"/>
      <c r="RX922" s="3"/>
      <c r="RY922" s="3"/>
      <c r="RZ922" s="3"/>
      <c r="SA922" s="3"/>
      <c r="SB922" s="3"/>
      <c r="SC922" s="3"/>
      <c r="SD922" s="3"/>
      <c r="SE922" s="3"/>
      <c r="SF922" s="3"/>
      <c r="SG922" s="3"/>
      <c r="SH922" s="3"/>
      <c r="SI922" s="3"/>
      <c r="SJ922" s="3"/>
      <c r="SK922" s="3"/>
      <c r="SL922" s="3"/>
      <c r="SM922" s="3"/>
      <c r="SN922" s="3"/>
      <c r="SO922" s="3"/>
      <c r="SP922" s="3"/>
      <c r="SQ922" s="3"/>
      <c r="SR922" s="3"/>
      <c r="SS922" s="3"/>
      <c r="ST922" s="3"/>
      <c r="SU922" s="3"/>
      <c r="SV922" s="3"/>
      <c r="SW922" s="3"/>
      <c r="SX922" s="3"/>
      <c r="SY922" s="3"/>
      <c r="SZ922" s="3"/>
      <c r="TA922" s="3"/>
      <c r="TB922" s="3"/>
      <c r="TC922" s="3"/>
      <c r="TD922" s="3"/>
      <c r="TE922" s="3"/>
      <c r="TF922" s="3"/>
      <c r="TG922" s="3"/>
      <c r="TH922" s="3"/>
      <c r="TI922" s="3"/>
      <c r="TJ922" s="3"/>
      <c r="TK922" s="3"/>
      <c r="TL922" s="3"/>
      <c r="TM922" s="3"/>
      <c r="TN922" s="3"/>
      <c r="TO922" s="3"/>
      <c r="TP922" s="3"/>
      <c r="TQ922" s="3"/>
      <c r="TR922" s="3"/>
      <c r="TS922" s="3"/>
      <c r="TT922" s="3"/>
      <c r="TU922" s="3"/>
      <c r="TV922" s="3"/>
      <c r="TW922" s="3"/>
      <c r="TX922" s="3"/>
      <c r="TY922" s="3"/>
      <c r="TZ922" s="3"/>
      <c r="UA922" s="3"/>
      <c r="UB922" s="3"/>
      <c r="UC922" s="3"/>
      <c r="UD922" s="3"/>
      <c r="UE922" s="3"/>
      <c r="UF922" s="3"/>
      <c r="UG922" s="3"/>
      <c r="UH922" s="3"/>
      <c r="UI922" s="3"/>
      <c r="UJ922" s="3"/>
      <c r="UK922" s="3"/>
      <c r="UL922" s="3"/>
      <c r="UM922" s="3"/>
      <c r="UN922" s="3"/>
      <c r="UO922" s="3"/>
      <c r="UP922" s="3"/>
      <c r="UQ922" s="3"/>
      <c r="UR922" s="3"/>
      <c r="US922" s="3"/>
      <c r="UT922" s="3"/>
      <c r="UU922" s="3"/>
      <c r="UV922" s="3"/>
      <c r="UW922" s="3"/>
      <c r="UX922" s="3"/>
      <c r="UY922" s="3"/>
      <c r="UZ922" s="3"/>
      <c r="VA922" s="3"/>
      <c r="VB922" s="3"/>
      <c r="VC922" s="3"/>
      <c r="VD922" s="3"/>
      <c r="VE922" s="3"/>
      <c r="VF922" s="3"/>
      <c r="VG922" s="3"/>
      <c r="VH922" s="3"/>
      <c r="VI922" s="3"/>
      <c r="VJ922" s="3"/>
      <c r="VK922" s="3"/>
      <c r="VL922" s="3"/>
      <c r="VM922" s="3"/>
      <c r="VN922" s="3"/>
      <c r="VO922" s="3"/>
      <c r="VP922" s="3"/>
      <c r="VQ922" s="3"/>
      <c r="VR922" s="3"/>
      <c r="VS922" s="3"/>
      <c r="VT922" s="3"/>
      <c r="VU922" s="3"/>
      <c r="VV922" s="3"/>
      <c r="VW922" s="3"/>
      <c r="VX922" s="3"/>
      <c r="VY922" s="3"/>
      <c r="VZ922" s="3"/>
      <c r="WA922" s="3"/>
      <c r="WB922" s="3"/>
      <c r="WC922" s="3"/>
      <c r="WD922" s="3"/>
      <c r="WE922" s="3"/>
      <c r="WF922" s="3"/>
      <c r="WG922" s="3"/>
      <c r="WH922" s="3"/>
      <c r="WI922" s="3"/>
      <c r="WJ922" s="3"/>
      <c r="WK922" s="3"/>
      <c r="WL922" s="3"/>
      <c r="WM922" s="3"/>
      <c r="WN922" s="3"/>
      <c r="WO922" s="3"/>
      <c r="WP922" s="3"/>
      <c r="WQ922" s="3"/>
      <c r="WR922" s="3"/>
      <c r="WS922" s="3"/>
      <c r="WT922" s="3"/>
      <c r="WU922" s="3"/>
      <c r="WV922" s="3"/>
      <c r="WW922" s="3"/>
      <c r="WX922" s="3"/>
      <c r="WY922" s="3"/>
      <c r="WZ922" s="3"/>
      <c r="XA922" s="3"/>
      <c r="XB922" s="3"/>
      <c r="XC922" s="3"/>
      <c r="XD922" s="3"/>
      <c r="XE922" s="3"/>
      <c r="XF922" s="3"/>
      <c r="XG922" s="3"/>
      <c r="XH922" s="3"/>
      <c r="XI922" s="3"/>
      <c r="XJ922" s="3"/>
      <c r="XK922" s="3"/>
      <c r="XL922" s="3"/>
      <c r="XM922" s="3"/>
      <c r="XN922" s="3"/>
      <c r="XO922" s="3"/>
      <c r="XP922" s="3"/>
      <c r="XQ922" s="3"/>
      <c r="XR922" s="3"/>
      <c r="XS922" s="3"/>
      <c r="XT922" s="3"/>
      <c r="XU922" s="3"/>
      <c r="XV922" s="3"/>
      <c r="XW922" s="3"/>
      <c r="XX922" s="3"/>
      <c r="XY922" s="3"/>
      <c r="XZ922" s="3"/>
      <c r="YA922" s="3"/>
      <c r="YB922" s="3"/>
      <c r="YC922" s="3"/>
      <c r="YD922" s="3"/>
      <c r="YE922" s="3"/>
      <c r="YF922" s="3"/>
      <c r="YG922" s="3"/>
      <c r="YH922" s="3"/>
      <c r="YI922" s="3"/>
      <c r="YJ922" s="3"/>
      <c r="YK922" s="3"/>
      <c r="YL922" s="3"/>
      <c r="YM922" s="3"/>
      <c r="YN922" s="3"/>
      <c r="YO922" s="3"/>
      <c r="YP922" s="3"/>
      <c r="YQ922" s="3"/>
      <c r="YR922" s="3"/>
      <c r="YS922" s="3"/>
      <c r="YT922" s="3"/>
      <c r="YU922" s="3"/>
      <c r="YV922" s="3"/>
      <c r="YW922" s="3"/>
      <c r="YX922" s="3"/>
      <c r="YY922" s="3"/>
      <c r="YZ922" s="3"/>
      <c r="ZA922" s="3"/>
      <c r="ZB922" s="3"/>
      <c r="ZC922" s="3"/>
      <c r="ZD922" s="3"/>
      <c r="ZE922" s="3"/>
      <c r="ZF922" s="3"/>
      <c r="ZG922" s="3"/>
      <c r="ZH922" s="3"/>
      <c r="ZI922" s="3"/>
      <c r="ZJ922" s="3"/>
      <c r="ZK922" s="3"/>
      <c r="ZL922" s="3"/>
      <c r="ZM922" s="3"/>
      <c r="ZN922" s="3"/>
      <c r="ZO922" s="3"/>
      <c r="ZP922" s="3"/>
      <c r="ZQ922" s="3"/>
      <c r="ZR922" s="3"/>
      <c r="ZS922" s="3"/>
      <c r="ZT922" s="3"/>
      <c r="ZU922" s="3"/>
      <c r="ZV922" s="3"/>
      <c r="ZW922" s="3"/>
      <c r="ZX922" s="3"/>
      <c r="ZY922" s="3"/>
      <c r="ZZ922" s="3"/>
      <c r="AAA922" s="3"/>
      <c r="AAB922" s="3"/>
      <c r="AAC922" s="3"/>
      <c r="AAD922" s="3"/>
      <c r="AAE922" s="3"/>
      <c r="AAF922" s="3"/>
      <c r="AAG922" s="3"/>
      <c r="AAH922" s="3"/>
      <c r="AAI922" s="3"/>
      <c r="AAJ922" s="3"/>
      <c r="AAK922" s="3"/>
      <c r="AAL922" s="3"/>
      <c r="AAM922" s="3"/>
      <c r="AAN922" s="3"/>
      <c r="AAO922" s="3"/>
      <c r="AAP922" s="3"/>
      <c r="AAQ922" s="3"/>
      <c r="AAR922" s="3"/>
      <c r="AAS922" s="3"/>
      <c r="AAT922" s="3"/>
      <c r="AAU922" s="3"/>
      <c r="AAV922" s="3"/>
      <c r="AAW922" s="3"/>
      <c r="AAX922" s="3"/>
      <c r="AAY922" s="3"/>
      <c r="AAZ922" s="3"/>
      <c r="ABA922" s="3"/>
      <c r="ABB922" s="3"/>
      <c r="ABC922" s="3"/>
      <c r="ABD922" s="3"/>
      <c r="ABE922" s="3"/>
      <c r="ABF922" s="3"/>
      <c r="ABG922" s="3"/>
      <c r="ABH922" s="3"/>
      <c r="ABI922" s="3"/>
      <c r="ABJ922" s="3"/>
      <c r="ABK922" s="3"/>
      <c r="ABL922" s="3"/>
      <c r="ABM922" s="3"/>
      <c r="ABN922" s="3"/>
      <c r="ABO922" s="3"/>
      <c r="ABP922" s="3"/>
      <c r="ABQ922" s="3"/>
      <c r="ABR922" s="3"/>
      <c r="ABS922" s="3"/>
      <c r="ABT922" s="3"/>
      <c r="ABU922" s="3"/>
      <c r="ABV922" s="3"/>
      <c r="ABW922" s="3"/>
      <c r="ABX922" s="3"/>
      <c r="ABY922" s="3"/>
      <c r="ABZ922" s="3"/>
    </row>
    <row r="923" spans="1:754" x14ac:dyDescent="0.2">
      <c r="A923">
        <v>1982</v>
      </c>
      <c r="B923" s="2" t="s">
        <v>41</v>
      </c>
      <c r="C923" s="8">
        <v>9968</v>
      </c>
      <c r="D923" s="6">
        <v>56</v>
      </c>
      <c r="E923" s="9">
        <v>178</v>
      </c>
      <c r="F923" s="13">
        <v>6.7626242890017799E-2</v>
      </c>
      <c r="G923" s="6">
        <v>78442</v>
      </c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  <c r="JW923" s="3"/>
      <c r="JX923" s="3"/>
      <c r="JY923" s="3"/>
      <c r="JZ923" s="3"/>
      <c r="KA923" s="3"/>
      <c r="KB923" s="3"/>
      <c r="KC923" s="3"/>
      <c r="KD923" s="3"/>
      <c r="KE923" s="3"/>
      <c r="KF923" s="3"/>
      <c r="KG923" s="3"/>
      <c r="KH923" s="3"/>
      <c r="KI923" s="3"/>
      <c r="KJ923" s="3"/>
      <c r="KK923" s="3"/>
      <c r="KL923" s="3"/>
      <c r="KM923" s="3"/>
      <c r="KN923" s="3"/>
      <c r="KO923" s="3"/>
      <c r="KP923" s="3"/>
      <c r="KQ923" s="3"/>
      <c r="KR923" s="3"/>
      <c r="KS923" s="3"/>
      <c r="KT923" s="3"/>
      <c r="KU923" s="3"/>
      <c r="KV923" s="3"/>
      <c r="KW923" s="3"/>
      <c r="KX923" s="3"/>
      <c r="KY923" s="3"/>
      <c r="KZ923" s="3"/>
      <c r="LA923" s="3"/>
      <c r="LB923" s="3"/>
      <c r="LC923" s="3"/>
      <c r="LD923" s="3"/>
      <c r="LE923" s="3"/>
      <c r="LF923" s="3"/>
      <c r="LG923" s="3"/>
      <c r="LH923" s="3"/>
      <c r="LI923" s="3"/>
      <c r="LJ923" s="3"/>
      <c r="LK923" s="3"/>
      <c r="LL923" s="3"/>
      <c r="LM923" s="3"/>
      <c r="LN923" s="3"/>
      <c r="LO923" s="3"/>
      <c r="LP923" s="3"/>
      <c r="LQ923" s="3"/>
      <c r="LR923" s="3"/>
      <c r="LS923" s="3"/>
      <c r="LT923" s="3"/>
      <c r="LU923" s="3"/>
      <c r="LV923" s="3"/>
      <c r="LW923" s="3"/>
      <c r="LX923" s="3"/>
      <c r="LY923" s="3"/>
      <c r="LZ923" s="3"/>
      <c r="MA923" s="3"/>
      <c r="MB923" s="3"/>
      <c r="MC923" s="3"/>
      <c r="MD923" s="3"/>
      <c r="ME923" s="3"/>
      <c r="MF923" s="3"/>
      <c r="MG923" s="3"/>
      <c r="MH923" s="3"/>
      <c r="MI923" s="3"/>
      <c r="MJ923" s="3"/>
      <c r="MK923" s="3"/>
      <c r="ML923" s="3"/>
      <c r="MM923" s="3"/>
      <c r="MN923" s="3"/>
      <c r="MO923" s="3"/>
      <c r="MP923" s="3"/>
      <c r="MQ923" s="3"/>
      <c r="MR923" s="3"/>
      <c r="MS923" s="3"/>
      <c r="MT923" s="3"/>
      <c r="MU923" s="3"/>
      <c r="MV923" s="3"/>
      <c r="MW923" s="3"/>
      <c r="MX923" s="3"/>
      <c r="MY923" s="3"/>
      <c r="MZ923" s="3"/>
      <c r="NA923" s="3"/>
      <c r="NB923" s="3"/>
      <c r="NC923" s="3"/>
      <c r="ND923" s="3"/>
      <c r="NE923" s="3"/>
      <c r="NF923" s="3"/>
      <c r="NG923" s="3"/>
      <c r="NH923" s="3"/>
      <c r="NI923" s="3"/>
      <c r="NJ923" s="3"/>
      <c r="NK923" s="3"/>
      <c r="NL923" s="3"/>
      <c r="NM923" s="3"/>
      <c r="NN923" s="3"/>
      <c r="NO923" s="3"/>
      <c r="NP923" s="3"/>
      <c r="NQ923" s="3"/>
      <c r="NR923" s="3"/>
      <c r="NS923" s="3"/>
      <c r="NT923" s="3"/>
      <c r="NU923" s="3"/>
      <c r="NV923" s="3"/>
      <c r="NW923" s="3"/>
      <c r="NX923" s="3"/>
      <c r="NY923" s="3"/>
      <c r="NZ923" s="3"/>
      <c r="OA923" s="3"/>
      <c r="OB923" s="3"/>
      <c r="OC923" s="3"/>
      <c r="OD923" s="3"/>
      <c r="OE923" s="3"/>
      <c r="OF923" s="3"/>
      <c r="OG923" s="3"/>
      <c r="OH923" s="3"/>
      <c r="OI923" s="3"/>
      <c r="OJ923" s="3"/>
      <c r="OK923" s="3"/>
      <c r="OL923" s="3"/>
      <c r="OM923" s="3"/>
      <c r="ON923" s="3"/>
      <c r="OO923" s="3"/>
      <c r="OP923" s="3"/>
      <c r="OQ923" s="3"/>
      <c r="OR923" s="3"/>
      <c r="OS923" s="3"/>
      <c r="OT923" s="3"/>
      <c r="OU923" s="3"/>
      <c r="OV923" s="3"/>
      <c r="OW923" s="3"/>
      <c r="OX923" s="3"/>
      <c r="OY923" s="3"/>
      <c r="OZ923" s="3"/>
      <c r="PA923" s="3"/>
      <c r="PB923" s="3"/>
      <c r="PC923" s="3"/>
      <c r="PD923" s="3"/>
      <c r="PE923" s="3"/>
      <c r="PF923" s="3"/>
      <c r="PG923" s="3"/>
      <c r="PH923" s="3"/>
      <c r="PI923" s="3"/>
      <c r="PJ923" s="3"/>
      <c r="PK923" s="3"/>
      <c r="PL923" s="3"/>
      <c r="PM923" s="3"/>
      <c r="PN923" s="3"/>
      <c r="PO923" s="3"/>
      <c r="PP923" s="3"/>
      <c r="PQ923" s="3"/>
      <c r="PR923" s="3"/>
      <c r="PS923" s="3"/>
      <c r="PT923" s="3"/>
      <c r="PU923" s="3"/>
      <c r="PV923" s="3"/>
      <c r="PW923" s="3"/>
      <c r="PX923" s="3"/>
      <c r="PY923" s="3"/>
      <c r="PZ923" s="3"/>
      <c r="QA923" s="3"/>
      <c r="QB923" s="3"/>
      <c r="QC923" s="3"/>
      <c r="QD923" s="3"/>
      <c r="QE923" s="3"/>
      <c r="QF923" s="3"/>
      <c r="QG923" s="3"/>
      <c r="QH923" s="3"/>
      <c r="QI923" s="3"/>
      <c r="QJ923" s="3"/>
      <c r="QK923" s="3"/>
      <c r="QL923" s="3"/>
      <c r="QM923" s="3"/>
      <c r="QN923" s="3"/>
      <c r="QO923" s="3"/>
      <c r="QP923" s="3"/>
      <c r="QQ923" s="3"/>
      <c r="QR923" s="3"/>
      <c r="QS923" s="3"/>
      <c r="QT923" s="3"/>
      <c r="QU923" s="3"/>
      <c r="QV923" s="3"/>
      <c r="QW923" s="3"/>
      <c r="QX923" s="3"/>
      <c r="QY923" s="3"/>
      <c r="QZ923" s="3"/>
      <c r="RA923" s="3"/>
      <c r="RB923" s="3"/>
      <c r="RC923" s="3"/>
      <c r="RD923" s="3"/>
      <c r="RE923" s="3"/>
      <c r="RF923" s="3"/>
      <c r="RG923" s="3"/>
      <c r="RH923" s="3"/>
      <c r="RI923" s="3"/>
      <c r="RJ923" s="3"/>
      <c r="RK923" s="3"/>
      <c r="RL923" s="3"/>
      <c r="RM923" s="3"/>
      <c r="RN923" s="3"/>
      <c r="RO923" s="3"/>
      <c r="RP923" s="3"/>
      <c r="RQ923" s="3"/>
      <c r="RR923" s="3"/>
      <c r="RS923" s="3"/>
      <c r="RT923" s="3"/>
      <c r="RU923" s="3"/>
      <c r="RV923" s="3"/>
      <c r="RW923" s="3"/>
      <c r="RX923" s="3"/>
      <c r="RY923" s="3"/>
      <c r="RZ923" s="3"/>
      <c r="SA923" s="3"/>
      <c r="SB923" s="3"/>
      <c r="SC923" s="3"/>
      <c r="SD923" s="3"/>
      <c r="SE923" s="3"/>
      <c r="SF923" s="3"/>
      <c r="SG923" s="3"/>
      <c r="SH923" s="3"/>
      <c r="SI923" s="3"/>
      <c r="SJ923" s="3"/>
      <c r="SK923" s="3"/>
      <c r="SL923" s="3"/>
      <c r="SM923" s="3"/>
      <c r="SN923" s="3"/>
      <c r="SO923" s="3"/>
      <c r="SP923" s="3"/>
      <c r="SQ923" s="3"/>
      <c r="SR923" s="3"/>
      <c r="SS923" s="3"/>
      <c r="ST923" s="3"/>
      <c r="SU923" s="3"/>
      <c r="SV923" s="3"/>
      <c r="SW923" s="3"/>
      <c r="SX923" s="3"/>
      <c r="SY923" s="3"/>
      <c r="SZ923" s="3"/>
      <c r="TA923" s="3"/>
      <c r="TB923" s="3"/>
      <c r="TC923" s="3"/>
      <c r="TD923" s="3"/>
      <c r="TE923" s="3"/>
      <c r="TF923" s="3"/>
      <c r="TG923" s="3"/>
      <c r="TH923" s="3"/>
      <c r="TI923" s="3"/>
      <c r="TJ923" s="3"/>
      <c r="TK923" s="3"/>
      <c r="TL923" s="3"/>
      <c r="TM923" s="3"/>
      <c r="TN923" s="3"/>
      <c r="TO923" s="3"/>
      <c r="TP923" s="3"/>
      <c r="TQ923" s="3"/>
      <c r="TR923" s="3"/>
      <c r="TS923" s="3"/>
      <c r="TT923" s="3"/>
      <c r="TU923" s="3"/>
      <c r="TV923" s="3"/>
      <c r="TW923" s="3"/>
      <c r="TX923" s="3"/>
      <c r="TY923" s="3"/>
      <c r="TZ923" s="3"/>
      <c r="UA923" s="3"/>
      <c r="UB923" s="3"/>
      <c r="UC923" s="3"/>
      <c r="UD923" s="3"/>
      <c r="UE923" s="3"/>
      <c r="UF923" s="3"/>
      <c r="UG923" s="3"/>
      <c r="UH923" s="3"/>
      <c r="UI923" s="3"/>
      <c r="UJ923" s="3"/>
      <c r="UK923" s="3"/>
      <c r="UL923" s="3"/>
      <c r="UM923" s="3"/>
      <c r="UN923" s="3"/>
      <c r="UO923" s="3"/>
      <c r="UP923" s="3"/>
      <c r="UQ923" s="3"/>
      <c r="UR923" s="3"/>
      <c r="US923" s="3"/>
      <c r="UT923" s="3"/>
      <c r="UU923" s="3"/>
      <c r="UV923" s="3"/>
      <c r="UW923" s="3"/>
      <c r="UX923" s="3"/>
      <c r="UY923" s="3"/>
      <c r="UZ923" s="3"/>
      <c r="VA923" s="3"/>
      <c r="VB923" s="3"/>
      <c r="VC923" s="3"/>
      <c r="VD923" s="3"/>
      <c r="VE923" s="3"/>
      <c r="VF923" s="3"/>
      <c r="VG923" s="3"/>
      <c r="VH923" s="3"/>
      <c r="VI923" s="3"/>
      <c r="VJ923" s="3"/>
      <c r="VK923" s="3"/>
      <c r="VL923" s="3"/>
      <c r="VM923" s="3"/>
      <c r="VN923" s="3"/>
      <c r="VO923" s="3"/>
      <c r="VP923" s="3"/>
      <c r="VQ923" s="3"/>
      <c r="VR923" s="3"/>
      <c r="VS923" s="3"/>
      <c r="VT923" s="3"/>
      <c r="VU923" s="3"/>
      <c r="VV923" s="3"/>
      <c r="VW923" s="3"/>
      <c r="VX923" s="3"/>
      <c r="VY923" s="3"/>
      <c r="VZ923" s="3"/>
      <c r="WA923" s="3"/>
      <c r="WB923" s="3"/>
      <c r="WC923" s="3"/>
      <c r="WD923" s="3"/>
      <c r="WE923" s="3"/>
      <c r="WF923" s="3"/>
      <c r="WG923" s="3"/>
      <c r="WH923" s="3"/>
      <c r="WI923" s="3"/>
      <c r="WJ923" s="3"/>
      <c r="WK923" s="3"/>
      <c r="WL923" s="3"/>
      <c r="WM923" s="3"/>
      <c r="WN923" s="3"/>
      <c r="WO923" s="3"/>
      <c r="WP923" s="3"/>
      <c r="WQ923" s="3"/>
      <c r="WR923" s="3"/>
      <c r="WS923" s="3"/>
      <c r="WT923" s="3"/>
      <c r="WU923" s="3"/>
      <c r="WV923" s="3"/>
      <c r="WW923" s="3"/>
      <c r="WX923" s="3"/>
      <c r="WY923" s="3"/>
      <c r="WZ923" s="3"/>
      <c r="XA923" s="3"/>
      <c r="XB923" s="3"/>
      <c r="XC923" s="3"/>
      <c r="XD923" s="3"/>
      <c r="XE923" s="3"/>
      <c r="XF923" s="3"/>
      <c r="XG923" s="3"/>
      <c r="XH923" s="3"/>
      <c r="XI923" s="3"/>
      <c r="XJ923" s="3"/>
      <c r="XK923" s="3"/>
      <c r="XL923" s="3"/>
      <c r="XM923" s="3"/>
      <c r="XN923" s="3"/>
      <c r="XO923" s="3"/>
      <c r="XP923" s="3"/>
      <c r="XQ923" s="3"/>
      <c r="XR923" s="3"/>
      <c r="XS923" s="3"/>
      <c r="XT923" s="3"/>
      <c r="XU923" s="3"/>
      <c r="XV923" s="3"/>
      <c r="XW923" s="3"/>
      <c r="XX923" s="3"/>
      <c r="XY923" s="3"/>
      <c r="XZ923" s="3"/>
      <c r="YA923" s="3"/>
      <c r="YB923" s="3"/>
      <c r="YC923" s="3"/>
      <c r="YD923" s="3"/>
      <c r="YE923" s="3"/>
      <c r="YF923" s="3"/>
      <c r="YG923" s="3"/>
      <c r="YH923" s="3"/>
      <c r="YI923" s="3"/>
      <c r="YJ923" s="3"/>
      <c r="YK923" s="3"/>
      <c r="YL923" s="3"/>
      <c r="YM923" s="3"/>
      <c r="YN923" s="3"/>
      <c r="YO923" s="3"/>
      <c r="YP923" s="3"/>
      <c r="YQ923" s="3"/>
      <c r="YR923" s="3"/>
      <c r="YS923" s="3"/>
      <c r="YT923" s="3"/>
      <c r="YU923" s="3"/>
      <c r="YV923" s="3"/>
      <c r="YW923" s="3"/>
      <c r="YX923" s="3"/>
      <c r="YY923" s="3"/>
      <c r="YZ923" s="3"/>
      <c r="ZA923" s="3"/>
      <c r="ZB923" s="3"/>
      <c r="ZC923" s="3"/>
      <c r="ZD923" s="3"/>
      <c r="ZE923" s="3"/>
      <c r="ZF923" s="3"/>
      <c r="ZG923" s="3"/>
      <c r="ZH923" s="3"/>
      <c r="ZI923" s="3"/>
      <c r="ZJ923" s="3"/>
      <c r="ZK923" s="3"/>
      <c r="ZL923" s="3"/>
      <c r="ZM923" s="3"/>
      <c r="ZN923" s="3"/>
      <c r="ZO923" s="3"/>
      <c r="ZP923" s="3"/>
      <c r="ZQ923" s="3"/>
      <c r="ZR923" s="3"/>
      <c r="ZS923" s="3"/>
      <c r="ZT923" s="3"/>
      <c r="ZU923" s="3"/>
      <c r="ZV923" s="3"/>
      <c r="ZW923" s="3"/>
      <c r="ZX923" s="3"/>
      <c r="ZY923" s="3"/>
      <c r="ZZ923" s="3"/>
      <c r="AAA923" s="3"/>
      <c r="AAB923" s="3"/>
      <c r="AAC923" s="3"/>
      <c r="AAD923" s="3"/>
      <c r="AAE923" s="3"/>
      <c r="AAF923" s="3"/>
      <c r="AAG923" s="3"/>
      <c r="AAH923" s="3"/>
      <c r="AAI923" s="3"/>
      <c r="AAJ923" s="3"/>
      <c r="AAK923" s="3"/>
      <c r="AAL923" s="3"/>
      <c r="AAM923" s="3"/>
      <c r="AAN923" s="3"/>
      <c r="AAO923" s="3"/>
      <c r="AAP923" s="3"/>
      <c r="AAQ923" s="3"/>
      <c r="AAR923" s="3"/>
      <c r="AAS923" s="3"/>
      <c r="AAT923" s="3"/>
      <c r="AAU923" s="3"/>
      <c r="AAV923" s="3"/>
      <c r="AAW923" s="3"/>
      <c r="AAX923" s="3"/>
      <c r="AAY923" s="3"/>
      <c r="AAZ923" s="3"/>
      <c r="ABA923" s="3"/>
      <c r="ABB923" s="3"/>
      <c r="ABC923" s="3"/>
      <c r="ABD923" s="3"/>
      <c r="ABE923" s="3"/>
      <c r="ABF923" s="3"/>
      <c r="ABG923" s="3"/>
      <c r="ABH923" s="3"/>
      <c r="ABI923" s="3"/>
      <c r="ABJ923" s="3"/>
      <c r="ABK923" s="3"/>
      <c r="ABL923" s="3"/>
      <c r="ABM923" s="3"/>
      <c r="ABN923" s="3"/>
      <c r="ABO923" s="3"/>
      <c r="ABP923" s="3"/>
      <c r="ABQ923" s="3"/>
      <c r="ABR923" s="3"/>
      <c r="ABS923" s="3"/>
      <c r="ABT923" s="3"/>
      <c r="ABU923" s="3"/>
      <c r="ABV923" s="3"/>
      <c r="ABW923" s="3"/>
      <c r="ABX923" s="3"/>
      <c r="ABY923" s="3"/>
      <c r="ABZ923" s="3"/>
    </row>
    <row r="924" spans="1:754" x14ac:dyDescent="0.2">
      <c r="A924">
        <v>1982</v>
      </c>
      <c r="B924" s="2" t="s">
        <v>42</v>
      </c>
      <c r="C924" s="8">
        <v>13</v>
      </c>
      <c r="D924" s="6">
        <v>9</v>
      </c>
      <c r="E924" s="9">
        <v>1.4444444444444444</v>
      </c>
      <c r="F924" s="13">
        <v>1.8716023219386346E-4</v>
      </c>
      <c r="G924" s="6">
        <v>1911597</v>
      </c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  <c r="JW924" s="3"/>
      <c r="JX924" s="3"/>
      <c r="JY924" s="3"/>
      <c r="JZ924" s="3"/>
      <c r="KA924" s="3"/>
      <c r="KB924" s="3"/>
      <c r="KC924" s="3"/>
      <c r="KD924" s="3"/>
      <c r="KE924" s="3"/>
      <c r="KF924" s="3"/>
      <c r="KG924" s="3"/>
      <c r="KH924" s="3"/>
      <c r="KI924" s="3"/>
      <c r="KJ924" s="3"/>
      <c r="KK924" s="3"/>
      <c r="KL924" s="3"/>
      <c r="KM924" s="3"/>
      <c r="KN924" s="3"/>
      <c r="KO924" s="3"/>
      <c r="KP924" s="3"/>
      <c r="KQ924" s="3"/>
      <c r="KR924" s="3"/>
      <c r="KS924" s="3"/>
      <c r="KT924" s="3"/>
      <c r="KU924" s="3"/>
      <c r="KV924" s="3"/>
      <c r="KW924" s="3"/>
      <c r="KX924" s="3"/>
      <c r="KY924" s="3"/>
      <c r="KZ924" s="3"/>
      <c r="LA924" s="3"/>
      <c r="LB924" s="3"/>
      <c r="LC924" s="3"/>
      <c r="LD924" s="3"/>
      <c r="LE924" s="3"/>
      <c r="LF924" s="3"/>
      <c r="LG924" s="3"/>
      <c r="LH924" s="3"/>
      <c r="LI924" s="3"/>
      <c r="LJ924" s="3"/>
      <c r="LK924" s="3"/>
      <c r="LL924" s="3"/>
      <c r="LM924" s="3"/>
      <c r="LN924" s="3"/>
      <c r="LO924" s="3"/>
      <c r="LP924" s="3"/>
      <c r="LQ924" s="3"/>
      <c r="LR924" s="3"/>
      <c r="LS924" s="3"/>
      <c r="LT924" s="3"/>
      <c r="LU924" s="3"/>
      <c r="LV924" s="3"/>
      <c r="LW924" s="3"/>
      <c r="LX924" s="3"/>
      <c r="LY924" s="3"/>
      <c r="LZ924" s="3"/>
      <c r="MA924" s="3"/>
      <c r="MB924" s="3"/>
      <c r="MC924" s="3"/>
      <c r="MD924" s="3"/>
      <c r="ME924" s="3"/>
      <c r="MF924" s="3"/>
      <c r="MG924" s="3"/>
      <c r="MH924" s="3"/>
      <c r="MI924" s="3"/>
      <c r="MJ924" s="3"/>
      <c r="MK924" s="3"/>
      <c r="ML924" s="3"/>
      <c r="MM924" s="3"/>
      <c r="MN924" s="3"/>
      <c r="MO924" s="3"/>
      <c r="MP924" s="3"/>
      <c r="MQ924" s="3"/>
      <c r="MR924" s="3"/>
      <c r="MS924" s="3"/>
      <c r="MT924" s="3"/>
      <c r="MU924" s="3"/>
      <c r="MV924" s="3"/>
      <c r="MW924" s="3"/>
      <c r="MX924" s="3"/>
      <c r="MY924" s="3"/>
      <c r="MZ924" s="3"/>
      <c r="NA924" s="3"/>
      <c r="NB924" s="3"/>
      <c r="NC924" s="3"/>
      <c r="ND924" s="3"/>
      <c r="NE924" s="3"/>
      <c r="NF924" s="3"/>
      <c r="NG924" s="3"/>
      <c r="NH924" s="3"/>
      <c r="NI924" s="3"/>
      <c r="NJ924" s="3"/>
      <c r="NK924" s="3"/>
      <c r="NL924" s="3"/>
      <c r="NM924" s="3"/>
      <c r="NN924" s="3"/>
      <c r="NO924" s="3"/>
      <c r="NP924" s="3"/>
      <c r="NQ924" s="3"/>
      <c r="NR924" s="3"/>
      <c r="NS924" s="3"/>
      <c r="NT924" s="3"/>
      <c r="NU924" s="3"/>
      <c r="NV924" s="3"/>
      <c r="NW924" s="3"/>
      <c r="NX924" s="3"/>
      <c r="NY924" s="3"/>
      <c r="NZ924" s="3"/>
      <c r="OA924" s="3"/>
      <c r="OB924" s="3"/>
      <c r="OC924" s="3"/>
      <c r="OD924" s="3"/>
      <c r="OE924" s="3"/>
      <c r="OF924" s="3"/>
      <c r="OG924" s="3"/>
      <c r="OH924" s="3"/>
      <c r="OI924" s="3"/>
      <c r="OJ924" s="3"/>
      <c r="OK924" s="3"/>
      <c r="OL924" s="3"/>
      <c r="OM924" s="3"/>
      <c r="ON924" s="3"/>
      <c r="OO924" s="3"/>
      <c r="OP924" s="3"/>
      <c r="OQ924" s="3"/>
      <c r="OR924" s="3"/>
      <c r="OS924" s="3"/>
      <c r="OT924" s="3"/>
      <c r="OU924" s="3"/>
      <c r="OV924" s="3"/>
      <c r="OW924" s="3"/>
      <c r="OX924" s="3"/>
      <c r="OY924" s="3"/>
      <c r="OZ924" s="3"/>
      <c r="PA924" s="3"/>
      <c r="PB924" s="3"/>
      <c r="PC924" s="3"/>
      <c r="PD924" s="3"/>
      <c r="PE924" s="3"/>
      <c r="PF924" s="3"/>
      <c r="PG924" s="3"/>
      <c r="PH924" s="3"/>
      <c r="PI924" s="3"/>
      <c r="PJ924" s="3"/>
      <c r="PK924" s="3"/>
      <c r="PL924" s="3"/>
      <c r="PM924" s="3"/>
      <c r="PN924" s="3"/>
      <c r="PO924" s="3"/>
      <c r="PP924" s="3"/>
      <c r="PQ924" s="3"/>
      <c r="PR924" s="3"/>
      <c r="PS924" s="3"/>
      <c r="PT924" s="3"/>
      <c r="PU924" s="3"/>
      <c r="PV924" s="3"/>
      <c r="PW924" s="3"/>
      <c r="PX924" s="3"/>
      <c r="PY924" s="3"/>
      <c r="PZ924" s="3"/>
      <c r="QA924" s="3"/>
      <c r="QB924" s="3"/>
      <c r="QC924" s="3"/>
      <c r="QD924" s="3"/>
      <c r="QE924" s="3"/>
      <c r="QF924" s="3"/>
      <c r="QG924" s="3"/>
      <c r="QH924" s="3"/>
      <c r="QI924" s="3"/>
      <c r="QJ924" s="3"/>
      <c r="QK924" s="3"/>
      <c r="QL924" s="3"/>
      <c r="QM924" s="3"/>
      <c r="QN924" s="3"/>
      <c r="QO924" s="3"/>
      <c r="QP924" s="3"/>
      <c r="QQ924" s="3"/>
      <c r="QR924" s="3"/>
      <c r="QS924" s="3"/>
      <c r="QT924" s="3"/>
      <c r="QU924" s="3"/>
      <c r="QV924" s="3"/>
      <c r="QW924" s="3"/>
      <c r="QX924" s="3"/>
      <c r="QY924" s="3"/>
      <c r="QZ924" s="3"/>
      <c r="RA924" s="3"/>
      <c r="RB924" s="3"/>
      <c r="RC924" s="3"/>
      <c r="RD924" s="3"/>
      <c r="RE924" s="3"/>
      <c r="RF924" s="3"/>
      <c r="RG924" s="3"/>
      <c r="RH924" s="3"/>
      <c r="RI924" s="3"/>
      <c r="RJ924" s="3"/>
      <c r="RK924" s="3"/>
      <c r="RL924" s="3"/>
      <c r="RM924" s="3"/>
      <c r="RN924" s="3"/>
      <c r="RO924" s="3"/>
      <c r="RP924" s="3"/>
      <c r="RQ924" s="3"/>
      <c r="RR924" s="3"/>
      <c r="RS924" s="3"/>
      <c r="RT924" s="3"/>
      <c r="RU924" s="3"/>
      <c r="RV924" s="3"/>
      <c r="RW924" s="3"/>
      <c r="RX924" s="3"/>
      <c r="RY924" s="3"/>
      <c r="RZ924" s="3"/>
      <c r="SA924" s="3"/>
      <c r="SB924" s="3"/>
      <c r="SC924" s="3"/>
      <c r="SD924" s="3"/>
      <c r="SE924" s="3"/>
      <c r="SF924" s="3"/>
      <c r="SG924" s="3"/>
      <c r="SH924" s="3"/>
      <c r="SI924" s="3"/>
      <c r="SJ924" s="3"/>
      <c r="SK924" s="3"/>
      <c r="SL924" s="3"/>
      <c r="SM924" s="3"/>
      <c r="SN924" s="3"/>
      <c r="SO924" s="3"/>
      <c r="SP924" s="3"/>
      <c r="SQ924" s="3"/>
      <c r="SR924" s="3"/>
      <c r="SS924" s="3"/>
      <c r="ST924" s="3"/>
      <c r="SU924" s="3"/>
      <c r="SV924" s="3"/>
      <c r="SW924" s="3"/>
      <c r="SX924" s="3"/>
      <c r="SY924" s="3"/>
      <c r="SZ924" s="3"/>
      <c r="TA924" s="3"/>
      <c r="TB924" s="3"/>
      <c r="TC924" s="3"/>
      <c r="TD924" s="3"/>
      <c r="TE924" s="3"/>
      <c r="TF924" s="3"/>
      <c r="TG924" s="3"/>
      <c r="TH924" s="3"/>
      <c r="TI924" s="3"/>
      <c r="TJ924" s="3"/>
      <c r="TK924" s="3"/>
      <c r="TL924" s="3"/>
      <c r="TM924" s="3"/>
      <c r="TN924" s="3"/>
      <c r="TO924" s="3"/>
      <c r="TP924" s="3"/>
      <c r="TQ924" s="3"/>
      <c r="TR924" s="3"/>
      <c r="TS924" s="3"/>
      <c r="TT924" s="3"/>
      <c r="TU924" s="3"/>
      <c r="TV924" s="3"/>
      <c r="TW924" s="3"/>
      <c r="TX924" s="3"/>
      <c r="TY924" s="3"/>
      <c r="TZ924" s="3"/>
      <c r="UA924" s="3"/>
      <c r="UB924" s="3"/>
      <c r="UC924" s="3"/>
      <c r="UD924" s="3"/>
      <c r="UE924" s="3"/>
      <c r="UF924" s="3"/>
      <c r="UG924" s="3"/>
      <c r="UH924" s="3"/>
      <c r="UI924" s="3"/>
      <c r="UJ924" s="3"/>
      <c r="UK924" s="3"/>
      <c r="UL924" s="3"/>
      <c r="UM924" s="3"/>
      <c r="UN924" s="3"/>
      <c r="UO924" s="3"/>
      <c r="UP924" s="3"/>
      <c r="UQ924" s="3"/>
      <c r="UR924" s="3"/>
      <c r="US924" s="3"/>
      <c r="UT924" s="3"/>
      <c r="UU924" s="3"/>
      <c r="UV924" s="3"/>
      <c r="UW924" s="3"/>
      <c r="UX924" s="3"/>
      <c r="UY924" s="3"/>
      <c r="UZ924" s="3"/>
      <c r="VA924" s="3"/>
      <c r="VB924" s="3"/>
      <c r="VC924" s="3"/>
      <c r="VD924" s="3"/>
      <c r="VE924" s="3"/>
      <c r="VF924" s="3"/>
      <c r="VG924" s="3"/>
      <c r="VH924" s="3"/>
      <c r="VI924" s="3"/>
      <c r="VJ924" s="3"/>
      <c r="VK924" s="3"/>
      <c r="VL924" s="3"/>
      <c r="VM924" s="3"/>
      <c r="VN924" s="3"/>
      <c r="VO924" s="3"/>
      <c r="VP924" s="3"/>
      <c r="VQ924" s="3"/>
      <c r="VR924" s="3"/>
      <c r="VS924" s="3"/>
      <c r="VT924" s="3"/>
      <c r="VU924" s="3"/>
      <c r="VV924" s="3"/>
      <c r="VW924" s="3"/>
      <c r="VX924" s="3"/>
      <c r="VY924" s="3"/>
      <c r="VZ924" s="3"/>
      <c r="WA924" s="3"/>
      <c r="WB924" s="3"/>
      <c r="WC924" s="3"/>
      <c r="WD924" s="3"/>
      <c r="WE924" s="3"/>
      <c r="WF924" s="3"/>
      <c r="WG924" s="3"/>
      <c r="WH924" s="3"/>
      <c r="WI924" s="3"/>
      <c r="WJ924" s="3"/>
      <c r="WK924" s="3"/>
      <c r="WL924" s="3"/>
      <c r="WM924" s="3"/>
      <c r="WN924" s="3"/>
      <c r="WO924" s="3"/>
      <c r="WP924" s="3"/>
      <c r="WQ924" s="3"/>
      <c r="WR924" s="3"/>
      <c r="WS924" s="3"/>
      <c r="WT924" s="3"/>
      <c r="WU924" s="3"/>
      <c r="WV924" s="3"/>
      <c r="WW924" s="3"/>
      <c r="WX924" s="3"/>
      <c r="WY924" s="3"/>
      <c r="WZ924" s="3"/>
      <c r="XA924" s="3"/>
      <c r="XB924" s="3"/>
      <c r="XC924" s="3"/>
      <c r="XD924" s="3"/>
      <c r="XE924" s="3"/>
      <c r="XF924" s="3"/>
      <c r="XG924" s="3"/>
      <c r="XH924" s="3"/>
      <c r="XI924" s="3"/>
      <c r="XJ924" s="3"/>
      <c r="XK924" s="3"/>
      <c r="XL924" s="3"/>
      <c r="XM924" s="3"/>
      <c r="XN924" s="3"/>
      <c r="XO924" s="3"/>
      <c r="XP924" s="3"/>
      <c r="XQ924" s="3"/>
      <c r="XR924" s="3"/>
      <c r="XS924" s="3"/>
      <c r="XT924" s="3"/>
      <c r="XU924" s="3"/>
      <c r="XV924" s="3"/>
      <c r="XW924" s="3"/>
      <c r="XX924" s="3"/>
      <c r="XY924" s="3"/>
      <c r="XZ924" s="3"/>
      <c r="YA924" s="3"/>
      <c r="YB924" s="3"/>
      <c r="YC924" s="3"/>
      <c r="YD924" s="3"/>
      <c r="YE924" s="3"/>
      <c r="YF924" s="3"/>
      <c r="YG924" s="3"/>
      <c r="YH924" s="3"/>
      <c r="YI924" s="3"/>
      <c r="YJ924" s="3"/>
      <c r="YK924" s="3"/>
      <c r="YL924" s="3"/>
      <c r="YM924" s="3"/>
      <c r="YN924" s="3"/>
      <c r="YO924" s="3"/>
      <c r="YP924" s="3"/>
      <c r="YQ924" s="3"/>
      <c r="YR924" s="3"/>
      <c r="YS924" s="3"/>
      <c r="YT924" s="3"/>
      <c r="YU924" s="3"/>
      <c r="YV924" s="3"/>
      <c r="YW924" s="3"/>
      <c r="YX924" s="3"/>
      <c r="YY924" s="3"/>
      <c r="YZ924" s="3"/>
      <c r="ZA924" s="3"/>
      <c r="ZB924" s="3"/>
      <c r="ZC924" s="3"/>
      <c r="ZD924" s="3"/>
      <c r="ZE924" s="3"/>
      <c r="ZF924" s="3"/>
      <c r="ZG924" s="3"/>
      <c r="ZH924" s="3"/>
      <c r="ZI924" s="3"/>
      <c r="ZJ924" s="3"/>
      <c r="ZK924" s="3"/>
      <c r="ZL924" s="3"/>
      <c r="ZM924" s="3"/>
      <c r="ZN924" s="3"/>
      <c r="ZO924" s="3"/>
      <c r="ZP924" s="3"/>
      <c r="ZQ924" s="3"/>
      <c r="ZR924" s="3"/>
      <c r="ZS924" s="3"/>
      <c r="ZT924" s="3"/>
      <c r="ZU924" s="3"/>
      <c r="ZV924" s="3"/>
      <c r="ZW924" s="3"/>
      <c r="ZX924" s="3"/>
      <c r="ZY924" s="3"/>
      <c r="ZZ924" s="3"/>
      <c r="AAA924" s="3"/>
      <c r="AAB924" s="3"/>
      <c r="AAC924" s="3"/>
      <c r="AAD924" s="3"/>
      <c r="AAE924" s="3"/>
      <c r="AAF924" s="3"/>
      <c r="AAG924" s="3"/>
      <c r="AAH924" s="3"/>
      <c r="AAI924" s="3"/>
      <c r="AAJ924" s="3"/>
      <c r="AAK924" s="3"/>
      <c r="AAL924" s="3"/>
      <c r="AAM924" s="3"/>
      <c r="AAN924" s="3"/>
      <c r="AAO924" s="3"/>
      <c r="AAP924" s="3"/>
      <c r="AAQ924" s="3"/>
      <c r="AAR924" s="3"/>
      <c r="AAS924" s="3"/>
      <c r="AAT924" s="3"/>
      <c r="AAU924" s="3"/>
      <c r="AAV924" s="3"/>
      <c r="AAW924" s="3"/>
      <c r="AAX924" s="3"/>
      <c r="AAY924" s="3"/>
      <c r="AAZ924" s="3"/>
      <c r="ABA924" s="3"/>
      <c r="ABB924" s="3"/>
      <c r="ABC924" s="3"/>
      <c r="ABD924" s="3"/>
      <c r="ABE924" s="3"/>
      <c r="ABF924" s="3"/>
      <c r="ABG924" s="3"/>
      <c r="ABH924" s="3"/>
      <c r="ABI924" s="3"/>
      <c r="ABJ924" s="3"/>
      <c r="ABK924" s="3"/>
      <c r="ABL924" s="3"/>
      <c r="ABM924" s="3"/>
      <c r="ABN924" s="3"/>
      <c r="ABO924" s="3"/>
      <c r="ABP924" s="3"/>
      <c r="ABQ924" s="3"/>
      <c r="ABR924" s="3"/>
      <c r="ABS924" s="3"/>
      <c r="ABT924" s="3"/>
      <c r="ABU924" s="3"/>
      <c r="ABV924" s="3"/>
      <c r="ABW924" s="3"/>
      <c r="ABX924" s="3"/>
      <c r="ABY924" s="3"/>
      <c r="ABZ924" s="3"/>
    </row>
    <row r="925" spans="1:754" x14ac:dyDescent="0.2">
      <c r="A925">
        <v>1982</v>
      </c>
      <c r="B925" s="2" t="s">
        <v>43</v>
      </c>
      <c r="C925" s="8">
        <v>117612</v>
      </c>
      <c r="D925" s="6">
        <v>591</v>
      </c>
      <c r="E925" s="9">
        <v>199.00507614213197</v>
      </c>
      <c r="F925" s="13">
        <v>0.28166814830709813</v>
      </c>
      <c r="G925" s="6">
        <v>151806</v>
      </c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  <c r="JW925" s="3"/>
      <c r="JX925" s="3"/>
      <c r="JY925" s="3"/>
      <c r="JZ925" s="3"/>
      <c r="KA925" s="3"/>
      <c r="KB925" s="3"/>
      <c r="KC925" s="3"/>
      <c r="KD925" s="3"/>
      <c r="KE925" s="3"/>
      <c r="KF925" s="3"/>
      <c r="KG925" s="3"/>
      <c r="KH925" s="3"/>
      <c r="KI925" s="3"/>
      <c r="KJ925" s="3"/>
      <c r="KK925" s="3"/>
      <c r="KL925" s="3"/>
      <c r="KM925" s="3"/>
      <c r="KN925" s="3"/>
      <c r="KO925" s="3"/>
      <c r="KP925" s="3"/>
      <c r="KQ925" s="3"/>
      <c r="KR925" s="3"/>
      <c r="KS925" s="3"/>
      <c r="KT925" s="3"/>
      <c r="KU925" s="3"/>
      <c r="KV925" s="3"/>
      <c r="KW925" s="3"/>
      <c r="KX925" s="3"/>
      <c r="KY925" s="3"/>
      <c r="KZ925" s="3"/>
      <c r="LA925" s="3"/>
      <c r="LB925" s="3"/>
      <c r="LC925" s="3"/>
      <c r="LD925" s="3"/>
      <c r="LE925" s="3"/>
      <c r="LF925" s="3"/>
      <c r="LG925" s="3"/>
      <c r="LH925" s="3"/>
      <c r="LI925" s="3"/>
      <c r="LJ925" s="3"/>
      <c r="LK925" s="3"/>
      <c r="LL925" s="3"/>
      <c r="LM925" s="3"/>
      <c r="LN925" s="3"/>
      <c r="LO925" s="3"/>
      <c r="LP925" s="3"/>
      <c r="LQ925" s="3"/>
      <c r="LR925" s="3"/>
      <c r="LS925" s="3"/>
      <c r="LT925" s="3"/>
      <c r="LU925" s="3"/>
      <c r="LV925" s="3"/>
      <c r="LW925" s="3"/>
      <c r="LX925" s="3"/>
      <c r="LY925" s="3"/>
      <c r="LZ925" s="3"/>
      <c r="MA925" s="3"/>
      <c r="MB925" s="3"/>
      <c r="MC925" s="3"/>
      <c r="MD925" s="3"/>
      <c r="ME925" s="3"/>
      <c r="MF925" s="3"/>
      <c r="MG925" s="3"/>
      <c r="MH925" s="3"/>
      <c r="MI925" s="3"/>
      <c r="MJ925" s="3"/>
      <c r="MK925" s="3"/>
      <c r="ML925" s="3"/>
      <c r="MM925" s="3"/>
      <c r="MN925" s="3"/>
      <c r="MO925" s="3"/>
      <c r="MP925" s="3"/>
      <c r="MQ925" s="3"/>
      <c r="MR925" s="3"/>
      <c r="MS925" s="3"/>
      <c r="MT925" s="3"/>
      <c r="MU925" s="3"/>
      <c r="MV925" s="3"/>
      <c r="MW925" s="3"/>
      <c r="MX925" s="3"/>
      <c r="MY925" s="3"/>
      <c r="MZ925" s="3"/>
      <c r="NA925" s="3"/>
      <c r="NB925" s="3"/>
      <c r="NC925" s="3"/>
      <c r="ND925" s="3"/>
      <c r="NE925" s="3"/>
      <c r="NF925" s="3"/>
      <c r="NG925" s="3"/>
      <c r="NH925" s="3"/>
      <c r="NI925" s="3"/>
      <c r="NJ925" s="3"/>
      <c r="NK925" s="3"/>
      <c r="NL925" s="3"/>
      <c r="NM925" s="3"/>
      <c r="NN925" s="3"/>
      <c r="NO925" s="3"/>
      <c r="NP925" s="3"/>
      <c r="NQ925" s="3"/>
      <c r="NR925" s="3"/>
      <c r="NS925" s="3"/>
      <c r="NT925" s="3"/>
      <c r="NU925" s="3"/>
      <c r="NV925" s="3"/>
      <c r="NW925" s="3"/>
      <c r="NX925" s="3"/>
      <c r="NY925" s="3"/>
      <c r="NZ925" s="3"/>
      <c r="OA925" s="3"/>
      <c r="OB925" s="3"/>
      <c r="OC925" s="3"/>
      <c r="OD925" s="3"/>
      <c r="OE925" s="3"/>
      <c r="OF925" s="3"/>
      <c r="OG925" s="3"/>
      <c r="OH925" s="3"/>
      <c r="OI925" s="3"/>
      <c r="OJ925" s="3"/>
      <c r="OK925" s="3"/>
      <c r="OL925" s="3"/>
      <c r="OM925" s="3"/>
      <c r="ON925" s="3"/>
      <c r="OO925" s="3"/>
      <c r="OP925" s="3"/>
      <c r="OQ925" s="3"/>
      <c r="OR925" s="3"/>
      <c r="OS925" s="3"/>
      <c r="OT925" s="3"/>
      <c r="OU925" s="3"/>
      <c r="OV925" s="3"/>
      <c r="OW925" s="3"/>
      <c r="OX925" s="3"/>
      <c r="OY925" s="3"/>
      <c r="OZ925" s="3"/>
      <c r="PA925" s="3"/>
      <c r="PB925" s="3"/>
      <c r="PC925" s="3"/>
      <c r="PD925" s="3"/>
      <c r="PE925" s="3"/>
      <c r="PF925" s="3"/>
      <c r="PG925" s="3"/>
      <c r="PH925" s="3"/>
      <c r="PI925" s="3"/>
      <c r="PJ925" s="3"/>
      <c r="PK925" s="3"/>
      <c r="PL925" s="3"/>
      <c r="PM925" s="3"/>
      <c r="PN925" s="3"/>
      <c r="PO925" s="3"/>
      <c r="PP925" s="3"/>
      <c r="PQ925" s="3"/>
      <c r="PR925" s="3"/>
      <c r="PS925" s="3"/>
      <c r="PT925" s="3"/>
      <c r="PU925" s="3"/>
      <c r="PV925" s="3"/>
      <c r="PW925" s="3"/>
      <c r="PX925" s="3"/>
      <c r="PY925" s="3"/>
      <c r="PZ925" s="3"/>
      <c r="QA925" s="3"/>
      <c r="QB925" s="3"/>
      <c r="QC925" s="3"/>
      <c r="QD925" s="3"/>
      <c r="QE925" s="3"/>
      <c r="QF925" s="3"/>
      <c r="QG925" s="3"/>
      <c r="QH925" s="3"/>
      <c r="QI925" s="3"/>
      <c r="QJ925" s="3"/>
      <c r="QK925" s="3"/>
      <c r="QL925" s="3"/>
      <c r="QM925" s="3"/>
      <c r="QN925" s="3"/>
      <c r="QO925" s="3"/>
      <c r="QP925" s="3"/>
      <c r="QQ925" s="3"/>
      <c r="QR925" s="3"/>
      <c r="QS925" s="3"/>
      <c r="QT925" s="3"/>
      <c r="QU925" s="3"/>
      <c r="QV925" s="3"/>
      <c r="QW925" s="3"/>
      <c r="QX925" s="3"/>
      <c r="QY925" s="3"/>
      <c r="QZ925" s="3"/>
      <c r="RA925" s="3"/>
      <c r="RB925" s="3"/>
      <c r="RC925" s="3"/>
      <c r="RD925" s="3"/>
      <c r="RE925" s="3"/>
      <c r="RF925" s="3"/>
      <c r="RG925" s="3"/>
      <c r="RH925" s="3"/>
      <c r="RI925" s="3"/>
      <c r="RJ925" s="3"/>
      <c r="RK925" s="3"/>
      <c r="RL925" s="3"/>
      <c r="RM925" s="3"/>
      <c r="RN925" s="3"/>
      <c r="RO925" s="3"/>
      <c r="RP925" s="3"/>
      <c r="RQ925" s="3"/>
      <c r="RR925" s="3"/>
      <c r="RS925" s="3"/>
      <c r="RT925" s="3"/>
      <c r="RU925" s="3"/>
      <c r="RV925" s="3"/>
      <c r="RW925" s="3"/>
      <c r="RX925" s="3"/>
      <c r="RY925" s="3"/>
      <c r="RZ925" s="3"/>
      <c r="SA925" s="3"/>
      <c r="SB925" s="3"/>
      <c r="SC925" s="3"/>
      <c r="SD925" s="3"/>
      <c r="SE925" s="3"/>
      <c r="SF925" s="3"/>
      <c r="SG925" s="3"/>
      <c r="SH925" s="3"/>
      <c r="SI925" s="3"/>
      <c r="SJ925" s="3"/>
      <c r="SK925" s="3"/>
      <c r="SL925" s="3"/>
      <c r="SM925" s="3"/>
      <c r="SN925" s="3"/>
      <c r="SO925" s="3"/>
      <c r="SP925" s="3"/>
      <c r="SQ925" s="3"/>
      <c r="SR925" s="3"/>
      <c r="SS925" s="3"/>
      <c r="ST925" s="3"/>
      <c r="SU925" s="3"/>
      <c r="SV925" s="3"/>
      <c r="SW925" s="3"/>
      <c r="SX925" s="3"/>
      <c r="SY925" s="3"/>
      <c r="SZ925" s="3"/>
      <c r="TA925" s="3"/>
      <c r="TB925" s="3"/>
      <c r="TC925" s="3"/>
      <c r="TD925" s="3"/>
      <c r="TE925" s="3"/>
      <c r="TF925" s="3"/>
      <c r="TG925" s="3"/>
      <c r="TH925" s="3"/>
      <c r="TI925" s="3"/>
      <c r="TJ925" s="3"/>
      <c r="TK925" s="3"/>
      <c r="TL925" s="3"/>
      <c r="TM925" s="3"/>
      <c r="TN925" s="3"/>
      <c r="TO925" s="3"/>
      <c r="TP925" s="3"/>
      <c r="TQ925" s="3"/>
      <c r="TR925" s="3"/>
      <c r="TS925" s="3"/>
      <c r="TT925" s="3"/>
      <c r="TU925" s="3"/>
      <c r="TV925" s="3"/>
      <c r="TW925" s="3"/>
      <c r="TX925" s="3"/>
      <c r="TY925" s="3"/>
      <c r="TZ925" s="3"/>
      <c r="UA925" s="3"/>
      <c r="UB925" s="3"/>
      <c r="UC925" s="3"/>
      <c r="UD925" s="3"/>
      <c r="UE925" s="3"/>
      <c r="UF925" s="3"/>
      <c r="UG925" s="3"/>
      <c r="UH925" s="3"/>
      <c r="UI925" s="3"/>
      <c r="UJ925" s="3"/>
      <c r="UK925" s="3"/>
      <c r="UL925" s="3"/>
      <c r="UM925" s="3"/>
      <c r="UN925" s="3"/>
      <c r="UO925" s="3"/>
      <c r="UP925" s="3"/>
      <c r="UQ925" s="3"/>
      <c r="UR925" s="3"/>
      <c r="US925" s="3"/>
      <c r="UT925" s="3"/>
      <c r="UU925" s="3"/>
      <c r="UV925" s="3"/>
      <c r="UW925" s="3"/>
      <c r="UX925" s="3"/>
      <c r="UY925" s="3"/>
      <c r="UZ925" s="3"/>
      <c r="VA925" s="3"/>
      <c r="VB925" s="3"/>
      <c r="VC925" s="3"/>
      <c r="VD925" s="3"/>
      <c r="VE925" s="3"/>
      <c r="VF925" s="3"/>
      <c r="VG925" s="3"/>
      <c r="VH925" s="3"/>
      <c r="VI925" s="3"/>
      <c r="VJ925" s="3"/>
      <c r="VK925" s="3"/>
      <c r="VL925" s="3"/>
      <c r="VM925" s="3"/>
      <c r="VN925" s="3"/>
      <c r="VO925" s="3"/>
      <c r="VP925" s="3"/>
      <c r="VQ925" s="3"/>
      <c r="VR925" s="3"/>
      <c r="VS925" s="3"/>
      <c r="VT925" s="3"/>
      <c r="VU925" s="3"/>
      <c r="VV925" s="3"/>
      <c r="VW925" s="3"/>
      <c r="VX925" s="3"/>
      <c r="VY925" s="3"/>
      <c r="VZ925" s="3"/>
      <c r="WA925" s="3"/>
      <c r="WB925" s="3"/>
      <c r="WC925" s="3"/>
      <c r="WD925" s="3"/>
      <c r="WE925" s="3"/>
      <c r="WF925" s="3"/>
      <c r="WG925" s="3"/>
      <c r="WH925" s="3"/>
      <c r="WI925" s="3"/>
      <c r="WJ925" s="3"/>
      <c r="WK925" s="3"/>
      <c r="WL925" s="3"/>
      <c r="WM925" s="3"/>
      <c r="WN925" s="3"/>
      <c r="WO925" s="3"/>
      <c r="WP925" s="3"/>
      <c r="WQ925" s="3"/>
      <c r="WR925" s="3"/>
      <c r="WS925" s="3"/>
      <c r="WT925" s="3"/>
      <c r="WU925" s="3"/>
      <c r="WV925" s="3"/>
      <c r="WW925" s="3"/>
      <c r="WX925" s="3"/>
      <c r="WY925" s="3"/>
      <c r="WZ925" s="3"/>
      <c r="XA925" s="3"/>
      <c r="XB925" s="3"/>
      <c r="XC925" s="3"/>
      <c r="XD925" s="3"/>
      <c r="XE925" s="3"/>
      <c r="XF925" s="3"/>
      <c r="XG925" s="3"/>
      <c r="XH925" s="3"/>
      <c r="XI925" s="3"/>
      <c r="XJ925" s="3"/>
      <c r="XK925" s="3"/>
      <c r="XL925" s="3"/>
      <c r="XM925" s="3"/>
      <c r="XN925" s="3"/>
      <c r="XO925" s="3"/>
      <c r="XP925" s="3"/>
      <c r="XQ925" s="3"/>
      <c r="XR925" s="3"/>
      <c r="XS925" s="3"/>
      <c r="XT925" s="3"/>
      <c r="XU925" s="3"/>
      <c r="XV925" s="3"/>
      <c r="XW925" s="3"/>
      <c r="XX925" s="3"/>
      <c r="XY925" s="3"/>
      <c r="XZ925" s="3"/>
      <c r="YA925" s="3"/>
      <c r="YB925" s="3"/>
      <c r="YC925" s="3"/>
      <c r="YD925" s="3"/>
      <c r="YE925" s="3"/>
      <c r="YF925" s="3"/>
      <c r="YG925" s="3"/>
      <c r="YH925" s="3"/>
      <c r="YI925" s="3"/>
      <c r="YJ925" s="3"/>
      <c r="YK925" s="3"/>
      <c r="YL925" s="3"/>
      <c r="YM925" s="3"/>
      <c r="YN925" s="3"/>
      <c r="YO925" s="3"/>
      <c r="YP925" s="3"/>
      <c r="YQ925" s="3"/>
      <c r="YR925" s="3"/>
      <c r="YS925" s="3"/>
      <c r="YT925" s="3"/>
      <c r="YU925" s="3"/>
      <c r="YV925" s="3"/>
      <c r="YW925" s="3"/>
      <c r="YX925" s="3"/>
      <c r="YY925" s="3"/>
      <c r="YZ925" s="3"/>
      <c r="ZA925" s="3"/>
      <c r="ZB925" s="3"/>
      <c r="ZC925" s="3"/>
      <c r="ZD925" s="3"/>
      <c r="ZE925" s="3"/>
      <c r="ZF925" s="3"/>
      <c r="ZG925" s="3"/>
      <c r="ZH925" s="3"/>
      <c r="ZI925" s="3"/>
      <c r="ZJ925" s="3"/>
      <c r="ZK925" s="3"/>
      <c r="ZL925" s="3"/>
      <c r="ZM925" s="3"/>
      <c r="ZN925" s="3"/>
      <c r="ZO925" s="3"/>
      <c r="ZP925" s="3"/>
      <c r="ZQ925" s="3"/>
      <c r="ZR925" s="3"/>
      <c r="ZS925" s="3"/>
      <c r="ZT925" s="3"/>
      <c r="ZU925" s="3"/>
      <c r="ZV925" s="3"/>
      <c r="ZW925" s="3"/>
      <c r="ZX925" s="3"/>
      <c r="ZY925" s="3"/>
      <c r="ZZ925" s="3"/>
      <c r="AAA925" s="3"/>
      <c r="AAB925" s="3"/>
      <c r="AAC925" s="3"/>
      <c r="AAD925" s="3"/>
      <c r="AAE925" s="3"/>
      <c r="AAF925" s="3"/>
      <c r="AAG925" s="3"/>
      <c r="AAH925" s="3"/>
      <c r="AAI925" s="3"/>
      <c r="AAJ925" s="3"/>
      <c r="AAK925" s="3"/>
      <c r="AAL925" s="3"/>
      <c r="AAM925" s="3"/>
      <c r="AAN925" s="3"/>
      <c r="AAO925" s="3"/>
      <c r="AAP925" s="3"/>
      <c r="AAQ925" s="3"/>
      <c r="AAR925" s="3"/>
      <c r="AAS925" s="3"/>
      <c r="AAT925" s="3"/>
      <c r="AAU925" s="3"/>
      <c r="AAV925" s="3"/>
      <c r="AAW925" s="3"/>
      <c r="AAX925" s="3"/>
      <c r="AAY925" s="3"/>
      <c r="AAZ925" s="3"/>
      <c r="ABA925" s="3"/>
      <c r="ABB925" s="3"/>
      <c r="ABC925" s="3"/>
      <c r="ABD925" s="3"/>
      <c r="ABE925" s="3"/>
      <c r="ABF925" s="3"/>
      <c r="ABG925" s="3"/>
      <c r="ABH925" s="3"/>
      <c r="ABI925" s="3"/>
      <c r="ABJ925" s="3"/>
      <c r="ABK925" s="3"/>
      <c r="ABL925" s="3"/>
      <c r="ABM925" s="3"/>
      <c r="ABN925" s="3"/>
      <c r="ABO925" s="3"/>
      <c r="ABP925" s="3"/>
      <c r="ABQ925" s="3"/>
      <c r="ABR925" s="3"/>
      <c r="ABS925" s="3"/>
      <c r="ABT925" s="3"/>
      <c r="ABU925" s="3"/>
      <c r="ABV925" s="3"/>
      <c r="ABW925" s="3"/>
      <c r="ABX925" s="3"/>
      <c r="ABY925" s="3"/>
      <c r="ABZ925" s="3"/>
    </row>
    <row r="926" spans="1:754" x14ac:dyDescent="0.2">
      <c r="A926">
        <v>1982</v>
      </c>
      <c r="B926" s="2" t="s">
        <v>44</v>
      </c>
      <c r="C926" s="8">
        <v>0</v>
      </c>
      <c r="D926" s="6">
        <v>12</v>
      </c>
      <c r="E926" s="9">
        <v>0</v>
      </c>
      <c r="F926" s="13">
        <v>0</v>
      </c>
      <c r="G926" s="6">
        <v>359062</v>
      </c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  <c r="JW926" s="3"/>
      <c r="JX926" s="3"/>
      <c r="JY926" s="3"/>
      <c r="JZ926" s="3"/>
      <c r="KA926" s="3"/>
      <c r="KB926" s="3"/>
      <c r="KC926" s="3"/>
      <c r="KD926" s="3"/>
      <c r="KE926" s="3"/>
      <c r="KF926" s="3"/>
      <c r="KG926" s="3"/>
      <c r="KH926" s="3"/>
      <c r="KI926" s="3"/>
      <c r="KJ926" s="3"/>
      <c r="KK926" s="3"/>
      <c r="KL926" s="3"/>
      <c r="KM926" s="3"/>
      <c r="KN926" s="3"/>
      <c r="KO926" s="3"/>
      <c r="KP926" s="3"/>
      <c r="KQ926" s="3"/>
      <c r="KR926" s="3"/>
      <c r="KS926" s="3"/>
      <c r="KT926" s="3"/>
      <c r="KU926" s="3"/>
      <c r="KV926" s="3"/>
      <c r="KW926" s="3"/>
      <c r="KX926" s="3"/>
      <c r="KY926" s="3"/>
      <c r="KZ926" s="3"/>
      <c r="LA926" s="3"/>
      <c r="LB926" s="3"/>
      <c r="LC926" s="3"/>
      <c r="LD926" s="3"/>
      <c r="LE926" s="3"/>
      <c r="LF926" s="3"/>
      <c r="LG926" s="3"/>
      <c r="LH926" s="3"/>
      <c r="LI926" s="3"/>
      <c r="LJ926" s="3"/>
      <c r="LK926" s="3"/>
      <c r="LL926" s="3"/>
      <c r="LM926" s="3"/>
      <c r="LN926" s="3"/>
      <c r="LO926" s="3"/>
      <c r="LP926" s="3"/>
      <c r="LQ926" s="3"/>
      <c r="LR926" s="3"/>
      <c r="LS926" s="3"/>
      <c r="LT926" s="3"/>
      <c r="LU926" s="3"/>
      <c r="LV926" s="3"/>
      <c r="LW926" s="3"/>
      <c r="LX926" s="3"/>
      <c r="LY926" s="3"/>
      <c r="LZ926" s="3"/>
      <c r="MA926" s="3"/>
      <c r="MB926" s="3"/>
      <c r="MC926" s="3"/>
      <c r="MD926" s="3"/>
      <c r="ME926" s="3"/>
      <c r="MF926" s="3"/>
      <c r="MG926" s="3"/>
      <c r="MH926" s="3"/>
      <c r="MI926" s="3"/>
      <c r="MJ926" s="3"/>
      <c r="MK926" s="3"/>
      <c r="ML926" s="3"/>
      <c r="MM926" s="3"/>
      <c r="MN926" s="3"/>
      <c r="MO926" s="3"/>
      <c r="MP926" s="3"/>
      <c r="MQ926" s="3"/>
      <c r="MR926" s="3"/>
      <c r="MS926" s="3"/>
      <c r="MT926" s="3"/>
      <c r="MU926" s="3"/>
      <c r="MV926" s="3"/>
      <c r="MW926" s="3"/>
      <c r="MX926" s="3"/>
      <c r="MY926" s="3"/>
      <c r="MZ926" s="3"/>
      <c r="NA926" s="3"/>
      <c r="NB926" s="3"/>
      <c r="NC926" s="3"/>
      <c r="ND926" s="3"/>
      <c r="NE926" s="3"/>
      <c r="NF926" s="3"/>
      <c r="NG926" s="3"/>
      <c r="NH926" s="3"/>
      <c r="NI926" s="3"/>
      <c r="NJ926" s="3"/>
      <c r="NK926" s="3"/>
      <c r="NL926" s="3"/>
      <c r="NM926" s="3"/>
      <c r="NN926" s="3"/>
      <c r="NO926" s="3"/>
      <c r="NP926" s="3"/>
      <c r="NQ926" s="3"/>
      <c r="NR926" s="3"/>
      <c r="NS926" s="3"/>
      <c r="NT926" s="3"/>
      <c r="NU926" s="3"/>
      <c r="NV926" s="3"/>
      <c r="NW926" s="3"/>
      <c r="NX926" s="3"/>
      <c r="NY926" s="3"/>
      <c r="NZ926" s="3"/>
      <c r="OA926" s="3"/>
      <c r="OB926" s="3"/>
      <c r="OC926" s="3"/>
      <c r="OD926" s="3"/>
      <c r="OE926" s="3"/>
      <c r="OF926" s="3"/>
      <c r="OG926" s="3"/>
      <c r="OH926" s="3"/>
      <c r="OI926" s="3"/>
      <c r="OJ926" s="3"/>
      <c r="OK926" s="3"/>
      <c r="OL926" s="3"/>
      <c r="OM926" s="3"/>
      <c r="ON926" s="3"/>
      <c r="OO926" s="3"/>
      <c r="OP926" s="3"/>
      <c r="OQ926" s="3"/>
      <c r="OR926" s="3"/>
      <c r="OS926" s="3"/>
      <c r="OT926" s="3"/>
      <c r="OU926" s="3"/>
      <c r="OV926" s="3"/>
      <c r="OW926" s="3"/>
      <c r="OX926" s="3"/>
      <c r="OY926" s="3"/>
      <c r="OZ926" s="3"/>
      <c r="PA926" s="3"/>
      <c r="PB926" s="3"/>
      <c r="PC926" s="3"/>
      <c r="PD926" s="3"/>
      <c r="PE926" s="3"/>
      <c r="PF926" s="3"/>
      <c r="PG926" s="3"/>
      <c r="PH926" s="3"/>
      <c r="PI926" s="3"/>
      <c r="PJ926" s="3"/>
      <c r="PK926" s="3"/>
      <c r="PL926" s="3"/>
      <c r="PM926" s="3"/>
      <c r="PN926" s="3"/>
      <c r="PO926" s="3"/>
      <c r="PP926" s="3"/>
      <c r="PQ926" s="3"/>
      <c r="PR926" s="3"/>
      <c r="PS926" s="3"/>
      <c r="PT926" s="3"/>
      <c r="PU926" s="3"/>
      <c r="PV926" s="3"/>
      <c r="PW926" s="3"/>
      <c r="PX926" s="3"/>
      <c r="PY926" s="3"/>
      <c r="PZ926" s="3"/>
      <c r="QA926" s="3"/>
      <c r="QB926" s="3"/>
      <c r="QC926" s="3"/>
      <c r="QD926" s="3"/>
      <c r="QE926" s="3"/>
      <c r="QF926" s="3"/>
      <c r="QG926" s="3"/>
      <c r="QH926" s="3"/>
      <c r="QI926" s="3"/>
      <c r="QJ926" s="3"/>
      <c r="QK926" s="3"/>
      <c r="QL926" s="3"/>
      <c r="QM926" s="3"/>
      <c r="QN926" s="3"/>
      <c r="QO926" s="3"/>
      <c r="QP926" s="3"/>
      <c r="QQ926" s="3"/>
      <c r="QR926" s="3"/>
      <c r="QS926" s="3"/>
      <c r="QT926" s="3"/>
      <c r="QU926" s="3"/>
      <c r="QV926" s="3"/>
      <c r="QW926" s="3"/>
      <c r="QX926" s="3"/>
      <c r="QY926" s="3"/>
      <c r="QZ926" s="3"/>
      <c r="RA926" s="3"/>
      <c r="RB926" s="3"/>
      <c r="RC926" s="3"/>
      <c r="RD926" s="3"/>
      <c r="RE926" s="3"/>
      <c r="RF926" s="3"/>
      <c r="RG926" s="3"/>
      <c r="RH926" s="3"/>
      <c r="RI926" s="3"/>
      <c r="RJ926" s="3"/>
      <c r="RK926" s="3"/>
      <c r="RL926" s="3"/>
      <c r="RM926" s="3"/>
      <c r="RN926" s="3"/>
      <c r="RO926" s="3"/>
      <c r="RP926" s="3"/>
      <c r="RQ926" s="3"/>
      <c r="RR926" s="3"/>
      <c r="RS926" s="3"/>
      <c r="RT926" s="3"/>
      <c r="RU926" s="3"/>
      <c r="RV926" s="3"/>
      <c r="RW926" s="3"/>
      <c r="RX926" s="3"/>
      <c r="RY926" s="3"/>
      <c r="RZ926" s="3"/>
      <c r="SA926" s="3"/>
      <c r="SB926" s="3"/>
      <c r="SC926" s="3"/>
      <c r="SD926" s="3"/>
      <c r="SE926" s="3"/>
      <c r="SF926" s="3"/>
      <c r="SG926" s="3"/>
      <c r="SH926" s="3"/>
      <c r="SI926" s="3"/>
      <c r="SJ926" s="3"/>
      <c r="SK926" s="3"/>
      <c r="SL926" s="3"/>
      <c r="SM926" s="3"/>
      <c r="SN926" s="3"/>
      <c r="SO926" s="3"/>
      <c r="SP926" s="3"/>
      <c r="SQ926" s="3"/>
      <c r="SR926" s="3"/>
      <c r="SS926" s="3"/>
      <c r="ST926" s="3"/>
      <c r="SU926" s="3"/>
      <c r="SV926" s="3"/>
      <c r="SW926" s="3"/>
      <c r="SX926" s="3"/>
      <c r="SY926" s="3"/>
      <c r="SZ926" s="3"/>
      <c r="TA926" s="3"/>
      <c r="TB926" s="3"/>
      <c r="TC926" s="3"/>
      <c r="TD926" s="3"/>
      <c r="TE926" s="3"/>
      <c r="TF926" s="3"/>
      <c r="TG926" s="3"/>
      <c r="TH926" s="3"/>
      <c r="TI926" s="3"/>
      <c r="TJ926" s="3"/>
      <c r="TK926" s="3"/>
      <c r="TL926" s="3"/>
      <c r="TM926" s="3"/>
      <c r="TN926" s="3"/>
      <c r="TO926" s="3"/>
      <c r="TP926" s="3"/>
      <c r="TQ926" s="3"/>
      <c r="TR926" s="3"/>
      <c r="TS926" s="3"/>
      <c r="TT926" s="3"/>
      <c r="TU926" s="3"/>
      <c r="TV926" s="3"/>
      <c r="TW926" s="3"/>
      <c r="TX926" s="3"/>
      <c r="TY926" s="3"/>
      <c r="TZ926" s="3"/>
      <c r="UA926" s="3"/>
      <c r="UB926" s="3"/>
      <c r="UC926" s="3"/>
      <c r="UD926" s="3"/>
      <c r="UE926" s="3"/>
      <c r="UF926" s="3"/>
      <c r="UG926" s="3"/>
      <c r="UH926" s="3"/>
      <c r="UI926" s="3"/>
      <c r="UJ926" s="3"/>
      <c r="UK926" s="3"/>
      <c r="UL926" s="3"/>
      <c r="UM926" s="3"/>
      <c r="UN926" s="3"/>
      <c r="UO926" s="3"/>
      <c r="UP926" s="3"/>
      <c r="UQ926" s="3"/>
      <c r="UR926" s="3"/>
      <c r="US926" s="3"/>
      <c r="UT926" s="3"/>
      <c r="UU926" s="3"/>
      <c r="UV926" s="3"/>
      <c r="UW926" s="3"/>
      <c r="UX926" s="3"/>
      <c r="UY926" s="3"/>
      <c r="UZ926" s="3"/>
      <c r="VA926" s="3"/>
      <c r="VB926" s="3"/>
      <c r="VC926" s="3"/>
      <c r="VD926" s="3"/>
      <c r="VE926" s="3"/>
      <c r="VF926" s="3"/>
      <c r="VG926" s="3"/>
      <c r="VH926" s="3"/>
      <c r="VI926" s="3"/>
      <c r="VJ926" s="3"/>
      <c r="VK926" s="3"/>
      <c r="VL926" s="3"/>
      <c r="VM926" s="3"/>
      <c r="VN926" s="3"/>
      <c r="VO926" s="3"/>
      <c r="VP926" s="3"/>
      <c r="VQ926" s="3"/>
      <c r="VR926" s="3"/>
      <c r="VS926" s="3"/>
      <c r="VT926" s="3"/>
      <c r="VU926" s="3"/>
      <c r="VV926" s="3"/>
      <c r="VW926" s="3"/>
      <c r="VX926" s="3"/>
      <c r="VY926" s="3"/>
      <c r="VZ926" s="3"/>
      <c r="WA926" s="3"/>
      <c r="WB926" s="3"/>
      <c r="WC926" s="3"/>
      <c r="WD926" s="3"/>
      <c r="WE926" s="3"/>
      <c r="WF926" s="3"/>
      <c r="WG926" s="3"/>
      <c r="WH926" s="3"/>
      <c r="WI926" s="3"/>
      <c r="WJ926" s="3"/>
      <c r="WK926" s="3"/>
      <c r="WL926" s="3"/>
      <c r="WM926" s="3"/>
      <c r="WN926" s="3"/>
      <c r="WO926" s="3"/>
      <c r="WP926" s="3"/>
      <c r="WQ926" s="3"/>
      <c r="WR926" s="3"/>
      <c r="WS926" s="3"/>
      <c r="WT926" s="3"/>
      <c r="WU926" s="3"/>
      <c r="WV926" s="3"/>
      <c r="WW926" s="3"/>
      <c r="WX926" s="3"/>
      <c r="WY926" s="3"/>
      <c r="WZ926" s="3"/>
      <c r="XA926" s="3"/>
      <c r="XB926" s="3"/>
      <c r="XC926" s="3"/>
      <c r="XD926" s="3"/>
      <c r="XE926" s="3"/>
      <c r="XF926" s="3"/>
      <c r="XG926" s="3"/>
      <c r="XH926" s="3"/>
      <c r="XI926" s="3"/>
      <c r="XJ926" s="3"/>
      <c r="XK926" s="3"/>
      <c r="XL926" s="3"/>
      <c r="XM926" s="3"/>
      <c r="XN926" s="3"/>
      <c r="XO926" s="3"/>
      <c r="XP926" s="3"/>
      <c r="XQ926" s="3"/>
      <c r="XR926" s="3"/>
      <c r="XS926" s="3"/>
      <c r="XT926" s="3"/>
      <c r="XU926" s="3"/>
      <c r="XV926" s="3"/>
      <c r="XW926" s="3"/>
      <c r="XX926" s="3"/>
      <c r="XY926" s="3"/>
      <c r="XZ926" s="3"/>
      <c r="YA926" s="3"/>
      <c r="YB926" s="3"/>
      <c r="YC926" s="3"/>
      <c r="YD926" s="3"/>
      <c r="YE926" s="3"/>
      <c r="YF926" s="3"/>
      <c r="YG926" s="3"/>
      <c r="YH926" s="3"/>
      <c r="YI926" s="3"/>
      <c r="YJ926" s="3"/>
      <c r="YK926" s="3"/>
      <c r="YL926" s="3"/>
      <c r="YM926" s="3"/>
      <c r="YN926" s="3"/>
      <c r="YO926" s="3"/>
      <c r="YP926" s="3"/>
      <c r="YQ926" s="3"/>
      <c r="YR926" s="3"/>
      <c r="YS926" s="3"/>
      <c r="YT926" s="3"/>
      <c r="YU926" s="3"/>
      <c r="YV926" s="3"/>
      <c r="YW926" s="3"/>
      <c r="YX926" s="3"/>
      <c r="YY926" s="3"/>
      <c r="YZ926" s="3"/>
      <c r="ZA926" s="3"/>
      <c r="ZB926" s="3"/>
      <c r="ZC926" s="3"/>
      <c r="ZD926" s="3"/>
      <c r="ZE926" s="3"/>
      <c r="ZF926" s="3"/>
      <c r="ZG926" s="3"/>
      <c r="ZH926" s="3"/>
      <c r="ZI926" s="3"/>
      <c r="ZJ926" s="3"/>
      <c r="ZK926" s="3"/>
      <c r="ZL926" s="3"/>
      <c r="ZM926" s="3"/>
      <c r="ZN926" s="3"/>
      <c r="ZO926" s="3"/>
      <c r="ZP926" s="3"/>
      <c r="ZQ926" s="3"/>
      <c r="ZR926" s="3"/>
      <c r="ZS926" s="3"/>
      <c r="ZT926" s="3"/>
      <c r="ZU926" s="3"/>
      <c r="ZV926" s="3"/>
      <c r="ZW926" s="3"/>
      <c r="ZX926" s="3"/>
      <c r="ZY926" s="3"/>
      <c r="ZZ926" s="3"/>
      <c r="AAA926" s="3"/>
      <c r="AAB926" s="3"/>
      <c r="AAC926" s="3"/>
      <c r="AAD926" s="3"/>
      <c r="AAE926" s="3"/>
      <c r="AAF926" s="3"/>
      <c r="AAG926" s="3"/>
      <c r="AAH926" s="3"/>
      <c r="AAI926" s="3"/>
      <c r="AAJ926" s="3"/>
      <c r="AAK926" s="3"/>
      <c r="AAL926" s="3"/>
      <c r="AAM926" s="3"/>
      <c r="AAN926" s="3"/>
      <c r="AAO926" s="3"/>
      <c r="AAP926" s="3"/>
      <c r="AAQ926" s="3"/>
      <c r="AAR926" s="3"/>
      <c r="AAS926" s="3"/>
      <c r="AAT926" s="3"/>
      <c r="AAU926" s="3"/>
      <c r="AAV926" s="3"/>
      <c r="AAW926" s="3"/>
      <c r="AAX926" s="3"/>
      <c r="AAY926" s="3"/>
      <c r="AAZ926" s="3"/>
      <c r="ABA926" s="3"/>
      <c r="ABB926" s="3"/>
      <c r="ABC926" s="3"/>
      <c r="ABD926" s="3"/>
      <c r="ABE926" s="3"/>
      <c r="ABF926" s="3"/>
      <c r="ABG926" s="3"/>
      <c r="ABH926" s="3"/>
      <c r="ABI926" s="3"/>
      <c r="ABJ926" s="3"/>
      <c r="ABK926" s="3"/>
      <c r="ABL926" s="3"/>
      <c r="ABM926" s="3"/>
      <c r="ABN926" s="3"/>
      <c r="ABO926" s="3"/>
      <c r="ABP926" s="3"/>
      <c r="ABQ926" s="3"/>
      <c r="ABR926" s="3"/>
      <c r="ABS926" s="3"/>
      <c r="ABT926" s="3"/>
      <c r="ABU926" s="3"/>
      <c r="ABV926" s="3"/>
      <c r="ABW926" s="3"/>
      <c r="ABX926" s="3"/>
      <c r="ABY926" s="3"/>
      <c r="ABZ926" s="3"/>
    </row>
    <row r="927" spans="1:754" x14ac:dyDescent="0.2">
      <c r="A927">
        <v>1982</v>
      </c>
      <c r="B927" s="2" t="s">
        <v>45</v>
      </c>
      <c r="C927" s="8">
        <v>933</v>
      </c>
      <c r="D927" s="6">
        <v>36</v>
      </c>
      <c r="E927" s="9">
        <v>25.916666666666668</v>
      </c>
      <c r="F927" s="13">
        <v>8.3999567847882449E-3</v>
      </c>
      <c r="G927" s="6">
        <v>260232</v>
      </c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  <c r="JW927" s="3"/>
      <c r="JX927" s="3"/>
      <c r="JY927" s="3"/>
      <c r="JZ927" s="3"/>
      <c r="KA927" s="3"/>
      <c r="KB927" s="3"/>
      <c r="KC927" s="3"/>
      <c r="KD927" s="3"/>
      <c r="KE927" s="3"/>
      <c r="KF927" s="3"/>
      <c r="KG927" s="3"/>
      <c r="KH927" s="3"/>
      <c r="KI927" s="3"/>
      <c r="KJ927" s="3"/>
      <c r="KK927" s="3"/>
      <c r="KL927" s="3"/>
      <c r="KM927" s="3"/>
      <c r="KN927" s="3"/>
      <c r="KO927" s="3"/>
      <c r="KP927" s="3"/>
      <c r="KQ927" s="3"/>
      <c r="KR927" s="3"/>
      <c r="KS927" s="3"/>
      <c r="KT927" s="3"/>
      <c r="KU927" s="3"/>
      <c r="KV927" s="3"/>
      <c r="KW927" s="3"/>
      <c r="KX927" s="3"/>
      <c r="KY927" s="3"/>
      <c r="KZ927" s="3"/>
      <c r="LA927" s="3"/>
      <c r="LB927" s="3"/>
      <c r="LC927" s="3"/>
      <c r="LD927" s="3"/>
      <c r="LE927" s="3"/>
      <c r="LF927" s="3"/>
      <c r="LG927" s="3"/>
      <c r="LH927" s="3"/>
      <c r="LI927" s="3"/>
      <c r="LJ927" s="3"/>
      <c r="LK927" s="3"/>
      <c r="LL927" s="3"/>
      <c r="LM927" s="3"/>
      <c r="LN927" s="3"/>
      <c r="LO927" s="3"/>
      <c r="LP927" s="3"/>
      <c r="LQ927" s="3"/>
      <c r="LR927" s="3"/>
      <c r="LS927" s="3"/>
      <c r="LT927" s="3"/>
      <c r="LU927" s="3"/>
      <c r="LV927" s="3"/>
      <c r="LW927" s="3"/>
      <c r="LX927" s="3"/>
      <c r="LY927" s="3"/>
      <c r="LZ927" s="3"/>
      <c r="MA927" s="3"/>
      <c r="MB927" s="3"/>
      <c r="MC927" s="3"/>
      <c r="MD927" s="3"/>
      <c r="ME927" s="3"/>
      <c r="MF927" s="3"/>
      <c r="MG927" s="3"/>
      <c r="MH927" s="3"/>
      <c r="MI927" s="3"/>
      <c r="MJ927" s="3"/>
      <c r="MK927" s="3"/>
      <c r="ML927" s="3"/>
      <c r="MM927" s="3"/>
      <c r="MN927" s="3"/>
      <c r="MO927" s="3"/>
      <c r="MP927" s="3"/>
      <c r="MQ927" s="3"/>
      <c r="MR927" s="3"/>
      <c r="MS927" s="3"/>
      <c r="MT927" s="3"/>
      <c r="MU927" s="3"/>
      <c r="MV927" s="3"/>
      <c r="MW927" s="3"/>
      <c r="MX927" s="3"/>
      <c r="MY927" s="3"/>
      <c r="MZ927" s="3"/>
      <c r="NA927" s="3"/>
      <c r="NB927" s="3"/>
      <c r="NC927" s="3"/>
      <c r="ND927" s="3"/>
      <c r="NE927" s="3"/>
      <c r="NF927" s="3"/>
      <c r="NG927" s="3"/>
      <c r="NH927" s="3"/>
      <c r="NI927" s="3"/>
      <c r="NJ927" s="3"/>
      <c r="NK927" s="3"/>
      <c r="NL927" s="3"/>
      <c r="NM927" s="3"/>
      <c r="NN927" s="3"/>
      <c r="NO927" s="3"/>
      <c r="NP927" s="3"/>
      <c r="NQ927" s="3"/>
      <c r="NR927" s="3"/>
      <c r="NS927" s="3"/>
      <c r="NT927" s="3"/>
      <c r="NU927" s="3"/>
      <c r="NV927" s="3"/>
      <c r="NW927" s="3"/>
      <c r="NX927" s="3"/>
      <c r="NY927" s="3"/>
      <c r="NZ927" s="3"/>
      <c r="OA927" s="3"/>
      <c r="OB927" s="3"/>
      <c r="OC927" s="3"/>
      <c r="OD927" s="3"/>
      <c r="OE927" s="3"/>
      <c r="OF927" s="3"/>
      <c r="OG927" s="3"/>
      <c r="OH927" s="3"/>
      <c r="OI927" s="3"/>
      <c r="OJ927" s="3"/>
      <c r="OK927" s="3"/>
      <c r="OL927" s="3"/>
      <c r="OM927" s="3"/>
      <c r="ON927" s="3"/>
      <c r="OO927" s="3"/>
      <c r="OP927" s="3"/>
      <c r="OQ927" s="3"/>
      <c r="OR927" s="3"/>
      <c r="OS927" s="3"/>
      <c r="OT927" s="3"/>
      <c r="OU927" s="3"/>
      <c r="OV927" s="3"/>
      <c r="OW927" s="3"/>
      <c r="OX927" s="3"/>
      <c r="OY927" s="3"/>
      <c r="OZ927" s="3"/>
      <c r="PA927" s="3"/>
      <c r="PB927" s="3"/>
      <c r="PC927" s="3"/>
      <c r="PD927" s="3"/>
      <c r="PE927" s="3"/>
      <c r="PF927" s="3"/>
      <c r="PG927" s="3"/>
      <c r="PH927" s="3"/>
      <c r="PI927" s="3"/>
      <c r="PJ927" s="3"/>
      <c r="PK927" s="3"/>
      <c r="PL927" s="3"/>
      <c r="PM927" s="3"/>
      <c r="PN927" s="3"/>
      <c r="PO927" s="3"/>
      <c r="PP927" s="3"/>
      <c r="PQ927" s="3"/>
      <c r="PR927" s="3"/>
      <c r="PS927" s="3"/>
      <c r="PT927" s="3"/>
      <c r="PU927" s="3"/>
      <c r="PV927" s="3"/>
      <c r="PW927" s="3"/>
      <c r="PX927" s="3"/>
      <c r="PY927" s="3"/>
      <c r="PZ927" s="3"/>
      <c r="QA927" s="3"/>
      <c r="QB927" s="3"/>
      <c r="QC927" s="3"/>
      <c r="QD927" s="3"/>
      <c r="QE927" s="3"/>
      <c r="QF927" s="3"/>
      <c r="QG927" s="3"/>
      <c r="QH927" s="3"/>
      <c r="QI927" s="3"/>
      <c r="QJ927" s="3"/>
      <c r="QK927" s="3"/>
      <c r="QL927" s="3"/>
      <c r="QM927" s="3"/>
      <c r="QN927" s="3"/>
      <c r="QO927" s="3"/>
      <c r="QP927" s="3"/>
      <c r="QQ927" s="3"/>
      <c r="QR927" s="3"/>
      <c r="QS927" s="3"/>
      <c r="QT927" s="3"/>
      <c r="QU927" s="3"/>
      <c r="QV927" s="3"/>
      <c r="QW927" s="3"/>
      <c r="QX927" s="3"/>
      <c r="QY927" s="3"/>
      <c r="QZ927" s="3"/>
      <c r="RA927" s="3"/>
      <c r="RB927" s="3"/>
      <c r="RC927" s="3"/>
      <c r="RD927" s="3"/>
      <c r="RE927" s="3"/>
      <c r="RF927" s="3"/>
      <c r="RG927" s="3"/>
      <c r="RH927" s="3"/>
      <c r="RI927" s="3"/>
      <c r="RJ927" s="3"/>
      <c r="RK927" s="3"/>
      <c r="RL927" s="3"/>
      <c r="RM927" s="3"/>
      <c r="RN927" s="3"/>
      <c r="RO927" s="3"/>
      <c r="RP927" s="3"/>
      <c r="RQ927" s="3"/>
      <c r="RR927" s="3"/>
      <c r="RS927" s="3"/>
      <c r="RT927" s="3"/>
      <c r="RU927" s="3"/>
      <c r="RV927" s="3"/>
      <c r="RW927" s="3"/>
      <c r="RX927" s="3"/>
      <c r="RY927" s="3"/>
      <c r="RZ927" s="3"/>
      <c r="SA927" s="3"/>
      <c r="SB927" s="3"/>
      <c r="SC927" s="3"/>
      <c r="SD927" s="3"/>
      <c r="SE927" s="3"/>
      <c r="SF927" s="3"/>
      <c r="SG927" s="3"/>
      <c r="SH927" s="3"/>
      <c r="SI927" s="3"/>
      <c r="SJ927" s="3"/>
      <c r="SK927" s="3"/>
      <c r="SL927" s="3"/>
      <c r="SM927" s="3"/>
      <c r="SN927" s="3"/>
      <c r="SO927" s="3"/>
      <c r="SP927" s="3"/>
      <c r="SQ927" s="3"/>
      <c r="SR927" s="3"/>
      <c r="SS927" s="3"/>
      <c r="ST927" s="3"/>
      <c r="SU927" s="3"/>
      <c r="SV927" s="3"/>
      <c r="SW927" s="3"/>
      <c r="SX927" s="3"/>
      <c r="SY927" s="3"/>
      <c r="SZ927" s="3"/>
      <c r="TA927" s="3"/>
      <c r="TB927" s="3"/>
      <c r="TC927" s="3"/>
      <c r="TD927" s="3"/>
      <c r="TE927" s="3"/>
      <c r="TF927" s="3"/>
      <c r="TG927" s="3"/>
      <c r="TH927" s="3"/>
      <c r="TI927" s="3"/>
      <c r="TJ927" s="3"/>
      <c r="TK927" s="3"/>
      <c r="TL927" s="3"/>
      <c r="TM927" s="3"/>
      <c r="TN927" s="3"/>
      <c r="TO927" s="3"/>
      <c r="TP927" s="3"/>
      <c r="TQ927" s="3"/>
      <c r="TR927" s="3"/>
      <c r="TS927" s="3"/>
      <c r="TT927" s="3"/>
      <c r="TU927" s="3"/>
      <c r="TV927" s="3"/>
      <c r="TW927" s="3"/>
      <c r="TX927" s="3"/>
      <c r="TY927" s="3"/>
      <c r="TZ927" s="3"/>
      <c r="UA927" s="3"/>
      <c r="UB927" s="3"/>
      <c r="UC927" s="3"/>
      <c r="UD927" s="3"/>
      <c r="UE927" s="3"/>
      <c r="UF927" s="3"/>
      <c r="UG927" s="3"/>
      <c r="UH927" s="3"/>
      <c r="UI927" s="3"/>
      <c r="UJ927" s="3"/>
      <c r="UK927" s="3"/>
      <c r="UL927" s="3"/>
      <c r="UM927" s="3"/>
      <c r="UN927" s="3"/>
      <c r="UO927" s="3"/>
      <c r="UP927" s="3"/>
      <c r="UQ927" s="3"/>
      <c r="UR927" s="3"/>
      <c r="US927" s="3"/>
      <c r="UT927" s="3"/>
      <c r="UU927" s="3"/>
      <c r="UV927" s="3"/>
      <c r="UW927" s="3"/>
      <c r="UX927" s="3"/>
      <c r="UY927" s="3"/>
      <c r="UZ927" s="3"/>
      <c r="VA927" s="3"/>
      <c r="VB927" s="3"/>
      <c r="VC927" s="3"/>
      <c r="VD927" s="3"/>
      <c r="VE927" s="3"/>
      <c r="VF927" s="3"/>
      <c r="VG927" s="3"/>
      <c r="VH927" s="3"/>
      <c r="VI927" s="3"/>
      <c r="VJ927" s="3"/>
      <c r="VK927" s="3"/>
      <c r="VL927" s="3"/>
      <c r="VM927" s="3"/>
      <c r="VN927" s="3"/>
      <c r="VO927" s="3"/>
      <c r="VP927" s="3"/>
      <c r="VQ927" s="3"/>
      <c r="VR927" s="3"/>
      <c r="VS927" s="3"/>
      <c r="VT927" s="3"/>
      <c r="VU927" s="3"/>
      <c r="VV927" s="3"/>
      <c r="VW927" s="3"/>
      <c r="VX927" s="3"/>
      <c r="VY927" s="3"/>
      <c r="VZ927" s="3"/>
      <c r="WA927" s="3"/>
      <c r="WB927" s="3"/>
      <c r="WC927" s="3"/>
      <c r="WD927" s="3"/>
      <c r="WE927" s="3"/>
      <c r="WF927" s="3"/>
      <c r="WG927" s="3"/>
      <c r="WH927" s="3"/>
      <c r="WI927" s="3"/>
      <c r="WJ927" s="3"/>
      <c r="WK927" s="3"/>
      <c r="WL927" s="3"/>
      <c r="WM927" s="3"/>
      <c r="WN927" s="3"/>
      <c r="WO927" s="3"/>
      <c r="WP927" s="3"/>
      <c r="WQ927" s="3"/>
      <c r="WR927" s="3"/>
      <c r="WS927" s="3"/>
      <c r="WT927" s="3"/>
      <c r="WU927" s="3"/>
      <c r="WV927" s="3"/>
      <c r="WW927" s="3"/>
      <c r="WX927" s="3"/>
      <c r="WY927" s="3"/>
      <c r="WZ927" s="3"/>
      <c r="XA927" s="3"/>
      <c r="XB927" s="3"/>
      <c r="XC927" s="3"/>
      <c r="XD927" s="3"/>
      <c r="XE927" s="3"/>
      <c r="XF927" s="3"/>
      <c r="XG927" s="3"/>
      <c r="XH927" s="3"/>
      <c r="XI927" s="3"/>
      <c r="XJ927" s="3"/>
      <c r="XK927" s="3"/>
      <c r="XL927" s="3"/>
      <c r="XM927" s="3"/>
      <c r="XN927" s="3"/>
      <c r="XO927" s="3"/>
      <c r="XP927" s="3"/>
      <c r="XQ927" s="3"/>
      <c r="XR927" s="3"/>
      <c r="XS927" s="3"/>
      <c r="XT927" s="3"/>
      <c r="XU927" s="3"/>
      <c r="XV927" s="3"/>
      <c r="XW927" s="3"/>
      <c r="XX927" s="3"/>
      <c r="XY927" s="3"/>
      <c r="XZ927" s="3"/>
      <c r="YA927" s="3"/>
      <c r="YB927" s="3"/>
      <c r="YC927" s="3"/>
      <c r="YD927" s="3"/>
      <c r="YE927" s="3"/>
      <c r="YF927" s="3"/>
      <c r="YG927" s="3"/>
      <c r="YH927" s="3"/>
      <c r="YI927" s="3"/>
      <c r="YJ927" s="3"/>
      <c r="YK927" s="3"/>
      <c r="YL927" s="3"/>
      <c r="YM927" s="3"/>
      <c r="YN927" s="3"/>
      <c r="YO927" s="3"/>
      <c r="YP927" s="3"/>
      <c r="YQ927" s="3"/>
      <c r="YR927" s="3"/>
      <c r="YS927" s="3"/>
      <c r="YT927" s="3"/>
      <c r="YU927" s="3"/>
      <c r="YV927" s="3"/>
      <c r="YW927" s="3"/>
      <c r="YX927" s="3"/>
      <c r="YY927" s="3"/>
      <c r="YZ927" s="3"/>
      <c r="ZA927" s="3"/>
      <c r="ZB927" s="3"/>
      <c r="ZC927" s="3"/>
      <c r="ZD927" s="3"/>
      <c r="ZE927" s="3"/>
      <c r="ZF927" s="3"/>
      <c r="ZG927" s="3"/>
      <c r="ZH927" s="3"/>
      <c r="ZI927" s="3"/>
      <c r="ZJ927" s="3"/>
      <c r="ZK927" s="3"/>
      <c r="ZL927" s="3"/>
      <c r="ZM927" s="3"/>
      <c r="ZN927" s="3"/>
      <c r="ZO927" s="3"/>
      <c r="ZP927" s="3"/>
      <c r="ZQ927" s="3"/>
      <c r="ZR927" s="3"/>
      <c r="ZS927" s="3"/>
      <c r="ZT927" s="3"/>
      <c r="ZU927" s="3"/>
      <c r="ZV927" s="3"/>
      <c r="ZW927" s="3"/>
      <c r="ZX927" s="3"/>
      <c r="ZY927" s="3"/>
      <c r="ZZ927" s="3"/>
      <c r="AAA927" s="3"/>
      <c r="AAB927" s="3"/>
      <c r="AAC927" s="3"/>
      <c r="AAD927" s="3"/>
      <c r="AAE927" s="3"/>
      <c r="AAF927" s="3"/>
      <c r="AAG927" s="3"/>
      <c r="AAH927" s="3"/>
      <c r="AAI927" s="3"/>
      <c r="AAJ927" s="3"/>
      <c r="AAK927" s="3"/>
      <c r="AAL927" s="3"/>
      <c r="AAM927" s="3"/>
      <c r="AAN927" s="3"/>
      <c r="AAO927" s="3"/>
      <c r="AAP927" s="3"/>
      <c r="AAQ927" s="3"/>
      <c r="AAR927" s="3"/>
      <c r="AAS927" s="3"/>
      <c r="AAT927" s="3"/>
      <c r="AAU927" s="3"/>
      <c r="AAV927" s="3"/>
      <c r="AAW927" s="3"/>
      <c r="AAX927" s="3"/>
      <c r="AAY927" s="3"/>
      <c r="AAZ927" s="3"/>
      <c r="ABA927" s="3"/>
      <c r="ABB927" s="3"/>
      <c r="ABC927" s="3"/>
      <c r="ABD927" s="3"/>
      <c r="ABE927" s="3"/>
      <c r="ABF927" s="3"/>
      <c r="ABG927" s="3"/>
      <c r="ABH927" s="3"/>
      <c r="ABI927" s="3"/>
      <c r="ABJ927" s="3"/>
      <c r="ABK927" s="3"/>
      <c r="ABL927" s="3"/>
      <c r="ABM927" s="3"/>
      <c r="ABN927" s="3"/>
      <c r="ABO927" s="3"/>
      <c r="ABP927" s="3"/>
      <c r="ABQ927" s="3"/>
      <c r="ABR927" s="3"/>
      <c r="ABS927" s="3"/>
      <c r="ABT927" s="3"/>
      <c r="ABU927" s="3"/>
      <c r="ABV927" s="3"/>
      <c r="ABW927" s="3"/>
      <c r="ABX927" s="3"/>
      <c r="ABY927" s="3"/>
      <c r="ABZ927" s="3"/>
    </row>
    <row r="928" spans="1:754" x14ac:dyDescent="0.2">
      <c r="A928">
        <v>1982</v>
      </c>
      <c r="B928" s="2" t="s">
        <v>46</v>
      </c>
      <c r="C928" s="8">
        <v>493073</v>
      </c>
      <c r="D928" s="6">
        <v>1807</v>
      </c>
      <c r="E928" s="9">
        <v>272.86828998339791</v>
      </c>
      <c r="F928" s="13">
        <v>0.2874318426864847</v>
      </c>
      <c r="G928" s="6">
        <v>112660</v>
      </c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  <c r="JW928" s="3"/>
      <c r="JX928" s="3"/>
      <c r="JY928" s="3"/>
      <c r="JZ928" s="3"/>
      <c r="KA928" s="3"/>
      <c r="KB928" s="3"/>
      <c r="KC928" s="3"/>
      <c r="KD928" s="3"/>
      <c r="KE928" s="3"/>
      <c r="KF928" s="3"/>
      <c r="KG928" s="3"/>
      <c r="KH928" s="3"/>
      <c r="KI928" s="3"/>
      <c r="KJ928" s="3"/>
      <c r="KK928" s="3"/>
      <c r="KL928" s="3"/>
      <c r="KM928" s="3"/>
      <c r="KN928" s="3"/>
      <c r="KO928" s="3"/>
      <c r="KP928" s="3"/>
      <c r="KQ928" s="3"/>
      <c r="KR928" s="3"/>
      <c r="KS928" s="3"/>
      <c r="KT928" s="3"/>
      <c r="KU928" s="3"/>
      <c r="KV928" s="3"/>
      <c r="KW928" s="3"/>
      <c r="KX928" s="3"/>
      <c r="KY928" s="3"/>
      <c r="KZ928" s="3"/>
      <c r="LA928" s="3"/>
      <c r="LB928" s="3"/>
      <c r="LC928" s="3"/>
      <c r="LD928" s="3"/>
      <c r="LE928" s="3"/>
      <c r="LF928" s="3"/>
      <c r="LG928" s="3"/>
      <c r="LH928" s="3"/>
      <c r="LI928" s="3"/>
      <c r="LJ928" s="3"/>
      <c r="LK928" s="3"/>
      <c r="LL928" s="3"/>
      <c r="LM928" s="3"/>
      <c r="LN928" s="3"/>
      <c r="LO928" s="3"/>
      <c r="LP928" s="3"/>
      <c r="LQ928" s="3"/>
      <c r="LR928" s="3"/>
      <c r="LS928" s="3"/>
      <c r="LT928" s="3"/>
      <c r="LU928" s="3"/>
      <c r="LV928" s="3"/>
      <c r="LW928" s="3"/>
      <c r="LX928" s="3"/>
      <c r="LY928" s="3"/>
      <c r="LZ928" s="3"/>
      <c r="MA928" s="3"/>
      <c r="MB928" s="3"/>
      <c r="MC928" s="3"/>
      <c r="MD928" s="3"/>
      <c r="ME928" s="3"/>
      <c r="MF928" s="3"/>
      <c r="MG928" s="3"/>
      <c r="MH928" s="3"/>
      <c r="MI928" s="3"/>
      <c r="MJ928" s="3"/>
      <c r="MK928" s="3"/>
      <c r="ML928" s="3"/>
      <c r="MM928" s="3"/>
      <c r="MN928" s="3"/>
      <c r="MO928" s="3"/>
      <c r="MP928" s="3"/>
      <c r="MQ928" s="3"/>
      <c r="MR928" s="3"/>
      <c r="MS928" s="3"/>
      <c r="MT928" s="3"/>
      <c r="MU928" s="3"/>
      <c r="MV928" s="3"/>
      <c r="MW928" s="3"/>
      <c r="MX928" s="3"/>
      <c r="MY928" s="3"/>
      <c r="MZ928" s="3"/>
      <c r="NA928" s="3"/>
      <c r="NB928" s="3"/>
      <c r="NC928" s="3"/>
      <c r="ND928" s="3"/>
      <c r="NE928" s="3"/>
      <c r="NF928" s="3"/>
      <c r="NG928" s="3"/>
      <c r="NH928" s="3"/>
      <c r="NI928" s="3"/>
      <c r="NJ928" s="3"/>
      <c r="NK928" s="3"/>
      <c r="NL928" s="3"/>
      <c r="NM928" s="3"/>
      <c r="NN928" s="3"/>
      <c r="NO928" s="3"/>
      <c r="NP928" s="3"/>
      <c r="NQ928" s="3"/>
      <c r="NR928" s="3"/>
      <c r="NS928" s="3"/>
      <c r="NT928" s="3"/>
      <c r="NU928" s="3"/>
      <c r="NV928" s="3"/>
      <c r="NW928" s="3"/>
      <c r="NX928" s="3"/>
      <c r="NY928" s="3"/>
      <c r="NZ928" s="3"/>
      <c r="OA928" s="3"/>
      <c r="OB928" s="3"/>
      <c r="OC928" s="3"/>
      <c r="OD928" s="3"/>
      <c r="OE928" s="3"/>
      <c r="OF928" s="3"/>
      <c r="OG928" s="3"/>
      <c r="OH928" s="3"/>
      <c r="OI928" s="3"/>
      <c r="OJ928" s="3"/>
      <c r="OK928" s="3"/>
      <c r="OL928" s="3"/>
      <c r="OM928" s="3"/>
      <c r="ON928" s="3"/>
      <c r="OO928" s="3"/>
      <c r="OP928" s="3"/>
      <c r="OQ928" s="3"/>
      <c r="OR928" s="3"/>
      <c r="OS928" s="3"/>
      <c r="OT928" s="3"/>
      <c r="OU928" s="3"/>
      <c r="OV928" s="3"/>
      <c r="OW928" s="3"/>
      <c r="OX928" s="3"/>
      <c r="OY928" s="3"/>
      <c r="OZ928" s="3"/>
      <c r="PA928" s="3"/>
      <c r="PB928" s="3"/>
      <c r="PC928" s="3"/>
      <c r="PD928" s="3"/>
      <c r="PE928" s="3"/>
      <c r="PF928" s="3"/>
      <c r="PG928" s="3"/>
      <c r="PH928" s="3"/>
      <c r="PI928" s="3"/>
      <c r="PJ928" s="3"/>
      <c r="PK928" s="3"/>
      <c r="PL928" s="3"/>
      <c r="PM928" s="3"/>
      <c r="PN928" s="3"/>
      <c r="PO928" s="3"/>
      <c r="PP928" s="3"/>
      <c r="PQ928" s="3"/>
      <c r="PR928" s="3"/>
      <c r="PS928" s="3"/>
      <c r="PT928" s="3"/>
      <c r="PU928" s="3"/>
      <c r="PV928" s="3"/>
      <c r="PW928" s="3"/>
      <c r="PX928" s="3"/>
      <c r="PY928" s="3"/>
      <c r="PZ928" s="3"/>
      <c r="QA928" s="3"/>
      <c r="QB928" s="3"/>
      <c r="QC928" s="3"/>
      <c r="QD928" s="3"/>
      <c r="QE928" s="3"/>
      <c r="QF928" s="3"/>
      <c r="QG928" s="3"/>
      <c r="QH928" s="3"/>
      <c r="QI928" s="3"/>
      <c r="QJ928" s="3"/>
      <c r="QK928" s="3"/>
      <c r="QL928" s="3"/>
      <c r="QM928" s="3"/>
      <c r="QN928" s="3"/>
      <c r="QO928" s="3"/>
      <c r="QP928" s="3"/>
      <c r="QQ928" s="3"/>
      <c r="QR928" s="3"/>
      <c r="QS928" s="3"/>
      <c r="QT928" s="3"/>
      <c r="QU928" s="3"/>
      <c r="QV928" s="3"/>
      <c r="QW928" s="3"/>
      <c r="QX928" s="3"/>
      <c r="QY928" s="3"/>
      <c r="QZ928" s="3"/>
      <c r="RA928" s="3"/>
      <c r="RB928" s="3"/>
      <c r="RC928" s="3"/>
      <c r="RD928" s="3"/>
      <c r="RE928" s="3"/>
      <c r="RF928" s="3"/>
      <c r="RG928" s="3"/>
      <c r="RH928" s="3"/>
      <c r="RI928" s="3"/>
      <c r="RJ928" s="3"/>
      <c r="RK928" s="3"/>
      <c r="RL928" s="3"/>
      <c r="RM928" s="3"/>
      <c r="RN928" s="3"/>
      <c r="RO928" s="3"/>
      <c r="RP928" s="3"/>
      <c r="RQ928" s="3"/>
      <c r="RR928" s="3"/>
      <c r="RS928" s="3"/>
      <c r="RT928" s="3"/>
      <c r="RU928" s="3"/>
      <c r="RV928" s="3"/>
      <c r="RW928" s="3"/>
      <c r="RX928" s="3"/>
      <c r="RY928" s="3"/>
      <c r="RZ928" s="3"/>
      <c r="SA928" s="3"/>
      <c r="SB928" s="3"/>
      <c r="SC928" s="3"/>
      <c r="SD928" s="3"/>
      <c r="SE928" s="3"/>
      <c r="SF928" s="3"/>
      <c r="SG928" s="3"/>
      <c r="SH928" s="3"/>
      <c r="SI928" s="3"/>
      <c r="SJ928" s="3"/>
      <c r="SK928" s="3"/>
      <c r="SL928" s="3"/>
      <c r="SM928" s="3"/>
      <c r="SN928" s="3"/>
      <c r="SO928" s="3"/>
      <c r="SP928" s="3"/>
      <c r="SQ928" s="3"/>
      <c r="SR928" s="3"/>
      <c r="SS928" s="3"/>
      <c r="ST928" s="3"/>
      <c r="SU928" s="3"/>
      <c r="SV928" s="3"/>
      <c r="SW928" s="3"/>
      <c r="SX928" s="3"/>
      <c r="SY928" s="3"/>
      <c r="SZ928" s="3"/>
      <c r="TA928" s="3"/>
      <c r="TB928" s="3"/>
      <c r="TC928" s="3"/>
      <c r="TD928" s="3"/>
      <c r="TE928" s="3"/>
      <c r="TF928" s="3"/>
      <c r="TG928" s="3"/>
      <c r="TH928" s="3"/>
      <c r="TI928" s="3"/>
      <c r="TJ928" s="3"/>
      <c r="TK928" s="3"/>
      <c r="TL928" s="3"/>
      <c r="TM928" s="3"/>
      <c r="TN928" s="3"/>
      <c r="TO928" s="3"/>
      <c r="TP928" s="3"/>
      <c r="TQ928" s="3"/>
      <c r="TR928" s="3"/>
      <c r="TS928" s="3"/>
      <c r="TT928" s="3"/>
      <c r="TU928" s="3"/>
      <c r="TV928" s="3"/>
      <c r="TW928" s="3"/>
      <c r="TX928" s="3"/>
      <c r="TY928" s="3"/>
      <c r="TZ928" s="3"/>
      <c r="UA928" s="3"/>
      <c r="UB928" s="3"/>
      <c r="UC928" s="3"/>
      <c r="UD928" s="3"/>
      <c r="UE928" s="3"/>
      <c r="UF928" s="3"/>
      <c r="UG928" s="3"/>
      <c r="UH928" s="3"/>
      <c r="UI928" s="3"/>
      <c r="UJ928" s="3"/>
      <c r="UK928" s="3"/>
      <c r="UL928" s="3"/>
      <c r="UM928" s="3"/>
      <c r="UN928" s="3"/>
      <c r="UO928" s="3"/>
      <c r="UP928" s="3"/>
      <c r="UQ928" s="3"/>
      <c r="UR928" s="3"/>
      <c r="US928" s="3"/>
      <c r="UT928" s="3"/>
      <c r="UU928" s="3"/>
      <c r="UV928" s="3"/>
      <c r="UW928" s="3"/>
      <c r="UX928" s="3"/>
      <c r="UY928" s="3"/>
      <c r="UZ928" s="3"/>
      <c r="VA928" s="3"/>
      <c r="VB928" s="3"/>
      <c r="VC928" s="3"/>
      <c r="VD928" s="3"/>
      <c r="VE928" s="3"/>
      <c r="VF928" s="3"/>
      <c r="VG928" s="3"/>
      <c r="VH928" s="3"/>
      <c r="VI928" s="3"/>
      <c r="VJ928" s="3"/>
      <c r="VK928" s="3"/>
      <c r="VL928" s="3"/>
      <c r="VM928" s="3"/>
      <c r="VN928" s="3"/>
      <c r="VO928" s="3"/>
      <c r="VP928" s="3"/>
      <c r="VQ928" s="3"/>
      <c r="VR928" s="3"/>
      <c r="VS928" s="3"/>
      <c r="VT928" s="3"/>
      <c r="VU928" s="3"/>
      <c r="VV928" s="3"/>
      <c r="VW928" s="3"/>
      <c r="VX928" s="3"/>
      <c r="VY928" s="3"/>
      <c r="VZ928" s="3"/>
      <c r="WA928" s="3"/>
      <c r="WB928" s="3"/>
      <c r="WC928" s="3"/>
      <c r="WD928" s="3"/>
      <c r="WE928" s="3"/>
      <c r="WF928" s="3"/>
      <c r="WG928" s="3"/>
      <c r="WH928" s="3"/>
      <c r="WI928" s="3"/>
      <c r="WJ928" s="3"/>
      <c r="WK928" s="3"/>
      <c r="WL928" s="3"/>
      <c r="WM928" s="3"/>
      <c r="WN928" s="3"/>
      <c r="WO928" s="3"/>
      <c r="WP928" s="3"/>
      <c r="WQ928" s="3"/>
      <c r="WR928" s="3"/>
      <c r="WS928" s="3"/>
      <c r="WT928" s="3"/>
      <c r="WU928" s="3"/>
      <c r="WV928" s="3"/>
      <c r="WW928" s="3"/>
      <c r="WX928" s="3"/>
      <c r="WY928" s="3"/>
      <c r="WZ928" s="3"/>
      <c r="XA928" s="3"/>
      <c r="XB928" s="3"/>
      <c r="XC928" s="3"/>
      <c r="XD928" s="3"/>
      <c r="XE928" s="3"/>
      <c r="XF928" s="3"/>
      <c r="XG928" s="3"/>
      <c r="XH928" s="3"/>
      <c r="XI928" s="3"/>
      <c r="XJ928" s="3"/>
      <c r="XK928" s="3"/>
      <c r="XL928" s="3"/>
      <c r="XM928" s="3"/>
      <c r="XN928" s="3"/>
      <c r="XO928" s="3"/>
      <c r="XP928" s="3"/>
      <c r="XQ928" s="3"/>
      <c r="XR928" s="3"/>
      <c r="XS928" s="3"/>
      <c r="XT928" s="3"/>
      <c r="XU928" s="3"/>
      <c r="XV928" s="3"/>
      <c r="XW928" s="3"/>
      <c r="XX928" s="3"/>
      <c r="XY928" s="3"/>
      <c r="XZ928" s="3"/>
      <c r="YA928" s="3"/>
      <c r="YB928" s="3"/>
      <c r="YC928" s="3"/>
      <c r="YD928" s="3"/>
      <c r="YE928" s="3"/>
      <c r="YF928" s="3"/>
      <c r="YG928" s="3"/>
      <c r="YH928" s="3"/>
      <c r="YI928" s="3"/>
      <c r="YJ928" s="3"/>
      <c r="YK928" s="3"/>
      <c r="YL928" s="3"/>
      <c r="YM928" s="3"/>
      <c r="YN928" s="3"/>
      <c r="YO928" s="3"/>
      <c r="YP928" s="3"/>
      <c r="YQ928" s="3"/>
      <c r="YR928" s="3"/>
      <c r="YS928" s="3"/>
      <c r="YT928" s="3"/>
      <c r="YU928" s="3"/>
      <c r="YV928" s="3"/>
      <c r="YW928" s="3"/>
      <c r="YX928" s="3"/>
      <c r="YY928" s="3"/>
      <c r="YZ928" s="3"/>
      <c r="ZA928" s="3"/>
      <c r="ZB928" s="3"/>
      <c r="ZC928" s="3"/>
      <c r="ZD928" s="3"/>
      <c r="ZE928" s="3"/>
      <c r="ZF928" s="3"/>
      <c r="ZG928" s="3"/>
      <c r="ZH928" s="3"/>
      <c r="ZI928" s="3"/>
      <c r="ZJ928" s="3"/>
      <c r="ZK928" s="3"/>
      <c r="ZL928" s="3"/>
      <c r="ZM928" s="3"/>
      <c r="ZN928" s="3"/>
      <c r="ZO928" s="3"/>
      <c r="ZP928" s="3"/>
      <c r="ZQ928" s="3"/>
      <c r="ZR928" s="3"/>
      <c r="ZS928" s="3"/>
      <c r="ZT928" s="3"/>
      <c r="ZU928" s="3"/>
      <c r="ZV928" s="3"/>
      <c r="ZW928" s="3"/>
      <c r="ZX928" s="3"/>
      <c r="ZY928" s="3"/>
      <c r="ZZ928" s="3"/>
      <c r="AAA928" s="3"/>
      <c r="AAB928" s="3"/>
      <c r="AAC928" s="3"/>
      <c r="AAD928" s="3"/>
      <c r="AAE928" s="3"/>
      <c r="AAF928" s="3"/>
      <c r="AAG928" s="3"/>
      <c r="AAH928" s="3"/>
      <c r="AAI928" s="3"/>
      <c r="AAJ928" s="3"/>
      <c r="AAK928" s="3"/>
      <c r="AAL928" s="3"/>
      <c r="AAM928" s="3"/>
      <c r="AAN928" s="3"/>
      <c r="AAO928" s="3"/>
      <c r="AAP928" s="3"/>
      <c r="AAQ928" s="3"/>
      <c r="AAR928" s="3"/>
      <c r="AAS928" s="3"/>
      <c r="AAT928" s="3"/>
      <c r="AAU928" s="3"/>
      <c r="AAV928" s="3"/>
      <c r="AAW928" s="3"/>
      <c r="AAX928" s="3"/>
      <c r="AAY928" s="3"/>
      <c r="AAZ928" s="3"/>
      <c r="ABA928" s="3"/>
      <c r="ABB928" s="3"/>
      <c r="ABC928" s="3"/>
      <c r="ABD928" s="3"/>
      <c r="ABE928" s="3"/>
      <c r="ABF928" s="3"/>
      <c r="ABG928" s="3"/>
      <c r="ABH928" s="3"/>
      <c r="ABI928" s="3"/>
      <c r="ABJ928" s="3"/>
      <c r="ABK928" s="3"/>
      <c r="ABL928" s="3"/>
      <c r="ABM928" s="3"/>
      <c r="ABN928" s="3"/>
      <c r="ABO928" s="3"/>
      <c r="ABP928" s="3"/>
      <c r="ABQ928" s="3"/>
      <c r="ABR928" s="3"/>
      <c r="ABS928" s="3"/>
      <c r="ABT928" s="3"/>
      <c r="ABU928" s="3"/>
      <c r="ABV928" s="3"/>
      <c r="ABW928" s="3"/>
      <c r="ABX928" s="3"/>
      <c r="ABY928" s="3"/>
      <c r="ABZ928" s="3"/>
    </row>
    <row r="929" spans="1:754" x14ac:dyDescent="0.2">
      <c r="A929">
        <v>1982</v>
      </c>
      <c r="B929" s="2" t="s">
        <v>47</v>
      </c>
      <c r="C929" s="8">
        <v>91445</v>
      </c>
      <c r="D929" s="6">
        <v>580</v>
      </c>
      <c r="E929" s="9">
        <v>157.66379310344828</v>
      </c>
      <c r="F929" s="13">
        <v>0.17640288957752043</v>
      </c>
      <c r="G929" s="6">
        <v>155572</v>
      </c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  <c r="JW929" s="3"/>
      <c r="JX929" s="3"/>
      <c r="JY929" s="3"/>
      <c r="JZ929" s="3"/>
      <c r="KA929" s="3"/>
      <c r="KB929" s="3"/>
      <c r="KC929" s="3"/>
      <c r="KD929" s="3"/>
      <c r="KE929" s="3"/>
      <c r="KF929" s="3"/>
      <c r="KG929" s="3"/>
      <c r="KH929" s="3"/>
      <c r="KI929" s="3"/>
      <c r="KJ929" s="3"/>
      <c r="KK929" s="3"/>
      <c r="KL929" s="3"/>
      <c r="KM929" s="3"/>
      <c r="KN929" s="3"/>
      <c r="KO929" s="3"/>
      <c r="KP929" s="3"/>
      <c r="KQ929" s="3"/>
      <c r="KR929" s="3"/>
      <c r="KS929" s="3"/>
      <c r="KT929" s="3"/>
      <c r="KU929" s="3"/>
      <c r="KV929" s="3"/>
      <c r="KW929" s="3"/>
      <c r="KX929" s="3"/>
      <c r="KY929" s="3"/>
      <c r="KZ929" s="3"/>
      <c r="LA929" s="3"/>
      <c r="LB929" s="3"/>
      <c r="LC929" s="3"/>
      <c r="LD929" s="3"/>
      <c r="LE929" s="3"/>
      <c r="LF929" s="3"/>
      <c r="LG929" s="3"/>
      <c r="LH929" s="3"/>
      <c r="LI929" s="3"/>
      <c r="LJ929" s="3"/>
      <c r="LK929" s="3"/>
      <c r="LL929" s="3"/>
      <c r="LM929" s="3"/>
      <c r="LN929" s="3"/>
      <c r="LO929" s="3"/>
      <c r="LP929" s="3"/>
      <c r="LQ929" s="3"/>
      <c r="LR929" s="3"/>
      <c r="LS929" s="3"/>
      <c r="LT929" s="3"/>
      <c r="LU929" s="3"/>
      <c r="LV929" s="3"/>
      <c r="LW929" s="3"/>
      <c r="LX929" s="3"/>
      <c r="LY929" s="3"/>
      <c r="LZ929" s="3"/>
      <c r="MA929" s="3"/>
      <c r="MB929" s="3"/>
      <c r="MC929" s="3"/>
      <c r="MD929" s="3"/>
      <c r="ME929" s="3"/>
      <c r="MF929" s="3"/>
      <c r="MG929" s="3"/>
      <c r="MH929" s="3"/>
      <c r="MI929" s="3"/>
      <c r="MJ929" s="3"/>
      <c r="MK929" s="3"/>
      <c r="ML929" s="3"/>
      <c r="MM929" s="3"/>
      <c r="MN929" s="3"/>
      <c r="MO929" s="3"/>
      <c r="MP929" s="3"/>
      <c r="MQ929" s="3"/>
      <c r="MR929" s="3"/>
      <c r="MS929" s="3"/>
      <c r="MT929" s="3"/>
      <c r="MU929" s="3"/>
      <c r="MV929" s="3"/>
      <c r="MW929" s="3"/>
      <c r="MX929" s="3"/>
      <c r="MY929" s="3"/>
      <c r="MZ929" s="3"/>
      <c r="NA929" s="3"/>
      <c r="NB929" s="3"/>
      <c r="NC929" s="3"/>
      <c r="ND929" s="3"/>
      <c r="NE929" s="3"/>
      <c r="NF929" s="3"/>
      <c r="NG929" s="3"/>
      <c r="NH929" s="3"/>
      <c r="NI929" s="3"/>
      <c r="NJ929" s="3"/>
      <c r="NK929" s="3"/>
      <c r="NL929" s="3"/>
      <c r="NM929" s="3"/>
      <c r="NN929" s="3"/>
      <c r="NO929" s="3"/>
      <c r="NP929" s="3"/>
      <c r="NQ929" s="3"/>
      <c r="NR929" s="3"/>
      <c r="NS929" s="3"/>
      <c r="NT929" s="3"/>
      <c r="NU929" s="3"/>
      <c r="NV929" s="3"/>
      <c r="NW929" s="3"/>
      <c r="NX929" s="3"/>
      <c r="NY929" s="3"/>
      <c r="NZ929" s="3"/>
      <c r="OA929" s="3"/>
      <c r="OB929" s="3"/>
      <c r="OC929" s="3"/>
      <c r="OD929" s="3"/>
      <c r="OE929" s="3"/>
      <c r="OF929" s="3"/>
      <c r="OG929" s="3"/>
      <c r="OH929" s="3"/>
      <c r="OI929" s="3"/>
      <c r="OJ929" s="3"/>
      <c r="OK929" s="3"/>
      <c r="OL929" s="3"/>
      <c r="OM929" s="3"/>
      <c r="ON929" s="3"/>
      <c r="OO929" s="3"/>
      <c r="OP929" s="3"/>
      <c r="OQ929" s="3"/>
      <c r="OR929" s="3"/>
      <c r="OS929" s="3"/>
      <c r="OT929" s="3"/>
      <c r="OU929" s="3"/>
      <c r="OV929" s="3"/>
      <c r="OW929" s="3"/>
      <c r="OX929" s="3"/>
      <c r="OY929" s="3"/>
      <c r="OZ929" s="3"/>
      <c r="PA929" s="3"/>
      <c r="PB929" s="3"/>
      <c r="PC929" s="3"/>
      <c r="PD929" s="3"/>
      <c r="PE929" s="3"/>
      <c r="PF929" s="3"/>
      <c r="PG929" s="3"/>
      <c r="PH929" s="3"/>
      <c r="PI929" s="3"/>
      <c r="PJ929" s="3"/>
      <c r="PK929" s="3"/>
      <c r="PL929" s="3"/>
      <c r="PM929" s="3"/>
      <c r="PN929" s="3"/>
      <c r="PO929" s="3"/>
      <c r="PP929" s="3"/>
      <c r="PQ929" s="3"/>
      <c r="PR929" s="3"/>
      <c r="PS929" s="3"/>
      <c r="PT929" s="3"/>
      <c r="PU929" s="3"/>
      <c r="PV929" s="3"/>
      <c r="PW929" s="3"/>
      <c r="PX929" s="3"/>
      <c r="PY929" s="3"/>
      <c r="PZ929" s="3"/>
      <c r="QA929" s="3"/>
      <c r="QB929" s="3"/>
      <c r="QC929" s="3"/>
      <c r="QD929" s="3"/>
      <c r="QE929" s="3"/>
      <c r="QF929" s="3"/>
      <c r="QG929" s="3"/>
      <c r="QH929" s="3"/>
      <c r="QI929" s="3"/>
      <c r="QJ929" s="3"/>
      <c r="QK929" s="3"/>
      <c r="QL929" s="3"/>
      <c r="QM929" s="3"/>
      <c r="QN929" s="3"/>
      <c r="QO929" s="3"/>
      <c r="QP929" s="3"/>
      <c r="QQ929" s="3"/>
      <c r="QR929" s="3"/>
      <c r="QS929" s="3"/>
      <c r="QT929" s="3"/>
      <c r="QU929" s="3"/>
      <c r="QV929" s="3"/>
      <c r="QW929" s="3"/>
      <c r="QX929" s="3"/>
      <c r="QY929" s="3"/>
      <c r="QZ929" s="3"/>
      <c r="RA929" s="3"/>
      <c r="RB929" s="3"/>
      <c r="RC929" s="3"/>
      <c r="RD929" s="3"/>
      <c r="RE929" s="3"/>
      <c r="RF929" s="3"/>
      <c r="RG929" s="3"/>
      <c r="RH929" s="3"/>
      <c r="RI929" s="3"/>
      <c r="RJ929" s="3"/>
      <c r="RK929" s="3"/>
      <c r="RL929" s="3"/>
      <c r="RM929" s="3"/>
      <c r="RN929" s="3"/>
      <c r="RO929" s="3"/>
      <c r="RP929" s="3"/>
      <c r="RQ929" s="3"/>
      <c r="RR929" s="3"/>
      <c r="RS929" s="3"/>
      <c r="RT929" s="3"/>
      <c r="RU929" s="3"/>
      <c r="RV929" s="3"/>
      <c r="RW929" s="3"/>
      <c r="RX929" s="3"/>
      <c r="RY929" s="3"/>
      <c r="RZ929" s="3"/>
      <c r="SA929" s="3"/>
      <c r="SB929" s="3"/>
      <c r="SC929" s="3"/>
      <c r="SD929" s="3"/>
      <c r="SE929" s="3"/>
      <c r="SF929" s="3"/>
      <c r="SG929" s="3"/>
      <c r="SH929" s="3"/>
      <c r="SI929" s="3"/>
      <c r="SJ929" s="3"/>
      <c r="SK929" s="3"/>
      <c r="SL929" s="3"/>
      <c r="SM929" s="3"/>
      <c r="SN929" s="3"/>
      <c r="SO929" s="3"/>
      <c r="SP929" s="3"/>
      <c r="SQ929" s="3"/>
      <c r="SR929" s="3"/>
      <c r="SS929" s="3"/>
      <c r="ST929" s="3"/>
      <c r="SU929" s="3"/>
      <c r="SV929" s="3"/>
      <c r="SW929" s="3"/>
      <c r="SX929" s="3"/>
      <c r="SY929" s="3"/>
      <c r="SZ929" s="3"/>
      <c r="TA929" s="3"/>
      <c r="TB929" s="3"/>
      <c r="TC929" s="3"/>
      <c r="TD929" s="3"/>
      <c r="TE929" s="3"/>
      <c r="TF929" s="3"/>
      <c r="TG929" s="3"/>
      <c r="TH929" s="3"/>
      <c r="TI929" s="3"/>
      <c r="TJ929" s="3"/>
      <c r="TK929" s="3"/>
      <c r="TL929" s="3"/>
      <c r="TM929" s="3"/>
      <c r="TN929" s="3"/>
      <c r="TO929" s="3"/>
      <c r="TP929" s="3"/>
      <c r="TQ929" s="3"/>
      <c r="TR929" s="3"/>
      <c r="TS929" s="3"/>
      <c r="TT929" s="3"/>
      <c r="TU929" s="3"/>
      <c r="TV929" s="3"/>
      <c r="TW929" s="3"/>
      <c r="TX929" s="3"/>
      <c r="TY929" s="3"/>
      <c r="TZ929" s="3"/>
      <c r="UA929" s="3"/>
      <c r="UB929" s="3"/>
      <c r="UC929" s="3"/>
      <c r="UD929" s="3"/>
      <c r="UE929" s="3"/>
      <c r="UF929" s="3"/>
      <c r="UG929" s="3"/>
      <c r="UH929" s="3"/>
      <c r="UI929" s="3"/>
      <c r="UJ929" s="3"/>
      <c r="UK929" s="3"/>
      <c r="UL929" s="3"/>
      <c r="UM929" s="3"/>
      <c r="UN929" s="3"/>
      <c r="UO929" s="3"/>
      <c r="UP929" s="3"/>
      <c r="UQ929" s="3"/>
      <c r="UR929" s="3"/>
      <c r="US929" s="3"/>
      <c r="UT929" s="3"/>
      <c r="UU929" s="3"/>
      <c r="UV929" s="3"/>
      <c r="UW929" s="3"/>
      <c r="UX929" s="3"/>
      <c r="UY929" s="3"/>
      <c r="UZ929" s="3"/>
      <c r="VA929" s="3"/>
      <c r="VB929" s="3"/>
      <c r="VC929" s="3"/>
      <c r="VD929" s="3"/>
      <c r="VE929" s="3"/>
      <c r="VF929" s="3"/>
      <c r="VG929" s="3"/>
      <c r="VH929" s="3"/>
      <c r="VI929" s="3"/>
      <c r="VJ929" s="3"/>
      <c r="VK929" s="3"/>
      <c r="VL929" s="3"/>
      <c r="VM929" s="3"/>
      <c r="VN929" s="3"/>
      <c r="VO929" s="3"/>
      <c r="VP929" s="3"/>
      <c r="VQ929" s="3"/>
      <c r="VR929" s="3"/>
      <c r="VS929" s="3"/>
      <c r="VT929" s="3"/>
      <c r="VU929" s="3"/>
      <c r="VV929" s="3"/>
      <c r="VW929" s="3"/>
      <c r="VX929" s="3"/>
      <c r="VY929" s="3"/>
      <c r="VZ929" s="3"/>
      <c r="WA929" s="3"/>
      <c r="WB929" s="3"/>
      <c r="WC929" s="3"/>
      <c r="WD929" s="3"/>
      <c r="WE929" s="3"/>
      <c r="WF929" s="3"/>
      <c r="WG929" s="3"/>
      <c r="WH929" s="3"/>
      <c r="WI929" s="3"/>
      <c r="WJ929" s="3"/>
      <c r="WK929" s="3"/>
      <c r="WL929" s="3"/>
      <c r="WM929" s="3"/>
      <c r="WN929" s="3"/>
      <c r="WO929" s="3"/>
      <c r="WP929" s="3"/>
      <c r="WQ929" s="3"/>
      <c r="WR929" s="3"/>
      <c r="WS929" s="3"/>
      <c r="WT929" s="3"/>
      <c r="WU929" s="3"/>
      <c r="WV929" s="3"/>
      <c r="WW929" s="3"/>
      <c r="WX929" s="3"/>
      <c r="WY929" s="3"/>
      <c r="WZ929" s="3"/>
      <c r="XA929" s="3"/>
      <c r="XB929" s="3"/>
      <c r="XC929" s="3"/>
      <c r="XD929" s="3"/>
      <c r="XE929" s="3"/>
      <c r="XF929" s="3"/>
      <c r="XG929" s="3"/>
      <c r="XH929" s="3"/>
      <c r="XI929" s="3"/>
      <c r="XJ929" s="3"/>
      <c r="XK929" s="3"/>
      <c r="XL929" s="3"/>
      <c r="XM929" s="3"/>
      <c r="XN929" s="3"/>
      <c r="XO929" s="3"/>
      <c r="XP929" s="3"/>
      <c r="XQ929" s="3"/>
      <c r="XR929" s="3"/>
      <c r="XS929" s="3"/>
      <c r="XT929" s="3"/>
      <c r="XU929" s="3"/>
      <c r="XV929" s="3"/>
      <c r="XW929" s="3"/>
      <c r="XX929" s="3"/>
      <c r="XY929" s="3"/>
      <c r="XZ929" s="3"/>
      <c r="YA929" s="3"/>
      <c r="YB929" s="3"/>
      <c r="YC929" s="3"/>
      <c r="YD929" s="3"/>
      <c r="YE929" s="3"/>
      <c r="YF929" s="3"/>
      <c r="YG929" s="3"/>
      <c r="YH929" s="3"/>
      <c r="YI929" s="3"/>
      <c r="YJ929" s="3"/>
      <c r="YK929" s="3"/>
      <c r="YL929" s="3"/>
      <c r="YM929" s="3"/>
      <c r="YN929" s="3"/>
      <c r="YO929" s="3"/>
      <c r="YP929" s="3"/>
      <c r="YQ929" s="3"/>
      <c r="YR929" s="3"/>
      <c r="YS929" s="3"/>
      <c r="YT929" s="3"/>
      <c r="YU929" s="3"/>
      <c r="YV929" s="3"/>
      <c r="YW929" s="3"/>
      <c r="YX929" s="3"/>
      <c r="YY929" s="3"/>
      <c r="YZ929" s="3"/>
      <c r="ZA929" s="3"/>
      <c r="ZB929" s="3"/>
      <c r="ZC929" s="3"/>
      <c r="ZD929" s="3"/>
      <c r="ZE929" s="3"/>
      <c r="ZF929" s="3"/>
      <c r="ZG929" s="3"/>
      <c r="ZH929" s="3"/>
      <c r="ZI929" s="3"/>
      <c r="ZJ929" s="3"/>
      <c r="ZK929" s="3"/>
      <c r="ZL929" s="3"/>
      <c r="ZM929" s="3"/>
      <c r="ZN929" s="3"/>
      <c r="ZO929" s="3"/>
      <c r="ZP929" s="3"/>
      <c r="ZQ929" s="3"/>
      <c r="ZR929" s="3"/>
      <c r="ZS929" s="3"/>
      <c r="ZT929" s="3"/>
      <c r="ZU929" s="3"/>
      <c r="ZV929" s="3"/>
      <c r="ZW929" s="3"/>
      <c r="ZX929" s="3"/>
      <c r="ZY929" s="3"/>
      <c r="ZZ929" s="3"/>
      <c r="AAA929" s="3"/>
      <c r="AAB929" s="3"/>
      <c r="AAC929" s="3"/>
      <c r="AAD929" s="3"/>
      <c r="AAE929" s="3"/>
      <c r="AAF929" s="3"/>
      <c r="AAG929" s="3"/>
      <c r="AAH929" s="3"/>
      <c r="AAI929" s="3"/>
      <c r="AAJ929" s="3"/>
      <c r="AAK929" s="3"/>
      <c r="AAL929" s="3"/>
      <c r="AAM929" s="3"/>
      <c r="AAN929" s="3"/>
      <c r="AAO929" s="3"/>
      <c r="AAP929" s="3"/>
      <c r="AAQ929" s="3"/>
      <c r="AAR929" s="3"/>
      <c r="AAS929" s="3"/>
      <c r="AAT929" s="3"/>
      <c r="AAU929" s="3"/>
      <c r="AAV929" s="3"/>
      <c r="AAW929" s="3"/>
      <c r="AAX929" s="3"/>
      <c r="AAY929" s="3"/>
      <c r="AAZ929" s="3"/>
      <c r="ABA929" s="3"/>
      <c r="ABB929" s="3"/>
      <c r="ABC929" s="3"/>
      <c r="ABD929" s="3"/>
      <c r="ABE929" s="3"/>
      <c r="ABF929" s="3"/>
      <c r="ABG929" s="3"/>
      <c r="ABH929" s="3"/>
      <c r="ABI929" s="3"/>
      <c r="ABJ929" s="3"/>
      <c r="ABK929" s="3"/>
      <c r="ABL929" s="3"/>
      <c r="ABM929" s="3"/>
      <c r="ABN929" s="3"/>
      <c r="ABO929" s="3"/>
      <c r="ABP929" s="3"/>
      <c r="ABQ929" s="3"/>
      <c r="ABR929" s="3"/>
      <c r="ABS929" s="3"/>
      <c r="ABT929" s="3"/>
      <c r="ABU929" s="3"/>
      <c r="ABV929" s="3"/>
      <c r="ABW929" s="3"/>
      <c r="ABX929" s="3"/>
      <c r="ABY929" s="3"/>
      <c r="ABZ929" s="3"/>
    </row>
    <row r="930" spans="1:754" x14ac:dyDescent="0.2">
      <c r="A930">
        <v>1982</v>
      </c>
      <c r="B930" s="2" t="s">
        <v>48</v>
      </c>
      <c r="C930" s="8">
        <v>24405</v>
      </c>
      <c r="D930" s="6">
        <v>209</v>
      </c>
      <c r="E930" s="9">
        <v>116.77033492822966</v>
      </c>
      <c r="F930" s="13">
        <v>0.18645028603559555</v>
      </c>
      <c r="G930" s="6">
        <v>149414</v>
      </c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  <c r="JW930" s="3"/>
      <c r="JX930" s="3"/>
      <c r="JY930" s="3"/>
      <c r="JZ930" s="3"/>
      <c r="KA930" s="3"/>
      <c r="KB930" s="3"/>
      <c r="KC930" s="3"/>
      <c r="KD930" s="3"/>
      <c r="KE930" s="3"/>
      <c r="KF930" s="3"/>
      <c r="KG930" s="3"/>
      <c r="KH930" s="3"/>
      <c r="KI930" s="3"/>
      <c r="KJ930" s="3"/>
      <c r="KK930" s="3"/>
      <c r="KL930" s="3"/>
      <c r="KM930" s="3"/>
      <c r="KN930" s="3"/>
      <c r="KO930" s="3"/>
      <c r="KP930" s="3"/>
      <c r="KQ930" s="3"/>
      <c r="KR930" s="3"/>
      <c r="KS930" s="3"/>
      <c r="KT930" s="3"/>
      <c r="KU930" s="3"/>
      <c r="KV930" s="3"/>
      <c r="KW930" s="3"/>
      <c r="KX930" s="3"/>
      <c r="KY930" s="3"/>
      <c r="KZ930" s="3"/>
      <c r="LA930" s="3"/>
      <c r="LB930" s="3"/>
      <c r="LC930" s="3"/>
      <c r="LD930" s="3"/>
      <c r="LE930" s="3"/>
      <c r="LF930" s="3"/>
      <c r="LG930" s="3"/>
      <c r="LH930" s="3"/>
      <c r="LI930" s="3"/>
      <c r="LJ930" s="3"/>
      <c r="LK930" s="3"/>
      <c r="LL930" s="3"/>
      <c r="LM930" s="3"/>
      <c r="LN930" s="3"/>
      <c r="LO930" s="3"/>
      <c r="LP930" s="3"/>
      <c r="LQ930" s="3"/>
      <c r="LR930" s="3"/>
      <c r="LS930" s="3"/>
      <c r="LT930" s="3"/>
      <c r="LU930" s="3"/>
      <c r="LV930" s="3"/>
      <c r="LW930" s="3"/>
      <c r="LX930" s="3"/>
      <c r="LY930" s="3"/>
      <c r="LZ930" s="3"/>
      <c r="MA930" s="3"/>
      <c r="MB930" s="3"/>
      <c r="MC930" s="3"/>
      <c r="MD930" s="3"/>
      <c r="ME930" s="3"/>
      <c r="MF930" s="3"/>
      <c r="MG930" s="3"/>
      <c r="MH930" s="3"/>
      <c r="MI930" s="3"/>
      <c r="MJ930" s="3"/>
      <c r="MK930" s="3"/>
      <c r="ML930" s="3"/>
      <c r="MM930" s="3"/>
      <c r="MN930" s="3"/>
      <c r="MO930" s="3"/>
      <c r="MP930" s="3"/>
      <c r="MQ930" s="3"/>
      <c r="MR930" s="3"/>
      <c r="MS930" s="3"/>
      <c r="MT930" s="3"/>
      <c r="MU930" s="3"/>
      <c r="MV930" s="3"/>
      <c r="MW930" s="3"/>
      <c r="MX930" s="3"/>
      <c r="MY930" s="3"/>
      <c r="MZ930" s="3"/>
      <c r="NA930" s="3"/>
      <c r="NB930" s="3"/>
      <c r="NC930" s="3"/>
      <c r="ND930" s="3"/>
      <c r="NE930" s="3"/>
      <c r="NF930" s="3"/>
      <c r="NG930" s="3"/>
      <c r="NH930" s="3"/>
      <c r="NI930" s="3"/>
      <c r="NJ930" s="3"/>
      <c r="NK930" s="3"/>
      <c r="NL930" s="3"/>
      <c r="NM930" s="3"/>
      <c r="NN930" s="3"/>
      <c r="NO930" s="3"/>
      <c r="NP930" s="3"/>
      <c r="NQ930" s="3"/>
      <c r="NR930" s="3"/>
      <c r="NS930" s="3"/>
      <c r="NT930" s="3"/>
      <c r="NU930" s="3"/>
      <c r="NV930" s="3"/>
      <c r="NW930" s="3"/>
      <c r="NX930" s="3"/>
      <c r="NY930" s="3"/>
      <c r="NZ930" s="3"/>
      <c r="OA930" s="3"/>
      <c r="OB930" s="3"/>
      <c r="OC930" s="3"/>
      <c r="OD930" s="3"/>
      <c r="OE930" s="3"/>
      <c r="OF930" s="3"/>
      <c r="OG930" s="3"/>
      <c r="OH930" s="3"/>
      <c r="OI930" s="3"/>
      <c r="OJ930" s="3"/>
      <c r="OK930" s="3"/>
      <c r="OL930" s="3"/>
      <c r="OM930" s="3"/>
      <c r="ON930" s="3"/>
      <c r="OO930" s="3"/>
      <c r="OP930" s="3"/>
      <c r="OQ930" s="3"/>
      <c r="OR930" s="3"/>
      <c r="OS930" s="3"/>
      <c r="OT930" s="3"/>
      <c r="OU930" s="3"/>
      <c r="OV930" s="3"/>
      <c r="OW930" s="3"/>
      <c r="OX930" s="3"/>
      <c r="OY930" s="3"/>
      <c r="OZ930" s="3"/>
      <c r="PA930" s="3"/>
      <c r="PB930" s="3"/>
      <c r="PC930" s="3"/>
      <c r="PD930" s="3"/>
      <c r="PE930" s="3"/>
      <c r="PF930" s="3"/>
      <c r="PG930" s="3"/>
      <c r="PH930" s="3"/>
      <c r="PI930" s="3"/>
      <c r="PJ930" s="3"/>
      <c r="PK930" s="3"/>
      <c r="PL930" s="3"/>
      <c r="PM930" s="3"/>
      <c r="PN930" s="3"/>
      <c r="PO930" s="3"/>
      <c r="PP930" s="3"/>
      <c r="PQ930" s="3"/>
      <c r="PR930" s="3"/>
      <c r="PS930" s="3"/>
      <c r="PT930" s="3"/>
      <c r="PU930" s="3"/>
      <c r="PV930" s="3"/>
      <c r="PW930" s="3"/>
      <c r="PX930" s="3"/>
      <c r="PY930" s="3"/>
      <c r="PZ930" s="3"/>
      <c r="QA930" s="3"/>
      <c r="QB930" s="3"/>
      <c r="QC930" s="3"/>
      <c r="QD930" s="3"/>
      <c r="QE930" s="3"/>
      <c r="QF930" s="3"/>
      <c r="QG930" s="3"/>
      <c r="QH930" s="3"/>
      <c r="QI930" s="3"/>
      <c r="QJ930" s="3"/>
      <c r="QK930" s="3"/>
      <c r="QL930" s="3"/>
      <c r="QM930" s="3"/>
      <c r="QN930" s="3"/>
      <c r="QO930" s="3"/>
      <c r="QP930" s="3"/>
      <c r="QQ930" s="3"/>
      <c r="QR930" s="3"/>
      <c r="QS930" s="3"/>
      <c r="QT930" s="3"/>
      <c r="QU930" s="3"/>
      <c r="QV930" s="3"/>
      <c r="QW930" s="3"/>
      <c r="QX930" s="3"/>
      <c r="QY930" s="3"/>
      <c r="QZ930" s="3"/>
      <c r="RA930" s="3"/>
      <c r="RB930" s="3"/>
      <c r="RC930" s="3"/>
      <c r="RD930" s="3"/>
      <c r="RE930" s="3"/>
      <c r="RF930" s="3"/>
      <c r="RG930" s="3"/>
      <c r="RH930" s="3"/>
      <c r="RI930" s="3"/>
      <c r="RJ930" s="3"/>
      <c r="RK930" s="3"/>
      <c r="RL930" s="3"/>
      <c r="RM930" s="3"/>
      <c r="RN930" s="3"/>
      <c r="RO930" s="3"/>
      <c r="RP930" s="3"/>
      <c r="RQ930" s="3"/>
      <c r="RR930" s="3"/>
      <c r="RS930" s="3"/>
      <c r="RT930" s="3"/>
      <c r="RU930" s="3"/>
      <c r="RV930" s="3"/>
      <c r="RW930" s="3"/>
      <c r="RX930" s="3"/>
      <c r="RY930" s="3"/>
      <c r="RZ930" s="3"/>
      <c r="SA930" s="3"/>
      <c r="SB930" s="3"/>
      <c r="SC930" s="3"/>
      <c r="SD930" s="3"/>
      <c r="SE930" s="3"/>
      <c r="SF930" s="3"/>
      <c r="SG930" s="3"/>
      <c r="SH930" s="3"/>
      <c r="SI930" s="3"/>
      <c r="SJ930" s="3"/>
      <c r="SK930" s="3"/>
      <c r="SL930" s="3"/>
      <c r="SM930" s="3"/>
      <c r="SN930" s="3"/>
      <c r="SO930" s="3"/>
      <c r="SP930" s="3"/>
      <c r="SQ930" s="3"/>
      <c r="SR930" s="3"/>
      <c r="SS930" s="3"/>
      <c r="ST930" s="3"/>
      <c r="SU930" s="3"/>
      <c r="SV930" s="3"/>
      <c r="SW930" s="3"/>
      <c r="SX930" s="3"/>
      <c r="SY930" s="3"/>
      <c r="SZ930" s="3"/>
      <c r="TA930" s="3"/>
      <c r="TB930" s="3"/>
      <c r="TC930" s="3"/>
      <c r="TD930" s="3"/>
      <c r="TE930" s="3"/>
      <c r="TF930" s="3"/>
      <c r="TG930" s="3"/>
      <c r="TH930" s="3"/>
      <c r="TI930" s="3"/>
      <c r="TJ930" s="3"/>
      <c r="TK930" s="3"/>
      <c r="TL930" s="3"/>
      <c r="TM930" s="3"/>
      <c r="TN930" s="3"/>
      <c r="TO930" s="3"/>
      <c r="TP930" s="3"/>
      <c r="TQ930" s="3"/>
      <c r="TR930" s="3"/>
      <c r="TS930" s="3"/>
      <c r="TT930" s="3"/>
      <c r="TU930" s="3"/>
      <c r="TV930" s="3"/>
      <c r="TW930" s="3"/>
      <c r="TX930" s="3"/>
      <c r="TY930" s="3"/>
      <c r="TZ930" s="3"/>
      <c r="UA930" s="3"/>
      <c r="UB930" s="3"/>
      <c r="UC930" s="3"/>
      <c r="UD930" s="3"/>
      <c r="UE930" s="3"/>
      <c r="UF930" s="3"/>
      <c r="UG930" s="3"/>
      <c r="UH930" s="3"/>
      <c r="UI930" s="3"/>
      <c r="UJ930" s="3"/>
      <c r="UK930" s="3"/>
      <c r="UL930" s="3"/>
      <c r="UM930" s="3"/>
      <c r="UN930" s="3"/>
      <c r="UO930" s="3"/>
      <c r="UP930" s="3"/>
      <c r="UQ930" s="3"/>
      <c r="UR930" s="3"/>
      <c r="US930" s="3"/>
      <c r="UT930" s="3"/>
      <c r="UU930" s="3"/>
      <c r="UV930" s="3"/>
      <c r="UW930" s="3"/>
      <c r="UX930" s="3"/>
      <c r="UY930" s="3"/>
      <c r="UZ930" s="3"/>
      <c r="VA930" s="3"/>
      <c r="VB930" s="3"/>
      <c r="VC930" s="3"/>
      <c r="VD930" s="3"/>
      <c r="VE930" s="3"/>
      <c r="VF930" s="3"/>
      <c r="VG930" s="3"/>
      <c r="VH930" s="3"/>
      <c r="VI930" s="3"/>
      <c r="VJ930" s="3"/>
      <c r="VK930" s="3"/>
      <c r="VL930" s="3"/>
      <c r="VM930" s="3"/>
      <c r="VN930" s="3"/>
      <c r="VO930" s="3"/>
      <c r="VP930" s="3"/>
      <c r="VQ930" s="3"/>
      <c r="VR930" s="3"/>
      <c r="VS930" s="3"/>
      <c r="VT930" s="3"/>
      <c r="VU930" s="3"/>
      <c r="VV930" s="3"/>
      <c r="VW930" s="3"/>
      <c r="VX930" s="3"/>
      <c r="VY930" s="3"/>
      <c r="VZ930" s="3"/>
      <c r="WA930" s="3"/>
      <c r="WB930" s="3"/>
      <c r="WC930" s="3"/>
      <c r="WD930" s="3"/>
      <c r="WE930" s="3"/>
      <c r="WF930" s="3"/>
      <c r="WG930" s="3"/>
      <c r="WH930" s="3"/>
      <c r="WI930" s="3"/>
      <c r="WJ930" s="3"/>
      <c r="WK930" s="3"/>
      <c r="WL930" s="3"/>
      <c r="WM930" s="3"/>
      <c r="WN930" s="3"/>
      <c r="WO930" s="3"/>
      <c r="WP930" s="3"/>
      <c r="WQ930" s="3"/>
      <c r="WR930" s="3"/>
      <c r="WS930" s="3"/>
      <c r="WT930" s="3"/>
      <c r="WU930" s="3"/>
      <c r="WV930" s="3"/>
      <c r="WW930" s="3"/>
      <c r="WX930" s="3"/>
      <c r="WY930" s="3"/>
      <c r="WZ930" s="3"/>
      <c r="XA930" s="3"/>
      <c r="XB930" s="3"/>
      <c r="XC930" s="3"/>
      <c r="XD930" s="3"/>
      <c r="XE930" s="3"/>
      <c r="XF930" s="3"/>
      <c r="XG930" s="3"/>
      <c r="XH930" s="3"/>
      <c r="XI930" s="3"/>
      <c r="XJ930" s="3"/>
      <c r="XK930" s="3"/>
      <c r="XL930" s="3"/>
      <c r="XM930" s="3"/>
      <c r="XN930" s="3"/>
      <c r="XO930" s="3"/>
      <c r="XP930" s="3"/>
      <c r="XQ930" s="3"/>
      <c r="XR930" s="3"/>
      <c r="XS930" s="3"/>
      <c r="XT930" s="3"/>
      <c r="XU930" s="3"/>
      <c r="XV930" s="3"/>
      <c r="XW930" s="3"/>
      <c r="XX930" s="3"/>
      <c r="XY930" s="3"/>
      <c r="XZ930" s="3"/>
      <c r="YA930" s="3"/>
      <c r="YB930" s="3"/>
      <c r="YC930" s="3"/>
      <c r="YD930" s="3"/>
      <c r="YE930" s="3"/>
      <c r="YF930" s="3"/>
      <c r="YG930" s="3"/>
      <c r="YH930" s="3"/>
      <c r="YI930" s="3"/>
      <c r="YJ930" s="3"/>
      <c r="YK930" s="3"/>
      <c r="YL930" s="3"/>
      <c r="YM930" s="3"/>
      <c r="YN930" s="3"/>
      <c r="YO930" s="3"/>
      <c r="YP930" s="3"/>
      <c r="YQ930" s="3"/>
      <c r="YR930" s="3"/>
      <c r="YS930" s="3"/>
      <c r="YT930" s="3"/>
      <c r="YU930" s="3"/>
      <c r="YV930" s="3"/>
      <c r="YW930" s="3"/>
      <c r="YX930" s="3"/>
      <c r="YY930" s="3"/>
      <c r="YZ930" s="3"/>
      <c r="ZA930" s="3"/>
      <c r="ZB930" s="3"/>
      <c r="ZC930" s="3"/>
      <c r="ZD930" s="3"/>
      <c r="ZE930" s="3"/>
      <c r="ZF930" s="3"/>
      <c r="ZG930" s="3"/>
      <c r="ZH930" s="3"/>
      <c r="ZI930" s="3"/>
      <c r="ZJ930" s="3"/>
      <c r="ZK930" s="3"/>
      <c r="ZL930" s="3"/>
      <c r="ZM930" s="3"/>
      <c r="ZN930" s="3"/>
      <c r="ZO930" s="3"/>
      <c r="ZP930" s="3"/>
      <c r="ZQ930" s="3"/>
      <c r="ZR930" s="3"/>
      <c r="ZS930" s="3"/>
      <c r="ZT930" s="3"/>
      <c r="ZU930" s="3"/>
      <c r="ZV930" s="3"/>
      <c r="ZW930" s="3"/>
      <c r="ZX930" s="3"/>
      <c r="ZY930" s="3"/>
      <c r="ZZ930" s="3"/>
      <c r="AAA930" s="3"/>
      <c r="AAB930" s="3"/>
      <c r="AAC930" s="3"/>
      <c r="AAD930" s="3"/>
      <c r="AAE930" s="3"/>
      <c r="AAF930" s="3"/>
      <c r="AAG930" s="3"/>
      <c r="AAH930" s="3"/>
      <c r="AAI930" s="3"/>
      <c r="AAJ930" s="3"/>
      <c r="AAK930" s="3"/>
      <c r="AAL930" s="3"/>
      <c r="AAM930" s="3"/>
      <c r="AAN930" s="3"/>
      <c r="AAO930" s="3"/>
      <c r="AAP930" s="3"/>
      <c r="AAQ930" s="3"/>
      <c r="AAR930" s="3"/>
      <c r="AAS930" s="3"/>
      <c r="AAT930" s="3"/>
      <c r="AAU930" s="3"/>
      <c r="AAV930" s="3"/>
      <c r="AAW930" s="3"/>
      <c r="AAX930" s="3"/>
      <c r="AAY930" s="3"/>
      <c r="AAZ930" s="3"/>
      <c r="ABA930" s="3"/>
      <c r="ABB930" s="3"/>
      <c r="ABC930" s="3"/>
      <c r="ABD930" s="3"/>
      <c r="ABE930" s="3"/>
      <c r="ABF930" s="3"/>
      <c r="ABG930" s="3"/>
      <c r="ABH930" s="3"/>
      <c r="ABI930" s="3"/>
      <c r="ABJ930" s="3"/>
      <c r="ABK930" s="3"/>
      <c r="ABL930" s="3"/>
      <c r="ABM930" s="3"/>
      <c r="ABN930" s="3"/>
      <c r="ABO930" s="3"/>
      <c r="ABP930" s="3"/>
      <c r="ABQ930" s="3"/>
      <c r="ABR930" s="3"/>
      <c r="ABS930" s="3"/>
      <c r="ABT930" s="3"/>
      <c r="ABU930" s="3"/>
      <c r="ABV930" s="3"/>
      <c r="ABW930" s="3"/>
      <c r="ABX930" s="3"/>
      <c r="ABY930" s="3"/>
      <c r="ABZ930" s="3"/>
    </row>
    <row r="931" spans="1:754" x14ac:dyDescent="0.2">
      <c r="A931">
        <v>1982</v>
      </c>
      <c r="B931" s="2" t="s">
        <v>49</v>
      </c>
      <c r="C931" s="8">
        <v>156630</v>
      </c>
      <c r="D931" s="6">
        <v>658</v>
      </c>
      <c r="E931" s="9">
        <v>238.03951367781156</v>
      </c>
      <c r="F931" s="13">
        <v>0.3935775224341449</v>
      </c>
      <c r="G931" s="6">
        <v>29727</v>
      </c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  <c r="JW931" s="3"/>
      <c r="JX931" s="3"/>
      <c r="JY931" s="3"/>
      <c r="JZ931" s="3"/>
      <c r="KA931" s="3"/>
      <c r="KB931" s="3"/>
      <c r="KC931" s="3"/>
      <c r="KD931" s="3"/>
      <c r="KE931" s="3"/>
      <c r="KF931" s="3"/>
      <c r="KG931" s="3"/>
      <c r="KH931" s="3"/>
      <c r="KI931" s="3"/>
      <c r="KJ931" s="3"/>
      <c r="KK931" s="3"/>
      <c r="KL931" s="3"/>
      <c r="KM931" s="3"/>
      <c r="KN931" s="3"/>
      <c r="KO931" s="3"/>
      <c r="KP931" s="3"/>
      <c r="KQ931" s="3"/>
      <c r="KR931" s="3"/>
      <c r="KS931" s="3"/>
      <c r="KT931" s="3"/>
      <c r="KU931" s="3"/>
      <c r="KV931" s="3"/>
      <c r="KW931" s="3"/>
      <c r="KX931" s="3"/>
      <c r="KY931" s="3"/>
      <c r="KZ931" s="3"/>
      <c r="LA931" s="3"/>
      <c r="LB931" s="3"/>
      <c r="LC931" s="3"/>
      <c r="LD931" s="3"/>
      <c r="LE931" s="3"/>
      <c r="LF931" s="3"/>
      <c r="LG931" s="3"/>
      <c r="LH931" s="3"/>
      <c r="LI931" s="3"/>
      <c r="LJ931" s="3"/>
      <c r="LK931" s="3"/>
      <c r="LL931" s="3"/>
      <c r="LM931" s="3"/>
      <c r="LN931" s="3"/>
      <c r="LO931" s="3"/>
      <c r="LP931" s="3"/>
      <c r="LQ931" s="3"/>
      <c r="LR931" s="3"/>
      <c r="LS931" s="3"/>
      <c r="LT931" s="3"/>
      <c r="LU931" s="3"/>
      <c r="LV931" s="3"/>
      <c r="LW931" s="3"/>
      <c r="LX931" s="3"/>
      <c r="LY931" s="3"/>
      <c r="LZ931" s="3"/>
      <c r="MA931" s="3"/>
      <c r="MB931" s="3"/>
      <c r="MC931" s="3"/>
      <c r="MD931" s="3"/>
      <c r="ME931" s="3"/>
      <c r="MF931" s="3"/>
      <c r="MG931" s="3"/>
      <c r="MH931" s="3"/>
      <c r="MI931" s="3"/>
      <c r="MJ931" s="3"/>
      <c r="MK931" s="3"/>
      <c r="ML931" s="3"/>
      <c r="MM931" s="3"/>
      <c r="MN931" s="3"/>
      <c r="MO931" s="3"/>
      <c r="MP931" s="3"/>
      <c r="MQ931" s="3"/>
      <c r="MR931" s="3"/>
      <c r="MS931" s="3"/>
      <c r="MT931" s="3"/>
      <c r="MU931" s="3"/>
      <c r="MV931" s="3"/>
      <c r="MW931" s="3"/>
      <c r="MX931" s="3"/>
      <c r="MY931" s="3"/>
      <c r="MZ931" s="3"/>
      <c r="NA931" s="3"/>
      <c r="NB931" s="3"/>
      <c r="NC931" s="3"/>
      <c r="ND931" s="3"/>
      <c r="NE931" s="3"/>
      <c r="NF931" s="3"/>
      <c r="NG931" s="3"/>
      <c r="NH931" s="3"/>
      <c r="NI931" s="3"/>
      <c r="NJ931" s="3"/>
      <c r="NK931" s="3"/>
      <c r="NL931" s="3"/>
      <c r="NM931" s="3"/>
      <c r="NN931" s="3"/>
      <c r="NO931" s="3"/>
      <c r="NP931" s="3"/>
      <c r="NQ931" s="3"/>
      <c r="NR931" s="3"/>
      <c r="NS931" s="3"/>
      <c r="NT931" s="3"/>
      <c r="NU931" s="3"/>
      <c r="NV931" s="3"/>
      <c r="NW931" s="3"/>
      <c r="NX931" s="3"/>
      <c r="NY931" s="3"/>
      <c r="NZ931" s="3"/>
      <c r="OA931" s="3"/>
      <c r="OB931" s="3"/>
      <c r="OC931" s="3"/>
      <c r="OD931" s="3"/>
      <c r="OE931" s="3"/>
      <c r="OF931" s="3"/>
      <c r="OG931" s="3"/>
      <c r="OH931" s="3"/>
      <c r="OI931" s="3"/>
      <c r="OJ931" s="3"/>
      <c r="OK931" s="3"/>
      <c r="OL931" s="3"/>
      <c r="OM931" s="3"/>
      <c r="ON931" s="3"/>
      <c r="OO931" s="3"/>
      <c r="OP931" s="3"/>
      <c r="OQ931" s="3"/>
      <c r="OR931" s="3"/>
      <c r="OS931" s="3"/>
      <c r="OT931" s="3"/>
      <c r="OU931" s="3"/>
      <c r="OV931" s="3"/>
      <c r="OW931" s="3"/>
      <c r="OX931" s="3"/>
      <c r="OY931" s="3"/>
      <c r="OZ931" s="3"/>
      <c r="PA931" s="3"/>
      <c r="PB931" s="3"/>
      <c r="PC931" s="3"/>
      <c r="PD931" s="3"/>
      <c r="PE931" s="3"/>
      <c r="PF931" s="3"/>
      <c r="PG931" s="3"/>
      <c r="PH931" s="3"/>
      <c r="PI931" s="3"/>
      <c r="PJ931" s="3"/>
      <c r="PK931" s="3"/>
      <c r="PL931" s="3"/>
      <c r="PM931" s="3"/>
      <c r="PN931" s="3"/>
      <c r="PO931" s="3"/>
      <c r="PP931" s="3"/>
      <c r="PQ931" s="3"/>
      <c r="PR931" s="3"/>
      <c r="PS931" s="3"/>
      <c r="PT931" s="3"/>
      <c r="PU931" s="3"/>
      <c r="PV931" s="3"/>
      <c r="PW931" s="3"/>
      <c r="PX931" s="3"/>
      <c r="PY931" s="3"/>
      <c r="PZ931" s="3"/>
      <c r="QA931" s="3"/>
      <c r="QB931" s="3"/>
      <c r="QC931" s="3"/>
      <c r="QD931" s="3"/>
      <c r="QE931" s="3"/>
      <c r="QF931" s="3"/>
      <c r="QG931" s="3"/>
      <c r="QH931" s="3"/>
      <c r="QI931" s="3"/>
      <c r="QJ931" s="3"/>
      <c r="QK931" s="3"/>
      <c r="QL931" s="3"/>
      <c r="QM931" s="3"/>
      <c r="QN931" s="3"/>
      <c r="QO931" s="3"/>
      <c r="QP931" s="3"/>
      <c r="QQ931" s="3"/>
      <c r="QR931" s="3"/>
      <c r="QS931" s="3"/>
      <c r="QT931" s="3"/>
      <c r="QU931" s="3"/>
      <c r="QV931" s="3"/>
      <c r="QW931" s="3"/>
      <c r="QX931" s="3"/>
      <c r="QY931" s="3"/>
      <c r="QZ931" s="3"/>
      <c r="RA931" s="3"/>
      <c r="RB931" s="3"/>
      <c r="RC931" s="3"/>
      <c r="RD931" s="3"/>
      <c r="RE931" s="3"/>
      <c r="RF931" s="3"/>
      <c r="RG931" s="3"/>
      <c r="RH931" s="3"/>
      <c r="RI931" s="3"/>
      <c r="RJ931" s="3"/>
      <c r="RK931" s="3"/>
      <c r="RL931" s="3"/>
      <c r="RM931" s="3"/>
      <c r="RN931" s="3"/>
      <c r="RO931" s="3"/>
      <c r="RP931" s="3"/>
      <c r="RQ931" s="3"/>
      <c r="RR931" s="3"/>
      <c r="RS931" s="3"/>
      <c r="RT931" s="3"/>
      <c r="RU931" s="3"/>
      <c r="RV931" s="3"/>
      <c r="RW931" s="3"/>
      <c r="RX931" s="3"/>
      <c r="RY931" s="3"/>
      <c r="RZ931" s="3"/>
      <c r="SA931" s="3"/>
      <c r="SB931" s="3"/>
      <c r="SC931" s="3"/>
      <c r="SD931" s="3"/>
      <c r="SE931" s="3"/>
      <c r="SF931" s="3"/>
      <c r="SG931" s="3"/>
      <c r="SH931" s="3"/>
      <c r="SI931" s="3"/>
      <c r="SJ931" s="3"/>
      <c r="SK931" s="3"/>
      <c r="SL931" s="3"/>
      <c r="SM931" s="3"/>
      <c r="SN931" s="3"/>
      <c r="SO931" s="3"/>
      <c r="SP931" s="3"/>
      <c r="SQ931" s="3"/>
      <c r="SR931" s="3"/>
      <c r="SS931" s="3"/>
      <c r="ST931" s="3"/>
      <c r="SU931" s="3"/>
      <c r="SV931" s="3"/>
      <c r="SW931" s="3"/>
      <c r="SX931" s="3"/>
      <c r="SY931" s="3"/>
      <c r="SZ931" s="3"/>
      <c r="TA931" s="3"/>
      <c r="TB931" s="3"/>
      <c r="TC931" s="3"/>
      <c r="TD931" s="3"/>
      <c r="TE931" s="3"/>
      <c r="TF931" s="3"/>
      <c r="TG931" s="3"/>
      <c r="TH931" s="3"/>
      <c r="TI931" s="3"/>
      <c r="TJ931" s="3"/>
      <c r="TK931" s="3"/>
      <c r="TL931" s="3"/>
      <c r="TM931" s="3"/>
      <c r="TN931" s="3"/>
      <c r="TO931" s="3"/>
      <c r="TP931" s="3"/>
      <c r="TQ931" s="3"/>
      <c r="TR931" s="3"/>
      <c r="TS931" s="3"/>
      <c r="TT931" s="3"/>
      <c r="TU931" s="3"/>
      <c r="TV931" s="3"/>
      <c r="TW931" s="3"/>
      <c r="TX931" s="3"/>
      <c r="TY931" s="3"/>
      <c r="TZ931" s="3"/>
      <c r="UA931" s="3"/>
      <c r="UB931" s="3"/>
      <c r="UC931" s="3"/>
      <c r="UD931" s="3"/>
      <c r="UE931" s="3"/>
      <c r="UF931" s="3"/>
      <c r="UG931" s="3"/>
      <c r="UH931" s="3"/>
      <c r="UI931" s="3"/>
      <c r="UJ931" s="3"/>
      <c r="UK931" s="3"/>
      <c r="UL931" s="3"/>
      <c r="UM931" s="3"/>
      <c r="UN931" s="3"/>
      <c r="UO931" s="3"/>
      <c r="UP931" s="3"/>
      <c r="UQ931" s="3"/>
      <c r="UR931" s="3"/>
      <c r="US931" s="3"/>
      <c r="UT931" s="3"/>
      <c r="UU931" s="3"/>
      <c r="UV931" s="3"/>
      <c r="UW931" s="3"/>
      <c r="UX931" s="3"/>
      <c r="UY931" s="3"/>
      <c r="UZ931" s="3"/>
      <c r="VA931" s="3"/>
      <c r="VB931" s="3"/>
      <c r="VC931" s="3"/>
      <c r="VD931" s="3"/>
      <c r="VE931" s="3"/>
      <c r="VF931" s="3"/>
      <c r="VG931" s="3"/>
      <c r="VH931" s="3"/>
      <c r="VI931" s="3"/>
      <c r="VJ931" s="3"/>
      <c r="VK931" s="3"/>
      <c r="VL931" s="3"/>
      <c r="VM931" s="3"/>
      <c r="VN931" s="3"/>
      <c r="VO931" s="3"/>
      <c r="VP931" s="3"/>
      <c r="VQ931" s="3"/>
      <c r="VR931" s="3"/>
      <c r="VS931" s="3"/>
      <c r="VT931" s="3"/>
      <c r="VU931" s="3"/>
      <c r="VV931" s="3"/>
      <c r="VW931" s="3"/>
      <c r="VX931" s="3"/>
      <c r="VY931" s="3"/>
      <c r="VZ931" s="3"/>
      <c r="WA931" s="3"/>
      <c r="WB931" s="3"/>
      <c r="WC931" s="3"/>
      <c r="WD931" s="3"/>
      <c r="WE931" s="3"/>
      <c r="WF931" s="3"/>
      <c r="WG931" s="3"/>
      <c r="WH931" s="3"/>
      <c r="WI931" s="3"/>
      <c r="WJ931" s="3"/>
      <c r="WK931" s="3"/>
      <c r="WL931" s="3"/>
      <c r="WM931" s="3"/>
      <c r="WN931" s="3"/>
      <c r="WO931" s="3"/>
      <c r="WP931" s="3"/>
      <c r="WQ931" s="3"/>
      <c r="WR931" s="3"/>
      <c r="WS931" s="3"/>
      <c r="WT931" s="3"/>
      <c r="WU931" s="3"/>
      <c r="WV931" s="3"/>
      <c r="WW931" s="3"/>
      <c r="WX931" s="3"/>
      <c r="WY931" s="3"/>
      <c r="WZ931" s="3"/>
      <c r="XA931" s="3"/>
      <c r="XB931" s="3"/>
      <c r="XC931" s="3"/>
      <c r="XD931" s="3"/>
      <c r="XE931" s="3"/>
      <c r="XF931" s="3"/>
      <c r="XG931" s="3"/>
      <c r="XH931" s="3"/>
      <c r="XI931" s="3"/>
      <c r="XJ931" s="3"/>
      <c r="XK931" s="3"/>
      <c r="XL931" s="3"/>
      <c r="XM931" s="3"/>
      <c r="XN931" s="3"/>
      <c r="XO931" s="3"/>
      <c r="XP931" s="3"/>
      <c r="XQ931" s="3"/>
      <c r="XR931" s="3"/>
      <c r="XS931" s="3"/>
      <c r="XT931" s="3"/>
      <c r="XU931" s="3"/>
      <c r="XV931" s="3"/>
      <c r="XW931" s="3"/>
      <c r="XX931" s="3"/>
      <c r="XY931" s="3"/>
      <c r="XZ931" s="3"/>
      <c r="YA931" s="3"/>
      <c r="YB931" s="3"/>
      <c r="YC931" s="3"/>
      <c r="YD931" s="3"/>
      <c r="YE931" s="3"/>
      <c r="YF931" s="3"/>
      <c r="YG931" s="3"/>
      <c r="YH931" s="3"/>
      <c r="YI931" s="3"/>
      <c r="YJ931" s="3"/>
      <c r="YK931" s="3"/>
      <c r="YL931" s="3"/>
      <c r="YM931" s="3"/>
      <c r="YN931" s="3"/>
      <c r="YO931" s="3"/>
      <c r="YP931" s="3"/>
      <c r="YQ931" s="3"/>
      <c r="YR931" s="3"/>
      <c r="YS931" s="3"/>
      <c r="YT931" s="3"/>
      <c r="YU931" s="3"/>
      <c r="YV931" s="3"/>
      <c r="YW931" s="3"/>
      <c r="YX931" s="3"/>
      <c r="YY931" s="3"/>
      <c r="YZ931" s="3"/>
      <c r="ZA931" s="3"/>
      <c r="ZB931" s="3"/>
      <c r="ZC931" s="3"/>
      <c r="ZD931" s="3"/>
      <c r="ZE931" s="3"/>
      <c r="ZF931" s="3"/>
      <c r="ZG931" s="3"/>
      <c r="ZH931" s="3"/>
      <c r="ZI931" s="3"/>
      <c r="ZJ931" s="3"/>
      <c r="ZK931" s="3"/>
      <c r="ZL931" s="3"/>
      <c r="ZM931" s="3"/>
      <c r="ZN931" s="3"/>
      <c r="ZO931" s="3"/>
      <c r="ZP931" s="3"/>
      <c r="ZQ931" s="3"/>
      <c r="ZR931" s="3"/>
      <c r="ZS931" s="3"/>
      <c r="ZT931" s="3"/>
      <c r="ZU931" s="3"/>
      <c r="ZV931" s="3"/>
      <c r="ZW931" s="3"/>
      <c r="ZX931" s="3"/>
      <c r="ZY931" s="3"/>
      <c r="ZZ931" s="3"/>
      <c r="AAA931" s="3"/>
      <c r="AAB931" s="3"/>
      <c r="AAC931" s="3"/>
      <c r="AAD931" s="3"/>
      <c r="AAE931" s="3"/>
      <c r="AAF931" s="3"/>
      <c r="AAG931" s="3"/>
      <c r="AAH931" s="3"/>
      <c r="AAI931" s="3"/>
      <c r="AAJ931" s="3"/>
      <c r="AAK931" s="3"/>
      <c r="AAL931" s="3"/>
      <c r="AAM931" s="3"/>
      <c r="AAN931" s="3"/>
      <c r="AAO931" s="3"/>
      <c r="AAP931" s="3"/>
      <c r="AAQ931" s="3"/>
      <c r="AAR931" s="3"/>
      <c r="AAS931" s="3"/>
      <c r="AAT931" s="3"/>
      <c r="AAU931" s="3"/>
      <c r="AAV931" s="3"/>
      <c r="AAW931" s="3"/>
      <c r="AAX931" s="3"/>
      <c r="AAY931" s="3"/>
      <c r="AAZ931" s="3"/>
      <c r="ABA931" s="3"/>
      <c r="ABB931" s="3"/>
      <c r="ABC931" s="3"/>
      <c r="ABD931" s="3"/>
      <c r="ABE931" s="3"/>
      <c r="ABF931" s="3"/>
      <c r="ABG931" s="3"/>
      <c r="ABH931" s="3"/>
      <c r="ABI931" s="3"/>
      <c r="ABJ931" s="3"/>
      <c r="ABK931" s="3"/>
      <c r="ABL931" s="3"/>
      <c r="ABM931" s="3"/>
      <c r="ABN931" s="3"/>
      <c r="ABO931" s="3"/>
      <c r="ABP931" s="3"/>
      <c r="ABQ931" s="3"/>
      <c r="ABR931" s="3"/>
      <c r="ABS931" s="3"/>
      <c r="ABT931" s="3"/>
      <c r="ABU931" s="3"/>
      <c r="ABV931" s="3"/>
      <c r="ABW931" s="3"/>
      <c r="ABX931" s="3"/>
      <c r="ABY931" s="3"/>
      <c r="ABZ931" s="3"/>
    </row>
    <row r="932" spans="1:754" x14ac:dyDescent="0.2">
      <c r="A932">
        <v>1982</v>
      </c>
      <c r="B932" s="2" t="s">
        <v>50</v>
      </c>
      <c r="C932" s="8">
        <v>82817</v>
      </c>
      <c r="D932" s="6">
        <v>430</v>
      </c>
      <c r="E932" s="9">
        <v>192.59767441860464</v>
      </c>
      <c r="F932" s="13">
        <v>0.39412043523284501</v>
      </c>
      <c r="G932" s="6">
        <v>17869</v>
      </c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  <c r="JW932" s="3"/>
      <c r="JX932" s="3"/>
      <c r="JY932" s="3"/>
      <c r="JZ932" s="3"/>
      <c r="KA932" s="3"/>
      <c r="KB932" s="3"/>
      <c r="KC932" s="3"/>
      <c r="KD932" s="3"/>
      <c r="KE932" s="3"/>
      <c r="KF932" s="3"/>
      <c r="KG932" s="3"/>
      <c r="KH932" s="3"/>
      <c r="KI932" s="3"/>
      <c r="KJ932" s="3"/>
      <c r="KK932" s="3"/>
      <c r="KL932" s="3"/>
      <c r="KM932" s="3"/>
      <c r="KN932" s="3"/>
      <c r="KO932" s="3"/>
      <c r="KP932" s="3"/>
      <c r="KQ932" s="3"/>
      <c r="KR932" s="3"/>
      <c r="KS932" s="3"/>
      <c r="KT932" s="3"/>
      <c r="KU932" s="3"/>
      <c r="KV932" s="3"/>
      <c r="KW932" s="3"/>
      <c r="KX932" s="3"/>
      <c r="KY932" s="3"/>
      <c r="KZ932" s="3"/>
      <c r="LA932" s="3"/>
      <c r="LB932" s="3"/>
      <c r="LC932" s="3"/>
      <c r="LD932" s="3"/>
      <c r="LE932" s="3"/>
      <c r="LF932" s="3"/>
      <c r="LG932" s="3"/>
      <c r="LH932" s="3"/>
      <c r="LI932" s="3"/>
      <c r="LJ932" s="3"/>
      <c r="LK932" s="3"/>
      <c r="LL932" s="3"/>
      <c r="LM932" s="3"/>
      <c r="LN932" s="3"/>
      <c r="LO932" s="3"/>
      <c r="LP932" s="3"/>
      <c r="LQ932" s="3"/>
      <c r="LR932" s="3"/>
      <c r="LS932" s="3"/>
      <c r="LT932" s="3"/>
      <c r="LU932" s="3"/>
      <c r="LV932" s="3"/>
      <c r="LW932" s="3"/>
      <c r="LX932" s="3"/>
      <c r="LY932" s="3"/>
      <c r="LZ932" s="3"/>
      <c r="MA932" s="3"/>
      <c r="MB932" s="3"/>
      <c r="MC932" s="3"/>
      <c r="MD932" s="3"/>
      <c r="ME932" s="3"/>
      <c r="MF932" s="3"/>
      <c r="MG932" s="3"/>
      <c r="MH932" s="3"/>
      <c r="MI932" s="3"/>
      <c r="MJ932" s="3"/>
      <c r="MK932" s="3"/>
      <c r="ML932" s="3"/>
      <c r="MM932" s="3"/>
      <c r="MN932" s="3"/>
      <c r="MO932" s="3"/>
      <c r="MP932" s="3"/>
      <c r="MQ932" s="3"/>
      <c r="MR932" s="3"/>
      <c r="MS932" s="3"/>
      <c r="MT932" s="3"/>
      <c r="MU932" s="3"/>
      <c r="MV932" s="3"/>
      <c r="MW932" s="3"/>
      <c r="MX932" s="3"/>
      <c r="MY932" s="3"/>
      <c r="MZ932" s="3"/>
      <c r="NA932" s="3"/>
      <c r="NB932" s="3"/>
      <c r="NC932" s="3"/>
      <c r="ND932" s="3"/>
      <c r="NE932" s="3"/>
      <c r="NF932" s="3"/>
      <c r="NG932" s="3"/>
      <c r="NH932" s="3"/>
      <c r="NI932" s="3"/>
      <c r="NJ932" s="3"/>
      <c r="NK932" s="3"/>
      <c r="NL932" s="3"/>
      <c r="NM932" s="3"/>
      <c r="NN932" s="3"/>
      <c r="NO932" s="3"/>
      <c r="NP932" s="3"/>
      <c r="NQ932" s="3"/>
      <c r="NR932" s="3"/>
      <c r="NS932" s="3"/>
      <c r="NT932" s="3"/>
      <c r="NU932" s="3"/>
      <c r="NV932" s="3"/>
      <c r="NW932" s="3"/>
      <c r="NX932" s="3"/>
      <c r="NY932" s="3"/>
      <c r="NZ932" s="3"/>
      <c r="OA932" s="3"/>
      <c r="OB932" s="3"/>
      <c r="OC932" s="3"/>
      <c r="OD932" s="3"/>
      <c r="OE932" s="3"/>
      <c r="OF932" s="3"/>
      <c r="OG932" s="3"/>
      <c r="OH932" s="3"/>
      <c r="OI932" s="3"/>
      <c r="OJ932" s="3"/>
      <c r="OK932" s="3"/>
      <c r="OL932" s="3"/>
      <c r="OM932" s="3"/>
      <c r="ON932" s="3"/>
      <c r="OO932" s="3"/>
      <c r="OP932" s="3"/>
      <c r="OQ932" s="3"/>
      <c r="OR932" s="3"/>
      <c r="OS932" s="3"/>
      <c r="OT932" s="3"/>
      <c r="OU932" s="3"/>
      <c r="OV932" s="3"/>
      <c r="OW932" s="3"/>
      <c r="OX932" s="3"/>
      <c r="OY932" s="3"/>
      <c r="OZ932" s="3"/>
      <c r="PA932" s="3"/>
      <c r="PB932" s="3"/>
      <c r="PC932" s="3"/>
      <c r="PD932" s="3"/>
      <c r="PE932" s="3"/>
      <c r="PF932" s="3"/>
      <c r="PG932" s="3"/>
      <c r="PH932" s="3"/>
      <c r="PI932" s="3"/>
      <c r="PJ932" s="3"/>
      <c r="PK932" s="3"/>
      <c r="PL932" s="3"/>
      <c r="PM932" s="3"/>
      <c r="PN932" s="3"/>
      <c r="PO932" s="3"/>
      <c r="PP932" s="3"/>
      <c r="PQ932" s="3"/>
      <c r="PR932" s="3"/>
      <c r="PS932" s="3"/>
      <c r="PT932" s="3"/>
      <c r="PU932" s="3"/>
      <c r="PV932" s="3"/>
      <c r="PW932" s="3"/>
      <c r="PX932" s="3"/>
      <c r="PY932" s="3"/>
      <c r="PZ932" s="3"/>
      <c r="QA932" s="3"/>
      <c r="QB932" s="3"/>
      <c r="QC932" s="3"/>
      <c r="QD932" s="3"/>
      <c r="QE932" s="3"/>
      <c r="QF932" s="3"/>
      <c r="QG932" s="3"/>
      <c r="QH932" s="3"/>
      <c r="QI932" s="3"/>
      <c r="QJ932" s="3"/>
      <c r="QK932" s="3"/>
      <c r="QL932" s="3"/>
      <c r="QM932" s="3"/>
      <c r="QN932" s="3"/>
      <c r="QO932" s="3"/>
      <c r="QP932" s="3"/>
      <c r="QQ932" s="3"/>
      <c r="QR932" s="3"/>
      <c r="QS932" s="3"/>
      <c r="QT932" s="3"/>
      <c r="QU932" s="3"/>
      <c r="QV932" s="3"/>
      <c r="QW932" s="3"/>
      <c r="QX932" s="3"/>
      <c r="QY932" s="3"/>
      <c r="QZ932" s="3"/>
      <c r="RA932" s="3"/>
      <c r="RB932" s="3"/>
      <c r="RC932" s="3"/>
      <c r="RD932" s="3"/>
      <c r="RE932" s="3"/>
      <c r="RF932" s="3"/>
      <c r="RG932" s="3"/>
      <c r="RH932" s="3"/>
      <c r="RI932" s="3"/>
      <c r="RJ932" s="3"/>
      <c r="RK932" s="3"/>
      <c r="RL932" s="3"/>
      <c r="RM932" s="3"/>
      <c r="RN932" s="3"/>
      <c r="RO932" s="3"/>
      <c r="RP932" s="3"/>
      <c r="RQ932" s="3"/>
      <c r="RR932" s="3"/>
      <c r="RS932" s="3"/>
      <c r="RT932" s="3"/>
      <c r="RU932" s="3"/>
      <c r="RV932" s="3"/>
      <c r="RW932" s="3"/>
      <c r="RX932" s="3"/>
      <c r="RY932" s="3"/>
      <c r="RZ932" s="3"/>
      <c r="SA932" s="3"/>
      <c r="SB932" s="3"/>
      <c r="SC932" s="3"/>
      <c r="SD932" s="3"/>
      <c r="SE932" s="3"/>
      <c r="SF932" s="3"/>
      <c r="SG932" s="3"/>
      <c r="SH932" s="3"/>
      <c r="SI932" s="3"/>
      <c r="SJ932" s="3"/>
      <c r="SK932" s="3"/>
      <c r="SL932" s="3"/>
      <c r="SM932" s="3"/>
      <c r="SN932" s="3"/>
      <c r="SO932" s="3"/>
      <c r="SP932" s="3"/>
      <c r="SQ932" s="3"/>
      <c r="SR932" s="3"/>
      <c r="SS932" s="3"/>
      <c r="ST932" s="3"/>
      <c r="SU932" s="3"/>
      <c r="SV932" s="3"/>
      <c r="SW932" s="3"/>
      <c r="SX932" s="3"/>
      <c r="SY932" s="3"/>
      <c r="SZ932" s="3"/>
      <c r="TA932" s="3"/>
      <c r="TB932" s="3"/>
      <c r="TC932" s="3"/>
      <c r="TD932" s="3"/>
      <c r="TE932" s="3"/>
      <c r="TF932" s="3"/>
      <c r="TG932" s="3"/>
      <c r="TH932" s="3"/>
      <c r="TI932" s="3"/>
      <c r="TJ932" s="3"/>
      <c r="TK932" s="3"/>
      <c r="TL932" s="3"/>
      <c r="TM932" s="3"/>
      <c r="TN932" s="3"/>
      <c r="TO932" s="3"/>
      <c r="TP932" s="3"/>
      <c r="TQ932" s="3"/>
      <c r="TR932" s="3"/>
      <c r="TS932" s="3"/>
      <c r="TT932" s="3"/>
      <c r="TU932" s="3"/>
      <c r="TV932" s="3"/>
      <c r="TW932" s="3"/>
      <c r="TX932" s="3"/>
      <c r="TY932" s="3"/>
      <c r="TZ932" s="3"/>
      <c r="UA932" s="3"/>
      <c r="UB932" s="3"/>
      <c r="UC932" s="3"/>
      <c r="UD932" s="3"/>
      <c r="UE932" s="3"/>
      <c r="UF932" s="3"/>
      <c r="UG932" s="3"/>
      <c r="UH932" s="3"/>
      <c r="UI932" s="3"/>
      <c r="UJ932" s="3"/>
      <c r="UK932" s="3"/>
      <c r="UL932" s="3"/>
      <c r="UM932" s="3"/>
      <c r="UN932" s="3"/>
      <c r="UO932" s="3"/>
      <c r="UP932" s="3"/>
      <c r="UQ932" s="3"/>
      <c r="UR932" s="3"/>
      <c r="US932" s="3"/>
      <c r="UT932" s="3"/>
      <c r="UU932" s="3"/>
      <c r="UV932" s="3"/>
      <c r="UW932" s="3"/>
      <c r="UX932" s="3"/>
      <c r="UY932" s="3"/>
      <c r="UZ932" s="3"/>
      <c r="VA932" s="3"/>
      <c r="VB932" s="3"/>
      <c r="VC932" s="3"/>
      <c r="VD932" s="3"/>
      <c r="VE932" s="3"/>
      <c r="VF932" s="3"/>
      <c r="VG932" s="3"/>
      <c r="VH932" s="3"/>
      <c r="VI932" s="3"/>
      <c r="VJ932" s="3"/>
      <c r="VK932" s="3"/>
      <c r="VL932" s="3"/>
      <c r="VM932" s="3"/>
      <c r="VN932" s="3"/>
      <c r="VO932" s="3"/>
      <c r="VP932" s="3"/>
      <c r="VQ932" s="3"/>
      <c r="VR932" s="3"/>
      <c r="VS932" s="3"/>
      <c r="VT932" s="3"/>
      <c r="VU932" s="3"/>
      <c r="VV932" s="3"/>
      <c r="VW932" s="3"/>
      <c r="VX932" s="3"/>
      <c r="VY932" s="3"/>
      <c r="VZ932" s="3"/>
      <c r="WA932" s="3"/>
      <c r="WB932" s="3"/>
      <c r="WC932" s="3"/>
      <c r="WD932" s="3"/>
      <c r="WE932" s="3"/>
      <c r="WF932" s="3"/>
      <c r="WG932" s="3"/>
      <c r="WH932" s="3"/>
      <c r="WI932" s="3"/>
      <c r="WJ932" s="3"/>
      <c r="WK932" s="3"/>
      <c r="WL932" s="3"/>
      <c r="WM932" s="3"/>
      <c r="WN932" s="3"/>
      <c r="WO932" s="3"/>
      <c r="WP932" s="3"/>
      <c r="WQ932" s="3"/>
      <c r="WR932" s="3"/>
      <c r="WS932" s="3"/>
      <c r="WT932" s="3"/>
      <c r="WU932" s="3"/>
      <c r="WV932" s="3"/>
      <c r="WW932" s="3"/>
      <c r="WX932" s="3"/>
      <c r="WY932" s="3"/>
      <c r="WZ932" s="3"/>
      <c r="XA932" s="3"/>
      <c r="XB932" s="3"/>
      <c r="XC932" s="3"/>
      <c r="XD932" s="3"/>
      <c r="XE932" s="3"/>
      <c r="XF932" s="3"/>
      <c r="XG932" s="3"/>
      <c r="XH932" s="3"/>
      <c r="XI932" s="3"/>
      <c r="XJ932" s="3"/>
      <c r="XK932" s="3"/>
      <c r="XL932" s="3"/>
      <c r="XM932" s="3"/>
      <c r="XN932" s="3"/>
      <c r="XO932" s="3"/>
      <c r="XP932" s="3"/>
      <c r="XQ932" s="3"/>
      <c r="XR932" s="3"/>
      <c r="XS932" s="3"/>
      <c r="XT932" s="3"/>
      <c r="XU932" s="3"/>
      <c r="XV932" s="3"/>
      <c r="XW932" s="3"/>
      <c r="XX932" s="3"/>
      <c r="XY932" s="3"/>
      <c r="XZ932" s="3"/>
      <c r="YA932" s="3"/>
      <c r="YB932" s="3"/>
      <c r="YC932" s="3"/>
      <c r="YD932" s="3"/>
      <c r="YE932" s="3"/>
      <c r="YF932" s="3"/>
      <c r="YG932" s="3"/>
      <c r="YH932" s="3"/>
      <c r="YI932" s="3"/>
      <c r="YJ932" s="3"/>
      <c r="YK932" s="3"/>
      <c r="YL932" s="3"/>
      <c r="YM932" s="3"/>
      <c r="YN932" s="3"/>
      <c r="YO932" s="3"/>
      <c r="YP932" s="3"/>
      <c r="YQ932" s="3"/>
      <c r="YR932" s="3"/>
      <c r="YS932" s="3"/>
      <c r="YT932" s="3"/>
      <c r="YU932" s="3"/>
      <c r="YV932" s="3"/>
      <c r="YW932" s="3"/>
      <c r="YX932" s="3"/>
      <c r="YY932" s="3"/>
      <c r="YZ932" s="3"/>
      <c r="ZA932" s="3"/>
      <c r="ZB932" s="3"/>
      <c r="ZC932" s="3"/>
      <c r="ZD932" s="3"/>
      <c r="ZE932" s="3"/>
      <c r="ZF932" s="3"/>
      <c r="ZG932" s="3"/>
      <c r="ZH932" s="3"/>
      <c r="ZI932" s="3"/>
      <c r="ZJ932" s="3"/>
      <c r="ZK932" s="3"/>
      <c r="ZL932" s="3"/>
      <c r="ZM932" s="3"/>
      <c r="ZN932" s="3"/>
      <c r="ZO932" s="3"/>
      <c r="ZP932" s="3"/>
      <c r="ZQ932" s="3"/>
      <c r="ZR932" s="3"/>
      <c r="ZS932" s="3"/>
      <c r="ZT932" s="3"/>
      <c r="ZU932" s="3"/>
      <c r="ZV932" s="3"/>
      <c r="ZW932" s="3"/>
      <c r="ZX932" s="3"/>
      <c r="ZY932" s="3"/>
      <c r="ZZ932" s="3"/>
      <c r="AAA932" s="3"/>
      <c r="AAB932" s="3"/>
      <c r="AAC932" s="3"/>
      <c r="AAD932" s="3"/>
      <c r="AAE932" s="3"/>
      <c r="AAF932" s="3"/>
      <c r="AAG932" s="3"/>
      <c r="AAH932" s="3"/>
      <c r="AAI932" s="3"/>
      <c r="AAJ932" s="3"/>
      <c r="AAK932" s="3"/>
      <c r="AAL932" s="3"/>
      <c r="AAM932" s="3"/>
      <c r="AAN932" s="3"/>
      <c r="AAO932" s="3"/>
      <c r="AAP932" s="3"/>
      <c r="AAQ932" s="3"/>
      <c r="AAR932" s="3"/>
      <c r="AAS932" s="3"/>
      <c r="AAT932" s="3"/>
      <c r="AAU932" s="3"/>
      <c r="AAV932" s="3"/>
      <c r="AAW932" s="3"/>
      <c r="AAX932" s="3"/>
      <c r="AAY932" s="3"/>
      <c r="AAZ932" s="3"/>
      <c r="ABA932" s="3"/>
      <c r="ABB932" s="3"/>
      <c r="ABC932" s="3"/>
      <c r="ABD932" s="3"/>
      <c r="ABE932" s="3"/>
      <c r="ABF932" s="3"/>
      <c r="ABG932" s="3"/>
      <c r="ABH932" s="3"/>
      <c r="ABI932" s="3"/>
      <c r="ABJ932" s="3"/>
      <c r="ABK932" s="3"/>
      <c r="ABL932" s="3"/>
      <c r="ABM932" s="3"/>
      <c r="ABN932" s="3"/>
      <c r="ABO932" s="3"/>
      <c r="ABP932" s="3"/>
      <c r="ABQ932" s="3"/>
      <c r="ABR932" s="3"/>
      <c r="ABS932" s="3"/>
      <c r="ABT932" s="3"/>
      <c r="ABU932" s="3"/>
      <c r="ABV932" s="3"/>
      <c r="ABW932" s="3"/>
      <c r="ABX932" s="3"/>
      <c r="ABY932" s="3"/>
      <c r="ABZ932" s="3"/>
    </row>
    <row r="933" spans="1:754" x14ac:dyDescent="0.2">
      <c r="A933">
        <v>1982</v>
      </c>
      <c r="B933" s="2" t="s">
        <v>51</v>
      </c>
      <c r="C933" s="8">
        <v>124304</v>
      </c>
      <c r="D933" s="6">
        <v>499</v>
      </c>
      <c r="E933" s="9">
        <v>249.1062124248497</v>
      </c>
      <c r="F933" s="13">
        <v>0.59999691081523587</v>
      </c>
      <c r="G933" s="6">
        <v>33265</v>
      </c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  <c r="JW933" s="3"/>
      <c r="JX933" s="3"/>
      <c r="JY933" s="3"/>
      <c r="JZ933" s="3"/>
      <c r="KA933" s="3"/>
      <c r="KB933" s="3"/>
      <c r="KC933" s="3"/>
      <c r="KD933" s="3"/>
      <c r="KE933" s="3"/>
      <c r="KF933" s="3"/>
      <c r="KG933" s="3"/>
      <c r="KH933" s="3"/>
      <c r="KI933" s="3"/>
      <c r="KJ933" s="3"/>
      <c r="KK933" s="3"/>
      <c r="KL933" s="3"/>
      <c r="KM933" s="3"/>
      <c r="KN933" s="3"/>
      <c r="KO933" s="3"/>
      <c r="KP933" s="3"/>
      <c r="KQ933" s="3"/>
      <c r="KR933" s="3"/>
      <c r="KS933" s="3"/>
      <c r="KT933" s="3"/>
      <c r="KU933" s="3"/>
      <c r="KV933" s="3"/>
      <c r="KW933" s="3"/>
      <c r="KX933" s="3"/>
      <c r="KY933" s="3"/>
      <c r="KZ933" s="3"/>
      <c r="LA933" s="3"/>
      <c r="LB933" s="3"/>
      <c r="LC933" s="3"/>
      <c r="LD933" s="3"/>
      <c r="LE933" s="3"/>
      <c r="LF933" s="3"/>
      <c r="LG933" s="3"/>
      <c r="LH933" s="3"/>
      <c r="LI933" s="3"/>
      <c r="LJ933" s="3"/>
      <c r="LK933" s="3"/>
      <c r="LL933" s="3"/>
      <c r="LM933" s="3"/>
      <c r="LN933" s="3"/>
      <c r="LO933" s="3"/>
      <c r="LP933" s="3"/>
      <c r="LQ933" s="3"/>
      <c r="LR933" s="3"/>
      <c r="LS933" s="3"/>
      <c r="LT933" s="3"/>
      <c r="LU933" s="3"/>
      <c r="LV933" s="3"/>
      <c r="LW933" s="3"/>
      <c r="LX933" s="3"/>
      <c r="LY933" s="3"/>
      <c r="LZ933" s="3"/>
      <c r="MA933" s="3"/>
      <c r="MB933" s="3"/>
      <c r="MC933" s="3"/>
      <c r="MD933" s="3"/>
      <c r="ME933" s="3"/>
      <c r="MF933" s="3"/>
      <c r="MG933" s="3"/>
      <c r="MH933" s="3"/>
      <c r="MI933" s="3"/>
      <c r="MJ933" s="3"/>
      <c r="MK933" s="3"/>
      <c r="ML933" s="3"/>
      <c r="MM933" s="3"/>
      <c r="MN933" s="3"/>
      <c r="MO933" s="3"/>
      <c r="MP933" s="3"/>
      <c r="MQ933" s="3"/>
      <c r="MR933" s="3"/>
      <c r="MS933" s="3"/>
      <c r="MT933" s="3"/>
      <c r="MU933" s="3"/>
      <c r="MV933" s="3"/>
      <c r="MW933" s="3"/>
      <c r="MX933" s="3"/>
      <c r="MY933" s="3"/>
      <c r="MZ933" s="3"/>
      <c r="NA933" s="3"/>
      <c r="NB933" s="3"/>
      <c r="NC933" s="3"/>
      <c r="ND933" s="3"/>
      <c r="NE933" s="3"/>
      <c r="NF933" s="3"/>
      <c r="NG933" s="3"/>
      <c r="NH933" s="3"/>
      <c r="NI933" s="3"/>
      <c r="NJ933" s="3"/>
      <c r="NK933" s="3"/>
      <c r="NL933" s="3"/>
      <c r="NM933" s="3"/>
      <c r="NN933" s="3"/>
      <c r="NO933" s="3"/>
      <c r="NP933" s="3"/>
      <c r="NQ933" s="3"/>
      <c r="NR933" s="3"/>
      <c r="NS933" s="3"/>
      <c r="NT933" s="3"/>
      <c r="NU933" s="3"/>
      <c r="NV933" s="3"/>
      <c r="NW933" s="3"/>
      <c r="NX933" s="3"/>
      <c r="NY933" s="3"/>
      <c r="NZ933" s="3"/>
      <c r="OA933" s="3"/>
      <c r="OB933" s="3"/>
      <c r="OC933" s="3"/>
      <c r="OD933" s="3"/>
      <c r="OE933" s="3"/>
      <c r="OF933" s="3"/>
      <c r="OG933" s="3"/>
      <c r="OH933" s="3"/>
      <c r="OI933" s="3"/>
      <c r="OJ933" s="3"/>
      <c r="OK933" s="3"/>
      <c r="OL933" s="3"/>
      <c r="OM933" s="3"/>
      <c r="ON933" s="3"/>
      <c r="OO933" s="3"/>
      <c r="OP933" s="3"/>
      <c r="OQ933" s="3"/>
      <c r="OR933" s="3"/>
      <c r="OS933" s="3"/>
      <c r="OT933" s="3"/>
      <c r="OU933" s="3"/>
      <c r="OV933" s="3"/>
      <c r="OW933" s="3"/>
      <c r="OX933" s="3"/>
      <c r="OY933" s="3"/>
      <c r="OZ933" s="3"/>
      <c r="PA933" s="3"/>
      <c r="PB933" s="3"/>
      <c r="PC933" s="3"/>
      <c r="PD933" s="3"/>
      <c r="PE933" s="3"/>
      <c r="PF933" s="3"/>
      <c r="PG933" s="3"/>
      <c r="PH933" s="3"/>
      <c r="PI933" s="3"/>
      <c r="PJ933" s="3"/>
      <c r="PK933" s="3"/>
      <c r="PL933" s="3"/>
      <c r="PM933" s="3"/>
      <c r="PN933" s="3"/>
      <c r="PO933" s="3"/>
      <c r="PP933" s="3"/>
      <c r="PQ933" s="3"/>
      <c r="PR933" s="3"/>
      <c r="PS933" s="3"/>
      <c r="PT933" s="3"/>
      <c r="PU933" s="3"/>
      <c r="PV933" s="3"/>
      <c r="PW933" s="3"/>
      <c r="PX933" s="3"/>
      <c r="PY933" s="3"/>
      <c r="PZ933" s="3"/>
      <c r="QA933" s="3"/>
      <c r="QB933" s="3"/>
      <c r="QC933" s="3"/>
      <c r="QD933" s="3"/>
      <c r="QE933" s="3"/>
      <c r="QF933" s="3"/>
      <c r="QG933" s="3"/>
      <c r="QH933" s="3"/>
      <c r="QI933" s="3"/>
      <c r="QJ933" s="3"/>
      <c r="QK933" s="3"/>
      <c r="QL933" s="3"/>
      <c r="QM933" s="3"/>
      <c r="QN933" s="3"/>
      <c r="QO933" s="3"/>
      <c r="QP933" s="3"/>
      <c r="QQ933" s="3"/>
      <c r="QR933" s="3"/>
      <c r="QS933" s="3"/>
      <c r="QT933" s="3"/>
      <c r="QU933" s="3"/>
      <c r="QV933" s="3"/>
      <c r="QW933" s="3"/>
      <c r="QX933" s="3"/>
      <c r="QY933" s="3"/>
      <c r="QZ933" s="3"/>
      <c r="RA933" s="3"/>
      <c r="RB933" s="3"/>
      <c r="RC933" s="3"/>
      <c r="RD933" s="3"/>
      <c r="RE933" s="3"/>
      <c r="RF933" s="3"/>
      <c r="RG933" s="3"/>
      <c r="RH933" s="3"/>
      <c r="RI933" s="3"/>
      <c r="RJ933" s="3"/>
      <c r="RK933" s="3"/>
      <c r="RL933" s="3"/>
      <c r="RM933" s="3"/>
      <c r="RN933" s="3"/>
      <c r="RO933" s="3"/>
      <c r="RP933" s="3"/>
      <c r="RQ933" s="3"/>
      <c r="RR933" s="3"/>
      <c r="RS933" s="3"/>
      <c r="RT933" s="3"/>
      <c r="RU933" s="3"/>
      <c r="RV933" s="3"/>
      <c r="RW933" s="3"/>
      <c r="RX933" s="3"/>
      <c r="RY933" s="3"/>
      <c r="RZ933" s="3"/>
      <c r="SA933" s="3"/>
      <c r="SB933" s="3"/>
      <c r="SC933" s="3"/>
      <c r="SD933" s="3"/>
      <c r="SE933" s="3"/>
      <c r="SF933" s="3"/>
      <c r="SG933" s="3"/>
      <c r="SH933" s="3"/>
      <c r="SI933" s="3"/>
      <c r="SJ933" s="3"/>
      <c r="SK933" s="3"/>
      <c r="SL933" s="3"/>
      <c r="SM933" s="3"/>
      <c r="SN933" s="3"/>
      <c r="SO933" s="3"/>
      <c r="SP933" s="3"/>
      <c r="SQ933" s="3"/>
      <c r="SR933" s="3"/>
      <c r="SS933" s="3"/>
      <c r="ST933" s="3"/>
      <c r="SU933" s="3"/>
      <c r="SV933" s="3"/>
      <c r="SW933" s="3"/>
      <c r="SX933" s="3"/>
      <c r="SY933" s="3"/>
      <c r="SZ933" s="3"/>
      <c r="TA933" s="3"/>
      <c r="TB933" s="3"/>
      <c r="TC933" s="3"/>
      <c r="TD933" s="3"/>
      <c r="TE933" s="3"/>
      <c r="TF933" s="3"/>
      <c r="TG933" s="3"/>
      <c r="TH933" s="3"/>
      <c r="TI933" s="3"/>
      <c r="TJ933" s="3"/>
      <c r="TK933" s="3"/>
      <c r="TL933" s="3"/>
      <c r="TM933" s="3"/>
      <c r="TN933" s="3"/>
      <c r="TO933" s="3"/>
      <c r="TP933" s="3"/>
      <c r="TQ933" s="3"/>
      <c r="TR933" s="3"/>
      <c r="TS933" s="3"/>
      <c r="TT933" s="3"/>
      <c r="TU933" s="3"/>
      <c r="TV933" s="3"/>
      <c r="TW933" s="3"/>
      <c r="TX933" s="3"/>
      <c r="TY933" s="3"/>
      <c r="TZ933" s="3"/>
      <c r="UA933" s="3"/>
      <c r="UB933" s="3"/>
      <c r="UC933" s="3"/>
      <c r="UD933" s="3"/>
      <c r="UE933" s="3"/>
      <c r="UF933" s="3"/>
      <c r="UG933" s="3"/>
      <c r="UH933" s="3"/>
      <c r="UI933" s="3"/>
      <c r="UJ933" s="3"/>
      <c r="UK933" s="3"/>
      <c r="UL933" s="3"/>
      <c r="UM933" s="3"/>
      <c r="UN933" s="3"/>
      <c r="UO933" s="3"/>
      <c r="UP933" s="3"/>
      <c r="UQ933" s="3"/>
      <c r="UR933" s="3"/>
      <c r="US933" s="3"/>
      <c r="UT933" s="3"/>
      <c r="UU933" s="3"/>
      <c r="UV933" s="3"/>
      <c r="UW933" s="3"/>
      <c r="UX933" s="3"/>
      <c r="UY933" s="3"/>
      <c r="UZ933" s="3"/>
      <c r="VA933" s="3"/>
      <c r="VB933" s="3"/>
      <c r="VC933" s="3"/>
      <c r="VD933" s="3"/>
      <c r="VE933" s="3"/>
      <c r="VF933" s="3"/>
      <c r="VG933" s="3"/>
      <c r="VH933" s="3"/>
      <c r="VI933" s="3"/>
      <c r="VJ933" s="3"/>
      <c r="VK933" s="3"/>
      <c r="VL933" s="3"/>
      <c r="VM933" s="3"/>
      <c r="VN933" s="3"/>
      <c r="VO933" s="3"/>
      <c r="VP933" s="3"/>
      <c r="VQ933" s="3"/>
      <c r="VR933" s="3"/>
      <c r="VS933" s="3"/>
      <c r="VT933" s="3"/>
      <c r="VU933" s="3"/>
      <c r="VV933" s="3"/>
      <c r="VW933" s="3"/>
      <c r="VX933" s="3"/>
      <c r="VY933" s="3"/>
      <c r="VZ933" s="3"/>
      <c r="WA933" s="3"/>
      <c r="WB933" s="3"/>
      <c r="WC933" s="3"/>
      <c r="WD933" s="3"/>
      <c r="WE933" s="3"/>
      <c r="WF933" s="3"/>
      <c r="WG933" s="3"/>
      <c r="WH933" s="3"/>
      <c r="WI933" s="3"/>
      <c r="WJ933" s="3"/>
      <c r="WK933" s="3"/>
      <c r="WL933" s="3"/>
      <c r="WM933" s="3"/>
      <c r="WN933" s="3"/>
      <c r="WO933" s="3"/>
      <c r="WP933" s="3"/>
      <c r="WQ933" s="3"/>
      <c r="WR933" s="3"/>
      <c r="WS933" s="3"/>
      <c r="WT933" s="3"/>
      <c r="WU933" s="3"/>
      <c r="WV933" s="3"/>
      <c r="WW933" s="3"/>
      <c r="WX933" s="3"/>
      <c r="WY933" s="3"/>
      <c r="WZ933" s="3"/>
      <c r="XA933" s="3"/>
      <c r="XB933" s="3"/>
      <c r="XC933" s="3"/>
      <c r="XD933" s="3"/>
      <c r="XE933" s="3"/>
      <c r="XF933" s="3"/>
      <c r="XG933" s="3"/>
      <c r="XH933" s="3"/>
      <c r="XI933" s="3"/>
      <c r="XJ933" s="3"/>
      <c r="XK933" s="3"/>
      <c r="XL933" s="3"/>
      <c r="XM933" s="3"/>
      <c r="XN933" s="3"/>
      <c r="XO933" s="3"/>
      <c r="XP933" s="3"/>
      <c r="XQ933" s="3"/>
      <c r="XR933" s="3"/>
      <c r="XS933" s="3"/>
      <c r="XT933" s="3"/>
      <c r="XU933" s="3"/>
      <c r="XV933" s="3"/>
      <c r="XW933" s="3"/>
      <c r="XX933" s="3"/>
      <c r="XY933" s="3"/>
      <c r="XZ933" s="3"/>
      <c r="YA933" s="3"/>
      <c r="YB933" s="3"/>
      <c r="YC933" s="3"/>
      <c r="YD933" s="3"/>
      <c r="YE933" s="3"/>
      <c r="YF933" s="3"/>
      <c r="YG933" s="3"/>
      <c r="YH933" s="3"/>
      <c r="YI933" s="3"/>
      <c r="YJ933" s="3"/>
      <c r="YK933" s="3"/>
      <c r="YL933" s="3"/>
      <c r="YM933" s="3"/>
      <c r="YN933" s="3"/>
      <c r="YO933" s="3"/>
      <c r="YP933" s="3"/>
      <c r="YQ933" s="3"/>
      <c r="YR933" s="3"/>
      <c r="YS933" s="3"/>
      <c r="YT933" s="3"/>
      <c r="YU933" s="3"/>
      <c r="YV933" s="3"/>
      <c r="YW933" s="3"/>
      <c r="YX933" s="3"/>
      <c r="YY933" s="3"/>
      <c r="YZ933" s="3"/>
      <c r="ZA933" s="3"/>
      <c r="ZB933" s="3"/>
      <c r="ZC933" s="3"/>
      <c r="ZD933" s="3"/>
      <c r="ZE933" s="3"/>
      <c r="ZF933" s="3"/>
      <c r="ZG933" s="3"/>
      <c r="ZH933" s="3"/>
      <c r="ZI933" s="3"/>
      <c r="ZJ933" s="3"/>
      <c r="ZK933" s="3"/>
      <c r="ZL933" s="3"/>
      <c r="ZM933" s="3"/>
      <c r="ZN933" s="3"/>
      <c r="ZO933" s="3"/>
      <c r="ZP933" s="3"/>
      <c r="ZQ933" s="3"/>
      <c r="ZR933" s="3"/>
      <c r="ZS933" s="3"/>
      <c r="ZT933" s="3"/>
      <c r="ZU933" s="3"/>
      <c r="ZV933" s="3"/>
      <c r="ZW933" s="3"/>
      <c r="ZX933" s="3"/>
      <c r="ZY933" s="3"/>
      <c r="ZZ933" s="3"/>
      <c r="AAA933" s="3"/>
      <c r="AAB933" s="3"/>
      <c r="AAC933" s="3"/>
      <c r="AAD933" s="3"/>
      <c r="AAE933" s="3"/>
      <c r="AAF933" s="3"/>
      <c r="AAG933" s="3"/>
      <c r="AAH933" s="3"/>
      <c r="AAI933" s="3"/>
      <c r="AAJ933" s="3"/>
      <c r="AAK933" s="3"/>
      <c r="AAL933" s="3"/>
      <c r="AAM933" s="3"/>
      <c r="AAN933" s="3"/>
      <c r="AAO933" s="3"/>
      <c r="AAP933" s="3"/>
      <c r="AAQ933" s="3"/>
      <c r="AAR933" s="3"/>
      <c r="AAS933" s="3"/>
      <c r="AAT933" s="3"/>
      <c r="AAU933" s="3"/>
      <c r="AAV933" s="3"/>
      <c r="AAW933" s="3"/>
      <c r="AAX933" s="3"/>
      <c r="AAY933" s="3"/>
      <c r="AAZ933" s="3"/>
      <c r="ABA933" s="3"/>
      <c r="ABB933" s="3"/>
      <c r="ABC933" s="3"/>
      <c r="ABD933" s="3"/>
      <c r="ABE933" s="3"/>
      <c r="ABF933" s="3"/>
      <c r="ABG933" s="3"/>
      <c r="ABH933" s="3"/>
      <c r="ABI933" s="3"/>
      <c r="ABJ933" s="3"/>
      <c r="ABK933" s="3"/>
      <c r="ABL933" s="3"/>
      <c r="ABM933" s="3"/>
      <c r="ABN933" s="3"/>
      <c r="ABO933" s="3"/>
      <c r="ABP933" s="3"/>
      <c r="ABQ933" s="3"/>
      <c r="ABR933" s="3"/>
      <c r="ABS933" s="3"/>
      <c r="ABT933" s="3"/>
      <c r="ABU933" s="3"/>
      <c r="ABV933" s="3"/>
      <c r="ABW933" s="3"/>
      <c r="ABX933" s="3"/>
      <c r="ABY933" s="3"/>
      <c r="ABZ933" s="3"/>
    </row>
    <row r="934" spans="1:754" x14ac:dyDescent="0.2">
      <c r="A934">
        <v>1982</v>
      </c>
      <c r="B934" s="2" t="s">
        <v>52</v>
      </c>
      <c r="C934" s="8">
        <v>412558</v>
      </c>
      <c r="D934" s="6">
        <v>1525</v>
      </c>
      <c r="E934" s="9">
        <v>270.52983606557376</v>
      </c>
      <c r="F934" s="13">
        <v>0.46356998259693943</v>
      </c>
      <c r="G934" s="6">
        <v>98121</v>
      </c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  <c r="JW934" s="3"/>
      <c r="JX934" s="3"/>
      <c r="JY934" s="3"/>
      <c r="JZ934" s="3"/>
      <c r="KA934" s="3"/>
      <c r="KB934" s="3"/>
      <c r="KC934" s="3"/>
      <c r="KD934" s="3"/>
      <c r="KE934" s="3"/>
      <c r="KF934" s="3"/>
      <c r="KG934" s="3"/>
      <c r="KH934" s="3"/>
      <c r="KI934" s="3"/>
      <c r="KJ934" s="3"/>
      <c r="KK934" s="3"/>
      <c r="KL934" s="3"/>
      <c r="KM934" s="3"/>
      <c r="KN934" s="3"/>
      <c r="KO934" s="3"/>
      <c r="KP934" s="3"/>
      <c r="KQ934" s="3"/>
      <c r="KR934" s="3"/>
      <c r="KS934" s="3"/>
      <c r="KT934" s="3"/>
      <c r="KU934" s="3"/>
      <c r="KV934" s="3"/>
      <c r="KW934" s="3"/>
      <c r="KX934" s="3"/>
      <c r="KY934" s="3"/>
      <c r="KZ934" s="3"/>
      <c r="LA934" s="3"/>
      <c r="LB934" s="3"/>
      <c r="LC934" s="3"/>
      <c r="LD934" s="3"/>
      <c r="LE934" s="3"/>
      <c r="LF934" s="3"/>
      <c r="LG934" s="3"/>
      <c r="LH934" s="3"/>
      <c r="LI934" s="3"/>
      <c r="LJ934" s="3"/>
      <c r="LK934" s="3"/>
      <c r="LL934" s="3"/>
      <c r="LM934" s="3"/>
      <c r="LN934" s="3"/>
      <c r="LO934" s="3"/>
      <c r="LP934" s="3"/>
      <c r="LQ934" s="3"/>
      <c r="LR934" s="3"/>
      <c r="LS934" s="3"/>
      <c r="LT934" s="3"/>
      <c r="LU934" s="3"/>
      <c r="LV934" s="3"/>
      <c r="LW934" s="3"/>
      <c r="LX934" s="3"/>
      <c r="LY934" s="3"/>
      <c r="LZ934" s="3"/>
      <c r="MA934" s="3"/>
      <c r="MB934" s="3"/>
      <c r="MC934" s="3"/>
      <c r="MD934" s="3"/>
      <c r="ME934" s="3"/>
      <c r="MF934" s="3"/>
      <c r="MG934" s="3"/>
      <c r="MH934" s="3"/>
      <c r="MI934" s="3"/>
      <c r="MJ934" s="3"/>
      <c r="MK934" s="3"/>
      <c r="ML934" s="3"/>
      <c r="MM934" s="3"/>
      <c r="MN934" s="3"/>
      <c r="MO934" s="3"/>
      <c r="MP934" s="3"/>
      <c r="MQ934" s="3"/>
      <c r="MR934" s="3"/>
      <c r="MS934" s="3"/>
      <c r="MT934" s="3"/>
      <c r="MU934" s="3"/>
      <c r="MV934" s="3"/>
      <c r="MW934" s="3"/>
      <c r="MX934" s="3"/>
      <c r="MY934" s="3"/>
      <c r="MZ934" s="3"/>
      <c r="NA934" s="3"/>
      <c r="NB934" s="3"/>
      <c r="NC934" s="3"/>
      <c r="ND934" s="3"/>
      <c r="NE934" s="3"/>
      <c r="NF934" s="3"/>
      <c r="NG934" s="3"/>
      <c r="NH934" s="3"/>
      <c r="NI934" s="3"/>
      <c r="NJ934" s="3"/>
      <c r="NK934" s="3"/>
      <c r="NL934" s="3"/>
      <c r="NM934" s="3"/>
      <c r="NN934" s="3"/>
      <c r="NO934" s="3"/>
      <c r="NP934" s="3"/>
      <c r="NQ934" s="3"/>
      <c r="NR934" s="3"/>
      <c r="NS934" s="3"/>
      <c r="NT934" s="3"/>
      <c r="NU934" s="3"/>
      <c r="NV934" s="3"/>
      <c r="NW934" s="3"/>
      <c r="NX934" s="3"/>
      <c r="NY934" s="3"/>
      <c r="NZ934" s="3"/>
      <c r="OA934" s="3"/>
      <c r="OB934" s="3"/>
      <c r="OC934" s="3"/>
      <c r="OD934" s="3"/>
      <c r="OE934" s="3"/>
      <c r="OF934" s="3"/>
      <c r="OG934" s="3"/>
      <c r="OH934" s="3"/>
      <c r="OI934" s="3"/>
      <c r="OJ934" s="3"/>
      <c r="OK934" s="3"/>
      <c r="OL934" s="3"/>
      <c r="OM934" s="3"/>
      <c r="ON934" s="3"/>
      <c r="OO934" s="3"/>
      <c r="OP934" s="3"/>
      <c r="OQ934" s="3"/>
      <c r="OR934" s="3"/>
      <c r="OS934" s="3"/>
      <c r="OT934" s="3"/>
      <c r="OU934" s="3"/>
      <c r="OV934" s="3"/>
      <c r="OW934" s="3"/>
      <c r="OX934" s="3"/>
      <c r="OY934" s="3"/>
      <c r="OZ934" s="3"/>
      <c r="PA934" s="3"/>
      <c r="PB934" s="3"/>
      <c r="PC934" s="3"/>
      <c r="PD934" s="3"/>
      <c r="PE934" s="3"/>
      <c r="PF934" s="3"/>
      <c r="PG934" s="3"/>
      <c r="PH934" s="3"/>
      <c r="PI934" s="3"/>
      <c r="PJ934" s="3"/>
      <c r="PK934" s="3"/>
      <c r="PL934" s="3"/>
      <c r="PM934" s="3"/>
      <c r="PN934" s="3"/>
      <c r="PO934" s="3"/>
      <c r="PP934" s="3"/>
      <c r="PQ934" s="3"/>
      <c r="PR934" s="3"/>
      <c r="PS934" s="3"/>
      <c r="PT934" s="3"/>
      <c r="PU934" s="3"/>
      <c r="PV934" s="3"/>
      <c r="PW934" s="3"/>
      <c r="PX934" s="3"/>
      <c r="PY934" s="3"/>
      <c r="PZ934" s="3"/>
      <c r="QA934" s="3"/>
      <c r="QB934" s="3"/>
      <c r="QC934" s="3"/>
      <c r="QD934" s="3"/>
      <c r="QE934" s="3"/>
      <c r="QF934" s="3"/>
      <c r="QG934" s="3"/>
      <c r="QH934" s="3"/>
      <c r="QI934" s="3"/>
      <c r="QJ934" s="3"/>
      <c r="QK934" s="3"/>
      <c r="QL934" s="3"/>
      <c r="QM934" s="3"/>
      <c r="QN934" s="3"/>
      <c r="QO934" s="3"/>
      <c r="QP934" s="3"/>
      <c r="QQ934" s="3"/>
      <c r="QR934" s="3"/>
      <c r="QS934" s="3"/>
      <c r="QT934" s="3"/>
      <c r="QU934" s="3"/>
      <c r="QV934" s="3"/>
      <c r="QW934" s="3"/>
      <c r="QX934" s="3"/>
      <c r="QY934" s="3"/>
      <c r="QZ934" s="3"/>
      <c r="RA934" s="3"/>
      <c r="RB934" s="3"/>
      <c r="RC934" s="3"/>
      <c r="RD934" s="3"/>
      <c r="RE934" s="3"/>
      <c r="RF934" s="3"/>
      <c r="RG934" s="3"/>
      <c r="RH934" s="3"/>
      <c r="RI934" s="3"/>
      <c r="RJ934" s="3"/>
      <c r="RK934" s="3"/>
      <c r="RL934" s="3"/>
      <c r="RM934" s="3"/>
      <c r="RN934" s="3"/>
      <c r="RO934" s="3"/>
      <c r="RP934" s="3"/>
      <c r="RQ934" s="3"/>
      <c r="RR934" s="3"/>
      <c r="RS934" s="3"/>
      <c r="RT934" s="3"/>
      <c r="RU934" s="3"/>
      <c r="RV934" s="3"/>
      <c r="RW934" s="3"/>
      <c r="RX934" s="3"/>
      <c r="RY934" s="3"/>
      <c r="RZ934" s="3"/>
      <c r="SA934" s="3"/>
      <c r="SB934" s="3"/>
      <c r="SC934" s="3"/>
      <c r="SD934" s="3"/>
      <c r="SE934" s="3"/>
      <c r="SF934" s="3"/>
      <c r="SG934" s="3"/>
      <c r="SH934" s="3"/>
      <c r="SI934" s="3"/>
      <c r="SJ934" s="3"/>
      <c r="SK934" s="3"/>
      <c r="SL934" s="3"/>
      <c r="SM934" s="3"/>
      <c r="SN934" s="3"/>
      <c r="SO934" s="3"/>
      <c r="SP934" s="3"/>
      <c r="SQ934" s="3"/>
      <c r="SR934" s="3"/>
      <c r="SS934" s="3"/>
      <c r="ST934" s="3"/>
      <c r="SU934" s="3"/>
      <c r="SV934" s="3"/>
      <c r="SW934" s="3"/>
      <c r="SX934" s="3"/>
      <c r="SY934" s="3"/>
      <c r="SZ934" s="3"/>
      <c r="TA934" s="3"/>
      <c r="TB934" s="3"/>
      <c r="TC934" s="3"/>
      <c r="TD934" s="3"/>
      <c r="TE934" s="3"/>
      <c r="TF934" s="3"/>
      <c r="TG934" s="3"/>
      <c r="TH934" s="3"/>
      <c r="TI934" s="3"/>
      <c r="TJ934" s="3"/>
      <c r="TK934" s="3"/>
      <c r="TL934" s="3"/>
      <c r="TM934" s="3"/>
      <c r="TN934" s="3"/>
      <c r="TO934" s="3"/>
      <c r="TP934" s="3"/>
      <c r="TQ934" s="3"/>
      <c r="TR934" s="3"/>
      <c r="TS934" s="3"/>
      <c r="TT934" s="3"/>
      <c r="TU934" s="3"/>
      <c r="TV934" s="3"/>
      <c r="TW934" s="3"/>
      <c r="TX934" s="3"/>
      <c r="TY934" s="3"/>
      <c r="TZ934" s="3"/>
      <c r="UA934" s="3"/>
      <c r="UB934" s="3"/>
      <c r="UC934" s="3"/>
      <c r="UD934" s="3"/>
      <c r="UE934" s="3"/>
      <c r="UF934" s="3"/>
      <c r="UG934" s="3"/>
      <c r="UH934" s="3"/>
      <c r="UI934" s="3"/>
      <c r="UJ934" s="3"/>
      <c r="UK934" s="3"/>
      <c r="UL934" s="3"/>
      <c r="UM934" s="3"/>
      <c r="UN934" s="3"/>
      <c r="UO934" s="3"/>
      <c r="UP934" s="3"/>
      <c r="UQ934" s="3"/>
      <c r="UR934" s="3"/>
      <c r="US934" s="3"/>
      <c r="UT934" s="3"/>
      <c r="UU934" s="3"/>
      <c r="UV934" s="3"/>
      <c r="UW934" s="3"/>
      <c r="UX934" s="3"/>
      <c r="UY934" s="3"/>
      <c r="UZ934" s="3"/>
      <c r="VA934" s="3"/>
      <c r="VB934" s="3"/>
      <c r="VC934" s="3"/>
      <c r="VD934" s="3"/>
      <c r="VE934" s="3"/>
      <c r="VF934" s="3"/>
      <c r="VG934" s="3"/>
      <c r="VH934" s="3"/>
      <c r="VI934" s="3"/>
      <c r="VJ934" s="3"/>
      <c r="VK934" s="3"/>
      <c r="VL934" s="3"/>
      <c r="VM934" s="3"/>
      <c r="VN934" s="3"/>
      <c r="VO934" s="3"/>
      <c r="VP934" s="3"/>
      <c r="VQ934" s="3"/>
      <c r="VR934" s="3"/>
      <c r="VS934" s="3"/>
      <c r="VT934" s="3"/>
      <c r="VU934" s="3"/>
      <c r="VV934" s="3"/>
      <c r="VW934" s="3"/>
      <c r="VX934" s="3"/>
      <c r="VY934" s="3"/>
      <c r="VZ934" s="3"/>
      <c r="WA934" s="3"/>
      <c r="WB934" s="3"/>
      <c r="WC934" s="3"/>
      <c r="WD934" s="3"/>
      <c r="WE934" s="3"/>
      <c r="WF934" s="3"/>
      <c r="WG934" s="3"/>
      <c r="WH934" s="3"/>
      <c r="WI934" s="3"/>
      <c r="WJ934" s="3"/>
      <c r="WK934" s="3"/>
      <c r="WL934" s="3"/>
      <c r="WM934" s="3"/>
      <c r="WN934" s="3"/>
      <c r="WO934" s="3"/>
      <c r="WP934" s="3"/>
      <c r="WQ934" s="3"/>
      <c r="WR934" s="3"/>
      <c r="WS934" s="3"/>
      <c r="WT934" s="3"/>
      <c r="WU934" s="3"/>
      <c r="WV934" s="3"/>
      <c r="WW934" s="3"/>
      <c r="WX934" s="3"/>
      <c r="WY934" s="3"/>
      <c r="WZ934" s="3"/>
      <c r="XA934" s="3"/>
      <c r="XB934" s="3"/>
      <c r="XC934" s="3"/>
      <c r="XD934" s="3"/>
      <c r="XE934" s="3"/>
      <c r="XF934" s="3"/>
      <c r="XG934" s="3"/>
      <c r="XH934" s="3"/>
      <c r="XI934" s="3"/>
      <c r="XJ934" s="3"/>
      <c r="XK934" s="3"/>
      <c r="XL934" s="3"/>
      <c r="XM934" s="3"/>
      <c r="XN934" s="3"/>
      <c r="XO934" s="3"/>
      <c r="XP934" s="3"/>
      <c r="XQ934" s="3"/>
      <c r="XR934" s="3"/>
      <c r="XS934" s="3"/>
      <c r="XT934" s="3"/>
      <c r="XU934" s="3"/>
      <c r="XV934" s="3"/>
      <c r="XW934" s="3"/>
      <c r="XX934" s="3"/>
      <c r="XY934" s="3"/>
      <c r="XZ934" s="3"/>
      <c r="YA934" s="3"/>
      <c r="YB934" s="3"/>
      <c r="YC934" s="3"/>
      <c r="YD934" s="3"/>
      <c r="YE934" s="3"/>
      <c r="YF934" s="3"/>
      <c r="YG934" s="3"/>
      <c r="YH934" s="3"/>
      <c r="YI934" s="3"/>
      <c r="YJ934" s="3"/>
      <c r="YK934" s="3"/>
      <c r="YL934" s="3"/>
      <c r="YM934" s="3"/>
      <c r="YN934" s="3"/>
      <c r="YO934" s="3"/>
      <c r="YP934" s="3"/>
      <c r="YQ934" s="3"/>
      <c r="YR934" s="3"/>
      <c r="YS934" s="3"/>
      <c r="YT934" s="3"/>
      <c r="YU934" s="3"/>
      <c r="YV934" s="3"/>
      <c r="YW934" s="3"/>
      <c r="YX934" s="3"/>
      <c r="YY934" s="3"/>
      <c r="YZ934" s="3"/>
      <c r="ZA934" s="3"/>
      <c r="ZB934" s="3"/>
      <c r="ZC934" s="3"/>
      <c r="ZD934" s="3"/>
      <c r="ZE934" s="3"/>
      <c r="ZF934" s="3"/>
      <c r="ZG934" s="3"/>
      <c r="ZH934" s="3"/>
      <c r="ZI934" s="3"/>
      <c r="ZJ934" s="3"/>
      <c r="ZK934" s="3"/>
      <c r="ZL934" s="3"/>
      <c r="ZM934" s="3"/>
      <c r="ZN934" s="3"/>
      <c r="ZO934" s="3"/>
      <c r="ZP934" s="3"/>
      <c r="ZQ934" s="3"/>
      <c r="ZR934" s="3"/>
      <c r="ZS934" s="3"/>
      <c r="ZT934" s="3"/>
      <c r="ZU934" s="3"/>
      <c r="ZV934" s="3"/>
      <c r="ZW934" s="3"/>
      <c r="ZX934" s="3"/>
      <c r="ZY934" s="3"/>
      <c r="ZZ934" s="3"/>
      <c r="AAA934" s="3"/>
      <c r="AAB934" s="3"/>
      <c r="AAC934" s="3"/>
      <c r="AAD934" s="3"/>
      <c r="AAE934" s="3"/>
      <c r="AAF934" s="3"/>
      <c r="AAG934" s="3"/>
      <c r="AAH934" s="3"/>
      <c r="AAI934" s="3"/>
      <c r="AAJ934" s="3"/>
      <c r="AAK934" s="3"/>
      <c r="AAL934" s="3"/>
      <c r="AAM934" s="3"/>
      <c r="AAN934" s="3"/>
      <c r="AAO934" s="3"/>
      <c r="AAP934" s="3"/>
      <c r="AAQ934" s="3"/>
      <c r="AAR934" s="3"/>
      <c r="AAS934" s="3"/>
      <c r="AAT934" s="3"/>
      <c r="AAU934" s="3"/>
      <c r="AAV934" s="3"/>
      <c r="AAW934" s="3"/>
      <c r="AAX934" s="3"/>
      <c r="AAY934" s="3"/>
      <c r="AAZ934" s="3"/>
      <c r="ABA934" s="3"/>
      <c r="ABB934" s="3"/>
      <c r="ABC934" s="3"/>
      <c r="ABD934" s="3"/>
      <c r="ABE934" s="3"/>
      <c r="ABF934" s="3"/>
      <c r="ABG934" s="3"/>
      <c r="ABH934" s="3"/>
      <c r="ABI934" s="3"/>
      <c r="ABJ934" s="3"/>
      <c r="ABK934" s="3"/>
      <c r="ABL934" s="3"/>
      <c r="ABM934" s="3"/>
      <c r="ABN934" s="3"/>
      <c r="ABO934" s="3"/>
      <c r="ABP934" s="3"/>
      <c r="ABQ934" s="3"/>
      <c r="ABR934" s="3"/>
      <c r="ABS934" s="3"/>
      <c r="ABT934" s="3"/>
      <c r="ABU934" s="3"/>
      <c r="ABV934" s="3"/>
      <c r="ABW934" s="3"/>
      <c r="ABX934" s="3"/>
      <c r="ABY934" s="3"/>
      <c r="ABZ934" s="3"/>
    </row>
    <row r="935" spans="1:754" x14ac:dyDescent="0.2">
      <c r="A935">
        <v>1982</v>
      </c>
      <c r="B935" s="2" t="s">
        <v>53</v>
      </c>
      <c r="C935" s="8">
        <v>49898</v>
      </c>
      <c r="D935" s="6">
        <v>797</v>
      </c>
      <c r="E935" s="9">
        <v>62.607277289836887</v>
      </c>
      <c r="F935" s="13">
        <v>8.5483937284140124E-2</v>
      </c>
      <c r="G935" s="6">
        <v>1288825</v>
      </c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  <c r="JW935" s="3"/>
      <c r="JX935" s="3"/>
      <c r="JY935" s="3"/>
      <c r="JZ935" s="3"/>
      <c r="KA935" s="3"/>
      <c r="KB935" s="3"/>
      <c r="KC935" s="3"/>
      <c r="KD935" s="3"/>
      <c r="KE935" s="3"/>
      <c r="KF935" s="3"/>
      <c r="KG935" s="3"/>
      <c r="KH935" s="3"/>
      <c r="KI935" s="3"/>
      <c r="KJ935" s="3"/>
      <c r="KK935" s="3"/>
      <c r="KL935" s="3"/>
      <c r="KM935" s="3"/>
      <c r="KN935" s="3"/>
      <c r="KO935" s="3"/>
      <c r="KP935" s="3"/>
      <c r="KQ935" s="3"/>
      <c r="KR935" s="3"/>
      <c r="KS935" s="3"/>
      <c r="KT935" s="3"/>
      <c r="KU935" s="3"/>
      <c r="KV935" s="3"/>
      <c r="KW935" s="3"/>
      <c r="KX935" s="3"/>
      <c r="KY935" s="3"/>
      <c r="KZ935" s="3"/>
      <c r="LA935" s="3"/>
      <c r="LB935" s="3"/>
      <c r="LC935" s="3"/>
      <c r="LD935" s="3"/>
      <c r="LE935" s="3"/>
      <c r="LF935" s="3"/>
      <c r="LG935" s="3"/>
      <c r="LH935" s="3"/>
      <c r="LI935" s="3"/>
      <c r="LJ935" s="3"/>
      <c r="LK935" s="3"/>
      <c r="LL935" s="3"/>
      <c r="LM935" s="3"/>
      <c r="LN935" s="3"/>
      <c r="LO935" s="3"/>
      <c r="LP935" s="3"/>
      <c r="LQ935" s="3"/>
      <c r="LR935" s="3"/>
      <c r="LS935" s="3"/>
      <c r="LT935" s="3"/>
      <c r="LU935" s="3"/>
      <c r="LV935" s="3"/>
      <c r="LW935" s="3"/>
      <c r="LX935" s="3"/>
      <c r="LY935" s="3"/>
      <c r="LZ935" s="3"/>
      <c r="MA935" s="3"/>
      <c r="MB935" s="3"/>
      <c r="MC935" s="3"/>
      <c r="MD935" s="3"/>
      <c r="ME935" s="3"/>
      <c r="MF935" s="3"/>
      <c r="MG935" s="3"/>
      <c r="MH935" s="3"/>
      <c r="MI935" s="3"/>
      <c r="MJ935" s="3"/>
      <c r="MK935" s="3"/>
      <c r="ML935" s="3"/>
      <c r="MM935" s="3"/>
      <c r="MN935" s="3"/>
      <c r="MO935" s="3"/>
      <c r="MP935" s="3"/>
      <c r="MQ935" s="3"/>
      <c r="MR935" s="3"/>
      <c r="MS935" s="3"/>
      <c r="MT935" s="3"/>
      <c r="MU935" s="3"/>
      <c r="MV935" s="3"/>
      <c r="MW935" s="3"/>
      <c r="MX935" s="3"/>
      <c r="MY935" s="3"/>
      <c r="MZ935" s="3"/>
      <c r="NA935" s="3"/>
      <c r="NB935" s="3"/>
      <c r="NC935" s="3"/>
      <c r="ND935" s="3"/>
      <c r="NE935" s="3"/>
      <c r="NF935" s="3"/>
      <c r="NG935" s="3"/>
      <c r="NH935" s="3"/>
      <c r="NI935" s="3"/>
      <c r="NJ935" s="3"/>
      <c r="NK935" s="3"/>
      <c r="NL935" s="3"/>
      <c r="NM935" s="3"/>
      <c r="NN935" s="3"/>
      <c r="NO935" s="3"/>
      <c r="NP935" s="3"/>
      <c r="NQ935" s="3"/>
      <c r="NR935" s="3"/>
      <c r="NS935" s="3"/>
      <c r="NT935" s="3"/>
      <c r="NU935" s="3"/>
      <c r="NV935" s="3"/>
      <c r="NW935" s="3"/>
      <c r="NX935" s="3"/>
      <c r="NY935" s="3"/>
      <c r="NZ935" s="3"/>
      <c r="OA935" s="3"/>
      <c r="OB935" s="3"/>
      <c r="OC935" s="3"/>
      <c r="OD935" s="3"/>
      <c r="OE935" s="3"/>
      <c r="OF935" s="3"/>
      <c r="OG935" s="3"/>
      <c r="OH935" s="3"/>
      <c r="OI935" s="3"/>
      <c r="OJ935" s="3"/>
      <c r="OK935" s="3"/>
      <c r="OL935" s="3"/>
      <c r="OM935" s="3"/>
      <c r="ON935" s="3"/>
      <c r="OO935" s="3"/>
      <c r="OP935" s="3"/>
      <c r="OQ935" s="3"/>
      <c r="OR935" s="3"/>
      <c r="OS935" s="3"/>
      <c r="OT935" s="3"/>
      <c r="OU935" s="3"/>
      <c r="OV935" s="3"/>
      <c r="OW935" s="3"/>
      <c r="OX935" s="3"/>
      <c r="OY935" s="3"/>
      <c r="OZ935" s="3"/>
      <c r="PA935" s="3"/>
      <c r="PB935" s="3"/>
      <c r="PC935" s="3"/>
      <c r="PD935" s="3"/>
      <c r="PE935" s="3"/>
      <c r="PF935" s="3"/>
      <c r="PG935" s="3"/>
      <c r="PH935" s="3"/>
      <c r="PI935" s="3"/>
      <c r="PJ935" s="3"/>
      <c r="PK935" s="3"/>
      <c r="PL935" s="3"/>
      <c r="PM935" s="3"/>
      <c r="PN935" s="3"/>
      <c r="PO935" s="3"/>
      <c r="PP935" s="3"/>
      <c r="PQ935" s="3"/>
      <c r="PR935" s="3"/>
      <c r="PS935" s="3"/>
      <c r="PT935" s="3"/>
      <c r="PU935" s="3"/>
      <c r="PV935" s="3"/>
      <c r="PW935" s="3"/>
      <c r="PX935" s="3"/>
      <c r="PY935" s="3"/>
      <c r="PZ935" s="3"/>
      <c r="QA935" s="3"/>
      <c r="QB935" s="3"/>
      <c r="QC935" s="3"/>
      <c r="QD935" s="3"/>
      <c r="QE935" s="3"/>
      <c r="QF935" s="3"/>
      <c r="QG935" s="3"/>
      <c r="QH935" s="3"/>
      <c r="QI935" s="3"/>
      <c r="QJ935" s="3"/>
      <c r="QK935" s="3"/>
      <c r="QL935" s="3"/>
      <c r="QM935" s="3"/>
      <c r="QN935" s="3"/>
      <c r="QO935" s="3"/>
      <c r="QP935" s="3"/>
      <c r="QQ935" s="3"/>
      <c r="QR935" s="3"/>
      <c r="QS935" s="3"/>
      <c r="QT935" s="3"/>
      <c r="QU935" s="3"/>
      <c r="QV935" s="3"/>
      <c r="QW935" s="3"/>
      <c r="QX935" s="3"/>
      <c r="QY935" s="3"/>
      <c r="QZ935" s="3"/>
      <c r="RA935" s="3"/>
      <c r="RB935" s="3"/>
      <c r="RC935" s="3"/>
      <c r="RD935" s="3"/>
      <c r="RE935" s="3"/>
      <c r="RF935" s="3"/>
      <c r="RG935" s="3"/>
      <c r="RH935" s="3"/>
      <c r="RI935" s="3"/>
      <c r="RJ935" s="3"/>
      <c r="RK935" s="3"/>
      <c r="RL935" s="3"/>
      <c r="RM935" s="3"/>
      <c r="RN935" s="3"/>
      <c r="RO935" s="3"/>
      <c r="RP935" s="3"/>
      <c r="RQ935" s="3"/>
      <c r="RR935" s="3"/>
      <c r="RS935" s="3"/>
      <c r="RT935" s="3"/>
      <c r="RU935" s="3"/>
      <c r="RV935" s="3"/>
      <c r="RW935" s="3"/>
      <c r="RX935" s="3"/>
      <c r="RY935" s="3"/>
      <c r="RZ935" s="3"/>
      <c r="SA935" s="3"/>
      <c r="SB935" s="3"/>
      <c r="SC935" s="3"/>
      <c r="SD935" s="3"/>
      <c r="SE935" s="3"/>
      <c r="SF935" s="3"/>
      <c r="SG935" s="3"/>
      <c r="SH935" s="3"/>
      <c r="SI935" s="3"/>
      <c r="SJ935" s="3"/>
      <c r="SK935" s="3"/>
      <c r="SL935" s="3"/>
      <c r="SM935" s="3"/>
      <c r="SN935" s="3"/>
      <c r="SO935" s="3"/>
      <c r="SP935" s="3"/>
      <c r="SQ935" s="3"/>
      <c r="SR935" s="3"/>
      <c r="SS935" s="3"/>
      <c r="ST935" s="3"/>
      <c r="SU935" s="3"/>
      <c r="SV935" s="3"/>
      <c r="SW935" s="3"/>
      <c r="SX935" s="3"/>
      <c r="SY935" s="3"/>
      <c r="SZ935" s="3"/>
      <c r="TA935" s="3"/>
      <c r="TB935" s="3"/>
      <c r="TC935" s="3"/>
      <c r="TD935" s="3"/>
      <c r="TE935" s="3"/>
      <c r="TF935" s="3"/>
      <c r="TG935" s="3"/>
      <c r="TH935" s="3"/>
      <c r="TI935" s="3"/>
      <c r="TJ935" s="3"/>
      <c r="TK935" s="3"/>
      <c r="TL935" s="3"/>
      <c r="TM935" s="3"/>
      <c r="TN935" s="3"/>
      <c r="TO935" s="3"/>
      <c r="TP935" s="3"/>
      <c r="TQ935" s="3"/>
      <c r="TR935" s="3"/>
      <c r="TS935" s="3"/>
      <c r="TT935" s="3"/>
      <c r="TU935" s="3"/>
      <c r="TV935" s="3"/>
      <c r="TW935" s="3"/>
      <c r="TX935" s="3"/>
      <c r="TY935" s="3"/>
      <c r="TZ935" s="3"/>
      <c r="UA935" s="3"/>
      <c r="UB935" s="3"/>
      <c r="UC935" s="3"/>
      <c r="UD935" s="3"/>
      <c r="UE935" s="3"/>
      <c r="UF935" s="3"/>
      <c r="UG935" s="3"/>
      <c r="UH935" s="3"/>
      <c r="UI935" s="3"/>
      <c r="UJ935" s="3"/>
      <c r="UK935" s="3"/>
      <c r="UL935" s="3"/>
      <c r="UM935" s="3"/>
      <c r="UN935" s="3"/>
      <c r="UO935" s="3"/>
      <c r="UP935" s="3"/>
      <c r="UQ935" s="3"/>
      <c r="UR935" s="3"/>
      <c r="US935" s="3"/>
      <c r="UT935" s="3"/>
      <c r="UU935" s="3"/>
      <c r="UV935" s="3"/>
      <c r="UW935" s="3"/>
      <c r="UX935" s="3"/>
      <c r="UY935" s="3"/>
      <c r="UZ935" s="3"/>
      <c r="VA935" s="3"/>
      <c r="VB935" s="3"/>
      <c r="VC935" s="3"/>
      <c r="VD935" s="3"/>
      <c r="VE935" s="3"/>
      <c r="VF935" s="3"/>
      <c r="VG935" s="3"/>
      <c r="VH935" s="3"/>
      <c r="VI935" s="3"/>
      <c r="VJ935" s="3"/>
      <c r="VK935" s="3"/>
      <c r="VL935" s="3"/>
      <c r="VM935" s="3"/>
      <c r="VN935" s="3"/>
      <c r="VO935" s="3"/>
      <c r="VP935" s="3"/>
      <c r="VQ935" s="3"/>
      <c r="VR935" s="3"/>
      <c r="VS935" s="3"/>
      <c r="VT935" s="3"/>
      <c r="VU935" s="3"/>
      <c r="VV935" s="3"/>
      <c r="VW935" s="3"/>
      <c r="VX935" s="3"/>
      <c r="VY935" s="3"/>
      <c r="VZ935" s="3"/>
      <c r="WA935" s="3"/>
      <c r="WB935" s="3"/>
      <c r="WC935" s="3"/>
      <c r="WD935" s="3"/>
      <c r="WE935" s="3"/>
      <c r="WF935" s="3"/>
      <c r="WG935" s="3"/>
      <c r="WH935" s="3"/>
      <c r="WI935" s="3"/>
      <c r="WJ935" s="3"/>
      <c r="WK935" s="3"/>
      <c r="WL935" s="3"/>
      <c r="WM935" s="3"/>
      <c r="WN935" s="3"/>
      <c r="WO935" s="3"/>
      <c r="WP935" s="3"/>
      <c r="WQ935" s="3"/>
      <c r="WR935" s="3"/>
      <c r="WS935" s="3"/>
      <c r="WT935" s="3"/>
      <c r="WU935" s="3"/>
      <c r="WV935" s="3"/>
      <c r="WW935" s="3"/>
      <c r="WX935" s="3"/>
      <c r="WY935" s="3"/>
      <c r="WZ935" s="3"/>
      <c r="XA935" s="3"/>
      <c r="XB935" s="3"/>
      <c r="XC935" s="3"/>
      <c r="XD935" s="3"/>
      <c r="XE935" s="3"/>
      <c r="XF935" s="3"/>
      <c r="XG935" s="3"/>
      <c r="XH935" s="3"/>
      <c r="XI935" s="3"/>
      <c r="XJ935" s="3"/>
      <c r="XK935" s="3"/>
      <c r="XL935" s="3"/>
      <c r="XM935" s="3"/>
      <c r="XN935" s="3"/>
      <c r="XO935" s="3"/>
      <c r="XP935" s="3"/>
      <c r="XQ935" s="3"/>
      <c r="XR935" s="3"/>
      <c r="XS935" s="3"/>
      <c r="XT935" s="3"/>
      <c r="XU935" s="3"/>
      <c r="XV935" s="3"/>
      <c r="XW935" s="3"/>
      <c r="XX935" s="3"/>
      <c r="XY935" s="3"/>
      <c r="XZ935" s="3"/>
      <c r="YA935" s="3"/>
      <c r="YB935" s="3"/>
      <c r="YC935" s="3"/>
      <c r="YD935" s="3"/>
      <c r="YE935" s="3"/>
      <c r="YF935" s="3"/>
      <c r="YG935" s="3"/>
      <c r="YH935" s="3"/>
      <c r="YI935" s="3"/>
      <c r="YJ935" s="3"/>
      <c r="YK935" s="3"/>
      <c r="YL935" s="3"/>
      <c r="YM935" s="3"/>
      <c r="YN935" s="3"/>
      <c r="YO935" s="3"/>
      <c r="YP935" s="3"/>
      <c r="YQ935" s="3"/>
      <c r="YR935" s="3"/>
      <c r="YS935" s="3"/>
      <c r="YT935" s="3"/>
      <c r="YU935" s="3"/>
      <c r="YV935" s="3"/>
      <c r="YW935" s="3"/>
      <c r="YX935" s="3"/>
      <c r="YY935" s="3"/>
      <c r="YZ935" s="3"/>
      <c r="ZA935" s="3"/>
      <c r="ZB935" s="3"/>
      <c r="ZC935" s="3"/>
      <c r="ZD935" s="3"/>
      <c r="ZE935" s="3"/>
      <c r="ZF935" s="3"/>
      <c r="ZG935" s="3"/>
      <c r="ZH935" s="3"/>
      <c r="ZI935" s="3"/>
      <c r="ZJ935" s="3"/>
      <c r="ZK935" s="3"/>
      <c r="ZL935" s="3"/>
      <c r="ZM935" s="3"/>
      <c r="ZN935" s="3"/>
      <c r="ZO935" s="3"/>
      <c r="ZP935" s="3"/>
      <c r="ZQ935" s="3"/>
      <c r="ZR935" s="3"/>
      <c r="ZS935" s="3"/>
      <c r="ZT935" s="3"/>
      <c r="ZU935" s="3"/>
      <c r="ZV935" s="3"/>
      <c r="ZW935" s="3"/>
      <c r="ZX935" s="3"/>
      <c r="ZY935" s="3"/>
      <c r="ZZ935" s="3"/>
      <c r="AAA935" s="3"/>
      <c r="AAB935" s="3"/>
      <c r="AAC935" s="3"/>
      <c r="AAD935" s="3"/>
      <c r="AAE935" s="3"/>
      <c r="AAF935" s="3"/>
      <c r="AAG935" s="3"/>
      <c r="AAH935" s="3"/>
      <c r="AAI935" s="3"/>
      <c r="AAJ935" s="3"/>
      <c r="AAK935" s="3"/>
      <c r="AAL935" s="3"/>
      <c r="AAM935" s="3"/>
      <c r="AAN935" s="3"/>
      <c r="AAO935" s="3"/>
      <c r="AAP935" s="3"/>
      <c r="AAQ935" s="3"/>
      <c r="AAR935" s="3"/>
      <c r="AAS935" s="3"/>
      <c r="AAT935" s="3"/>
      <c r="AAU935" s="3"/>
      <c r="AAV935" s="3"/>
      <c r="AAW935" s="3"/>
      <c r="AAX935" s="3"/>
      <c r="AAY935" s="3"/>
      <c r="AAZ935" s="3"/>
      <c r="ABA935" s="3"/>
      <c r="ABB935" s="3"/>
      <c r="ABC935" s="3"/>
      <c r="ABD935" s="3"/>
      <c r="ABE935" s="3"/>
      <c r="ABF935" s="3"/>
      <c r="ABG935" s="3"/>
      <c r="ABH935" s="3"/>
      <c r="ABI935" s="3"/>
      <c r="ABJ935" s="3"/>
      <c r="ABK935" s="3"/>
      <c r="ABL935" s="3"/>
      <c r="ABM935" s="3"/>
      <c r="ABN935" s="3"/>
      <c r="ABO935" s="3"/>
      <c r="ABP935" s="3"/>
      <c r="ABQ935" s="3"/>
      <c r="ABR935" s="3"/>
      <c r="ABS935" s="3"/>
      <c r="ABT935" s="3"/>
      <c r="ABU935" s="3"/>
      <c r="ABV935" s="3"/>
      <c r="ABW935" s="3"/>
      <c r="ABX935" s="3"/>
      <c r="ABY935" s="3"/>
      <c r="ABZ935" s="3"/>
    </row>
    <row r="936" spans="1:754" x14ac:dyDescent="0.2">
      <c r="A936">
        <v>1982</v>
      </c>
      <c r="B936" s="2" t="s">
        <v>54</v>
      </c>
      <c r="C936" s="8">
        <v>75663</v>
      </c>
      <c r="D936" s="6">
        <v>460</v>
      </c>
      <c r="E936" s="9">
        <v>164.48478260869564</v>
      </c>
      <c r="F936" s="13">
        <v>0.12211525053453566</v>
      </c>
      <c r="G936" s="6">
        <v>63698</v>
      </c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  <c r="JW936" s="3"/>
      <c r="JX936" s="3"/>
      <c r="JY936" s="3"/>
      <c r="JZ936" s="3"/>
      <c r="KA936" s="3"/>
      <c r="KB936" s="3"/>
      <c r="KC936" s="3"/>
      <c r="KD936" s="3"/>
      <c r="KE936" s="3"/>
      <c r="KF936" s="3"/>
      <c r="KG936" s="3"/>
      <c r="KH936" s="3"/>
      <c r="KI936" s="3"/>
      <c r="KJ936" s="3"/>
      <c r="KK936" s="3"/>
      <c r="KL936" s="3"/>
      <c r="KM936" s="3"/>
      <c r="KN936" s="3"/>
      <c r="KO936" s="3"/>
      <c r="KP936" s="3"/>
      <c r="KQ936" s="3"/>
      <c r="KR936" s="3"/>
      <c r="KS936" s="3"/>
      <c r="KT936" s="3"/>
      <c r="KU936" s="3"/>
      <c r="KV936" s="3"/>
      <c r="KW936" s="3"/>
      <c r="KX936" s="3"/>
      <c r="KY936" s="3"/>
      <c r="KZ936" s="3"/>
      <c r="LA936" s="3"/>
      <c r="LB936" s="3"/>
      <c r="LC936" s="3"/>
      <c r="LD936" s="3"/>
      <c r="LE936" s="3"/>
      <c r="LF936" s="3"/>
      <c r="LG936" s="3"/>
      <c r="LH936" s="3"/>
      <c r="LI936" s="3"/>
      <c r="LJ936" s="3"/>
      <c r="LK936" s="3"/>
      <c r="LL936" s="3"/>
      <c r="LM936" s="3"/>
      <c r="LN936" s="3"/>
      <c r="LO936" s="3"/>
      <c r="LP936" s="3"/>
      <c r="LQ936" s="3"/>
      <c r="LR936" s="3"/>
      <c r="LS936" s="3"/>
      <c r="LT936" s="3"/>
      <c r="LU936" s="3"/>
      <c r="LV936" s="3"/>
      <c r="LW936" s="3"/>
      <c r="LX936" s="3"/>
      <c r="LY936" s="3"/>
      <c r="LZ936" s="3"/>
      <c r="MA936" s="3"/>
      <c r="MB936" s="3"/>
      <c r="MC936" s="3"/>
      <c r="MD936" s="3"/>
      <c r="ME936" s="3"/>
      <c r="MF936" s="3"/>
      <c r="MG936" s="3"/>
      <c r="MH936" s="3"/>
      <c r="MI936" s="3"/>
      <c r="MJ936" s="3"/>
      <c r="MK936" s="3"/>
      <c r="ML936" s="3"/>
      <c r="MM936" s="3"/>
      <c r="MN936" s="3"/>
      <c r="MO936" s="3"/>
      <c r="MP936" s="3"/>
      <c r="MQ936" s="3"/>
      <c r="MR936" s="3"/>
      <c r="MS936" s="3"/>
      <c r="MT936" s="3"/>
      <c r="MU936" s="3"/>
      <c r="MV936" s="3"/>
      <c r="MW936" s="3"/>
      <c r="MX936" s="3"/>
      <c r="MY936" s="3"/>
      <c r="MZ936" s="3"/>
      <c r="NA936" s="3"/>
      <c r="NB936" s="3"/>
      <c r="NC936" s="3"/>
      <c r="ND936" s="3"/>
      <c r="NE936" s="3"/>
      <c r="NF936" s="3"/>
      <c r="NG936" s="3"/>
      <c r="NH936" s="3"/>
      <c r="NI936" s="3"/>
      <c r="NJ936" s="3"/>
      <c r="NK936" s="3"/>
      <c r="NL936" s="3"/>
      <c r="NM936" s="3"/>
      <c r="NN936" s="3"/>
      <c r="NO936" s="3"/>
      <c r="NP936" s="3"/>
      <c r="NQ936" s="3"/>
      <c r="NR936" s="3"/>
      <c r="NS936" s="3"/>
      <c r="NT936" s="3"/>
      <c r="NU936" s="3"/>
      <c r="NV936" s="3"/>
      <c r="NW936" s="3"/>
      <c r="NX936" s="3"/>
      <c r="NY936" s="3"/>
      <c r="NZ936" s="3"/>
      <c r="OA936" s="3"/>
      <c r="OB936" s="3"/>
      <c r="OC936" s="3"/>
      <c r="OD936" s="3"/>
      <c r="OE936" s="3"/>
      <c r="OF936" s="3"/>
      <c r="OG936" s="3"/>
      <c r="OH936" s="3"/>
      <c r="OI936" s="3"/>
      <c r="OJ936" s="3"/>
      <c r="OK936" s="3"/>
      <c r="OL936" s="3"/>
      <c r="OM936" s="3"/>
      <c r="ON936" s="3"/>
      <c r="OO936" s="3"/>
      <c r="OP936" s="3"/>
      <c r="OQ936" s="3"/>
      <c r="OR936" s="3"/>
      <c r="OS936" s="3"/>
      <c r="OT936" s="3"/>
      <c r="OU936" s="3"/>
      <c r="OV936" s="3"/>
      <c r="OW936" s="3"/>
      <c r="OX936" s="3"/>
      <c r="OY936" s="3"/>
      <c r="OZ936" s="3"/>
      <c r="PA936" s="3"/>
      <c r="PB936" s="3"/>
      <c r="PC936" s="3"/>
      <c r="PD936" s="3"/>
      <c r="PE936" s="3"/>
      <c r="PF936" s="3"/>
      <c r="PG936" s="3"/>
      <c r="PH936" s="3"/>
      <c r="PI936" s="3"/>
      <c r="PJ936" s="3"/>
      <c r="PK936" s="3"/>
      <c r="PL936" s="3"/>
      <c r="PM936" s="3"/>
      <c r="PN936" s="3"/>
      <c r="PO936" s="3"/>
      <c r="PP936" s="3"/>
      <c r="PQ936" s="3"/>
      <c r="PR936" s="3"/>
      <c r="PS936" s="3"/>
      <c r="PT936" s="3"/>
      <c r="PU936" s="3"/>
      <c r="PV936" s="3"/>
      <c r="PW936" s="3"/>
      <c r="PX936" s="3"/>
      <c r="PY936" s="3"/>
      <c r="PZ936" s="3"/>
      <c r="QA936" s="3"/>
      <c r="QB936" s="3"/>
      <c r="QC936" s="3"/>
      <c r="QD936" s="3"/>
      <c r="QE936" s="3"/>
      <c r="QF936" s="3"/>
      <c r="QG936" s="3"/>
      <c r="QH936" s="3"/>
      <c r="QI936" s="3"/>
      <c r="QJ936" s="3"/>
      <c r="QK936" s="3"/>
      <c r="QL936" s="3"/>
      <c r="QM936" s="3"/>
      <c r="QN936" s="3"/>
      <c r="QO936" s="3"/>
      <c r="QP936" s="3"/>
      <c r="QQ936" s="3"/>
      <c r="QR936" s="3"/>
      <c r="QS936" s="3"/>
      <c r="QT936" s="3"/>
      <c r="QU936" s="3"/>
      <c r="QV936" s="3"/>
      <c r="QW936" s="3"/>
      <c r="QX936" s="3"/>
      <c r="QY936" s="3"/>
      <c r="QZ936" s="3"/>
      <c r="RA936" s="3"/>
      <c r="RB936" s="3"/>
      <c r="RC936" s="3"/>
      <c r="RD936" s="3"/>
      <c r="RE936" s="3"/>
      <c r="RF936" s="3"/>
      <c r="RG936" s="3"/>
      <c r="RH936" s="3"/>
      <c r="RI936" s="3"/>
      <c r="RJ936" s="3"/>
      <c r="RK936" s="3"/>
      <c r="RL936" s="3"/>
      <c r="RM936" s="3"/>
      <c r="RN936" s="3"/>
      <c r="RO936" s="3"/>
      <c r="RP936" s="3"/>
      <c r="RQ936" s="3"/>
      <c r="RR936" s="3"/>
      <c r="RS936" s="3"/>
      <c r="RT936" s="3"/>
      <c r="RU936" s="3"/>
      <c r="RV936" s="3"/>
      <c r="RW936" s="3"/>
      <c r="RX936" s="3"/>
      <c r="RY936" s="3"/>
      <c r="RZ936" s="3"/>
      <c r="SA936" s="3"/>
      <c r="SB936" s="3"/>
      <c r="SC936" s="3"/>
      <c r="SD936" s="3"/>
      <c r="SE936" s="3"/>
      <c r="SF936" s="3"/>
      <c r="SG936" s="3"/>
      <c r="SH936" s="3"/>
      <c r="SI936" s="3"/>
      <c r="SJ936" s="3"/>
      <c r="SK936" s="3"/>
      <c r="SL936" s="3"/>
      <c r="SM936" s="3"/>
      <c r="SN936" s="3"/>
      <c r="SO936" s="3"/>
      <c r="SP936" s="3"/>
      <c r="SQ936" s="3"/>
      <c r="SR936" s="3"/>
      <c r="SS936" s="3"/>
      <c r="ST936" s="3"/>
      <c r="SU936" s="3"/>
      <c r="SV936" s="3"/>
      <c r="SW936" s="3"/>
      <c r="SX936" s="3"/>
      <c r="SY936" s="3"/>
      <c r="SZ936" s="3"/>
      <c r="TA936" s="3"/>
      <c r="TB936" s="3"/>
      <c r="TC936" s="3"/>
      <c r="TD936" s="3"/>
      <c r="TE936" s="3"/>
      <c r="TF936" s="3"/>
      <c r="TG936" s="3"/>
      <c r="TH936" s="3"/>
      <c r="TI936" s="3"/>
      <c r="TJ936" s="3"/>
      <c r="TK936" s="3"/>
      <c r="TL936" s="3"/>
      <c r="TM936" s="3"/>
      <c r="TN936" s="3"/>
      <c r="TO936" s="3"/>
      <c r="TP936" s="3"/>
      <c r="TQ936" s="3"/>
      <c r="TR936" s="3"/>
      <c r="TS936" s="3"/>
      <c r="TT936" s="3"/>
      <c r="TU936" s="3"/>
      <c r="TV936" s="3"/>
      <c r="TW936" s="3"/>
      <c r="TX936" s="3"/>
      <c r="TY936" s="3"/>
      <c r="TZ936" s="3"/>
      <c r="UA936" s="3"/>
      <c r="UB936" s="3"/>
      <c r="UC936" s="3"/>
      <c r="UD936" s="3"/>
      <c r="UE936" s="3"/>
      <c r="UF936" s="3"/>
      <c r="UG936" s="3"/>
      <c r="UH936" s="3"/>
      <c r="UI936" s="3"/>
      <c r="UJ936" s="3"/>
      <c r="UK936" s="3"/>
      <c r="UL936" s="3"/>
      <c r="UM936" s="3"/>
      <c r="UN936" s="3"/>
      <c r="UO936" s="3"/>
      <c r="UP936" s="3"/>
      <c r="UQ936" s="3"/>
      <c r="UR936" s="3"/>
      <c r="US936" s="3"/>
      <c r="UT936" s="3"/>
      <c r="UU936" s="3"/>
      <c r="UV936" s="3"/>
      <c r="UW936" s="3"/>
      <c r="UX936" s="3"/>
      <c r="UY936" s="3"/>
      <c r="UZ936" s="3"/>
      <c r="VA936" s="3"/>
      <c r="VB936" s="3"/>
      <c r="VC936" s="3"/>
      <c r="VD936" s="3"/>
      <c r="VE936" s="3"/>
      <c r="VF936" s="3"/>
      <c r="VG936" s="3"/>
      <c r="VH936" s="3"/>
      <c r="VI936" s="3"/>
      <c r="VJ936" s="3"/>
      <c r="VK936" s="3"/>
      <c r="VL936" s="3"/>
      <c r="VM936" s="3"/>
      <c r="VN936" s="3"/>
      <c r="VO936" s="3"/>
      <c r="VP936" s="3"/>
      <c r="VQ936" s="3"/>
      <c r="VR936" s="3"/>
      <c r="VS936" s="3"/>
      <c r="VT936" s="3"/>
      <c r="VU936" s="3"/>
      <c r="VV936" s="3"/>
      <c r="VW936" s="3"/>
      <c r="VX936" s="3"/>
      <c r="VY936" s="3"/>
      <c r="VZ936" s="3"/>
      <c r="WA936" s="3"/>
      <c r="WB936" s="3"/>
      <c r="WC936" s="3"/>
      <c r="WD936" s="3"/>
      <c r="WE936" s="3"/>
      <c r="WF936" s="3"/>
      <c r="WG936" s="3"/>
      <c r="WH936" s="3"/>
      <c r="WI936" s="3"/>
      <c r="WJ936" s="3"/>
      <c r="WK936" s="3"/>
      <c r="WL936" s="3"/>
      <c r="WM936" s="3"/>
      <c r="WN936" s="3"/>
      <c r="WO936" s="3"/>
      <c r="WP936" s="3"/>
      <c r="WQ936" s="3"/>
      <c r="WR936" s="3"/>
      <c r="WS936" s="3"/>
      <c r="WT936" s="3"/>
      <c r="WU936" s="3"/>
      <c r="WV936" s="3"/>
      <c r="WW936" s="3"/>
      <c r="WX936" s="3"/>
      <c r="WY936" s="3"/>
      <c r="WZ936" s="3"/>
      <c r="XA936" s="3"/>
      <c r="XB936" s="3"/>
      <c r="XC936" s="3"/>
      <c r="XD936" s="3"/>
      <c r="XE936" s="3"/>
      <c r="XF936" s="3"/>
      <c r="XG936" s="3"/>
      <c r="XH936" s="3"/>
      <c r="XI936" s="3"/>
      <c r="XJ936" s="3"/>
      <c r="XK936" s="3"/>
      <c r="XL936" s="3"/>
      <c r="XM936" s="3"/>
      <c r="XN936" s="3"/>
      <c r="XO936" s="3"/>
      <c r="XP936" s="3"/>
      <c r="XQ936" s="3"/>
      <c r="XR936" s="3"/>
      <c r="XS936" s="3"/>
      <c r="XT936" s="3"/>
      <c r="XU936" s="3"/>
      <c r="XV936" s="3"/>
      <c r="XW936" s="3"/>
      <c r="XX936" s="3"/>
      <c r="XY936" s="3"/>
      <c r="XZ936" s="3"/>
      <c r="YA936" s="3"/>
      <c r="YB936" s="3"/>
      <c r="YC936" s="3"/>
      <c r="YD936" s="3"/>
      <c r="YE936" s="3"/>
      <c r="YF936" s="3"/>
      <c r="YG936" s="3"/>
      <c r="YH936" s="3"/>
      <c r="YI936" s="3"/>
      <c r="YJ936" s="3"/>
      <c r="YK936" s="3"/>
      <c r="YL936" s="3"/>
      <c r="YM936" s="3"/>
      <c r="YN936" s="3"/>
      <c r="YO936" s="3"/>
      <c r="YP936" s="3"/>
      <c r="YQ936" s="3"/>
      <c r="YR936" s="3"/>
      <c r="YS936" s="3"/>
      <c r="YT936" s="3"/>
      <c r="YU936" s="3"/>
      <c r="YV936" s="3"/>
      <c r="YW936" s="3"/>
      <c r="YX936" s="3"/>
      <c r="YY936" s="3"/>
      <c r="YZ936" s="3"/>
      <c r="ZA936" s="3"/>
      <c r="ZB936" s="3"/>
      <c r="ZC936" s="3"/>
      <c r="ZD936" s="3"/>
      <c r="ZE936" s="3"/>
      <c r="ZF936" s="3"/>
      <c r="ZG936" s="3"/>
      <c r="ZH936" s="3"/>
      <c r="ZI936" s="3"/>
      <c r="ZJ936" s="3"/>
      <c r="ZK936" s="3"/>
      <c r="ZL936" s="3"/>
      <c r="ZM936" s="3"/>
      <c r="ZN936" s="3"/>
      <c r="ZO936" s="3"/>
      <c r="ZP936" s="3"/>
      <c r="ZQ936" s="3"/>
      <c r="ZR936" s="3"/>
      <c r="ZS936" s="3"/>
      <c r="ZT936" s="3"/>
      <c r="ZU936" s="3"/>
      <c r="ZV936" s="3"/>
      <c r="ZW936" s="3"/>
      <c r="ZX936" s="3"/>
      <c r="ZY936" s="3"/>
      <c r="ZZ936" s="3"/>
      <c r="AAA936" s="3"/>
      <c r="AAB936" s="3"/>
      <c r="AAC936" s="3"/>
      <c r="AAD936" s="3"/>
      <c r="AAE936" s="3"/>
      <c r="AAF936" s="3"/>
      <c r="AAG936" s="3"/>
      <c r="AAH936" s="3"/>
      <c r="AAI936" s="3"/>
      <c r="AAJ936" s="3"/>
      <c r="AAK936" s="3"/>
      <c r="AAL936" s="3"/>
      <c r="AAM936" s="3"/>
      <c r="AAN936" s="3"/>
      <c r="AAO936" s="3"/>
      <c r="AAP936" s="3"/>
      <c r="AAQ936" s="3"/>
      <c r="AAR936" s="3"/>
      <c r="AAS936" s="3"/>
      <c r="AAT936" s="3"/>
      <c r="AAU936" s="3"/>
      <c r="AAV936" s="3"/>
      <c r="AAW936" s="3"/>
      <c r="AAX936" s="3"/>
      <c r="AAY936" s="3"/>
      <c r="AAZ936" s="3"/>
      <c r="ABA936" s="3"/>
      <c r="ABB936" s="3"/>
      <c r="ABC936" s="3"/>
      <c r="ABD936" s="3"/>
      <c r="ABE936" s="3"/>
      <c r="ABF936" s="3"/>
      <c r="ABG936" s="3"/>
      <c r="ABH936" s="3"/>
      <c r="ABI936" s="3"/>
      <c r="ABJ936" s="3"/>
      <c r="ABK936" s="3"/>
      <c r="ABL936" s="3"/>
      <c r="ABM936" s="3"/>
      <c r="ABN936" s="3"/>
      <c r="ABO936" s="3"/>
      <c r="ABP936" s="3"/>
      <c r="ABQ936" s="3"/>
      <c r="ABR936" s="3"/>
      <c r="ABS936" s="3"/>
      <c r="ABT936" s="3"/>
      <c r="ABU936" s="3"/>
      <c r="ABV936" s="3"/>
      <c r="ABW936" s="3"/>
      <c r="ABX936" s="3"/>
      <c r="ABY936" s="3"/>
      <c r="ABZ936" s="3"/>
    </row>
    <row r="937" spans="1:754" x14ac:dyDescent="0.2">
      <c r="A937">
        <v>1982</v>
      </c>
      <c r="B937" s="2" t="s">
        <v>55</v>
      </c>
      <c r="C937" s="8">
        <v>140305</v>
      </c>
      <c r="D937" s="6">
        <v>648</v>
      </c>
      <c r="E937" s="9">
        <v>216.52006172839506</v>
      </c>
      <c r="F937" s="13">
        <v>0.42272765618974162</v>
      </c>
      <c r="G937" s="6">
        <v>50102</v>
      </c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  <c r="JW937" s="3"/>
      <c r="JX937" s="3"/>
      <c r="JY937" s="3"/>
      <c r="JZ937" s="3"/>
      <c r="KA937" s="3"/>
      <c r="KB937" s="3"/>
      <c r="KC937" s="3"/>
      <c r="KD937" s="3"/>
      <c r="KE937" s="3"/>
      <c r="KF937" s="3"/>
      <c r="KG937" s="3"/>
      <c r="KH937" s="3"/>
      <c r="KI937" s="3"/>
      <c r="KJ937" s="3"/>
      <c r="KK937" s="3"/>
      <c r="KL937" s="3"/>
      <c r="KM937" s="3"/>
      <c r="KN937" s="3"/>
      <c r="KO937" s="3"/>
      <c r="KP937" s="3"/>
      <c r="KQ937" s="3"/>
      <c r="KR937" s="3"/>
      <c r="KS937" s="3"/>
      <c r="KT937" s="3"/>
      <c r="KU937" s="3"/>
      <c r="KV937" s="3"/>
      <c r="KW937" s="3"/>
      <c r="KX937" s="3"/>
      <c r="KY937" s="3"/>
      <c r="KZ937" s="3"/>
      <c r="LA937" s="3"/>
      <c r="LB937" s="3"/>
      <c r="LC937" s="3"/>
      <c r="LD937" s="3"/>
      <c r="LE937" s="3"/>
      <c r="LF937" s="3"/>
      <c r="LG937" s="3"/>
      <c r="LH937" s="3"/>
      <c r="LI937" s="3"/>
      <c r="LJ937" s="3"/>
      <c r="LK937" s="3"/>
      <c r="LL937" s="3"/>
      <c r="LM937" s="3"/>
      <c r="LN937" s="3"/>
      <c r="LO937" s="3"/>
      <c r="LP937" s="3"/>
      <c r="LQ937" s="3"/>
      <c r="LR937" s="3"/>
      <c r="LS937" s="3"/>
      <c r="LT937" s="3"/>
      <c r="LU937" s="3"/>
      <c r="LV937" s="3"/>
      <c r="LW937" s="3"/>
      <c r="LX937" s="3"/>
      <c r="LY937" s="3"/>
      <c r="LZ937" s="3"/>
      <c r="MA937" s="3"/>
      <c r="MB937" s="3"/>
      <c r="MC937" s="3"/>
      <c r="MD937" s="3"/>
      <c r="ME937" s="3"/>
      <c r="MF937" s="3"/>
      <c r="MG937" s="3"/>
      <c r="MH937" s="3"/>
      <c r="MI937" s="3"/>
      <c r="MJ937" s="3"/>
      <c r="MK937" s="3"/>
      <c r="ML937" s="3"/>
      <c r="MM937" s="3"/>
      <c r="MN937" s="3"/>
      <c r="MO937" s="3"/>
      <c r="MP937" s="3"/>
      <c r="MQ937" s="3"/>
      <c r="MR937" s="3"/>
      <c r="MS937" s="3"/>
      <c r="MT937" s="3"/>
      <c r="MU937" s="3"/>
      <c r="MV937" s="3"/>
      <c r="MW937" s="3"/>
      <c r="MX937" s="3"/>
      <c r="MY937" s="3"/>
      <c r="MZ937" s="3"/>
      <c r="NA937" s="3"/>
      <c r="NB937" s="3"/>
      <c r="NC937" s="3"/>
      <c r="ND937" s="3"/>
      <c r="NE937" s="3"/>
      <c r="NF937" s="3"/>
      <c r="NG937" s="3"/>
      <c r="NH937" s="3"/>
      <c r="NI937" s="3"/>
      <c r="NJ937" s="3"/>
      <c r="NK937" s="3"/>
      <c r="NL937" s="3"/>
      <c r="NM937" s="3"/>
      <c r="NN937" s="3"/>
      <c r="NO937" s="3"/>
      <c r="NP937" s="3"/>
      <c r="NQ937" s="3"/>
      <c r="NR937" s="3"/>
      <c r="NS937" s="3"/>
      <c r="NT937" s="3"/>
      <c r="NU937" s="3"/>
      <c r="NV937" s="3"/>
      <c r="NW937" s="3"/>
      <c r="NX937" s="3"/>
      <c r="NY937" s="3"/>
      <c r="NZ937" s="3"/>
      <c r="OA937" s="3"/>
      <c r="OB937" s="3"/>
      <c r="OC937" s="3"/>
      <c r="OD937" s="3"/>
      <c r="OE937" s="3"/>
      <c r="OF937" s="3"/>
      <c r="OG937" s="3"/>
      <c r="OH937" s="3"/>
      <c r="OI937" s="3"/>
      <c r="OJ937" s="3"/>
      <c r="OK937" s="3"/>
      <c r="OL937" s="3"/>
      <c r="OM937" s="3"/>
      <c r="ON937" s="3"/>
      <c r="OO937" s="3"/>
      <c r="OP937" s="3"/>
      <c r="OQ937" s="3"/>
      <c r="OR937" s="3"/>
      <c r="OS937" s="3"/>
      <c r="OT937" s="3"/>
      <c r="OU937" s="3"/>
      <c r="OV937" s="3"/>
      <c r="OW937" s="3"/>
      <c r="OX937" s="3"/>
      <c r="OY937" s="3"/>
      <c r="OZ937" s="3"/>
      <c r="PA937" s="3"/>
      <c r="PB937" s="3"/>
      <c r="PC937" s="3"/>
      <c r="PD937" s="3"/>
      <c r="PE937" s="3"/>
      <c r="PF937" s="3"/>
      <c r="PG937" s="3"/>
      <c r="PH937" s="3"/>
      <c r="PI937" s="3"/>
      <c r="PJ937" s="3"/>
      <c r="PK937" s="3"/>
      <c r="PL937" s="3"/>
      <c r="PM937" s="3"/>
      <c r="PN937" s="3"/>
      <c r="PO937" s="3"/>
      <c r="PP937" s="3"/>
      <c r="PQ937" s="3"/>
      <c r="PR937" s="3"/>
      <c r="PS937" s="3"/>
      <c r="PT937" s="3"/>
      <c r="PU937" s="3"/>
      <c r="PV937" s="3"/>
      <c r="PW937" s="3"/>
      <c r="PX937" s="3"/>
      <c r="PY937" s="3"/>
      <c r="PZ937" s="3"/>
      <c r="QA937" s="3"/>
      <c r="QB937" s="3"/>
      <c r="QC937" s="3"/>
      <c r="QD937" s="3"/>
      <c r="QE937" s="3"/>
      <c r="QF937" s="3"/>
      <c r="QG937" s="3"/>
      <c r="QH937" s="3"/>
      <c r="QI937" s="3"/>
      <c r="QJ937" s="3"/>
      <c r="QK937" s="3"/>
      <c r="QL937" s="3"/>
      <c r="QM937" s="3"/>
      <c r="QN937" s="3"/>
      <c r="QO937" s="3"/>
      <c r="QP937" s="3"/>
      <c r="QQ937" s="3"/>
      <c r="QR937" s="3"/>
      <c r="QS937" s="3"/>
      <c r="QT937" s="3"/>
      <c r="QU937" s="3"/>
      <c r="QV937" s="3"/>
      <c r="QW937" s="3"/>
      <c r="QX937" s="3"/>
      <c r="QY937" s="3"/>
      <c r="QZ937" s="3"/>
      <c r="RA937" s="3"/>
      <c r="RB937" s="3"/>
      <c r="RC937" s="3"/>
      <c r="RD937" s="3"/>
      <c r="RE937" s="3"/>
      <c r="RF937" s="3"/>
      <c r="RG937" s="3"/>
      <c r="RH937" s="3"/>
      <c r="RI937" s="3"/>
      <c r="RJ937" s="3"/>
      <c r="RK937" s="3"/>
      <c r="RL937" s="3"/>
      <c r="RM937" s="3"/>
      <c r="RN937" s="3"/>
      <c r="RO937" s="3"/>
      <c r="RP937" s="3"/>
      <c r="RQ937" s="3"/>
      <c r="RR937" s="3"/>
      <c r="RS937" s="3"/>
      <c r="RT937" s="3"/>
      <c r="RU937" s="3"/>
      <c r="RV937" s="3"/>
      <c r="RW937" s="3"/>
      <c r="RX937" s="3"/>
      <c r="RY937" s="3"/>
      <c r="RZ937" s="3"/>
      <c r="SA937" s="3"/>
      <c r="SB937" s="3"/>
      <c r="SC937" s="3"/>
      <c r="SD937" s="3"/>
      <c r="SE937" s="3"/>
      <c r="SF937" s="3"/>
      <c r="SG937" s="3"/>
      <c r="SH937" s="3"/>
      <c r="SI937" s="3"/>
      <c r="SJ937" s="3"/>
      <c r="SK937" s="3"/>
      <c r="SL937" s="3"/>
      <c r="SM937" s="3"/>
      <c r="SN937" s="3"/>
      <c r="SO937" s="3"/>
      <c r="SP937" s="3"/>
      <c r="SQ937" s="3"/>
      <c r="SR937" s="3"/>
      <c r="SS937" s="3"/>
      <c r="ST937" s="3"/>
      <c r="SU937" s="3"/>
      <c r="SV937" s="3"/>
      <c r="SW937" s="3"/>
      <c r="SX937" s="3"/>
      <c r="SY937" s="3"/>
      <c r="SZ937" s="3"/>
      <c r="TA937" s="3"/>
      <c r="TB937" s="3"/>
      <c r="TC937" s="3"/>
      <c r="TD937" s="3"/>
      <c r="TE937" s="3"/>
      <c r="TF937" s="3"/>
      <c r="TG937" s="3"/>
      <c r="TH937" s="3"/>
      <c r="TI937" s="3"/>
      <c r="TJ937" s="3"/>
      <c r="TK937" s="3"/>
      <c r="TL937" s="3"/>
      <c r="TM937" s="3"/>
      <c r="TN937" s="3"/>
      <c r="TO937" s="3"/>
      <c r="TP937" s="3"/>
      <c r="TQ937" s="3"/>
      <c r="TR937" s="3"/>
      <c r="TS937" s="3"/>
      <c r="TT937" s="3"/>
      <c r="TU937" s="3"/>
      <c r="TV937" s="3"/>
      <c r="TW937" s="3"/>
      <c r="TX937" s="3"/>
      <c r="TY937" s="3"/>
      <c r="TZ937" s="3"/>
      <c r="UA937" s="3"/>
      <c r="UB937" s="3"/>
      <c r="UC937" s="3"/>
      <c r="UD937" s="3"/>
      <c r="UE937" s="3"/>
      <c r="UF937" s="3"/>
      <c r="UG937" s="3"/>
      <c r="UH937" s="3"/>
      <c r="UI937" s="3"/>
      <c r="UJ937" s="3"/>
      <c r="UK937" s="3"/>
      <c r="UL937" s="3"/>
      <c r="UM937" s="3"/>
      <c r="UN937" s="3"/>
      <c r="UO937" s="3"/>
      <c r="UP937" s="3"/>
      <c r="UQ937" s="3"/>
      <c r="UR937" s="3"/>
      <c r="US937" s="3"/>
      <c r="UT937" s="3"/>
      <c r="UU937" s="3"/>
      <c r="UV937" s="3"/>
      <c r="UW937" s="3"/>
      <c r="UX937" s="3"/>
      <c r="UY937" s="3"/>
      <c r="UZ937" s="3"/>
      <c r="VA937" s="3"/>
      <c r="VB937" s="3"/>
      <c r="VC937" s="3"/>
      <c r="VD937" s="3"/>
      <c r="VE937" s="3"/>
      <c r="VF937" s="3"/>
      <c r="VG937" s="3"/>
      <c r="VH937" s="3"/>
      <c r="VI937" s="3"/>
      <c r="VJ937" s="3"/>
      <c r="VK937" s="3"/>
      <c r="VL937" s="3"/>
      <c r="VM937" s="3"/>
      <c r="VN937" s="3"/>
      <c r="VO937" s="3"/>
      <c r="VP937" s="3"/>
      <c r="VQ937" s="3"/>
      <c r="VR937" s="3"/>
      <c r="VS937" s="3"/>
      <c r="VT937" s="3"/>
      <c r="VU937" s="3"/>
      <c r="VV937" s="3"/>
      <c r="VW937" s="3"/>
      <c r="VX937" s="3"/>
      <c r="VY937" s="3"/>
      <c r="VZ937" s="3"/>
      <c r="WA937" s="3"/>
      <c r="WB937" s="3"/>
      <c r="WC937" s="3"/>
      <c r="WD937" s="3"/>
      <c r="WE937" s="3"/>
      <c r="WF937" s="3"/>
      <c r="WG937" s="3"/>
      <c r="WH937" s="3"/>
      <c r="WI937" s="3"/>
      <c r="WJ937" s="3"/>
      <c r="WK937" s="3"/>
      <c r="WL937" s="3"/>
      <c r="WM937" s="3"/>
      <c r="WN937" s="3"/>
      <c r="WO937" s="3"/>
      <c r="WP937" s="3"/>
      <c r="WQ937" s="3"/>
      <c r="WR937" s="3"/>
      <c r="WS937" s="3"/>
      <c r="WT937" s="3"/>
      <c r="WU937" s="3"/>
      <c r="WV937" s="3"/>
      <c r="WW937" s="3"/>
      <c r="WX937" s="3"/>
      <c r="WY937" s="3"/>
      <c r="WZ937" s="3"/>
      <c r="XA937" s="3"/>
      <c r="XB937" s="3"/>
      <c r="XC937" s="3"/>
      <c r="XD937" s="3"/>
      <c r="XE937" s="3"/>
      <c r="XF937" s="3"/>
      <c r="XG937" s="3"/>
      <c r="XH937" s="3"/>
      <c r="XI937" s="3"/>
      <c r="XJ937" s="3"/>
      <c r="XK937" s="3"/>
      <c r="XL937" s="3"/>
      <c r="XM937" s="3"/>
      <c r="XN937" s="3"/>
      <c r="XO937" s="3"/>
      <c r="XP937" s="3"/>
      <c r="XQ937" s="3"/>
      <c r="XR937" s="3"/>
      <c r="XS937" s="3"/>
      <c r="XT937" s="3"/>
      <c r="XU937" s="3"/>
      <c r="XV937" s="3"/>
      <c r="XW937" s="3"/>
      <c r="XX937" s="3"/>
      <c r="XY937" s="3"/>
      <c r="XZ937" s="3"/>
      <c r="YA937" s="3"/>
      <c r="YB937" s="3"/>
      <c r="YC937" s="3"/>
      <c r="YD937" s="3"/>
      <c r="YE937" s="3"/>
      <c r="YF937" s="3"/>
      <c r="YG937" s="3"/>
      <c r="YH937" s="3"/>
      <c r="YI937" s="3"/>
      <c r="YJ937" s="3"/>
      <c r="YK937" s="3"/>
      <c r="YL937" s="3"/>
      <c r="YM937" s="3"/>
      <c r="YN937" s="3"/>
      <c r="YO937" s="3"/>
      <c r="YP937" s="3"/>
      <c r="YQ937" s="3"/>
      <c r="YR937" s="3"/>
      <c r="YS937" s="3"/>
      <c r="YT937" s="3"/>
      <c r="YU937" s="3"/>
      <c r="YV937" s="3"/>
      <c r="YW937" s="3"/>
      <c r="YX937" s="3"/>
      <c r="YY937" s="3"/>
      <c r="YZ937" s="3"/>
      <c r="ZA937" s="3"/>
      <c r="ZB937" s="3"/>
      <c r="ZC937" s="3"/>
      <c r="ZD937" s="3"/>
      <c r="ZE937" s="3"/>
      <c r="ZF937" s="3"/>
      <c r="ZG937" s="3"/>
      <c r="ZH937" s="3"/>
      <c r="ZI937" s="3"/>
      <c r="ZJ937" s="3"/>
      <c r="ZK937" s="3"/>
      <c r="ZL937" s="3"/>
      <c r="ZM937" s="3"/>
      <c r="ZN937" s="3"/>
      <c r="ZO937" s="3"/>
      <c r="ZP937" s="3"/>
      <c r="ZQ937" s="3"/>
      <c r="ZR937" s="3"/>
      <c r="ZS937" s="3"/>
      <c r="ZT937" s="3"/>
      <c r="ZU937" s="3"/>
      <c r="ZV937" s="3"/>
      <c r="ZW937" s="3"/>
      <c r="ZX937" s="3"/>
      <c r="ZY937" s="3"/>
      <c r="ZZ937" s="3"/>
      <c r="AAA937" s="3"/>
      <c r="AAB937" s="3"/>
      <c r="AAC937" s="3"/>
      <c r="AAD937" s="3"/>
      <c r="AAE937" s="3"/>
      <c r="AAF937" s="3"/>
      <c r="AAG937" s="3"/>
      <c r="AAH937" s="3"/>
      <c r="AAI937" s="3"/>
      <c r="AAJ937" s="3"/>
      <c r="AAK937" s="3"/>
      <c r="AAL937" s="3"/>
      <c r="AAM937" s="3"/>
      <c r="AAN937" s="3"/>
      <c r="AAO937" s="3"/>
      <c r="AAP937" s="3"/>
      <c r="AAQ937" s="3"/>
      <c r="AAR937" s="3"/>
      <c r="AAS937" s="3"/>
      <c r="AAT937" s="3"/>
      <c r="AAU937" s="3"/>
      <c r="AAV937" s="3"/>
      <c r="AAW937" s="3"/>
      <c r="AAX937" s="3"/>
      <c r="AAY937" s="3"/>
      <c r="AAZ937" s="3"/>
      <c r="ABA937" s="3"/>
      <c r="ABB937" s="3"/>
      <c r="ABC937" s="3"/>
      <c r="ABD937" s="3"/>
      <c r="ABE937" s="3"/>
      <c r="ABF937" s="3"/>
      <c r="ABG937" s="3"/>
      <c r="ABH937" s="3"/>
      <c r="ABI937" s="3"/>
      <c r="ABJ937" s="3"/>
      <c r="ABK937" s="3"/>
      <c r="ABL937" s="3"/>
      <c r="ABM937" s="3"/>
      <c r="ABN937" s="3"/>
      <c r="ABO937" s="3"/>
      <c r="ABP937" s="3"/>
      <c r="ABQ937" s="3"/>
      <c r="ABR937" s="3"/>
      <c r="ABS937" s="3"/>
      <c r="ABT937" s="3"/>
      <c r="ABU937" s="3"/>
      <c r="ABV937" s="3"/>
      <c r="ABW937" s="3"/>
      <c r="ABX937" s="3"/>
      <c r="ABY937" s="3"/>
      <c r="ABZ937" s="3"/>
    </row>
    <row r="938" spans="1:754" x14ac:dyDescent="0.2">
      <c r="A938">
        <v>1982</v>
      </c>
      <c r="B938" s="2" t="s">
        <v>56</v>
      </c>
      <c r="C938" s="8">
        <v>121068</v>
      </c>
      <c r="D938" s="6">
        <v>567</v>
      </c>
      <c r="E938" s="9">
        <v>213.52380952380952</v>
      </c>
      <c r="F938" s="13">
        <v>0.39854366375223849</v>
      </c>
      <c r="G938" s="6">
        <v>88458</v>
      </c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  <c r="JW938" s="3"/>
      <c r="JX938" s="3"/>
      <c r="JY938" s="3"/>
      <c r="JZ938" s="3"/>
      <c r="KA938" s="3"/>
      <c r="KB938" s="3"/>
      <c r="KC938" s="3"/>
      <c r="KD938" s="3"/>
      <c r="KE938" s="3"/>
      <c r="KF938" s="3"/>
      <c r="KG938" s="3"/>
      <c r="KH938" s="3"/>
      <c r="KI938" s="3"/>
      <c r="KJ938" s="3"/>
      <c r="KK938" s="3"/>
      <c r="KL938" s="3"/>
      <c r="KM938" s="3"/>
      <c r="KN938" s="3"/>
      <c r="KO938" s="3"/>
      <c r="KP938" s="3"/>
      <c r="KQ938" s="3"/>
      <c r="KR938" s="3"/>
      <c r="KS938" s="3"/>
      <c r="KT938" s="3"/>
      <c r="KU938" s="3"/>
      <c r="KV938" s="3"/>
      <c r="KW938" s="3"/>
      <c r="KX938" s="3"/>
      <c r="KY938" s="3"/>
      <c r="KZ938" s="3"/>
      <c r="LA938" s="3"/>
      <c r="LB938" s="3"/>
      <c r="LC938" s="3"/>
      <c r="LD938" s="3"/>
      <c r="LE938" s="3"/>
      <c r="LF938" s="3"/>
      <c r="LG938" s="3"/>
      <c r="LH938" s="3"/>
      <c r="LI938" s="3"/>
      <c r="LJ938" s="3"/>
      <c r="LK938" s="3"/>
      <c r="LL938" s="3"/>
      <c r="LM938" s="3"/>
      <c r="LN938" s="3"/>
      <c r="LO938" s="3"/>
      <c r="LP938" s="3"/>
      <c r="LQ938" s="3"/>
      <c r="LR938" s="3"/>
      <c r="LS938" s="3"/>
      <c r="LT938" s="3"/>
      <c r="LU938" s="3"/>
      <c r="LV938" s="3"/>
      <c r="LW938" s="3"/>
      <c r="LX938" s="3"/>
      <c r="LY938" s="3"/>
      <c r="LZ938" s="3"/>
      <c r="MA938" s="3"/>
      <c r="MB938" s="3"/>
      <c r="MC938" s="3"/>
      <c r="MD938" s="3"/>
      <c r="ME938" s="3"/>
      <c r="MF938" s="3"/>
      <c r="MG938" s="3"/>
      <c r="MH938" s="3"/>
      <c r="MI938" s="3"/>
      <c r="MJ938" s="3"/>
      <c r="MK938" s="3"/>
      <c r="ML938" s="3"/>
      <c r="MM938" s="3"/>
      <c r="MN938" s="3"/>
      <c r="MO938" s="3"/>
      <c r="MP938" s="3"/>
      <c r="MQ938" s="3"/>
      <c r="MR938" s="3"/>
      <c r="MS938" s="3"/>
      <c r="MT938" s="3"/>
      <c r="MU938" s="3"/>
      <c r="MV938" s="3"/>
      <c r="MW938" s="3"/>
      <c r="MX938" s="3"/>
      <c r="MY938" s="3"/>
      <c r="MZ938" s="3"/>
      <c r="NA938" s="3"/>
      <c r="NB938" s="3"/>
      <c r="NC938" s="3"/>
      <c r="ND938" s="3"/>
      <c r="NE938" s="3"/>
      <c r="NF938" s="3"/>
      <c r="NG938" s="3"/>
      <c r="NH938" s="3"/>
      <c r="NI938" s="3"/>
      <c r="NJ938" s="3"/>
      <c r="NK938" s="3"/>
      <c r="NL938" s="3"/>
      <c r="NM938" s="3"/>
      <c r="NN938" s="3"/>
      <c r="NO938" s="3"/>
      <c r="NP938" s="3"/>
      <c r="NQ938" s="3"/>
      <c r="NR938" s="3"/>
      <c r="NS938" s="3"/>
      <c r="NT938" s="3"/>
      <c r="NU938" s="3"/>
      <c r="NV938" s="3"/>
      <c r="NW938" s="3"/>
      <c r="NX938" s="3"/>
      <c r="NY938" s="3"/>
      <c r="NZ938" s="3"/>
      <c r="OA938" s="3"/>
      <c r="OB938" s="3"/>
      <c r="OC938" s="3"/>
      <c r="OD938" s="3"/>
      <c r="OE938" s="3"/>
      <c r="OF938" s="3"/>
      <c r="OG938" s="3"/>
      <c r="OH938" s="3"/>
      <c r="OI938" s="3"/>
      <c r="OJ938" s="3"/>
      <c r="OK938" s="3"/>
      <c r="OL938" s="3"/>
      <c r="OM938" s="3"/>
      <c r="ON938" s="3"/>
      <c r="OO938" s="3"/>
      <c r="OP938" s="3"/>
      <c r="OQ938" s="3"/>
      <c r="OR938" s="3"/>
      <c r="OS938" s="3"/>
      <c r="OT938" s="3"/>
      <c r="OU938" s="3"/>
      <c r="OV938" s="3"/>
      <c r="OW938" s="3"/>
      <c r="OX938" s="3"/>
      <c r="OY938" s="3"/>
      <c r="OZ938" s="3"/>
      <c r="PA938" s="3"/>
      <c r="PB938" s="3"/>
      <c r="PC938" s="3"/>
      <c r="PD938" s="3"/>
      <c r="PE938" s="3"/>
      <c r="PF938" s="3"/>
      <c r="PG938" s="3"/>
      <c r="PH938" s="3"/>
      <c r="PI938" s="3"/>
      <c r="PJ938" s="3"/>
      <c r="PK938" s="3"/>
      <c r="PL938" s="3"/>
      <c r="PM938" s="3"/>
      <c r="PN938" s="3"/>
      <c r="PO938" s="3"/>
      <c r="PP938" s="3"/>
      <c r="PQ938" s="3"/>
      <c r="PR938" s="3"/>
      <c r="PS938" s="3"/>
      <c r="PT938" s="3"/>
      <c r="PU938" s="3"/>
      <c r="PV938" s="3"/>
      <c r="PW938" s="3"/>
      <c r="PX938" s="3"/>
      <c r="PY938" s="3"/>
      <c r="PZ938" s="3"/>
      <c r="QA938" s="3"/>
      <c r="QB938" s="3"/>
      <c r="QC938" s="3"/>
      <c r="QD938" s="3"/>
      <c r="QE938" s="3"/>
      <c r="QF938" s="3"/>
      <c r="QG938" s="3"/>
      <c r="QH938" s="3"/>
      <c r="QI938" s="3"/>
      <c r="QJ938" s="3"/>
      <c r="QK938" s="3"/>
      <c r="QL938" s="3"/>
      <c r="QM938" s="3"/>
      <c r="QN938" s="3"/>
      <c r="QO938" s="3"/>
      <c r="QP938" s="3"/>
      <c r="QQ938" s="3"/>
      <c r="QR938" s="3"/>
      <c r="QS938" s="3"/>
      <c r="QT938" s="3"/>
      <c r="QU938" s="3"/>
      <c r="QV938" s="3"/>
      <c r="QW938" s="3"/>
      <c r="QX938" s="3"/>
      <c r="QY938" s="3"/>
      <c r="QZ938" s="3"/>
      <c r="RA938" s="3"/>
      <c r="RB938" s="3"/>
      <c r="RC938" s="3"/>
      <c r="RD938" s="3"/>
      <c r="RE938" s="3"/>
      <c r="RF938" s="3"/>
      <c r="RG938" s="3"/>
      <c r="RH938" s="3"/>
      <c r="RI938" s="3"/>
      <c r="RJ938" s="3"/>
      <c r="RK938" s="3"/>
      <c r="RL938" s="3"/>
      <c r="RM938" s="3"/>
      <c r="RN938" s="3"/>
      <c r="RO938" s="3"/>
      <c r="RP938" s="3"/>
      <c r="RQ938" s="3"/>
      <c r="RR938" s="3"/>
      <c r="RS938" s="3"/>
      <c r="RT938" s="3"/>
      <c r="RU938" s="3"/>
      <c r="RV938" s="3"/>
      <c r="RW938" s="3"/>
      <c r="RX938" s="3"/>
      <c r="RY938" s="3"/>
      <c r="RZ938" s="3"/>
      <c r="SA938" s="3"/>
      <c r="SB938" s="3"/>
      <c r="SC938" s="3"/>
      <c r="SD938" s="3"/>
      <c r="SE938" s="3"/>
      <c r="SF938" s="3"/>
      <c r="SG938" s="3"/>
      <c r="SH938" s="3"/>
      <c r="SI938" s="3"/>
      <c r="SJ938" s="3"/>
      <c r="SK938" s="3"/>
      <c r="SL938" s="3"/>
      <c r="SM938" s="3"/>
      <c r="SN938" s="3"/>
      <c r="SO938" s="3"/>
      <c r="SP938" s="3"/>
      <c r="SQ938" s="3"/>
      <c r="SR938" s="3"/>
      <c r="SS938" s="3"/>
      <c r="ST938" s="3"/>
      <c r="SU938" s="3"/>
      <c r="SV938" s="3"/>
      <c r="SW938" s="3"/>
      <c r="SX938" s="3"/>
      <c r="SY938" s="3"/>
      <c r="SZ938" s="3"/>
      <c r="TA938" s="3"/>
      <c r="TB938" s="3"/>
      <c r="TC938" s="3"/>
      <c r="TD938" s="3"/>
      <c r="TE938" s="3"/>
      <c r="TF938" s="3"/>
      <c r="TG938" s="3"/>
      <c r="TH938" s="3"/>
      <c r="TI938" s="3"/>
      <c r="TJ938" s="3"/>
      <c r="TK938" s="3"/>
      <c r="TL938" s="3"/>
      <c r="TM938" s="3"/>
      <c r="TN938" s="3"/>
      <c r="TO938" s="3"/>
      <c r="TP938" s="3"/>
      <c r="TQ938" s="3"/>
      <c r="TR938" s="3"/>
      <c r="TS938" s="3"/>
      <c r="TT938" s="3"/>
      <c r="TU938" s="3"/>
      <c r="TV938" s="3"/>
      <c r="TW938" s="3"/>
      <c r="TX938" s="3"/>
      <c r="TY938" s="3"/>
      <c r="TZ938" s="3"/>
      <c r="UA938" s="3"/>
      <c r="UB938" s="3"/>
      <c r="UC938" s="3"/>
      <c r="UD938" s="3"/>
      <c r="UE938" s="3"/>
      <c r="UF938" s="3"/>
      <c r="UG938" s="3"/>
      <c r="UH938" s="3"/>
      <c r="UI938" s="3"/>
      <c r="UJ938" s="3"/>
      <c r="UK938" s="3"/>
      <c r="UL938" s="3"/>
      <c r="UM938" s="3"/>
      <c r="UN938" s="3"/>
      <c r="UO938" s="3"/>
      <c r="UP938" s="3"/>
      <c r="UQ938" s="3"/>
      <c r="UR938" s="3"/>
      <c r="US938" s="3"/>
      <c r="UT938" s="3"/>
      <c r="UU938" s="3"/>
      <c r="UV938" s="3"/>
      <c r="UW938" s="3"/>
      <c r="UX938" s="3"/>
      <c r="UY938" s="3"/>
      <c r="UZ938" s="3"/>
      <c r="VA938" s="3"/>
      <c r="VB938" s="3"/>
      <c r="VC938" s="3"/>
      <c r="VD938" s="3"/>
      <c r="VE938" s="3"/>
      <c r="VF938" s="3"/>
      <c r="VG938" s="3"/>
      <c r="VH938" s="3"/>
      <c r="VI938" s="3"/>
      <c r="VJ938" s="3"/>
      <c r="VK938" s="3"/>
      <c r="VL938" s="3"/>
      <c r="VM938" s="3"/>
      <c r="VN938" s="3"/>
      <c r="VO938" s="3"/>
      <c r="VP938" s="3"/>
      <c r="VQ938" s="3"/>
      <c r="VR938" s="3"/>
      <c r="VS938" s="3"/>
      <c r="VT938" s="3"/>
      <c r="VU938" s="3"/>
      <c r="VV938" s="3"/>
      <c r="VW938" s="3"/>
      <c r="VX938" s="3"/>
      <c r="VY938" s="3"/>
      <c r="VZ938" s="3"/>
      <c r="WA938" s="3"/>
      <c r="WB938" s="3"/>
      <c r="WC938" s="3"/>
      <c r="WD938" s="3"/>
      <c r="WE938" s="3"/>
      <c r="WF938" s="3"/>
      <c r="WG938" s="3"/>
      <c r="WH938" s="3"/>
      <c r="WI938" s="3"/>
      <c r="WJ938" s="3"/>
      <c r="WK938" s="3"/>
      <c r="WL938" s="3"/>
      <c r="WM938" s="3"/>
      <c r="WN938" s="3"/>
      <c r="WO938" s="3"/>
      <c r="WP938" s="3"/>
      <c r="WQ938" s="3"/>
      <c r="WR938" s="3"/>
      <c r="WS938" s="3"/>
      <c r="WT938" s="3"/>
      <c r="WU938" s="3"/>
      <c r="WV938" s="3"/>
      <c r="WW938" s="3"/>
      <c r="WX938" s="3"/>
      <c r="WY938" s="3"/>
      <c r="WZ938" s="3"/>
      <c r="XA938" s="3"/>
      <c r="XB938" s="3"/>
      <c r="XC938" s="3"/>
      <c r="XD938" s="3"/>
      <c r="XE938" s="3"/>
      <c r="XF938" s="3"/>
      <c r="XG938" s="3"/>
      <c r="XH938" s="3"/>
      <c r="XI938" s="3"/>
      <c r="XJ938" s="3"/>
      <c r="XK938" s="3"/>
      <c r="XL938" s="3"/>
      <c r="XM938" s="3"/>
      <c r="XN938" s="3"/>
      <c r="XO938" s="3"/>
      <c r="XP938" s="3"/>
      <c r="XQ938" s="3"/>
      <c r="XR938" s="3"/>
      <c r="XS938" s="3"/>
      <c r="XT938" s="3"/>
      <c r="XU938" s="3"/>
      <c r="XV938" s="3"/>
      <c r="XW938" s="3"/>
      <c r="XX938" s="3"/>
      <c r="XY938" s="3"/>
      <c r="XZ938" s="3"/>
      <c r="YA938" s="3"/>
      <c r="YB938" s="3"/>
      <c r="YC938" s="3"/>
      <c r="YD938" s="3"/>
      <c r="YE938" s="3"/>
      <c r="YF938" s="3"/>
      <c r="YG938" s="3"/>
      <c r="YH938" s="3"/>
      <c r="YI938" s="3"/>
      <c r="YJ938" s="3"/>
      <c r="YK938" s="3"/>
      <c r="YL938" s="3"/>
      <c r="YM938" s="3"/>
      <c r="YN938" s="3"/>
      <c r="YO938" s="3"/>
      <c r="YP938" s="3"/>
      <c r="YQ938" s="3"/>
      <c r="YR938" s="3"/>
      <c r="YS938" s="3"/>
      <c r="YT938" s="3"/>
      <c r="YU938" s="3"/>
      <c r="YV938" s="3"/>
      <c r="YW938" s="3"/>
      <c r="YX938" s="3"/>
      <c r="YY938" s="3"/>
      <c r="YZ938" s="3"/>
      <c r="ZA938" s="3"/>
      <c r="ZB938" s="3"/>
      <c r="ZC938" s="3"/>
      <c r="ZD938" s="3"/>
      <c r="ZE938" s="3"/>
      <c r="ZF938" s="3"/>
      <c r="ZG938" s="3"/>
      <c r="ZH938" s="3"/>
      <c r="ZI938" s="3"/>
      <c r="ZJ938" s="3"/>
      <c r="ZK938" s="3"/>
      <c r="ZL938" s="3"/>
      <c r="ZM938" s="3"/>
      <c r="ZN938" s="3"/>
      <c r="ZO938" s="3"/>
      <c r="ZP938" s="3"/>
      <c r="ZQ938" s="3"/>
      <c r="ZR938" s="3"/>
      <c r="ZS938" s="3"/>
      <c r="ZT938" s="3"/>
      <c r="ZU938" s="3"/>
      <c r="ZV938" s="3"/>
      <c r="ZW938" s="3"/>
      <c r="ZX938" s="3"/>
      <c r="ZY938" s="3"/>
      <c r="ZZ938" s="3"/>
      <c r="AAA938" s="3"/>
      <c r="AAB938" s="3"/>
      <c r="AAC938" s="3"/>
      <c r="AAD938" s="3"/>
      <c r="AAE938" s="3"/>
      <c r="AAF938" s="3"/>
      <c r="AAG938" s="3"/>
      <c r="AAH938" s="3"/>
      <c r="AAI938" s="3"/>
      <c r="AAJ938" s="3"/>
      <c r="AAK938" s="3"/>
      <c r="AAL938" s="3"/>
      <c r="AAM938" s="3"/>
      <c r="AAN938" s="3"/>
      <c r="AAO938" s="3"/>
      <c r="AAP938" s="3"/>
      <c r="AAQ938" s="3"/>
      <c r="AAR938" s="3"/>
      <c r="AAS938" s="3"/>
      <c r="AAT938" s="3"/>
      <c r="AAU938" s="3"/>
      <c r="AAV938" s="3"/>
      <c r="AAW938" s="3"/>
      <c r="AAX938" s="3"/>
      <c r="AAY938" s="3"/>
      <c r="AAZ938" s="3"/>
      <c r="ABA938" s="3"/>
      <c r="ABB938" s="3"/>
      <c r="ABC938" s="3"/>
      <c r="ABD938" s="3"/>
      <c r="ABE938" s="3"/>
      <c r="ABF938" s="3"/>
      <c r="ABG938" s="3"/>
      <c r="ABH938" s="3"/>
      <c r="ABI938" s="3"/>
      <c r="ABJ938" s="3"/>
      <c r="ABK938" s="3"/>
      <c r="ABL938" s="3"/>
      <c r="ABM938" s="3"/>
      <c r="ABN938" s="3"/>
      <c r="ABO938" s="3"/>
      <c r="ABP938" s="3"/>
      <c r="ABQ938" s="3"/>
      <c r="ABR938" s="3"/>
      <c r="ABS938" s="3"/>
      <c r="ABT938" s="3"/>
      <c r="ABU938" s="3"/>
      <c r="ABV938" s="3"/>
      <c r="ABW938" s="3"/>
      <c r="ABX938" s="3"/>
      <c r="ABY938" s="3"/>
      <c r="ABZ938" s="3"/>
    </row>
    <row r="939" spans="1:754" x14ac:dyDescent="0.2">
      <c r="A939">
        <v>1982</v>
      </c>
      <c r="B939" s="2" t="s">
        <v>57</v>
      </c>
      <c r="C939" s="8">
        <v>85203</v>
      </c>
      <c r="D939" s="6">
        <v>570</v>
      </c>
      <c r="E939" s="9">
        <v>149.47894736842105</v>
      </c>
      <c r="F939" s="13">
        <v>0.11841855091929589</v>
      </c>
      <c r="G939" s="6">
        <v>157770</v>
      </c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  <c r="JW939" s="3"/>
      <c r="JX939" s="3"/>
      <c r="JY939" s="3"/>
      <c r="JZ939" s="3"/>
      <c r="KA939" s="3"/>
      <c r="KB939" s="3"/>
      <c r="KC939" s="3"/>
      <c r="KD939" s="3"/>
      <c r="KE939" s="3"/>
      <c r="KF939" s="3"/>
      <c r="KG939" s="3"/>
      <c r="KH939" s="3"/>
      <c r="KI939" s="3"/>
      <c r="KJ939" s="3"/>
      <c r="KK939" s="3"/>
      <c r="KL939" s="3"/>
      <c r="KM939" s="3"/>
      <c r="KN939" s="3"/>
      <c r="KO939" s="3"/>
      <c r="KP939" s="3"/>
      <c r="KQ939" s="3"/>
      <c r="KR939" s="3"/>
      <c r="KS939" s="3"/>
      <c r="KT939" s="3"/>
      <c r="KU939" s="3"/>
      <c r="KV939" s="3"/>
      <c r="KW939" s="3"/>
      <c r="KX939" s="3"/>
      <c r="KY939" s="3"/>
      <c r="KZ939" s="3"/>
      <c r="LA939" s="3"/>
      <c r="LB939" s="3"/>
      <c r="LC939" s="3"/>
      <c r="LD939" s="3"/>
      <c r="LE939" s="3"/>
      <c r="LF939" s="3"/>
      <c r="LG939" s="3"/>
      <c r="LH939" s="3"/>
      <c r="LI939" s="3"/>
      <c r="LJ939" s="3"/>
      <c r="LK939" s="3"/>
      <c r="LL939" s="3"/>
      <c r="LM939" s="3"/>
      <c r="LN939" s="3"/>
      <c r="LO939" s="3"/>
      <c r="LP939" s="3"/>
      <c r="LQ939" s="3"/>
      <c r="LR939" s="3"/>
      <c r="LS939" s="3"/>
      <c r="LT939" s="3"/>
      <c r="LU939" s="3"/>
      <c r="LV939" s="3"/>
      <c r="LW939" s="3"/>
      <c r="LX939" s="3"/>
      <c r="LY939" s="3"/>
      <c r="LZ939" s="3"/>
      <c r="MA939" s="3"/>
      <c r="MB939" s="3"/>
      <c r="MC939" s="3"/>
      <c r="MD939" s="3"/>
      <c r="ME939" s="3"/>
      <c r="MF939" s="3"/>
      <c r="MG939" s="3"/>
      <c r="MH939" s="3"/>
      <c r="MI939" s="3"/>
      <c r="MJ939" s="3"/>
      <c r="MK939" s="3"/>
      <c r="ML939" s="3"/>
      <c r="MM939" s="3"/>
      <c r="MN939" s="3"/>
      <c r="MO939" s="3"/>
      <c r="MP939" s="3"/>
      <c r="MQ939" s="3"/>
      <c r="MR939" s="3"/>
      <c r="MS939" s="3"/>
      <c r="MT939" s="3"/>
      <c r="MU939" s="3"/>
      <c r="MV939" s="3"/>
      <c r="MW939" s="3"/>
      <c r="MX939" s="3"/>
      <c r="MY939" s="3"/>
      <c r="MZ939" s="3"/>
      <c r="NA939" s="3"/>
      <c r="NB939" s="3"/>
      <c r="NC939" s="3"/>
      <c r="ND939" s="3"/>
      <c r="NE939" s="3"/>
      <c r="NF939" s="3"/>
      <c r="NG939" s="3"/>
      <c r="NH939" s="3"/>
      <c r="NI939" s="3"/>
      <c r="NJ939" s="3"/>
      <c r="NK939" s="3"/>
      <c r="NL939" s="3"/>
      <c r="NM939" s="3"/>
      <c r="NN939" s="3"/>
      <c r="NO939" s="3"/>
      <c r="NP939" s="3"/>
      <c r="NQ939" s="3"/>
      <c r="NR939" s="3"/>
      <c r="NS939" s="3"/>
      <c r="NT939" s="3"/>
      <c r="NU939" s="3"/>
      <c r="NV939" s="3"/>
      <c r="NW939" s="3"/>
      <c r="NX939" s="3"/>
      <c r="NY939" s="3"/>
      <c r="NZ939" s="3"/>
      <c r="OA939" s="3"/>
      <c r="OB939" s="3"/>
      <c r="OC939" s="3"/>
      <c r="OD939" s="3"/>
      <c r="OE939" s="3"/>
      <c r="OF939" s="3"/>
      <c r="OG939" s="3"/>
      <c r="OH939" s="3"/>
      <c r="OI939" s="3"/>
      <c r="OJ939" s="3"/>
      <c r="OK939" s="3"/>
      <c r="OL939" s="3"/>
      <c r="OM939" s="3"/>
      <c r="ON939" s="3"/>
      <c r="OO939" s="3"/>
      <c r="OP939" s="3"/>
      <c r="OQ939" s="3"/>
      <c r="OR939" s="3"/>
      <c r="OS939" s="3"/>
      <c r="OT939" s="3"/>
      <c r="OU939" s="3"/>
      <c r="OV939" s="3"/>
      <c r="OW939" s="3"/>
      <c r="OX939" s="3"/>
      <c r="OY939" s="3"/>
      <c r="OZ939" s="3"/>
      <c r="PA939" s="3"/>
      <c r="PB939" s="3"/>
      <c r="PC939" s="3"/>
      <c r="PD939" s="3"/>
      <c r="PE939" s="3"/>
      <c r="PF939" s="3"/>
      <c r="PG939" s="3"/>
      <c r="PH939" s="3"/>
      <c r="PI939" s="3"/>
      <c r="PJ939" s="3"/>
      <c r="PK939" s="3"/>
      <c r="PL939" s="3"/>
      <c r="PM939" s="3"/>
      <c r="PN939" s="3"/>
      <c r="PO939" s="3"/>
      <c r="PP939" s="3"/>
      <c r="PQ939" s="3"/>
      <c r="PR939" s="3"/>
      <c r="PS939" s="3"/>
      <c r="PT939" s="3"/>
      <c r="PU939" s="3"/>
      <c r="PV939" s="3"/>
      <c r="PW939" s="3"/>
      <c r="PX939" s="3"/>
      <c r="PY939" s="3"/>
      <c r="PZ939" s="3"/>
      <c r="QA939" s="3"/>
      <c r="QB939" s="3"/>
      <c r="QC939" s="3"/>
      <c r="QD939" s="3"/>
      <c r="QE939" s="3"/>
      <c r="QF939" s="3"/>
      <c r="QG939" s="3"/>
      <c r="QH939" s="3"/>
      <c r="QI939" s="3"/>
      <c r="QJ939" s="3"/>
      <c r="QK939" s="3"/>
      <c r="QL939" s="3"/>
      <c r="QM939" s="3"/>
      <c r="QN939" s="3"/>
      <c r="QO939" s="3"/>
      <c r="QP939" s="3"/>
      <c r="QQ939" s="3"/>
      <c r="QR939" s="3"/>
      <c r="QS939" s="3"/>
      <c r="QT939" s="3"/>
      <c r="QU939" s="3"/>
      <c r="QV939" s="3"/>
      <c r="QW939" s="3"/>
      <c r="QX939" s="3"/>
      <c r="QY939" s="3"/>
      <c r="QZ939" s="3"/>
      <c r="RA939" s="3"/>
      <c r="RB939" s="3"/>
      <c r="RC939" s="3"/>
      <c r="RD939" s="3"/>
      <c r="RE939" s="3"/>
      <c r="RF939" s="3"/>
      <c r="RG939" s="3"/>
      <c r="RH939" s="3"/>
      <c r="RI939" s="3"/>
      <c r="RJ939" s="3"/>
      <c r="RK939" s="3"/>
      <c r="RL939" s="3"/>
      <c r="RM939" s="3"/>
      <c r="RN939" s="3"/>
      <c r="RO939" s="3"/>
      <c r="RP939" s="3"/>
      <c r="RQ939" s="3"/>
      <c r="RR939" s="3"/>
      <c r="RS939" s="3"/>
      <c r="RT939" s="3"/>
      <c r="RU939" s="3"/>
      <c r="RV939" s="3"/>
      <c r="RW939" s="3"/>
      <c r="RX939" s="3"/>
      <c r="RY939" s="3"/>
      <c r="RZ939" s="3"/>
      <c r="SA939" s="3"/>
      <c r="SB939" s="3"/>
      <c r="SC939" s="3"/>
      <c r="SD939" s="3"/>
      <c r="SE939" s="3"/>
      <c r="SF939" s="3"/>
      <c r="SG939" s="3"/>
      <c r="SH939" s="3"/>
      <c r="SI939" s="3"/>
      <c r="SJ939" s="3"/>
      <c r="SK939" s="3"/>
      <c r="SL939" s="3"/>
      <c r="SM939" s="3"/>
      <c r="SN939" s="3"/>
      <c r="SO939" s="3"/>
      <c r="SP939" s="3"/>
      <c r="SQ939" s="3"/>
      <c r="SR939" s="3"/>
      <c r="SS939" s="3"/>
      <c r="ST939" s="3"/>
      <c r="SU939" s="3"/>
      <c r="SV939" s="3"/>
      <c r="SW939" s="3"/>
      <c r="SX939" s="3"/>
      <c r="SY939" s="3"/>
      <c r="SZ939" s="3"/>
      <c r="TA939" s="3"/>
      <c r="TB939" s="3"/>
      <c r="TC939" s="3"/>
      <c r="TD939" s="3"/>
      <c r="TE939" s="3"/>
      <c r="TF939" s="3"/>
      <c r="TG939" s="3"/>
      <c r="TH939" s="3"/>
      <c r="TI939" s="3"/>
      <c r="TJ939" s="3"/>
      <c r="TK939" s="3"/>
      <c r="TL939" s="3"/>
      <c r="TM939" s="3"/>
      <c r="TN939" s="3"/>
      <c r="TO939" s="3"/>
      <c r="TP939" s="3"/>
      <c r="TQ939" s="3"/>
      <c r="TR939" s="3"/>
      <c r="TS939" s="3"/>
      <c r="TT939" s="3"/>
      <c r="TU939" s="3"/>
      <c r="TV939" s="3"/>
      <c r="TW939" s="3"/>
      <c r="TX939" s="3"/>
      <c r="TY939" s="3"/>
      <c r="TZ939" s="3"/>
      <c r="UA939" s="3"/>
      <c r="UB939" s="3"/>
      <c r="UC939" s="3"/>
      <c r="UD939" s="3"/>
      <c r="UE939" s="3"/>
      <c r="UF939" s="3"/>
      <c r="UG939" s="3"/>
      <c r="UH939" s="3"/>
      <c r="UI939" s="3"/>
      <c r="UJ939" s="3"/>
      <c r="UK939" s="3"/>
      <c r="UL939" s="3"/>
      <c r="UM939" s="3"/>
      <c r="UN939" s="3"/>
      <c r="UO939" s="3"/>
      <c r="UP939" s="3"/>
      <c r="UQ939" s="3"/>
      <c r="UR939" s="3"/>
      <c r="US939" s="3"/>
      <c r="UT939" s="3"/>
      <c r="UU939" s="3"/>
      <c r="UV939" s="3"/>
      <c r="UW939" s="3"/>
      <c r="UX939" s="3"/>
      <c r="UY939" s="3"/>
      <c r="UZ939" s="3"/>
      <c r="VA939" s="3"/>
      <c r="VB939" s="3"/>
      <c r="VC939" s="3"/>
      <c r="VD939" s="3"/>
      <c r="VE939" s="3"/>
      <c r="VF939" s="3"/>
      <c r="VG939" s="3"/>
      <c r="VH939" s="3"/>
      <c r="VI939" s="3"/>
      <c r="VJ939" s="3"/>
      <c r="VK939" s="3"/>
      <c r="VL939" s="3"/>
      <c r="VM939" s="3"/>
      <c r="VN939" s="3"/>
      <c r="VO939" s="3"/>
      <c r="VP939" s="3"/>
      <c r="VQ939" s="3"/>
      <c r="VR939" s="3"/>
      <c r="VS939" s="3"/>
      <c r="VT939" s="3"/>
      <c r="VU939" s="3"/>
      <c r="VV939" s="3"/>
      <c r="VW939" s="3"/>
      <c r="VX939" s="3"/>
      <c r="VY939" s="3"/>
      <c r="VZ939" s="3"/>
      <c r="WA939" s="3"/>
      <c r="WB939" s="3"/>
      <c r="WC939" s="3"/>
      <c r="WD939" s="3"/>
      <c r="WE939" s="3"/>
      <c r="WF939" s="3"/>
      <c r="WG939" s="3"/>
      <c r="WH939" s="3"/>
      <c r="WI939" s="3"/>
      <c r="WJ939" s="3"/>
      <c r="WK939" s="3"/>
      <c r="WL939" s="3"/>
      <c r="WM939" s="3"/>
      <c r="WN939" s="3"/>
      <c r="WO939" s="3"/>
      <c r="WP939" s="3"/>
      <c r="WQ939" s="3"/>
      <c r="WR939" s="3"/>
      <c r="WS939" s="3"/>
      <c r="WT939" s="3"/>
      <c r="WU939" s="3"/>
      <c r="WV939" s="3"/>
      <c r="WW939" s="3"/>
      <c r="WX939" s="3"/>
      <c r="WY939" s="3"/>
      <c r="WZ939" s="3"/>
      <c r="XA939" s="3"/>
      <c r="XB939" s="3"/>
      <c r="XC939" s="3"/>
      <c r="XD939" s="3"/>
      <c r="XE939" s="3"/>
      <c r="XF939" s="3"/>
      <c r="XG939" s="3"/>
      <c r="XH939" s="3"/>
      <c r="XI939" s="3"/>
      <c r="XJ939" s="3"/>
      <c r="XK939" s="3"/>
      <c r="XL939" s="3"/>
      <c r="XM939" s="3"/>
      <c r="XN939" s="3"/>
      <c r="XO939" s="3"/>
      <c r="XP939" s="3"/>
      <c r="XQ939" s="3"/>
      <c r="XR939" s="3"/>
      <c r="XS939" s="3"/>
      <c r="XT939" s="3"/>
      <c r="XU939" s="3"/>
      <c r="XV939" s="3"/>
      <c r="XW939" s="3"/>
      <c r="XX939" s="3"/>
      <c r="XY939" s="3"/>
      <c r="XZ939" s="3"/>
      <c r="YA939" s="3"/>
      <c r="YB939" s="3"/>
      <c r="YC939" s="3"/>
      <c r="YD939" s="3"/>
      <c r="YE939" s="3"/>
      <c r="YF939" s="3"/>
      <c r="YG939" s="3"/>
      <c r="YH939" s="3"/>
      <c r="YI939" s="3"/>
      <c r="YJ939" s="3"/>
      <c r="YK939" s="3"/>
      <c r="YL939" s="3"/>
      <c r="YM939" s="3"/>
      <c r="YN939" s="3"/>
      <c r="YO939" s="3"/>
      <c r="YP939" s="3"/>
      <c r="YQ939" s="3"/>
      <c r="YR939" s="3"/>
      <c r="YS939" s="3"/>
      <c r="YT939" s="3"/>
      <c r="YU939" s="3"/>
      <c r="YV939" s="3"/>
      <c r="YW939" s="3"/>
      <c r="YX939" s="3"/>
      <c r="YY939" s="3"/>
      <c r="YZ939" s="3"/>
      <c r="ZA939" s="3"/>
      <c r="ZB939" s="3"/>
      <c r="ZC939" s="3"/>
      <c r="ZD939" s="3"/>
      <c r="ZE939" s="3"/>
      <c r="ZF939" s="3"/>
      <c r="ZG939" s="3"/>
      <c r="ZH939" s="3"/>
      <c r="ZI939" s="3"/>
      <c r="ZJ939" s="3"/>
      <c r="ZK939" s="3"/>
      <c r="ZL939" s="3"/>
      <c r="ZM939" s="3"/>
      <c r="ZN939" s="3"/>
      <c r="ZO939" s="3"/>
      <c r="ZP939" s="3"/>
      <c r="ZQ939" s="3"/>
      <c r="ZR939" s="3"/>
      <c r="ZS939" s="3"/>
      <c r="ZT939" s="3"/>
      <c r="ZU939" s="3"/>
      <c r="ZV939" s="3"/>
      <c r="ZW939" s="3"/>
      <c r="ZX939" s="3"/>
      <c r="ZY939" s="3"/>
      <c r="ZZ939" s="3"/>
      <c r="AAA939" s="3"/>
      <c r="AAB939" s="3"/>
      <c r="AAC939" s="3"/>
      <c r="AAD939" s="3"/>
      <c r="AAE939" s="3"/>
      <c r="AAF939" s="3"/>
      <c r="AAG939" s="3"/>
      <c r="AAH939" s="3"/>
      <c r="AAI939" s="3"/>
      <c r="AAJ939" s="3"/>
      <c r="AAK939" s="3"/>
      <c r="AAL939" s="3"/>
      <c r="AAM939" s="3"/>
      <c r="AAN939" s="3"/>
      <c r="AAO939" s="3"/>
      <c r="AAP939" s="3"/>
      <c r="AAQ939" s="3"/>
      <c r="AAR939" s="3"/>
      <c r="AAS939" s="3"/>
      <c r="AAT939" s="3"/>
      <c r="AAU939" s="3"/>
      <c r="AAV939" s="3"/>
      <c r="AAW939" s="3"/>
      <c r="AAX939" s="3"/>
      <c r="AAY939" s="3"/>
      <c r="AAZ939" s="3"/>
      <c r="ABA939" s="3"/>
      <c r="ABB939" s="3"/>
      <c r="ABC939" s="3"/>
      <c r="ABD939" s="3"/>
      <c r="ABE939" s="3"/>
      <c r="ABF939" s="3"/>
      <c r="ABG939" s="3"/>
      <c r="ABH939" s="3"/>
      <c r="ABI939" s="3"/>
      <c r="ABJ939" s="3"/>
      <c r="ABK939" s="3"/>
      <c r="ABL939" s="3"/>
      <c r="ABM939" s="3"/>
      <c r="ABN939" s="3"/>
      <c r="ABO939" s="3"/>
      <c r="ABP939" s="3"/>
      <c r="ABQ939" s="3"/>
      <c r="ABR939" s="3"/>
      <c r="ABS939" s="3"/>
      <c r="ABT939" s="3"/>
      <c r="ABU939" s="3"/>
      <c r="ABV939" s="3"/>
      <c r="ABW939" s="3"/>
      <c r="ABX939" s="3"/>
      <c r="ABY939" s="3"/>
      <c r="ABZ939" s="3"/>
    </row>
    <row r="940" spans="1:754" x14ac:dyDescent="0.2">
      <c r="A940">
        <v>1982</v>
      </c>
      <c r="B940" s="2" t="s">
        <v>58</v>
      </c>
      <c r="C940" s="8">
        <v>10474</v>
      </c>
      <c r="D940" s="6">
        <v>76</v>
      </c>
      <c r="E940" s="9">
        <v>137.81578947368422</v>
      </c>
      <c r="F940" s="13">
        <v>1.8877242055481861E-2</v>
      </c>
      <c r="G940" s="6">
        <v>55031</v>
      </c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  <c r="JW940" s="3"/>
      <c r="JX940" s="3"/>
      <c r="JY940" s="3"/>
      <c r="JZ940" s="3"/>
      <c r="KA940" s="3"/>
      <c r="KB940" s="3"/>
      <c r="KC940" s="3"/>
      <c r="KD940" s="3"/>
      <c r="KE940" s="3"/>
      <c r="KF940" s="3"/>
      <c r="KG940" s="3"/>
      <c r="KH940" s="3"/>
      <c r="KI940" s="3"/>
      <c r="KJ940" s="3"/>
      <c r="KK940" s="3"/>
      <c r="KL940" s="3"/>
      <c r="KM940" s="3"/>
      <c r="KN940" s="3"/>
      <c r="KO940" s="3"/>
      <c r="KP940" s="3"/>
      <c r="KQ940" s="3"/>
      <c r="KR940" s="3"/>
      <c r="KS940" s="3"/>
      <c r="KT940" s="3"/>
      <c r="KU940" s="3"/>
      <c r="KV940" s="3"/>
      <c r="KW940" s="3"/>
      <c r="KX940" s="3"/>
      <c r="KY940" s="3"/>
      <c r="KZ940" s="3"/>
      <c r="LA940" s="3"/>
      <c r="LB940" s="3"/>
      <c r="LC940" s="3"/>
      <c r="LD940" s="3"/>
      <c r="LE940" s="3"/>
      <c r="LF940" s="3"/>
      <c r="LG940" s="3"/>
      <c r="LH940" s="3"/>
      <c r="LI940" s="3"/>
      <c r="LJ940" s="3"/>
      <c r="LK940" s="3"/>
      <c r="LL940" s="3"/>
      <c r="LM940" s="3"/>
      <c r="LN940" s="3"/>
      <c r="LO940" s="3"/>
      <c r="LP940" s="3"/>
      <c r="LQ940" s="3"/>
      <c r="LR940" s="3"/>
      <c r="LS940" s="3"/>
      <c r="LT940" s="3"/>
      <c r="LU940" s="3"/>
      <c r="LV940" s="3"/>
      <c r="LW940" s="3"/>
      <c r="LX940" s="3"/>
      <c r="LY940" s="3"/>
      <c r="LZ940" s="3"/>
      <c r="MA940" s="3"/>
      <c r="MB940" s="3"/>
      <c r="MC940" s="3"/>
      <c r="MD940" s="3"/>
      <c r="ME940" s="3"/>
      <c r="MF940" s="3"/>
      <c r="MG940" s="3"/>
      <c r="MH940" s="3"/>
      <c r="MI940" s="3"/>
      <c r="MJ940" s="3"/>
      <c r="MK940" s="3"/>
      <c r="ML940" s="3"/>
      <c r="MM940" s="3"/>
      <c r="MN940" s="3"/>
      <c r="MO940" s="3"/>
      <c r="MP940" s="3"/>
      <c r="MQ940" s="3"/>
      <c r="MR940" s="3"/>
      <c r="MS940" s="3"/>
      <c r="MT940" s="3"/>
      <c r="MU940" s="3"/>
      <c r="MV940" s="3"/>
      <c r="MW940" s="3"/>
      <c r="MX940" s="3"/>
      <c r="MY940" s="3"/>
      <c r="MZ940" s="3"/>
      <c r="NA940" s="3"/>
      <c r="NB940" s="3"/>
      <c r="NC940" s="3"/>
      <c r="ND940" s="3"/>
      <c r="NE940" s="3"/>
      <c r="NF940" s="3"/>
      <c r="NG940" s="3"/>
      <c r="NH940" s="3"/>
      <c r="NI940" s="3"/>
      <c r="NJ940" s="3"/>
      <c r="NK940" s="3"/>
      <c r="NL940" s="3"/>
      <c r="NM940" s="3"/>
      <c r="NN940" s="3"/>
      <c r="NO940" s="3"/>
      <c r="NP940" s="3"/>
      <c r="NQ940" s="3"/>
      <c r="NR940" s="3"/>
      <c r="NS940" s="3"/>
      <c r="NT940" s="3"/>
      <c r="NU940" s="3"/>
      <c r="NV940" s="3"/>
      <c r="NW940" s="3"/>
      <c r="NX940" s="3"/>
      <c r="NY940" s="3"/>
      <c r="NZ940" s="3"/>
      <c r="OA940" s="3"/>
      <c r="OB940" s="3"/>
      <c r="OC940" s="3"/>
      <c r="OD940" s="3"/>
      <c r="OE940" s="3"/>
      <c r="OF940" s="3"/>
      <c r="OG940" s="3"/>
      <c r="OH940" s="3"/>
      <c r="OI940" s="3"/>
      <c r="OJ940" s="3"/>
      <c r="OK940" s="3"/>
      <c r="OL940" s="3"/>
      <c r="OM940" s="3"/>
      <c r="ON940" s="3"/>
      <c r="OO940" s="3"/>
      <c r="OP940" s="3"/>
      <c r="OQ940" s="3"/>
      <c r="OR940" s="3"/>
      <c r="OS940" s="3"/>
      <c r="OT940" s="3"/>
      <c r="OU940" s="3"/>
      <c r="OV940" s="3"/>
      <c r="OW940" s="3"/>
      <c r="OX940" s="3"/>
      <c r="OY940" s="3"/>
      <c r="OZ940" s="3"/>
      <c r="PA940" s="3"/>
      <c r="PB940" s="3"/>
      <c r="PC940" s="3"/>
      <c r="PD940" s="3"/>
      <c r="PE940" s="3"/>
      <c r="PF940" s="3"/>
      <c r="PG940" s="3"/>
      <c r="PH940" s="3"/>
      <c r="PI940" s="3"/>
      <c r="PJ940" s="3"/>
      <c r="PK940" s="3"/>
      <c r="PL940" s="3"/>
      <c r="PM940" s="3"/>
      <c r="PN940" s="3"/>
      <c r="PO940" s="3"/>
      <c r="PP940" s="3"/>
      <c r="PQ940" s="3"/>
      <c r="PR940" s="3"/>
      <c r="PS940" s="3"/>
      <c r="PT940" s="3"/>
      <c r="PU940" s="3"/>
      <c r="PV940" s="3"/>
      <c r="PW940" s="3"/>
      <c r="PX940" s="3"/>
      <c r="PY940" s="3"/>
      <c r="PZ940" s="3"/>
      <c r="QA940" s="3"/>
      <c r="QB940" s="3"/>
      <c r="QC940" s="3"/>
      <c r="QD940" s="3"/>
      <c r="QE940" s="3"/>
      <c r="QF940" s="3"/>
      <c r="QG940" s="3"/>
      <c r="QH940" s="3"/>
      <c r="QI940" s="3"/>
      <c r="QJ940" s="3"/>
      <c r="QK940" s="3"/>
      <c r="QL940" s="3"/>
      <c r="QM940" s="3"/>
      <c r="QN940" s="3"/>
      <c r="QO940" s="3"/>
      <c r="QP940" s="3"/>
      <c r="QQ940" s="3"/>
      <c r="QR940" s="3"/>
      <c r="QS940" s="3"/>
      <c r="QT940" s="3"/>
      <c r="QU940" s="3"/>
      <c r="QV940" s="3"/>
      <c r="QW940" s="3"/>
      <c r="QX940" s="3"/>
      <c r="QY940" s="3"/>
      <c r="QZ940" s="3"/>
      <c r="RA940" s="3"/>
      <c r="RB940" s="3"/>
      <c r="RC940" s="3"/>
      <c r="RD940" s="3"/>
      <c r="RE940" s="3"/>
      <c r="RF940" s="3"/>
      <c r="RG940" s="3"/>
      <c r="RH940" s="3"/>
      <c r="RI940" s="3"/>
      <c r="RJ940" s="3"/>
      <c r="RK940" s="3"/>
      <c r="RL940" s="3"/>
      <c r="RM940" s="3"/>
      <c r="RN940" s="3"/>
      <c r="RO940" s="3"/>
      <c r="RP940" s="3"/>
      <c r="RQ940" s="3"/>
      <c r="RR940" s="3"/>
      <c r="RS940" s="3"/>
      <c r="RT940" s="3"/>
      <c r="RU940" s="3"/>
      <c r="RV940" s="3"/>
      <c r="RW940" s="3"/>
      <c r="RX940" s="3"/>
      <c r="RY940" s="3"/>
      <c r="RZ940" s="3"/>
      <c r="SA940" s="3"/>
      <c r="SB940" s="3"/>
      <c r="SC940" s="3"/>
      <c r="SD940" s="3"/>
      <c r="SE940" s="3"/>
      <c r="SF940" s="3"/>
      <c r="SG940" s="3"/>
      <c r="SH940" s="3"/>
      <c r="SI940" s="3"/>
      <c r="SJ940" s="3"/>
      <c r="SK940" s="3"/>
      <c r="SL940" s="3"/>
      <c r="SM940" s="3"/>
      <c r="SN940" s="3"/>
      <c r="SO940" s="3"/>
      <c r="SP940" s="3"/>
      <c r="SQ940" s="3"/>
      <c r="SR940" s="3"/>
      <c r="SS940" s="3"/>
      <c r="ST940" s="3"/>
      <c r="SU940" s="3"/>
      <c r="SV940" s="3"/>
      <c r="SW940" s="3"/>
      <c r="SX940" s="3"/>
      <c r="SY940" s="3"/>
      <c r="SZ940" s="3"/>
      <c r="TA940" s="3"/>
      <c r="TB940" s="3"/>
      <c r="TC940" s="3"/>
      <c r="TD940" s="3"/>
      <c r="TE940" s="3"/>
      <c r="TF940" s="3"/>
      <c r="TG940" s="3"/>
      <c r="TH940" s="3"/>
      <c r="TI940" s="3"/>
      <c r="TJ940" s="3"/>
      <c r="TK940" s="3"/>
      <c r="TL940" s="3"/>
      <c r="TM940" s="3"/>
      <c r="TN940" s="3"/>
      <c r="TO940" s="3"/>
      <c r="TP940" s="3"/>
      <c r="TQ940" s="3"/>
      <c r="TR940" s="3"/>
      <c r="TS940" s="3"/>
      <c r="TT940" s="3"/>
      <c r="TU940" s="3"/>
      <c r="TV940" s="3"/>
      <c r="TW940" s="3"/>
      <c r="TX940" s="3"/>
      <c r="TY940" s="3"/>
      <c r="TZ940" s="3"/>
      <c r="UA940" s="3"/>
      <c r="UB940" s="3"/>
      <c r="UC940" s="3"/>
      <c r="UD940" s="3"/>
      <c r="UE940" s="3"/>
      <c r="UF940" s="3"/>
      <c r="UG940" s="3"/>
      <c r="UH940" s="3"/>
      <c r="UI940" s="3"/>
      <c r="UJ940" s="3"/>
      <c r="UK940" s="3"/>
      <c r="UL940" s="3"/>
      <c r="UM940" s="3"/>
      <c r="UN940" s="3"/>
      <c r="UO940" s="3"/>
      <c r="UP940" s="3"/>
      <c r="UQ940" s="3"/>
      <c r="UR940" s="3"/>
      <c r="US940" s="3"/>
      <c r="UT940" s="3"/>
      <c r="UU940" s="3"/>
      <c r="UV940" s="3"/>
      <c r="UW940" s="3"/>
      <c r="UX940" s="3"/>
      <c r="UY940" s="3"/>
      <c r="UZ940" s="3"/>
      <c r="VA940" s="3"/>
      <c r="VB940" s="3"/>
      <c r="VC940" s="3"/>
      <c r="VD940" s="3"/>
      <c r="VE940" s="3"/>
      <c r="VF940" s="3"/>
      <c r="VG940" s="3"/>
      <c r="VH940" s="3"/>
      <c r="VI940" s="3"/>
      <c r="VJ940" s="3"/>
      <c r="VK940" s="3"/>
      <c r="VL940" s="3"/>
      <c r="VM940" s="3"/>
      <c r="VN940" s="3"/>
      <c r="VO940" s="3"/>
      <c r="VP940" s="3"/>
      <c r="VQ940" s="3"/>
      <c r="VR940" s="3"/>
      <c r="VS940" s="3"/>
      <c r="VT940" s="3"/>
      <c r="VU940" s="3"/>
      <c r="VV940" s="3"/>
      <c r="VW940" s="3"/>
      <c r="VX940" s="3"/>
      <c r="VY940" s="3"/>
      <c r="VZ940" s="3"/>
      <c r="WA940" s="3"/>
      <c r="WB940" s="3"/>
      <c r="WC940" s="3"/>
      <c r="WD940" s="3"/>
      <c r="WE940" s="3"/>
      <c r="WF940" s="3"/>
      <c r="WG940" s="3"/>
      <c r="WH940" s="3"/>
      <c r="WI940" s="3"/>
      <c r="WJ940" s="3"/>
      <c r="WK940" s="3"/>
      <c r="WL940" s="3"/>
      <c r="WM940" s="3"/>
      <c r="WN940" s="3"/>
      <c r="WO940" s="3"/>
      <c r="WP940" s="3"/>
      <c r="WQ940" s="3"/>
      <c r="WR940" s="3"/>
      <c r="WS940" s="3"/>
      <c r="WT940" s="3"/>
      <c r="WU940" s="3"/>
      <c r="WV940" s="3"/>
      <c r="WW940" s="3"/>
      <c r="WX940" s="3"/>
      <c r="WY940" s="3"/>
      <c r="WZ940" s="3"/>
      <c r="XA940" s="3"/>
      <c r="XB940" s="3"/>
      <c r="XC940" s="3"/>
      <c r="XD940" s="3"/>
      <c r="XE940" s="3"/>
      <c r="XF940" s="3"/>
      <c r="XG940" s="3"/>
      <c r="XH940" s="3"/>
      <c r="XI940" s="3"/>
      <c r="XJ940" s="3"/>
      <c r="XK940" s="3"/>
      <c r="XL940" s="3"/>
      <c r="XM940" s="3"/>
      <c r="XN940" s="3"/>
      <c r="XO940" s="3"/>
      <c r="XP940" s="3"/>
      <c r="XQ940" s="3"/>
      <c r="XR940" s="3"/>
      <c r="XS940" s="3"/>
      <c r="XT940" s="3"/>
      <c r="XU940" s="3"/>
      <c r="XV940" s="3"/>
      <c r="XW940" s="3"/>
      <c r="XX940" s="3"/>
      <c r="XY940" s="3"/>
      <c r="XZ940" s="3"/>
      <c r="YA940" s="3"/>
      <c r="YB940" s="3"/>
      <c r="YC940" s="3"/>
      <c r="YD940" s="3"/>
      <c r="YE940" s="3"/>
      <c r="YF940" s="3"/>
      <c r="YG940" s="3"/>
      <c r="YH940" s="3"/>
      <c r="YI940" s="3"/>
      <c r="YJ940" s="3"/>
      <c r="YK940" s="3"/>
      <c r="YL940" s="3"/>
      <c r="YM940" s="3"/>
      <c r="YN940" s="3"/>
      <c r="YO940" s="3"/>
      <c r="YP940" s="3"/>
      <c r="YQ940" s="3"/>
      <c r="YR940" s="3"/>
      <c r="YS940" s="3"/>
      <c r="YT940" s="3"/>
      <c r="YU940" s="3"/>
      <c r="YV940" s="3"/>
      <c r="YW940" s="3"/>
      <c r="YX940" s="3"/>
      <c r="YY940" s="3"/>
      <c r="YZ940" s="3"/>
      <c r="ZA940" s="3"/>
      <c r="ZB940" s="3"/>
      <c r="ZC940" s="3"/>
      <c r="ZD940" s="3"/>
      <c r="ZE940" s="3"/>
      <c r="ZF940" s="3"/>
      <c r="ZG940" s="3"/>
      <c r="ZH940" s="3"/>
      <c r="ZI940" s="3"/>
      <c r="ZJ940" s="3"/>
      <c r="ZK940" s="3"/>
      <c r="ZL940" s="3"/>
      <c r="ZM940" s="3"/>
      <c r="ZN940" s="3"/>
      <c r="ZO940" s="3"/>
      <c r="ZP940" s="3"/>
      <c r="ZQ940" s="3"/>
      <c r="ZR940" s="3"/>
      <c r="ZS940" s="3"/>
      <c r="ZT940" s="3"/>
      <c r="ZU940" s="3"/>
      <c r="ZV940" s="3"/>
      <c r="ZW940" s="3"/>
      <c r="ZX940" s="3"/>
      <c r="ZY940" s="3"/>
      <c r="ZZ940" s="3"/>
      <c r="AAA940" s="3"/>
      <c r="AAB940" s="3"/>
      <c r="AAC940" s="3"/>
      <c r="AAD940" s="3"/>
      <c r="AAE940" s="3"/>
      <c r="AAF940" s="3"/>
      <c r="AAG940" s="3"/>
      <c r="AAH940" s="3"/>
      <c r="AAI940" s="3"/>
      <c r="AAJ940" s="3"/>
      <c r="AAK940" s="3"/>
      <c r="AAL940" s="3"/>
      <c r="AAM940" s="3"/>
      <c r="AAN940" s="3"/>
      <c r="AAO940" s="3"/>
      <c r="AAP940" s="3"/>
      <c r="AAQ940" s="3"/>
      <c r="AAR940" s="3"/>
      <c r="AAS940" s="3"/>
      <c r="AAT940" s="3"/>
      <c r="AAU940" s="3"/>
      <c r="AAV940" s="3"/>
      <c r="AAW940" s="3"/>
      <c r="AAX940" s="3"/>
      <c r="AAY940" s="3"/>
      <c r="AAZ940" s="3"/>
      <c r="ABA940" s="3"/>
      <c r="ABB940" s="3"/>
      <c r="ABC940" s="3"/>
      <c r="ABD940" s="3"/>
      <c r="ABE940" s="3"/>
      <c r="ABF940" s="3"/>
      <c r="ABG940" s="3"/>
      <c r="ABH940" s="3"/>
      <c r="ABI940" s="3"/>
      <c r="ABJ940" s="3"/>
      <c r="ABK940" s="3"/>
      <c r="ABL940" s="3"/>
      <c r="ABM940" s="3"/>
      <c r="ABN940" s="3"/>
      <c r="ABO940" s="3"/>
      <c r="ABP940" s="3"/>
      <c r="ABQ940" s="3"/>
      <c r="ABR940" s="3"/>
      <c r="ABS940" s="3"/>
      <c r="ABT940" s="3"/>
      <c r="ABU940" s="3"/>
      <c r="ABV940" s="3"/>
      <c r="ABW940" s="3"/>
      <c r="ABX940" s="3"/>
      <c r="ABY940" s="3"/>
      <c r="ABZ940" s="3"/>
    </row>
    <row r="941" spans="1:754" x14ac:dyDescent="0.2">
      <c r="A941">
        <v>1982</v>
      </c>
      <c r="B941" s="2" t="s">
        <v>59</v>
      </c>
      <c r="C941" s="8">
        <v>256796</v>
      </c>
      <c r="D941" s="6">
        <v>948</v>
      </c>
      <c r="E941" s="9">
        <v>270.88185654008441</v>
      </c>
      <c r="F941" s="13">
        <v>0.48273989990134514</v>
      </c>
      <c r="G941" s="6">
        <v>54737</v>
      </c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  <c r="JW941" s="3"/>
      <c r="JX941" s="3"/>
      <c r="JY941" s="3"/>
      <c r="JZ941" s="3"/>
      <c r="KA941" s="3"/>
      <c r="KB941" s="3"/>
      <c r="KC941" s="3"/>
      <c r="KD941" s="3"/>
      <c r="KE941" s="3"/>
      <c r="KF941" s="3"/>
      <c r="KG941" s="3"/>
      <c r="KH941" s="3"/>
      <c r="KI941" s="3"/>
      <c r="KJ941" s="3"/>
      <c r="KK941" s="3"/>
      <c r="KL941" s="3"/>
      <c r="KM941" s="3"/>
      <c r="KN941" s="3"/>
      <c r="KO941" s="3"/>
      <c r="KP941" s="3"/>
      <c r="KQ941" s="3"/>
      <c r="KR941" s="3"/>
      <c r="KS941" s="3"/>
      <c r="KT941" s="3"/>
      <c r="KU941" s="3"/>
      <c r="KV941" s="3"/>
      <c r="KW941" s="3"/>
      <c r="KX941" s="3"/>
      <c r="KY941" s="3"/>
      <c r="KZ941" s="3"/>
      <c r="LA941" s="3"/>
      <c r="LB941" s="3"/>
      <c r="LC941" s="3"/>
      <c r="LD941" s="3"/>
      <c r="LE941" s="3"/>
      <c r="LF941" s="3"/>
      <c r="LG941" s="3"/>
      <c r="LH941" s="3"/>
      <c r="LI941" s="3"/>
      <c r="LJ941" s="3"/>
      <c r="LK941" s="3"/>
      <c r="LL941" s="3"/>
      <c r="LM941" s="3"/>
      <c r="LN941" s="3"/>
      <c r="LO941" s="3"/>
      <c r="LP941" s="3"/>
      <c r="LQ941" s="3"/>
      <c r="LR941" s="3"/>
      <c r="LS941" s="3"/>
      <c r="LT941" s="3"/>
      <c r="LU941" s="3"/>
      <c r="LV941" s="3"/>
      <c r="LW941" s="3"/>
      <c r="LX941" s="3"/>
      <c r="LY941" s="3"/>
      <c r="LZ941" s="3"/>
      <c r="MA941" s="3"/>
      <c r="MB941" s="3"/>
      <c r="MC941" s="3"/>
      <c r="MD941" s="3"/>
      <c r="ME941" s="3"/>
      <c r="MF941" s="3"/>
      <c r="MG941" s="3"/>
      <c r="MH941" s="3"/>
      <c r="MI941" s="3"/>
      <c r="MJ941" s="3"/>
      <c r="MK941" s="3"/>
      <c r="ML941" s="3"/>
      <c r="MM941" s="3"/>
      <c r="MN941" s="3"/>
      <c r="MO941" s="3"/>
      <c r="MP941" s="3"/>
      <c r="MQ941" s="3"/>
      <c r="MR941" s="3"/>
      <c r="MS941" s="3"/>
      <c r="MT941" s="3"/>
      <c r="MU941" s="3"/>
      <c r="MV941" s="3"/>
      <c r="MW941" s="3"/>
      <c r="MX941" s="3"/>
      <c r="MY941" s="3"/>
      <c r="MZ941" s="3"/>
      <c r="NA941" s="3"/>
      <c r="NB941" s="3"/>
      <c r="NC941" s="3"/>
      <c r="ND941" s="3"/>
      <c r="NE941" s="3"/>
      <c r="NF941" s="3"/>
      <c r="NG941" s="3"/>
      <c r="NH941" s="3"/>
      <c r="NI941" s="3"/>
      <c r="NJ941" s="3"/>
      <c r="NK941" s="3"/>
      <c r="NL941" s="3"/>
      <c r="NM941" s="3"/>
      <c r="NN941" s="3"/>
      <c r="NO941" s="3"/>
      <c r="NP941" s="3"/>
      <c r="NQ941" s="3"/>
      <c r="NR941" s="3"/>
      <c r="NS941" s="3"/>
      <c r="NT941" s="3"/>
      <c r="NU941" s="3"/>
      <c r="NV941" s="3"/>
      <c r="NW941" s="3"/>
      <c r="NX941" s="3"/>
      <c r="NY941" s="3"/>
      <c r="NZ941" s="3"/>
      <c r="OA941" s="3"/>
      <c r="OB941" s="3"/>
      <c r="OC941" s="3"/>
      <c r="OD941" s="3"/>
      <c r="OE941" s="3"/>
      <c r="OF941" s="3"/>
      <c r="OG941" s="3"/>
      <c r="OH941" s="3"/>
      <c r="OI941" s="3"/>
      <c r="OJ941" s="3"/>
      <c r="OK941" s="3"/>
      <c r="OL941" s="3"/>
      <c r="OM941" s="3"/>
      <c r="ON941" s="3"/>
      <c r="OO941" s="3"/>
      <c r="OP941" s="3"/>
      <c r="OQ941" s="3"/>
      <c r="OR941" s="3"/>
      <c r="OS941" s="3"/>
      <c r="OT941" s="3"/>
      <c r="OU941" s="3"/>
      <c r="OV941" s="3"/>
      <c r="OW941" s="3"/>
      <c r="OX941" s="3"/>
      <c r="OY941" s="3"/>
      <c r="OZ941" s="3"/>
      <c r="PA941" s="3"/>
      <c r="PB941" s="3"/>
      <c r="PC941" s="3"/>
      <c r="PD941" s="3"/>
      <c r="PE941" s="3"/>
      <c r="PF941" s="3"/>
      <c r="PG941" s="3"/>
      <c r="PH941" s="3"/>
      <c r="PI941" s="3"/>
      <c r="PJ941" s="3"/>
      <c r="PK941" s="3"/>
      <c r="PL941" s="3"/>
      <c r="PM941" s="3"/>
      <c r="PN941" s="3"/>
      <c r="PO941" s="3"/>
      <c r="PP941" s="3"/>
      <c r="PQ941" s="3"/>
      <c r="PR941" s="3"/>
      <c r="PS941" s="3"/>
      <c r="PT941" s="3"/>
      <c r="PU941" s="3"/>
      <c r="PV941" s="3"/>
      <c r="PW941" s="3"/>
      <c r="PX941" s="3"/>
      <c r="PY941" s="3"/>
      <c r="PZ941" s="3"/>
      <c r="QA941" s="3"/>
      <c r="QB941" s="3"/>
      <c r="QC941" s="3"/>
      <c r="QD941" s="3"/>
      <c r="QE941" s="3"/>
      <c r="QF941" s="3"/>
      <c r="QG941" s="3"/>
      <c r="QH941" s="3"/>
      <c r="QI941" s="3"/>
      <c r="QJ941" s="3"/>
      <c r="QK941" s="3"/>
      <c r="QL941" s="3"/>
      <c r="QM941" s="3"/>
      <c r="QN941" s="3"/>
      <c r="QO941" s="3"/>
      <c r="QP941" s="3"/>
      <c r="QQ941" s="3"/>
      <c r="QR941" s="3"/>
      <c r="QS941" s="3"/>
      <c r="QT941" s="3"/>
      <c r="QU941" s="3"/>
      <c r="QV941" s="3"/>
      <c r="QW941" s="3"/>
      <c r="QX941" s="3"/>
      <c r="QY941" s="3"/>
      <c r="QZ941" s="3"/>
      <c r="RA941" s="3"/>
      <c r="RB941" s="3"/>
      <c r="RC941" s="3"/>
      <c r="RD941" s="3"/>
      <c r="RE941" s="3"/>
      <c r="RF941" s="3"/>
      <c r="RG941" s="3"/>
      <c r="RH941" s="3"/>
      <c r="RI941" s="3"/>
      <c r="RJ941" s="3"/>
      <c r="RK941" s="3"/>
      <c r="RL941" s="3"/>
      <c r="RM941" s="3"/>
      <c r="RN941" s="3"/>
      <c r="RO941" s="3"/>
      <c r="RP941" s="3"/>
      <c r="RQ941" s="3"/>
      <c r="RR941" s="3"/>
      <c r="RS941" s="3"/>
      <c r="RT941" s="3"/>
      <c r="RU941" s="3"/>
      <c r="RV941" s="3"/>
      <c r="RW941" s="3"/>
      <c r="RX941" s="3"/>
      <c r="RY941" s="3"/>
      <c r="RZ941" s="3"/>
      <c r="SA941" s="3"/>
      <c r="SB941" s="3"/>
      <c r="SC941" s="3"/>
      <c r="SD941" s="3"/>
      <c r="SE941" s="3"/>
      <c r="SF941" s="3"/>
      <c r="SG941" s="3"/>
      <c r="SH941" s="3"/>
      <c r="SI941" s="3"/>
      <c r="SJ941" s="3"/>
      <c r="SK941" s="3"/>
      <c r="SL941" s="3"/>
      <c r="SM941" s="3"/>
      <c r="SN941" s="3"/>
      <c r="SO941" s="3"/>
      <c r="SP941" s="3"/>
      <c r="SQ941" s="3"/>
      <c r="SR941" s="3"/>
      <c r="SS941" s="3"/>
      <c r="ST941" s="3"/>
      <c r="SU941" s="3"/>
      <c r="SV941" s="3"/>
      <c r="SW941" s="3"/>
      <c r="SX941" s="3"/>
      <c r="SY941" s="3"/>
      <c r="SZ941" s="3"/>
      <c r="TA941" s="3"/>
      <c r="TB941" s="3"/>
      <c r="TC941" s="3"/>
      <c r="TD941" s="3"/>
      <c r="TE941" s="3"/>
      <c r="TF941" s="3"/>
      <c r="TG941" s="3"/>
      <c r="TH941" s="3"/>
      <c r="TI941" s="3"/>
      <c r="TJ941" s="3"/>
      <c r="TK941" s="3"/>
      <c r="TL941" s="3"/>
      <c r="TM941" s="3"/>
      <c r="TN941" s="3"/>
      <c r="TO941" s="3"/>
      <c r="TP941" s="3"/>
      <c r="TQ941" s="3"/>
      <c r="TR941" s="3"/>
      <c r="TS941" s="3"/>
      <c r="TT941" s="3"/>
      <c r="TU941" s="3"/>
      <c r="TV941" s="3"/>
      <c r="TW941" s="3"/>
      <c r="TX941" s="3"/>
      <c r="TY941" s="3"/>
      <c r="TZ941" s="3"/>
      <c r="UA941" s="3"/>
      <c r="UB941" s="3"/>
      <c r="UC941" s="3"/>
      <c r="UD941" s="3"/>
      <c r="UE941" s="3"/>
      <c r="UF941" s="3"/>
      <c r="UG941" s="3"/>
      <c r="UH941" s="3"/>
      <c r="UI941" s="3"/>
      <c r="UJ941" s="3"/>
      <c r="UK941" s="3"/>
      <c r="UL941" s="3"/>
      <c r="UM941" s="3"/>
      <c r="UN941" s="3"/>
      <c r="UO941" s="3"/>
      <c r="UP941" s="3"/>
      <c r="UQ941" s="3"/>
      <c r="UR941" s="3"/>
      <c r="US941" s="3"/>
      <c r="UT941" s="3"/>
      <c r="UU941" s="3"/>
      <c r="UV941" s="3"/>
      <c r="UW941" s="3"/>
      <c r="UX941" s="3"/>
      <c r="UY941" s="3"/>
      <c r="UZ941" s="3"/>
      <c r="VA941" s="3"/>
      <c r="VB941" s="3"/>
      <c r="VC941" s="3"/>
      <c r="VD941" s="3"/>
      <c r="VE941" s="3"/>
      <c r="VF941" s="3"/>
      <c r="VG941" s="3"/>
      <c r="VH941" s="3"/>
      <c r="VI941" s="3"/>
      <c r="VJ941" s="3"/>
      <c r="VK941" s="3"/>
      <c r="VL941" s="3"/>
      <c r="VM941" s="3"/>
      <c r="VN941" s="3"/>
      <c r="VO941" s="3"/>
      <c r="VP941" s="3"/>
      <c r="VQ941" s="3"/>
      <c r="VR941" s="3"/>
      <c r="VS941" s="3"/>
      <c r="VT941" s="3"/>
      <c r="VU941" s="3"/>
      <c r="VV941" s="3"/>
      <c r="VW941" s="3"/>
      <c r="VX941" s="3"/>
      <c r="VY941" s="3"/>
      <c r="VZ941" s="3"/>
      <c r="WA941" s="3"/>
      <c r="WB941" s="3"/>
      <c r="WC941" s="3"/>
      <c r="WD941" s="3"/>
      <c r="WE941" s="3"/>
      <c r="WF941" s="3"/>
      <c r="WG941" s="3"/>
      <c r="WH941" s="3"/>
      <c r="WI941" s="3"/>
      <c r="WJ941" s="3"/>
      <c r="WK941" s="3"/>
      <c r="WL941" s="3"/>
      <c r="WM941" s="3"/>
      <c r="WN941" s="3"/>
      <c r="WO941" s="3"/>
      <c r="WP941" s="3"/>
      <c r="WQ941" s="3"/>
      <c r="WR941" s="3"/>
      <c r="WS941" s="3"/>
      <c r="WT941" s="3"/>
      <c r="WU941" s="3"/>
      <c r="WV941" s="3"/>
      <c r="WW941" s="3"/>
      <c r="WX941" s="3"/>
      <c r="WY941" s="3"/>
      <c r="WZ941" s="3"/>
      <c r="XA941" s="3"/>
      <c r="XB941" s="3"/>
      <c r="XC941" s="3"/>
      <c r="XD941" s="3"/>
      <c r="XE941" s="3"/>
      <c r="XF941" s="3"/>
      <c r="XG941" s="3"/>
      <c r="XH941" s="3"/>
      <c r="XI941" s="3"/>
      <c r="XJ941" s="3"/>
      <c r="XK941" s="3"/>
      <c r="XL941" s="3"/>
      <c r="XM941" s="3"/>
      <c r="XN941" s="3"/>
      <c r="XO941" s="3"/>
      <c r="XP941" s="3"/>
      <c r="XQ941" s="3"/>
      <c r="XR941" s="3"/>
      <c r="XS941" s="3"/>
      <c r="XT941" s="3"/>
      <c r="XU941" s="3"/>
      <c r="XV941" s="3"/>
      <c r="XW941" s="3"/>
      <c r="XX941" s="3"/>
      <c r="XY941" s="3"/>
      <c r="XZ941" s="3"/>
      <c r="YA941" s="3"/>
      <c r="YB941" s="3"/>
      <c r="YC941" s="3"/>
      <c r="YD941" s="3"/>
      <c r="YE941" s="3"/>
      <c r="YF941" s="3"/>
      <c r="YG941" s="3"/>
      <c r="YH941" s="3"/>
      <c r="YI941" s="3"/>
      <c r="YJ941" s="3"/>
      <c r="YK941" s="3"/>
      <c r="YL941" s="3"/>
      <c r="YM941" s="3"/>
      <c r="YN941" s="3"/>
      <c r="YO941" s="3"/>
      <c r="YP941" s="3"/>
      <c r="YQ941" s="3"/>
      <c r="YR941" s="3"/>
      <c r="YS941" s="3"/>
      <c r="YT941" s="3"/>
      <c r="YU941" s="3"/>
      <c r="YV941" s="3"/>
      <c r="YW941" s="3"/>
      <c r="YX941" s="3"/>
      <c r="YY941" s="3"/>
      <c r="YZ941" s="3"/>
      <c r="ZA941" s="3"/>
      <c r="ZB941" s="3"/>
      <c r="ZC941" s="3"/>
      <c r="ZD941" s="3"/>
      <c r="ZE941" s="3"/>
      <c r="ZF941" s="3"/>
      <c r="ZG941" s="3"/>
      <c r="ZH941" s="3"/>
      <c r="ZI941" s="3"/>
      <c r="ZJ941" s="3"/>
      <c r="ZK941" s="3"/>
      <c r="ZL941" s="3"/>
      <c r="ZM941" s="3"/>
      <c r="ZN941" s="3"/>
      <c r="ZO941" s="3"/>
      <c r="ZP941" s="3"/>
      <c r="ZQ941" s="3"/>
      <c r="ZR941" s="3"/>
      <c r="ZS941" s="3"/>
      <c r="ZT941" s="3"/>
      <c r="ZU941" s="3"/>
      <c r="ZV941" s="3"/>
      <c r="ZW941" s="3"/>
      <c r="ZX941" s="3"/>
      <c r="ZY941" s="3"/>
      <c r="ZZ941" s="3"/>
      <c r="AAA941" s="3"/>
      <c r="AAB941" s="3"/>
      <c r="AAC941" s="3"/>
      <c r="AAD941" s="3"/>
      <c r="AAE941" s="3"/>
      <c r="AAF941" s="3"/>
      <c r="AAG941" s="3"/>
      <c r="AAH941" s="3"/>
      <c r="AAI941" s="3"/>
      <c r="AAJ941" s="3"/>
      <c r="AAK941" s="3"/>
      <c r="AAL941" s="3"/>
      <c r="AAM941" s="3"/>
      <c r="AAN941" s="3"/>
      <c r="AAO941" s="3"/>
      <c r="AAP941" s="3"/>
      <c r="AAQ941" s="3"/>
      <c r="AAR941" s="3"/>
      <c r="AAS941" s="3"/>
      <c r="AAT941" s="3"/>
      <c r="AAU941" s="3"/>
      <c r="AAV941" s="3"/>
      <c r="AAW941" s="3"/>
      <c r="AAX941" s="3"/>
      <c r="AAY941" s="3"/>
      <c r="AAZ941" s="3"/>
      <c r="ABA941" s="3"/>
      <c r="ABB941" s="3"/>
      <c r="ABC941" s="3"/>
      <c r="ABD941" s="3"/>
      <c r="ABE941" s="3"/>
      <c r="ABF941" s="3"/>
      <c r="ABG941" s="3"/>
      <c r="ABH941" s="3"/>
      <c r="ABI941" s="3"/>
      <c r="ABJ941" s="3"/>
      <c r="ABK941" s="3"/>
      <c r="ABL941" s="3"/>
      <c r="ABM941" s="3"/>
      <c r="ABN941" s="3"/>
      <c r="ABO941" s="3"/>
      <c r="ABP941" s="3"/>
      <c r="ABQ941" s="3"/>
      <c r="ABR941" s="3"/>
      <c r="ABS941" s="3"/>
      <c r="ABT941" s="3"/>
      <c r="ABU941" s="3"/>
      <c r="ABV941" s="3"/>
      <c r="ABW941" s="3"/>
      <c r="ABX941" s="3"/>
      <c r="ABY941" s="3"/>
      <c r="ABZ941" s="3"/>
    </row>
    <row r="942" spans="1:754" x14ac:dyDescent="0.2">
      <c r="A942">
        <v>1982</v>
      </c>
      <c r="B942" s="2" t="s">
        <v>60</v>
      </c>
      <c r="C942" s="8">
        <v>210191</v>
      </c>
      <c r="D942" s="6">
        <v>1232</v>
      </c>
      <c r="E942" s="9">
        <v>170.60957792207793</v>
      </c>
      <c r="F942" s="13">
        <v>0.54390049765662518</v>
      </c>
      <c r="G942" s="6">
        <v>85837</v>
      </c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  <c r="JW942" s="3"/>
      <c r="JX942" s="3"/>
      <c r="JY942" s="3"/>
      <c r="JZ942" s="3"/>
      <c r="KA942" s="3"/>
      <c r="KB942" s="3"/>
      <c r="KC942" s="3"/>
      <c r="KD942" s="3"/>
      <c r="KE942" s="3"/>
      <c r="KF942" s="3"/>
      <c r="KG942" s="3"/>
      <c r="KH942" s="3"/>
      <c r="KI942" s="3"/>
      <c r="KJ942" s="3"/>
      <c r="KK942" s="3"/>
      <c r="KL942" s="3"/>
      <c r="KM942" s="3"/>
      <c r="KN942" s="3"/>
      <c r="KO942" s="3"/>
      <c r="KP942" s="3"/>
      <c r="KQ942" s="3"/>
      <c r="KR942" s="3"/>
      <c r="KS942" s="3"/>
      <c r="KT942" s="3"/>
      <c r="KU942" s="3"/>
      <c r="KV942" s="3"/>
      <c r="KW942" s="3"/>
      <c r="KX942" s="3"/>
      <c r="KY942" s="3"/>
      <c r="KZ942" s="3"/>
      <c r="LA942" s="3"/>
      <c r="LB942" s="3"/>
      <c r="LC942" s="3"/>
      <c r="LD942" s="3"/>
      <c r="LE942" s="3"/>
      <c r="LF942" s="3"/>
      <c r="LG942" s="3"/>
      <c r="LH942" s="3"/>
      <c r="LI942" s="3"/>
      <c r="LJ942" s="3"/>
      <c r="LK942" s="3"/>
      <c r="LL942" s="3"/>
      <c r="LM942" s="3"/>
      <c r="LN942" s="3"/>
      <c r="LO942" s="3"/>
      <c r="LP942" s="3"/>
      <c r="LQ942" s="3"/>
      <c r="LR942" s="3"/>
      <c r="LS942" s="3"/>
      <c r="LT942" s="3"/>
      <c r="LU942" s="3"/>
      <c r="LV942" s="3"/>
      <c r="LW942" s="3"/>
      <c r="LX942" s="3"/>
      <c r="LY942" s="3"/>
      <c r="LZ942" s="3"/>
      <c r="MA942" s="3"/>
      <c r="MB942" s="3"/>
      <c r="MC942" s="3"/>
      <c r="MD942" s="3"/>
      <c r="ME942" s="3"/>
      <c r="MF942" s="3"/>
      <c r="MG942" s="3"/>
      <c r="MH942" s="3"/>
      <c r="MI942" s="3"/>
      <c r="MJ942" s="3"/>
      <c r="MK942" s="3"/>
      <c r="ML942" s="3"/>
      <c r="MM942" s="3"/>
      <c r="MN942" s="3"/>
      <c r="MO942" s="3"/>
      <c r="MP942" s="3"/>
      <c r="MQ942" s="3"/>
      <c r="MR942" s="3"/>
      <c r="MS942" s="3"/>
      <c r="MT942" s="3"/>
      <c r="MU942" s="3"/>
      <c r="MV942" s="3"/>
      <c r="MW942" s="3"/>
      <c r="MX942" s="3"/>
      <c r="MY942" s="3"/>
      <c r="MZ942" s="3"/>
      <c r="NA942" s="3"/>
      <c r="NB942" s="3"/>
      <c r="NC942" s="3"/>
      <c r="ND942" s="3"/>
      <c r="NE942" s="3"/>
      <c r="NF942" s="3"/>
      <c r="NG942" s="3"/>
      <c r="NH942" s="3"/>
      <c r="NI942" s="3"/>
      <c r="NJ942" s="3"/>
      <c r="NK942" s="3"/>
      <c r="NL942" s="3"/>
      <c r="NM942" s="3"/>
      <c r="NN942" s="3"/>
      <c r="NO942" s="3"/>
      <c r="NP942" s="3"/>
      <c r="NQ942" s="3"/>
      <c r="NR942" s="3"/>
      <c r="NS942" s="3"/>
      <c r="NT942" s="3"/>
      <c r="NU942" s="3"/>
      <c r="NV942" s="3"/>
      <c r="NW942" s="3"/>
      <c r="NX942" s="3"/>
      <c r="NY942" s="3"/>
      <c r="NZ942" s="3"/>
      <c r="OA942" s="3"/>
      <c r="OB942" s="3"/>
      <c r="OC942" s="3"/>
      <c r="OD942" s="3"/>
      <c r="OE942" s="3"/>
      <c r="OF942" s="3"/>
      <c r="OG942" s="3"/>
      <c r="OH942" s="3"/>
      <c r="OI942" s="3"/>
      <c r="OJ942" s="3"/>
      <c r="OK942" s="3"/>
      <c r="OL942" s="3"/>
      <c r="OM942" s="3"/>
      <c r="ON942" s="3"/>
      <c r="OO942" s="3"/>
      <c r="OP942" s="3"/>
      <c r="OQ942" s="3"/>
      <c r="OR942" s="3"/>
      <c r="OS942" s="3"/>
      <c r="OT942" s="3"/>
      <c r="OU942" s="3"/>
      <c r="OV942" s="3"/>
      <c r="OW942" s="3"/>
      <c r="OX942" s="3"/>
      <c r="OY942" s="3"/>
      <c r="OZ942" s="3"/>
      <c r="PA942" s="3"/>
      <c r="PB942" s="3"/>
      <c r="PC942" s="3"/>
      <c r="PD942" s="3"/>
      <c r="PE942" s="3"/>
      <c r="PF942" s="3"/>
      <c r="PG942" s="3"/>
      <c r="PH942" s="3"/>
      <c r="PI942" s="3"/>
      <c r="PJ942" s="3"/>
      <c r="PK942" s="3"/>
      <c r="PL942" s="3"/>
      <c r="PM942" s="3"/>
      <c r="PN942" s="3"/>
      <c r="PO942" s="3"/>
      <c r="PP942" s="3"/>
      <c r="PQ942" s="3"/>
      <c r="PR942" s="3"/>
      <c r="PS942" s="3"/>
      <c r="PT942" s="3"/>
      <c r="PU942" s="3"/>
      <c r="PV942" s="3"/>
      <c r="PW942" s="3"/>
      <c r="PX942" s="3"/>
      <c r="PY942" s="3"/>
      <c r="PZ942" s="3"/>
      <c r="QA942" s="3"/>
      <c r="QB942" s="3"/>
      <c r="QC942" s="3"/>
      <c r="QD942" s="3"/>
      <c r="QE942" s="3"/>
      <c r="QF942" s="3"/>
      <c r="QG942" s="3"/>
      <c r="QH942" s="3"/>
      <c r="QI942" s="3"/>
      <c r="QJ942" s="3"/>
      <c r="QK942" s="3"/>
      <c r="QL942" s="3"/>
      <c r="QM942" s="3"/>
      <c r="QN942" s="3"/>
      <c r="QO942" s="3"/>
      <c r="QP942" s="3"/>
      <c r="QQ942" s="3"/>
      <c r="QR942" s="3"/>
      <c r="QS942" s="3"/>
      <c r="QT942" s="3"/>
      <c r="QU942" s="3"/>
      <c r="QV942" s="3"/>
      <c r="QW942" s="3"/>
      <c r="QX942" s="3"/>
      <c r="QY942" s="3"/>
      <c r="QZ942" s="3"/>
      <c r="RA942" s="3"/>
      <c r="RB942" s="3"/>
      <c r="RC942" s="3"/>
      <c r="RD942" s="3"/>
      <c r="RE942" s="3"/>
      <c r="RF942" s="3"/>
      <c r="RG942" s="3"/>
      <c r="RH942" s="3"/>
      <c r="RI942" s="3"/>
      <c r="RJ942" s="3"/>
      <c r="RK942" s="3"/>
      <c r="RL942" s="3"/>
      <c r="RM942" s="3"/>
      <c r="RN942" s="3"/>
      <c r="RO942" s="3"/>
      <c r="RP942" s="3"/>
      <c r="RQ942" s="3"/>
      <c r="RR942" s="3"/>
      <c r="RS942" s="3"/>
      <c r="RT942" s="3"/>
      <c r="RU942" s="3"/>
      <c r="RV942" s="3"/>
      <c r="RW942" s="3"/>
      <c r="RX942" s="3"/>
      <c r="RY942" s="3"/>
      <c r="RZ942" s="3"/>
      <c r="SA942" s="3"/>
      <c r="SB942" s="3"/>
      <c r="SC942" s="3"/>
      <c r="SD942" s="3"/>
      <c r="SE942" s="3"/>
      <c r="SF942" s="3"/>
      <c r="SG942" s="3"/>
      <c r="SH942" s="3"/>
      <c r="SI942" s="3"/>
      <c r="SJ942" s="3"/>
      <c r="SK942" s="3"/>
      <c r="SL942" s="3"/>
      <c r="SM942" s="3"/>
      <c r="SN942" s="3"/>
      <c r="SO942" s="3"/>
      <c r="SP942" s="3"/>
      <c r="SQ942" s="3"/>
      <c r="SR942" s="3"/>
      <c r="SS942" s="3"/>
      <c r="ST942" s="3"/>
      <c r="SU942" s="3"/>
      <c r="SV942" s="3"/>
      <c r="SW942" s="3"/>
      <c r="SX942" s="3"/>
      <c r="SY942" s="3"/>
      <c r="SZ942" s="3"/>
      <c r="TA942" s="3"/>
      <c r="TB942" s="3"/>
      <c r="TC942" s="3"/>
      <c r="TD942" s="3"/>
      <c r="TE942" s="3"/>
      <c r="TF942" s="3"/>
      <c r="TG942" s="3"/>
      <c r="TH942" s="3"/>
      <c r="TI942" s="3"/>
      <c r="TJ942" s="3"/>
      <c r="TK942" s="3"/>
      <c r="TL942" s="3"/>
      <c r="TM942" s="3"/>
      <c r="TN942" s="3"/>
      <c r="TO942" s="3"/>
      <c r="TP942" s="3"/>
      <c r="TQ942" s="3"/>
      <c r="TR942" s="3"/>
      <c r="TS942" s="3"/>
      <c r="TT942" s="3"/>
      <c r="TU942" s="3"/>
      <c r="TV942" s="3"/>
      <c r="TW942" s="3"/>
      <c r="TX942" s="3"/>
      <c r="TY942" s="3"/>
      <c r="TZ942" s="3"/>
      <c r="UA942" s="3"/>
      <c r="UB942" s="3"/>
      <c r="UC942" s="3"/>
      <c r="UD942" s="3"/>
      <c r="UE942" s="3"/>
      <c r="UF942" s="3"/>
      <c r="UG942" s="3"/>
      <c r="UH942" s="3"/>
      <c r="UI942" s="3"/>
      <c r="UJ942" s="3"/>
      <c r="UK942" s="3"/>
      <c r="UL942" s="3"/>
      <c r="UM942" s="3"/>
      <c r="UN942" s="3"/>
      <c r="UO942" s="3"/>
      <c r="UP942" s="3"/>
      <c r="UQ942" s="3"/>
      <c r="UR942" s="3"/>
      <c r="US942" s="3"/>
      <c r="UT942" s="3"/>
      <c r="UU942" s="3"/>
      <c r="UV942" s="3"/>
      <c r="UW942" s="3"/>
      <c r="UX942" s="3"/>
      <c r="UY942" s="3"/>
      <c r="UZ942" s="3"/>
      <c r="VA942" s="3"/>
      <c r="VB942" s="3"/>
      <c r="VC942" s="3"/>
      <c r="VD942" s="3"/>
      <c r="VE942" s="3"/>
      <c r="VF942" s="3"/>
      <c r="VG942" s="3"/>
      <c r="VH942" s="3"/>
      <c r="VI942" s="3"/>
      <c r="VJ942" s="3"/>
      <c r="VK942" s="3"/>
      <c r="VL942" s="3"/>
      <c r="VM942" s="3"/>
      <c r="VN942" s="3"/>
      <c r="VO942" s="3"/>
      <c r="VP942" s="3"/>
      <c r="VQ942" s="3"/>
      <c r="VR942" s="3"/>
      <c r="VS942" s="3"/>
      <c r="VT942" s="3"/>
      <c r="VU942" s="3"/>
      <c r="VV942" s="3"/>
      <c r="VW942" s="3"/>
      <c r="VX942" s="3"/>
      <c r="VY942" s="3"/>
      <c r="VZ942" s="3"/>
      <c r="WA942" s="3"/>
      <c r="WB942" s="3"/>
      <c r="WC942" s="3"/>
      <c r="WD942" s="3"/>
      <c r="WE942" s="3"/>
      <c r="WF942" s="3"/>
      <c r="WG942" s="3"/>
      <c r="WH942" s="3"/>
      <c r="WI942" s="3"/>
      <c r="WJ942" s="3"/>
      <c r="WK942" s="3"/>
      <c r="WL942" s="3"/>
      <c r="WM942" s="3"/>
      <c r="WN942" s="3"/>
      <c r="WO942" s="3"/>
      <c r="WP942" s="3"/>
      <c r="WQ942" s="3"/>
      <c r="WR942" s="3"/>
      <c r="WS942" s="3"/>
      <c r="WT942" s="3"/>
      <c r="WU942" s="3"/>
      <c r="WV942" s="3"/>
      <c r="WW942" s="3"/>
      <c r="WX942" s="3"/>
      <c r="WY942" s="3"/>
      <c r="WZ942" s="3"/>
      <c r="XA942" s="3"/>
      <c r="XB942" s="3"/>
      <c r="XC942" s="3"/>
      <c r="XD942" s="3"/>
      <c r="XE942" s="3"/>
      <c r="XF942" s="3"/>
      <c r="XG942" s="3"/>
      <c r="XH942" s="3"/>
      <c r="XI942" s="3"/>
      <c r="XJ942" s="3"/>
      <c r="XK942" s="3"/>
      <c r="XL942" s="3"/>
      <c r="XM942" s="3"/>
      <c r="XN942" s="3"/>
      <c r="XO942" s="3"/>
      <c r="XP942" s="3"/>
      <c r="XQ942" s="3"/>
      <c r="XR942" s="3"/>
      <c r="XS942" s="3"/>
      <c r="XT942" s="3"/>
      <c r="XU942" s="3"/>
      <c r="XV942" s="3"/>
      <c r="XW942" s="3"/>
      <c r="XX942" s="3"/>
      <c r="XY942" s="3"/>
      <c r="XZ942" s="3"/>
      <c r="YA942" s="3"/>
      <c r="YB942" s="3"/>
      <c r="YC942" s="3"/>
      <c r="YD942" s="3"/>
      <c r="YE942" s="3"/>
      <c r="YF942" s="3"/>
      <c r="YG942" s="3"/>
      <c r="YH942" s="3"/>
      <c r="YI942" s="3"/>
      <c r="YJ942" s="3"/>
      <c r="YK942" s="3"/>
      <c r="YL942" s="3"/>
      <c r="YM942" s="3"/>
      <c r="YN942" s="3"/>
      <c r="YO942" s="3"/>
      <c r="YP942" s="3"/>
      <c r="YQ942" s="3"/>
      <c r="YR942" s="3"/>
      <c r="YS942" s="3"/>
      <c r="YT942" s="3"/>
      <c r="YU942" s="3"/>
      <c r="YV942" s="3"/>
      <c r="YW942" s="3"/>
      <c r="YX942" s="3"/>
      <c r="YY942" s="3"/>
      <c r="YZ942" s="3"/>
      <c r="ZA942" s="3"/>
      <c r="ZB942" s="3"/>
      <c r="ZC942" s="3"/>
      <c r="ZD942" s="3"/>
      <c r="ZE942" s="3"/>
      <c r="ZF942" s="3"/>
      <c r="ZG942" s="3"/>
      <c r="ZH942" s="3"/>
      <c r="ZI942" s="3"/>
      <c r="ZJ942" s="3"/>
      <c r="ZK942" s="3"/>
      <c r="ZL942" s="3"/>
      <c r="ZM942" s="3"/>
      <c r="ZN942" s="3"/>
      <c r="ZO942" s="3"/>
      <c r="ZP942" s="3"/>
      <c r="ZQ942" s="3"/>
      <c r="ZR942" s="3"/>
      <c r="ZS942" s="3"/>
      <c r="ZT942" s="3"/>
      <c r="ZU942" s="3"/>
      <c r="ZV942" s="3"/>
      <c r="ZW942" s="3"/>
      <c r="ZX942" s="3"/>
      <c r="ZY942" s="3"/>
      <c r="ZZ942" s="3"/>
      <c r="AAA942" s="3"/>
      <c r="AAB942" s="3"/>
      <c r="AAC942" s="3"/>
      <c r="AAD942" s="3"/>
      <c r="AAE942" s="3"/>
      <c r="AAF942" s="3"/>
      <c r="AAG942" s="3"/>
      <c r="AAH942" s="3"/>
      <c r="AAI942" s="3"/>
      <c r="AAJ942" s="3"/>
      <c r="AAK942" s="3"/>
      <c r="AAL942" s="3"/>
      <c r="AAM942" s="3"/>
      <c r="AAN942" s="3"/>
      <c r="AAO942" s="3"/>
      <c r="AAP942" s="3"/>
      <c r="AAQ942" s="3"/>
      <c r="AAR942" s="3"/>
      <c r="AAS942" s="3"/>
      <c r="AAT942" s="3"/>
      <c r="AAU942" s="3"/>
      <c r="AAV942" s="3"/>
      <c r="AAW942" s="3"/>
      <c r="AAX942" s="3"/>
      <c r="AAY942" s="3"/>
      <c r="AAZ942" s="3"/>
      <c r="ABA942" s="3"/>
      <c r="ABB942" s="3"/>
      <c r="ABC942" s="3"/>
      <c r="ABD942" s="3"/>
      <c r="ABE942" s="3"/>
      <c r="ABF942" s="3"/>
      <c r="ABG942" s="3"/>
      <c r="ABH942" s="3"/>
      <c r="ABI942" s="3"/>
      <c r="ABJ942" s="3"/>
      <c r="ABK942" s="3"/>
      <c r="ABL942" s="3"/>
      <c r="ABM942" s="3"/>
      <c r="ABN942" s="3"/>
      <c r="ABO942" s="3"/>
      <c r="ABP942" s="3"/>
      <c r="ABQ942" s="3"/>
      <c r="ABR942" s="3"/>
      <c r="ABS942" s="3"/>
      <c r="ABT942" s="3"/>
      <c r="ABU942" s="3"/>
      <c r="ABV942" s="3"/>
      <c r="ABW942" s="3"/>
      <c r="ABX942" s="3"/>
      <c r="ABY942" s="3"/>
      <c r="ABZ942" s="3"/>
    </row>
    <row r="943" spans="1:754" x14ac:dyDescent="0.2">
      <c r="A943">
        <v>1982</v>
      </c>
      <c r="B943" s="2" t="s">
        <v>61</v>
      </c>
      <c r="C943" s="8">
        <v>10423</v>
      </c>
      <c r="D943" s="6">
        <v>158</v>
      </c>
      <c r="E943" s="9">
        <v>65.968354430379748</v>
      </c>
      <c r="F943" s="13">
        <v>3.7830284552845525E-2</v>
      </c>
      <c r="G943" s="6">
        <v>865695</v>
      </c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  <c r="JW943" s="3"/>
      <c r="JX943" s="3"/>
      <c r="JY943" s="3"/>
      <c r="JZ943" s="3"/>
      <c r="KA943" s="3"/>
      <c r="KB943" s="3"/>
      <c r="KC943" s="3"/>
      <c r="KD943" s="3"/>
      <c r="KE943" s="3"/>
      <c r="KF943" s="3"/>
      <c r="KG943" s="3"/>
      <c r="KH943" s="3"/>
      <c r="KI943" s="3"/>
      <c r="KJ943" s="3"/>
      <c r="KK943" s="3"/>
      <c r="KL943" s="3"/>
      <c r="KM943" s="3"/>
      <c r="KN943" s="3"/>
      <c r="KO943" s="3"/>
      <c r="KP943" s="3"/>
      <c r="KQ943" s="3"/>
      <c r="KR943" s="3"/>
      <c r="KS943" s="3"/>
      <c r="KT943" s="3"/>
      <c r="KU943" s="3"/>
      <c r="KV943" s="3"/>
      <c r="KW943" s="3"/>
      <c r="KX943" s="3"/>
      <c r="KY943" s="3"/>
      <c r="KZ943" s="3"/>
      <c r="LA943" s="3"/>
      <c r="LB943" s="3"/>
      <c r="LC943" s="3"/>
      <c r="LD943" s="3"/>
      <c r="LE943" s="3"/>
      <c r="LF943" s="3"/>
      <c r="LG943" s="3"/>
      <c r="LH943" s="3"/>
      <c r="LI943" s="3"/>
      <c r="LJ943" s="3"/>
      <c r="LK943" s="3"/>
      <c r="LL943" s="3"/>
      <c r="LM943" s="3"/>
      <c r="LN943" s="3"/>
      <c r="LO943" s="3"/>
      <c r="LP943" s="3"/>
      <c r="LQ943" s="3"/>
      <c r="LR943" s="3"/>
      <c r="LS943" s="3"/>
      <c r="LT943" s="3"/>
      <c r="LU943" s="3"/>
      <c r="LV943" s="3"/>
      <c r="LW943" s="3"/>
      <c r="LX943" s="3"/>
      <c r="LY943" s="3"/>
      <c r="LZ943" s="3"/>
      <c r="MA943" s="3"/>
      <c r="MB943" s="3"/>
      <c r="MC943" s="3"/>
      <c r="MD943" s="3"/>
      <c r="ME943" s="3"/>
      <c r="MF943" s="3"/>
      <c r="MG943" s="3"/>
      <c r="MH943" s="3"/>
      <c r="MI943" s="3"/>
      <c r="MJ943" s="3"/>
      <c r="MK943" s="3"/>
      <c r="ML943" s="3"/>
      <c r="MM943" s="3"/>
      <c r="MN943" s="3"/>
      <c r="MO943" s="3"/>
      <c r="MP943" s="3"/>
      <c r="MQ943" s="3"/>
      <c r="MR943" s="3"/>
      <c r="MS943" s="3"/>
      <c r="MT943" s="3"/>
      <c r="MU943" s="3"/>
      <c r="MV943" s="3"/>
      <c r="MW943" s="3"/>
      <c r="MX943" s="3"/>
      <c r="MY943" s="3"/>
      <c r="MZ943" s="3"/>
      <c r="NA943" s="3"/>
      <c r="NB943" s="3"/>
      <c r="NC943" s="3"/>
      <c r="ND943" s="3"/>
      <c r="NE943" s="3"/>
      <c r="NF943" s="3"/>
      <c r="NG943" s="3"/>
      <c r="NH943" s="3"/>
      <c r="NI943" s="3"/>
      <c r="NJ943" s="3"/>
      <c r="NK943" s="3"/>
      <c r="NL943" s="3"/>
      <c r="NM943" s="3"/>
      <c r="NN943" s="3"/>
      <c r="NO943" s="3"/>
      <c r="NP943" s="3"/>
      <c r="NQ943" s="3"/>
      <c r="NR943" s="3"/>
      <c r="NS943" s="3"/>
      <c r="NT943" s="3"/>
      <c r="NU943" s="3"/>
      <c r="NV943" s="3"/>
      <c r="NW943" s="3"/>
      <c r="NX943" s="3"/>
      <c r="NY943" s="3"/>
      <c r="NZ943" s="3"/>
      <c r="OA943" s="3"/>
      <c r="OB943" s="3"/>
      <c r="OC943" s="3"/>
      <c r="OD943" s="3"/>
      <c r="OE943" s="3"/>
      <c r="OF943" s="3"/>
      <c r="OG943" s="3"/>
      <c r="OH943" s="3"/>
      <c r="OI943" s="3"/>
      <c r="OJ943" s="3"/>
      <c r="OK943" s="3"/>
      <c r="OL943" s="3"/>
      <c r="OM943" s="3"/>
      <c r="ON943" s="3"/>
      <c r="OO943" s="3"/>
      <c r="OP943" s="3"/>
      <c r="OQ943" s="3"/>
      <c r="OR943" s="3"/>
      <c r="OS943" s="3"/>
      <c r="OT943" s="3"/>
      <c r="OU943" s="3"/>
      <c r="OV943" s="3"/>
      <c r="OW943" s="3"/>
      <c r="OX943" s="3"/>
      <c r="OY943" s="3"/>
      <c r="OZ943" s="3"/>
      <c r="PA943" s="3"/>
      <c r="PB943" s="3"/>
      <c r="PC943" s="3"/>
      <c r="PD943" s="3"/>
      <c r="PE943" s="3"/>
      <c r="PF943" s="3"/>
      <c r="PG943" s="3"/>
      <c r="PH943" s="3"/>
      <c r="PI943" s="3"/>
      <c r="PJ943" s="3"/>
      <c r="PK943" s="3"/>
      <c r="PL943" s="3"/>
      <c r="PM943" s="3"/>
      <c r="PN943" s="3"/>
      <c r="PO943" s="3"/>
      <c r="PP943" s="3"/>
      <c r="PQ943" s="3"/>
      <c r="PR943" s="3"/>
      <c r="PS943" s="3"/>
      <c r="PT943" s="3"/>
      <c r="PU943" s="3"/>
      <c r="PV943" s="3"/>
      <c r="PW943" s="3"/>
      <c r="PX943" s="3"/>
      <c r="PY943" s="3"/>
      <c r="PZ943" s="3"/>
      <c r="QA943" s="3"/>
      <c r="QB943" s="3"/>
      <c r="QC943" s="3"/>
      <c r="QD943" s="3"/>
      <c r="QE943" s="3"/>
      <c r="QF943" s="3"/>
      <c r="QG943" s="3"/>
      <c r="QH943" s="3"/>
      <c r="QI943" s="3"/>
      <c r="QJ943" s="3"/>
      <c r="QK943" s="3"/>
      <c r="QL943" s="3"/>
      <c r="QM943" s="3"/>
      <c r="QN943" s="3"/>
      <c r="QO943" s="3"/>
      <c r="QP943" s="3"/>
      <c r="QQ943" s="3"/>
      <c r="QR943" s="3"/>
      <c r="QS943" s="3"/>
      <c r="QT943" s="3"/>
      <c r="QU943" s="3"/>
      <c r="QV943" s="3"/>
      <c r="QW943" s="3"/>
      <c r="QX943" s="3"/>
      <c r="QY943" s="3"/>
      <c r="QZ943" s="3"/>
      <c r="RA943" s="3"/>
      <c r="RB943" s="3"/>
      <c r="RC943" s="3"/>
      <c r="RD943" s="3"/>
      <c r="RE943" s="3"/>
      <c r="RF943" s="3"/>
      <c r="RG943" s="3"/>
      <c r="RH943" s="3"/>
      <c r="RI943" s="3"/>
      <c r="RJ943" s="3"/>
      <c r="RK943" s="3"/>
      <c r="RL943" s="3"/>
      <c r="RM943" s="3"/>
      <c r="RN943" s="3"/>
      <c r="RO943" s="3"/>
      <c r="RP943" s="3"/>
      <c r="RQ943" s="3"/>
      <c r="RR943" s="3"/>
      <c r="RS943" s="3"/>
      <c r="RT943" s="3"/>
      <c r="RU943" s="3"/>
      <c r="RV943" s="3"/>
      <c r="RW943" s="3"/>
      <c r="RX943" s="3"/>
      <c r="RY943" s="3"/>
      <c r="RZ943" s="3"/>
      <c r="SA943" s="3"/>
      <c r="SB943" s="3"/>
      <c r="SC943" s="3"/>
      <c r="SD943" s="3"/>
      <c r="SE943" s="3"/>
      <c r="SF943" s="3"/>
      <c r="SG943" s="3"/>
      <c r="SH943" s="3"/>
      <c r="SI943" s="3"/>
      <c r="SJ943" s="3"/>
      <c r="SK943" s="3"/>
      <c r="SL943" s="3"/>
      <c r="SM943" s="3"/>
      <c r="SN943" s="3"/>
      <c r="SO943" s="3"/>
      <c r="SP943" s="3"/>
      <c r="SQ943" s="3"/>
      <c r="SR943" s="3"/>
      <c r="SS943" s="3"/>
      <c r="ST943" s="3"/>
      <c r="SU943" s="3"/>
      <c r="SV943" s="3"/>
      <c r="SW943" s="3"/>
      <c r="SX943" s="3"/>
      <c r="SY943" s="3"/>
      <c r="SZ943" s="3"/>
      <c r="TA943" s="3"/>
      <c r="TB943" s="3"/>
      <c r="TC943" s="3"/>
      <c r="TD943" s="3"/>
      <c r="TE943" s="3"/>
      <c r="TF943" s="3"/>
      <c r="TG943" s="3"/>
      <c r="TH943" s="3"/>
      <c r="TI943" s="3"/>
      <c r="TJ943" s="3"/>
      <c r="TK943" s="3"/>
      <c r="TL943" s="3"/>
      <c r="TM943" s="3"/>
      <c r="TN943" s="3"/>
      <c r="TO943" s="3"/>
      <c r="TP943" s="3"/>
      <c r="TQ943" s="3"/>
      <c r="TR943" s="3"/>
      <c r="TS943" s="3"/>
      <c r="TT943" s="3"/>
      <c r="TU943" s="3"/>
      <c r="TV943" s="3"/>
      <c r="TW943" s="3"/>
      <c r="TX943" s="3"/>
      <c r="TY943" s="3"/>
      <c r="TZ943" s="3"/>
      <c r="UA943" s="3"/>
      <c r="UB943" s="3"/>
      <c r="UC943" s="3"/>
      <c r="UD943" s="3"/>
      <c r="UE943" s="3"/>
      <c r="UF943" s="3"/>
      <c r="UG943" s="3"/>
      <c r="UH943" s="3"/>
      <c r="UI943" s="3"/>
      <c r="UJ943" s="3"/>
      <c r="UK943" s="3"/>
      <c r="UL943" s="3"/>
      <c r="UM943" s="3"/>
      <c r="UN943" s="3"/>
      <c r="UO943" s="3"/>
      <c r="UP943" s="3"/>
      <c r="UQ943" s="3"/>
      <c r="UR943" s="3"/>
      <c r="US943" s="3"/>
      <c r="UT943" s="3"/>
      <c r="UU943" s="3"/>
      <c r="UV943" s="3"/>
      <c r="UW943" s="3"/>
      <c r="UX943" s="3"/>
      <c r="UY943" s="3"/>
      <c r="UZ943" s="3"/>
      <c r="VA943" s="3"/>
      <c r="VB943" s="3"/>
      <c r="VC943" s="3"/>
      <c r="VD943" s="3"/>
      <c r="VE943" s="3"/>
      <c r="VF943" s="3"/>
      <c r="VG943" s="3"/>
      <c r="VH943" s="3"/>
      <c r="VI943" s="3"/>
      <c r="VJ943" s="3"/>
      <c r="VK943" s="3"/>
      <c r="VL943" s="3"/>
      <c r="VM943" s="3"/>
      <c r="VN943" s="3"/>
      <c r="VO943" s="3"/>
      <c r="VP943" s="3"/>
      <c r="VQ943" s="3"/>
      <c r="VR943" s="3"/>
      <c r="VS943" s="3"/>
      <c r="VT943" s="3"/>
      <c r="VU943" s="3"/>
      <c r="VV943" s="3"/>
      <c r="VW943" s="3"/>
      <c r="VX943" s="3"/>
      <c r="VY943" s="3"/>
      <c r="VZ943" s="3"/>
      <c r="WA943" s="3"/>
      <c r="WB943" s="3"/>
      <c r="WC943" s="3"/>
      <c r="WD943" s="3"/>
      <c r="WE943" s="3"/>
      <c r="WF943" s="3"/>
      <c r="WG943" s="3"/>
      <c r="WH943" s="3"/>
      <c r="WI943" s="3"/>
      <c r="WJ943" s="3"/>
      <c r="WK943" s="3"/>
      <c r="WL943" s="3"/>
      <c r="WM943" s="3"/>
      <c r="WN943" s="3"/>
      <c r="WO943" s="3"/>
      <c r="WP943" s="3"/>
      <c r="WQ943" s="3"/>
      <c r="WR943" s="3"/>
      <c r="WS943" s="3"/>
      <c r="WT943" s="3"/>
      <c r="WU943" s="3"/>
      <c r="WV943" s="3"/>
      <c r="WW943" s="3"/>
      <c r="WX943" s="3"/>
      <c r="WY943" s="3"/>
      <c r="WZ943" s="3"/>
      <c r="XA943" s="3"/>
      <c r="XB943" s="3"/>
      <c r="XC943" s="3"/>
      <c r="XD943" s="3"/>
      <c r="XE943" s="3"/>
      <c r="XF943" s="3"/>
      <c r="XG943" s="3"/>
      <c r="XH943" s="3"/>
      <c r="XI943" s="3"/>
      <c r="XJ943" s="3"/>
      <c r="XK943" s="3"/>
      <c r="XL943" s="3"/>
      <c r="XM943" s="3"/>
      <c r="XN943" s="3"/>
      <c r="XO943" s="3"/>
      <c r="XP943" s="3"/>
      <c r="XQ943" s="3"/>
      <c r="XR943" s="3"/>
      <c r="XS943" s="3"/>
      <c r="XT943" s="3"/>
      <c r="XU943" s="3"/>
      <c r="XV943" s="3"/>
      <c r="XW943" s="3"/>
      <c r="XX943" s="3"/>
      <c r="XY943" s="3"/>
      <c r="XZ943" s="3"/>
      <c r="YA943" s="3"/>
      <c r="YB943" s="3"/>
      <c r="YC943" s="3"/>
      <c r="YD943" s="3"/>
      <c r="YE943" s="3"/>
      <c r="YF943" s="3"/>
      <c r="YG943" s="3"/>
      <c r="YH943" s="3"/>
      <c r="YI943" s="3"/>
      <c r="YJ943" s="3"/>
      <c r="YK943" s="3"/>
      <c r="YL943" s="3"/>
      <c r="YM943" s="3"/>
      <c r="YN943" s="3"/>
      <c r="YO943" s="3"/>
      <c r="YP943" s="3"/>
      <c r="YQ943" s="3"/>
      <c r="YR943" s="3"/>
      <c r="YS943" s="3"/>
      <c r="YT943" s="3"/>
      <c r="YU943" s="3"/>
      <c r="YV943" s="3"/>
      <c r="YW943" s="3"/>
      <c r="YX943" s="3"/>
      <c r="YY943" s="3"/>
      <c r="YZ943" s="3"/>
      <c r="ZA943" s="3"/>
      <c r="ZB943" s="3"/>
      <c r="ZC943" s="3"/>
      <c r="ZD943" s="3"/>
      <c r="ZE943" s="3"/>
      <c r="ZF943" s="3"/>
      <c r="ZG943" s="3"/>
      <c r="ZH943" s="3"/>
      <c r="ZI943" s="3"/>
      <c r="ZJ943" s="3"/>
      <c r="ZK943" s="3"/>
      <c r="ZL943" s="3"/>
      <c r="ZM943" s="3"/>
      <c r="ZN943" s="3"/>
      <c r="ZO943" s="3"/>
      <c r="ZP943" s="3"/>
      <c r="ZQ943" s="3"/>
      <c r="ZR943" s="3"/>
      <c r="ZS943" s="3"/>
      <c r="ZT943" s="3"/>
      <c r="ZU943" s="3"/>
      <c r="ZV943" s="3"/>
      <c r="ZW943" s="3"/>
      <c r="ZX943" s="3"/>
      <c r="ZY943" s="3"/>
      <c r="ZZ943" s="3"/>
      <c r="AAA943" s="3"/>
      <c r="AAB943" s="3"/>
      <c r="AAC943" s="3"/>
      <c r="AAD943" s="3"/>
      <c r="AAE943" s="3"/>
      <c r="AAF943" s="3"/>
      <c r="AAG943" s="3"/>
      <c r="AAH943" s="3"/>
      <c r="AAI943" s="3"/>
      <c r="AAJ943" s="3"/>
      <c r="AAK943" s="3"/>
      <c r="AAL943" s="3"/>
      <c r="AAM943" s="3"/>
      <c r="AAN943" s="3"/>
      <c r="AAO943" s="3"/>
      <c r="AAP943" s="3"/>
      <c r="AAQ943" s="3"/>
      <c r="AAR943" s="3"/>
      <c r="AAS943" s="3"/>
      <c r="AAT943" s="3"/>
      <c r="AAU943" s="3"/>
      <c r="AAV943" s="3"/>
      <c r="AAW943" s="3"/>
      <c r="AAX943" s="3"/>
      <c r="AAY943" s="3"/>
      <c r="AAZ943" s="3"/>
      <c r="ABA943" s="3"/>
      <c r="ABB943" s="3"/>
      <c r="ABC943" s="3"/>
      <c r="ABD943" s="3"/>
      <c r="ABE943" s="3"/>
      <c r="ABF943" s="3"/>
      <c r="ABG943" s="3"/>
      <c r="ABH943" s="3"/>
      <c r="ABI943" s="3"/>
      <c r="ABJ943" s="3"/>
      <c r="ABK943" s="3"/>
      <c r="ABL943" s="3"/>
      <c r="ABM943" s="3"/>
      <c r="ABN943" s="3"/>
      <c r="ABO943" s="3"/>
      <c r="ABP943" s="3"/>
      <c r="ABQ943" s="3"/>
      <c r="ABR943" s="3"/>
      <c r="ABS943" s="3"/>
      <c r="ABT943" s="3"/>
      <c r="ABU943" s="3"/>
      <c r="ABV943" s="3"/>
      <c r="ABW943" s="3"/>
      <c r="ABX943" s="3"/>
      <c r="ABY943" s="3"/>
      <c r="ABZ943" s="3"/>
    </row>
    <row r="944" spans="1:754" x14ac:dyDescent="0.2">
      <c r="A944">
        <v>1982</v>
      </c>
      <c r="B944" s="2" t="s">
        <v>62</v>
      </c>
      <c r="C944" s="8">
        <v>232937</v>
      </c>
      <c r="D944" s="6">
        <v>904</v>
      </c>
      <c r="E944" s="9">
        <v>257.67367256637169</v>
      </c>
      <c r="F944" s="13">
        <v>0.61402625474483341</v>
      </c>
      <c r="G944" s="6">
        <v>40436</v>
      </c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  <c r="JW944" s="3"/>
      <c r="JX944" s="3"/>
      <c r="JY944" s="3"/>
      <c r="JZ944" s="3"/>
      <c r="KA944" s="3"/>
      <c r="KB944" s="3"/>
      <c r="KC944" s="3"/>
      <c r="KD944" s="3"/>
      <c r="KE944" s="3"/>
      <c r="KF944" s="3"/>
      <c r="KG944" s="3"/>
      <c r="KH944" s="3"/>
      <c r="KI944" s="3"/>
      <c r="KJ944" s="3"/>
      <c r="KK944" s="3"/>
      <c r="KL944" s="3"/>
      <c r="KM944" s="3"/>
      <c r="KN944" s="3"/>
      <c r="KO944" s="3"/>
      <c r="KP944" s="3"/>
      <c r="KQ944" s="3"/>
      <c r="KR944" s="3"/>
      <c r="KS944" s="3"/>
      <c r="KT944" s="3"/>
      <c r="KU944" s="3"/>
      <c r="KV944" s="3"/>
      <c r="KW944" s="3"/>
      <c r="KX944" s="3"/>
      <c r="KY944" s="3"/>
      <c r="KZ944" s="3"/>
      <c r="LA944" s="3"/>
      <c r="LB944" s="3"/>
      <c r="LC944" s="3"/>
      <c r="LD944" s="3"/>
      <c r="LE944" s="3"/>
      <c r="LF944" s="3"/>
      <c r="LG944" s="3"/>
      <c r="LH944" s="3"/>
      <c r="LI944" s="3"/>
      <c r="LJ944" s="3"/>
      <c r="LK944" s="3"/>
      <c r="LL944" s="3"/>
      <c r="LM944" s="3"/>
      <c r="LN944" s="3"/>
      <c r="LO944" s="3"/>
      <c r="LP944" s="3"/>
      <c r="LQ944" s="3"/>
      <c r="LR944" s="3"/>
      <c r="LS944" s="3"/>
      <c r="LT944" s="3"/>
      <c r="LU944" s="3"/>
      <c r="LV944" s="3"/>
      <c r="LW944" s="3"/>
      <c r="LX944" s="3"/>
      <c r="LY944" s="3"/>
      <c r="LZ944" s="3"/>
      <c r="MA944" s="3"/>
      <c r="MB944" s="3"/>
      <c r="MC944" s="3"/>
      <c r="MD944" s="3"/>
      <c r="ME944" s="3"/>
      <c r="MF944" s="3"/>
      <c r="MG944" s="3"/>
      <c r="MH944" s="3"/>
      <c r="MI944" s="3"/>
      <c r="MJ944" s="3"/>
      <c r="MK944" s="3"/>
      <c r="ML944" s="3"/>
      <c r="MM944" s="3"/>
      <c r="MN944" s="3"/>
      <c r="MO944" s="3"/>
      <c r="MP944" s="3"/>
      <c r="MQ944" s="3"/>
      <c r="MR944" s="3"/>
      <c r="MS944" s="3"/>
      <c r="MT944" s="3"/>
      <c r="MU944" s="3"/>
      <c r="MV944" s="3"/>
      <c r="MW944" s="3"/>
      <c r="MX944" s="3"/>
      <c r="MY944" s="3"/>
      <c r="MZ944" s="3"/>
      <c r="NA944" s="3"/>
      <c r="NB944" s="3"/>
      <c r="NC944" s="3"/>
      <c r="ND944" s="3"/>
      <c r="NE944" s="3"/>
      <c r="NF944" s="3"/>
      <c r="NG944" s="3"/>
      <c r="NH944" s="3"/>
      <c r="NI944" s="3"/>
      <c r="NJ944" s="3"/>
      <c r="NK944" s="3"/>
      <c r="NL944" s="3"/>
      <c r="NM944" s="3"/>
      <c r="NN944" s="3"/>
      <c r="NO944" s="3"/>
      <c r="NP944" s="3"/>
      <c r="NQ944" s="3"/>
      <c r="NR944" s="3"/>
      <c r="NS944" s="3"/>
      <c r="NT944" s="3"/>
      <c r="NU944" s="3"/>
      <c r="NV944" s="3"/>
      <c r="NW944" s="3"/>
      <c r="NX944" s="3"/>
      <c r="NY944" s="3"/>
      <c r="NZ944" s="3"/>
      <c r="OA944" s="3"/>
      <c r="OB944" s="3"/>
      <c r="OC944" s="3"/>
      <c r="OD944" s="3"/>
      <c r="OE944" s="3"/>
      <c r="OF944" s="3"/>
      <c r="OG944" s="3"/>
      <c r="OH944" s="3"/>
      <c r="OI944" s="3"/>
      <c r="OJ944" s="3"/>
      <c r="OK944" s="3"/>
      <c r="OL944" s="3"/>
      <c r="OM944" s="3"/>
      <c r="ON944" s="3"/>
      <c r="OO944" s="3"/>
      <c r="OP944" s="3"/>
      <c r="OQ944" s="3"/>
      <c r="OR944" s="3"/>
      <c r="OS944" s="3"/>
      <c r="OT944" s="3"/>
      <c r="OU944" s="3"/>
      <c r="OV944" s="3"/>
      <c r="OW944" s="3"/>
      <c r="OX944" s="3"/>
      <c r="OY944" s="3"/>
      <c r="OZ944" s="3"/>
      <c r="PA944" s="3"/>
      <c r="PB944" s="3"/>
      <c r="PC944" s="3"/>
      <c r="PD944" s="3"/>
      <c r="PE944" s="3"/>
      <c r="PF944" s="3"/>
      <c r="PG944" s="3"/>
      <c r="PH944" s="3"/>
      <c r="PI944" s="3"/>
      <c r="PJ944" s="3"/>
      <c r="PK944" s="3"/>
      <c r="PL944" s="3"/>
      <c r="PM944" s="3"/>
      <c r="PN944" s="3"/>
      <c r="PO944" s="3"/>
      <c r="PP944" s="3"/>
      <c r="PQ944" s="3"/>
      <c r="PR944" s="3"/>
      <c r="PS944" s="3"/>
      <c r="PT944" s="3"/>
      <c r="PU944" s="3"/>
      <c r="PV944" s="3"/>
      <c r="PW944" s="3"/>
      <c r="PX944" s="3"/>
      <c r="PY944" s="3"/>
      <c r="PZ944" s="3"/>
      <c r="QA944" s="3"/>
      <c r="QB944" s="3"/>
      <c r="QC944" s="3"/>
      <c r="QD944" s="3"/>
      <c r="QE944" s="3"/>
      <c r="QF944" s="3"/>
      <c r="QG944" s="3"/>
      <c r="QH944" s="3"/>
      <c r="QI944" s="3"/>
      <c r="QJ944" s="3"/>
      <c r="QK944" s="3"/>
      <c r="QL944" s="3"/>
      <c r="QM944" s="3"/>
      <c r="QN944" s="3"/>
      <c r="QO944" s="3"/>
      <c r="QP944" s="3"/>
      <c r="QQ944" s="3"/>
      <c r="QR944" s="3"/>
      <c r="QS944" s="3"/>
      <c r="QT944" s="3"/>
      <c r="QU944" s="3"/>
      <c r="QV944" s="3"/>
      <c r="QW944" s="3"/>
      <c r="QX944" s="3"/>
      <c r="QY944" s="3"/>
      <c r="QZ944" s="3"/>
      <c r="RA944" s="3"/>
      <c r="RB944" s="3"/>
      <c r="RC944" s="3"/>
      <c r="RD944" s="3"/>
      <c r="RE944" s="3"/>
      <c r="RF944" s="3"/>
      <c r="RG944" s="3"/>
      <c r="RH944" s="3"/>
      <c r="RI944" s="3"/>
      <c r="RJ944" s="3"/>
      <c r="RK944" s="3"/>
      <c r="RL944" s="3"/>
      <c r="RM944" s="3"/>
      <c r="RN944" s="3"/>
      <c r="RO944" s="3"/>
      <c r="RP944" s="3"/>
      <c r="RQ944" s="3"/>
      <c r="RR944" s="3"/>
      <c r="RS944" s="3"/>
      <c r="RT944" s="3"/>
      <c r="RU944" s="3"/>
      <c r="RV944" s="3"/>
      <c r="RW944" s="3"/>
      <c r="RX944" s="3"/>
      <c r="RY944" s="3"/>
      <c r="RZ944" s="3"/>
      <c r="SA944" s="3"/>
      <c r="SB944" s="3"/>
      <c r="SC944" s="3"/>
      <c r="SD944" s="3"/>
      <c r="SE944" s="3"/>
      <c r="SF944" s="3"/>
      <c r="SG944" s="3"/>
      <c r="SH944" s="3"/>
      <c r="SI944" s="3"/>
      <c r="SJ944" s="3"/>
      <c r="SK944" s="3"/>
      <c r="SL944" s="3"/>
      <c r="SM944" s="3"/>
      <c r="SN944" s="3"/>
      <c r="SO944" s="3"/>
      <c r="SP944" s="3"/>
      <c r="SQ944" s="3"/>
      <c r="SR944" s="3"/>
      <c r="SS944" s="3"/>
      <c r="ST944" s="3"/>
      <c r="SU944" s="3"/>
      <c r="SV944" s="3"/>
      <c r="SW944" s="3"/>
      <c r="SX944" s="3"/>
      <c r="SY944" s="3"/>
      <c r="SZ944" s="3"/>
      <c r="TA944" s="3"/>
      <c r="TB944" s="3"/>
      <c r="TC944" s="3"/>
      <c r="TD944" s="3"/>
      <c r="TE944" s="3"/>
      <c r="TF944" s="3"/>
      <c r="TG944" s="3"/>
      <c r="TH944" s="3"/>
      <c r="TI944" s="3"/>
      <c r="TJ944" s="3"/>
      <c r="TK944" s="3"/>
      <c r="TL944" s="3"/>
      <c r="TM944" s="3"/>
      <c r="TN944" s="3"/>
      <c r="TO944" s="3"/>
      <c r="TP944" s="3"/>
      <c r="TQ944" s="3"/>
      <c r="TR944" s="3"/>
      <c r="TS944" s="3"/>
      <c r="TT944" s="3"/>
      <c r="TU944" s="3"/>
      <c r="TV944" s="3"/>
      <c r="TW944" s="3"/>
      <c r="TX944" s="3"/>
      <c r="TY944" s="3"/>
      <c r="TZ944" s="3"/>
      <c r="UA944" s="3"/>
      <c r="UB944" s="3"/>
      <c r="UC944" s="3"/>
      <c r="UD944" s="3"/>
      <c r="UE944" s="3"/>
      <c r="UF944" s="3"/>
      <c r="UG944" s="3"/>
      <c r="UH944" s="3"/>
      <c r="UI944" s="3"/>
      <c r="UJ944" s="3"/>
      <c r="UK944" s="3"/>
      <c r="UL944" s="3"/>
      <c r="UM944" s="3"/>
      <c r="UN944" s="3"/>
      <c r="UO944" s="3"/>
      <c r="UP944" s="3"/>
      <c r="UQ944" s="3"/>
      <c r="UR944" s="3"/>
      <c r="US944" s="3"/>
      <c r="UT944" s="3"/>
      <c r="UU944" s="3"/>
      <c r="UV944" s="3"/>
      <c r="UW944" s="3"/>
      <c r="UX944" s="3"/>
      <c r="UY944" s="3"/>
      <c r="UZ944" s="3"/>
      <c r="VA944" s="3"/>
      <c r="VB944" s="3"/>
      <c r="VC944" s="3"/>
      <c r="VD944" s="3"/>
      <c r="VE944" s="3"/>
      <c r="VF944" s="3"/>
      <c r="VG944" s="3"/>
      <c r="VH944" s="3"/>
      <c r="VI944" s="3"/>
      <c r="VJ944" s="3"/>
      <c r="VK944" s="3"/>
      <c r="VL944" s="3"/>
      <c r="VM944" s="3"/>
      <c r="VN944" s="3"/>
      <c r="VO944" s="3"/>
      <c r="VP944" s="3"/>
      <c r="VQ944" s="3"/>
      <c r="VR944" s="3"/>
      <c r="VS944" s="3"/>
      <c r="VT944" s="3"/>
      <c r="VU944" s="3"/>
      <c r="VV944" s="3"/>
      <c r="VW944" s="3"/>
      <c r="VX944" s="3"/>
      <c r="VY944" s="3"/>
      <c r="VZ944" s="3"/>
      <c r="WA944" s="3"/>
      <c r="WB944" s="3"/>
      <c r="WC944" s="3"/>
      <c r="WD944" s="3"/>
      <c r="WE944" s="3"/>
      <c r="WF944" s="3"/>
      <c r="WG944" s="3"/>
      <c r="WH944" s="3"/>
      <c r="WI944" s="3"/>
      <c r="WJ944" s="3"/>
      <c r="WK944" s="3"/>
      <c r="WL944" s="3"/>
      <c r="WM944" s="3"/>
      <c r="WN944" s="3"/>
      <c r="WO944" s="3"/>
      <c r="WP944" s="3"/>
      <c r="WQ944" s="3"/>
      <c r="WR944" s="3"/>
      <c r="WS944" s="3"/>
      <c r="WT944" s="3"/>
      <c r="WU944" s="3"/>
      <c r="WV944" s="3"/>
      <c r="WW944" s="3"/>
      <c r="WX944" s="3"/>
      <c r="WY944" s="3"/>
      <c r="WZ944" s="3"/>
      <c r="XA944" s="3"/>
      <c r="XB944" s="3"/>
      <c r="XC944" s="3"/>
      <c r="XD944" s="3"/>
      <c r="XE944" s="3"/>
      <c r="XF944" s="3"/>
      <c r="XG944" s="3"/>
      <c r="XH944" s="3"/>
      <c r="XI944" s="3"/>
      <c r="XJ944" s="3"/>
      <c r="XK944" s="3"/>
      <c r="XL944" s="3"/>
      <c r="XM944" s="3"/>
      <c r="XN944" s="3"/>
      <c r="XO944" s="3"/>
      <c r="XP944" s="3"/>
      <c r="XQ944" s="3"/>
      <c r="XR944" s="3"/>
      <c r="XS944" s="3"/>
      <c r="XT944" s="3"/>
      <c r="XU944" s="3"/>
      <c r="XV944" s="3"/>
      <c r="XW944" s="3"/>
      <c r="XX944" s="3"/>
      <c r="XY944" s="3"/>
      <c r="XZ944" s="3"/>
      <c r="YA944" s="3"/>
      <c r="YB944" s="3"/>
      <c r="YC944" s="3"/>
      <c r="YD944" s="3"/>
      <c r="YE944" s="3"/>
      <c r="YF944" s="3"/>
      <c r="YG944" s="3"/>
      <c r="YH944" s="3"/>
      <c r="YI944" s="3"/>
      <c r="YJ944" s="3"/>
      <c r="YK944" s="3"/>
      <c r="YL944" s="3"/>
      <c r="YM944" s="3"/>
      <c r="YN944" s="3"/>
      <c r="YO944" s="3"/>
      <c r="YP944" s="3"/>
      <c r="YQ944" s="3"/>
      <c r="YR944" s="3"/>
      <c r="YS944" s="3"/>
      <c r="YT944" s="3"/>
      <c r="YU944" s="3"/>
      <c r="YV944" s="3"/>
      <c r="YW944" s="3"/>
      <c r="YX944" s="3"/>
      <c r="YY944" s="3"/>
      <c r="YZ944" s="3"/>
      <c r="ZA944" s="3"/>
      <c r="ZB944" s="3"/>
      <c r="ZC944" s="3"/>
      <c r="ZD944" s="3"/>
      <c r="ZE944" s="3"/>
      <c r="ZF944" s="3"/>
      <c r="ZG944" s="3"/>
      <c r="ZH944" s="3"/>
      <c r="ZI944" s="3"/>
      <c r="ZJ944" s="3"/>
      <c r="ZK944" s="3"/>
      <c r="ZL944" s="3"/>
      <c r="ZM944" s="3"/>
      <c r="ZN944" s="3"/>
      <c r="ZO944" s="3"/>
      <c r="ZP944" s="3"/>
      <c r="ZQ944" s="3"/>
      <c r="ZR944" s="3"/>
      <c r="ZS944" s="3"/>
      <c r="ZT944" s="3"/>
      <c r="ZU944" s="3"/>
      <c r="ZV944" s="3"/>
      <c r="ZW944" s="3"/>
      <c r="ZX944" s="3"/>
      <c r="ZY944" s="3"/>
      <c r="ZZ944" s="3"/>
      <c r="AAA944" s="3"/>
      <c r="AAB944" s="3"/>
      <c r="AAC944" s="3"/>
      <c r="AAD944" s="3"/>
      <c r="AAE944" s="3"/>
      <c r="AAF944" s="3"/>
      <c r="AAG944" s="3"/>
      <c r="AAH944" s="3"/>
      <c r="AAI944" s="3"/>
      <c r="AAJ944" s="3"/>
      <c r="AAK944" s="3"/>
      <c r="AAL944" s="3"/>
      <c r="AAM944" s="3"/>
      <c r="AAN944" s="3"/>
      <c r="AAO944" s="3"/>
      <c r="AAP944" s="3"/>
      <c r="AAQ944" s="3"/>
      <c r="AAR944" s="3"/>
      <c r="AAS944" s="3"/>
      <c r="AAT944" s="3"/>
      <c r="AAU944" s="3"/>
      <c r="AAV944" s="3"/>
      <c r="AAW944" s="3"/>
      <c r="AAX944" s="3"/>
      <c r="AAY944" s="3"/>
      <c r="AAZ944" s="3"/>
      <c r="ABA944" s="3"/>
      <c r="ABB944" s="3"/>
      <c r="ABC944" s="3"/>
      <c r="ABD944" s="3"/>
      <c r="ABE944" s="3"/>
      <c r="ABF944" s="3"/>
      <c r="ABG944" s="3"/>
      <c r="ABH944" s="3"/>
      <c r="ABI944" s="3"/>
      <c r="ABJ944" s="3"/>
      <c r="ABK944" s="3"/>
      <c r="ABL944" s="3"/>
      <c r="ABM944" s="3"/>
      <c r="ABN944" s="3"/>
      <c r="ABO944" s="3"/>
      <c r="ABP944" s="3"/>
      <c r="ABQ944" s="3"/>
      <c r="ABR944" s="3"/>
      <c r="ABS944" s="3"/>
      <c r="ABT944" s="3"/>
      <c r="ABU944" s="3"/>
      <c r="ABV944" s="3"/>
      <c r="ABW944" s="3"/>
      <c r="ABX944" s="3"/>
      <c r="ABY944" s="3"/>
      <c r="ABZ944" s="3"/>
    </row>
    <row r="945" spans="1:754" x14ac:dyDescent="0.2">
      <c r="A945">
        <v>1982</v>
      </c>
      <c r="B945" s="2" t="s">
        <v>63</v>
      </c>
      <c r="C945" s="8">
        <v>112344</v>
      </c>
      <c r="D945" s="6">
        <v>617</v>
      </c>
      <c r="E945" s="9">
        <v>182.08103727714749</v>
      </c>
      <c r="F945" s="13">
        <v>0.51912669308570425</v>
      </c>
      <c r="G945" s="6">
        <v>21402</v>
      </c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  <c r="JW945" s="3"/>
      <c r="JX945" s="3"/>
      <c r="JY945" s="3"/>
      <c r="JZ945" s="3"/>
      <c r="KA945" s="3"/>
      <c r="KB945" s="3"/>
      <c r="KC945" s="3"/>
      <c r="KD945" s="3"/>
      <c r="KE945" s="3"/>
      <c r="KF945" s="3"/>
      <c r="KG945" s="3"/>
      <c r="KH945" s="3"/>
      <c r="KI945" s="3"/>
      <c r="KJ945" s="3"/>
      <c r="KK945" s="3"/>
      <c r="KL945" s="3"/>
      <c r="KM945" s="3"/>
      <c r="KN945" s="3"/>
      <c r="KO945" s="3"/>
      <c r="KP945" s="3"/>
      <c r="KQ945" s="3"/>
      <c r="KR945" s="3"/>
      <c r="KS945" s="3"/>
      <c r="KT945" s="3"/>
      <c r="KU945" s="3"/>
      <c r="KV945" s="3"/>
      <c r="KW945" s="3"/>
      <c r="KX945" s="3"/>
      <c r="KY945" s="3"/>
      <c r="KZ945" s="3"/>
      <c r="LA945" s="3"/>
      <c r="LB945" s="3"/>
      <c r="LC945" s="3"/>
      <c r="LD945" s="3"/>
      <c r="LE945" s="3"/>
      <c r="LF945" s="3"/>
      <c r="LG945" s="3"/>
      <c r="LH945" s="3"/>
      <c r="LI945" s="3"/>
      <c r="LJ945" s="3"/>
      <c r="LK945" s="3"/>
      <c r="LL945" s="3"/>
      <c r="LM945" s="3"/>
      <c r="LN945" s="3"/>
      <c r="LO945" s="3"/>
      <c r="LP945" s="3"/>
      <c r="LQ945" s="3"/>
      <c r="LR945" s="3"/>
      <c r="LS945" s="3"/>
      <c r="LT945" s="3"/>
      <c r="LU945" s="3"/>
      <c r="LV945" s="3"/>
      <c r="LW945" s="3"/>
      <c r="LX945" s="3"/>
      <c r="LY945" s="3"/>
      <c r="LZ945" s="3"/>
      <c r="MA945" s="3"/>
      <c r="MB945" s="3"/>
      <c r="MC945" s="3"/>
      <c r="MD945" s="3"/>
      <c r="ME945" s="3"/>
      <c r="MF945" s="3"/>
      <c r="MG945" s="3"/>
      <c r="MH945" s="3"/>
      <c r="MI945" s="3"/>
      <c r="MJ945" s="3"/>
      <c r="MK945" s="3"/>
      <c r="ML945" s="3"/>
      <c r="MM945" s="3"/>
      <c r="MN945" s="3"/>
      <c r="MO945" s="3"/>
      <c r="MP945" s="3"/>
      <c r="MQ945" s="3"/>
      <c r="MR945" s="3"/>
      <c r="MS945" s="3"/>
      <c r="MT945" s="3"/>
      <c r="MU945" s="3"/>
      <c r="MV945" s="3"/>
      <c r="MW945" s="3"/>
      <c r="MX945" s="3"/>
      <c r="MY945" s="3"/>
      <c r="MZ945" s="3"/>
      <c r="NA945" s="3"/>
      <c r="NB945" s="3"/>
      <c r="NC945" s="3"/>
      <c r="ND945" s="3"/>
      <c r="NE945" s="3"/>
      <c r="NF945" s="3"/>
      <c r="NG945" s="3"/>
      <c r="NH945" s="3"/>
      <c r="NI945" s="3"/>
      <c r="NJ945" s="3"/>
      <c r="NK945" s="3"/>
      <c r="NL945" s="3"/>
      <c r="NM945" s="3"/>
      <c r="NN945" s="3"/>
      <c r="NO945" s="3"/>
      <c r="NP945" s="3"/>
      <c r="NQ945" s="3"/>
      <c r="NR945" s="3"/>
      <c r="NS945" s="3"/>
      <c r="NT945" s="3"/>
      <c r="NU945" s="3"/>
      <c r="NV945" s="3"/>
      <c r="NW945" s="3"/>
      <c r="NX945" s="3"/>
      <c r="NY945" s="3"/>
      <c r="NZ945" s="3"/>
      <c r="OA945" s="3"/>
      <c r="OB945" s="3"/>
      <c r="OC945" s="3"/>
      <c r="OD945" s="3"/>
      <c r="OE945" s="3"/>
      <c r="OF945" s="3"/>
      <c r="OG945" s="3"/>
      <c r="OH945" s="3"/>
      <c r="OI945" s="3"/>
      <c r="OJ945" s="3"/>
      <c r="OK945" s="3"/>
      <c r="OL945" s="3"/>
      <c r="OM945" s="3"/>
      <c r="ON945" s="3"/>
      <c r="OO945" s="3"/>
      <c r="OP945" s="3"/>
      <c r="OQ945" s="3"/>
      <c r="OR945" s="3"/>
      <c r="OS945" s="3"/>
      <c r="OT945" s="3"/>
      <c r="OU945" s="3"/>
      <c r="OV945" s="3"/>
      <c r="OW945" s="3"/>
      <c r="OX945" s="3"/>
      <c r="OY945" s="3"/>
      <c r="OZ945" s="3"/>
      <c r="PA945" s="3"/>
      <c r="PB945" s="3"/>
      <c r="PC945" s="3"/>
      <c r="PD945" s="3"/>
      <c r="PE945" s="3"/>
      <c r="PF945" s="3"/>
      <c r="PG945" s="3"/>
      <c r="PH945" s="3"/>
      <c r="PI945" s="3"/>
      <c r="PJ945" s="3"/>
      <c r="PK945" s="3"/>
      <c r="PL945" s="3"/>
      <c r="PM945" s="3"/>
      <c r="PN945" s="3"/>
      <c r="PO945" s="3"/>
      <c r="PP945" s="3"/>
      <c r="PQ945" s="3"/>
      <c r="PR945" s="3"/>
      <c r="PS945" s="3"/>
      <c r="PT945" s="3"/>
      <c r="PU945" s="3"/>
      <c r="PV945" s="3"/>
      <c r="PW945" s="3"/>
      <c r="PX945" s="3"/>
      <c r="PY945" s="3"/>
      <c r="PZ945" s="3"/>
      <c r="QA945" s="3"/>
      <c r="QB945" s="3"/>
      <c r="QC945" s="3"/>
      <c r="QD945" s="3"/>
      <c r="QE945" s="3"/>
      <c r="QF945" s="3"/>
      <c r="QG945" s="3"/>
      <c r="QH945" s="3"/>
      <c r="QI945" s="3"/>
      <c r="QJ945" s="3"/>
      <c r="QK945" s="3"/>
      <c r="QL945" s="3"/>
      <c r="QM945" s="3"/>
      <c r="QN945" s="3"/>
      <c r="QO945" s="3"/>
      <c r="QP945" s="3"/>
      <c r="QQ945" s="3"/>
      <c r="QR945" s="3"/>
      <c r="QS945" s="3"/>
      <c r="QT945" s="3"/>
      <c r="QU945" s="3"/>
      <c r="QV945" s="3"/>
      <c r="QW945" s="3"/>
      <c r="QX945" s="3"/>
      <c r="QY945" s="3"/>
      <c r="QZ945" s="3"/>
      <c r="RA945" s="3"/>
      <c r="RB945" s="3"/>
      <c r="RC945" s="3"/>
      <c r="RD945" s="3"/>
      <c r="RE945" s="3"/>
      <c r="RF945" s="3"/>
      <c r="RG945" s="3"/>
      <c r="RH945" s="3"/>
      <c r="RI945" s="3"/>
      <c r="RJ945" s="3"/>
      <c r="RK945" s="3"/>
      <c r="RL945" s="3"/>
      <c r="RM945" s="3"/>
      <c r="RN945" s="3"/>
      <c r="RO945" s="3"/>
      <c r="RP945" s="3"/>
      <c r="RQ945" s="3"/>
      <c r="RR945" s="3"/>
      <c r="RS945" s="3"/>
      <c r="RT945" s="3"/>
      <c r="RU945" s="3"/>
      <c r="RV945" s="3"/>
      <c r="RW945" s="3"/>
      <c r="RX945" s="3"/>
      <c r="RY945" s="3"/>
      <c r="RZ945" s="3"/>
      <c r="SA945" s="3"/>
      <c r="SB945" s="3"/>
      <c r="SC945" s="3"/>
      <c r="SD945" s="3"/>
      <c r="SE945" s="3"/>
      <c r="SF945" s="3"/>
      <c r="SG945" s="3"/>
      <c r="SH945" s="3"/>
      <c r="SI945" s="3"/>
      <c r="SJ945" s="3"/>
      <c r="SK945" s="3"/>
      <c r="SL945" s="3"/>
      <c r="SM945" s="3"/>
      <c r="SN945" s="3"/>
      <c r="SO945" s="3"/>
      <c r="SP945" s="3"/>
      <c r="SQ945" s="3"/>
      <c r="SR945" s="3"/>
      <c r="SS945" s="3"/>
      <c r="ST945" s="3"/>
      <c r="SU945" s="3"/>
      <c r="SV945" s="3"/>
      <c r="SW945" s="3"/>
      <c r="SX945" s="3"/>
      <c r="SY945" s="3"/>
      <c r="SZ945" s="3"/>
      <c r="TA945" s="3"/>
      <c r="TB945" s="3"/>
      <c r="TC945" s="3"/>
      <c r="TD945" s="3"/>
      <c r="TE945" s="3"/>
      <c r="TF945" s="3"/>
      <c r="TG945" s="3"/>
      <c r="TH945" s="3"/>
      <c r="TI945" s="3"/>
      <c r="TJ945" s="3"/>
      <c r="TK945" s="3"/>
      <c r="TL945" s="3"/>
      <c r="TM945" s="3"/>
      <c r="TN945" s="3"/>
      <c r="TO945" s="3"/>
      <c r="TP945" s="3"/>
      <c r="TQ945" s="3"/>
      <c r="TR945" s="3"/>
      <c r="TS945" s="3"/>
      <c r="TT945" s="3"/>
      <c r="TU945" s="3"/>
      <c r="TV945" s="3"/>
      <c r="TW945" s="3"/>
      <c r="TX945" s="3"/>
      <c r="TY945" s="3"/>
      <c r="TZ945" s="3"/>
      <c r="UA945" s="3"/>
      <c r="UB945" s="3"/>
      <c r="UC945" s="3"/>
      <c r="UD945" s="3"/>
      <c r="UE945" s="3"/>
      <c r="UF945" s="3"/>
      <c r="UG945" s="3"/>
      <c r="UH945" s="3"/>
      <c r="UI945" s="3"/>
      <c r="UJ945" s="3"/>
      <c r="UK945" s="3"/>
      <c r="UL945" s="3"/>
      <c r="UM945" s="3"/>
      <c r="UN945" s="3"/>
      <c r="UO945" s="3"/>
      <c r="UP945" s="3"/>
      <c r="UQ945" s="3"/>
      <c r="UR945" s="3"/>
      <c r="US945" s="3"/>
      <c r="UT945" s="3"/>
      <c r="UU945" s="3"/>
      <c r="UV945" s="3"/>
      <c r="UW945" s="3"/>
      <c r="UX945" s="3"/>
      <c r="UY945" s="3"/>
      <c r="UZ945" s="3"/>
      <c r="VA945" s="3"/>
      <c r="VB945" s="3"/>
      <c r="VC945" s="3"/>
      <c r="VD945" s="3"/>
      <c r="VE945" s="3"/>
      <c r="VF945" s="3"/>
      <c r="VG945" s="3"/>
      <c r="VH945" s="3"/>
      <c r="VI945" s="3"/>
      <c r="VJ945" s="3"/>
      <c r="VK945" s="3"/>
      <c r="VL945" s="3"/>
      <c r="VM945" s="3"/>
      <c r="VN945" s="3"/>
      <c r="VO945" s="3"/>
      <c r="VP945" s="3"/>
      <c r="VQ945" s="3"/>
      <c r="VR945" s="3"/>
      <c r="VS945" s="3"/>
      <c r="VT945" s="3"/>
      <c r="VU945" s="3"/>
      <c r="VV945" s="3"/>
      <c r="VW945" s="3"/>
      <c r="VX945" s="3"/>
      <c r="VY945" s="3"/>
      <c r="VZ945" s="3"/>
      <c r="WA945" s="3"/>
      <c r="WB945" s="3"/>
      <c r="WC945" s="3"/>
      <c r="WD945" s="3"/>
      <c r="WE945" s="3"/>
      <c r="WF945" s="3"/>
      <c r="WG945" s="3"/>
      <c r="WH945" s="3"/>
      <c r="WI945" s="3"/>
      <c r="WJ945" s="3"/>
      <c r="WK945" s="3"/>
      <c r="WL945" s="3"/>
      <c r="WM945" s="3"/>
      <c r="WN945" s="3"/>
      <c r="WO945" s="3"/>
      <c r="WP945" s="3"/>
      <c r="WQ945" s="3"/>
      <c r="WR945" s="3"/>
      <c r="WS945" s="3"/>
      <c r="WT945" s="3"/>
      <c r="WU945" s="3"/>
      <c r="WV945" s="3"/>
      <c r="WW945" s="3"/>
      <c r="WX945" s="3"/>
      <c r="WY945" s="3"/>
      <c r="WZ945" s="3"/>
      <c r="XA945" s="3"/>
      <c r="XB945" s="3"/>
      <c r="XC945" s="3"/>
      <c r="XD945" s="3"/>
      <c r="XE945" s="3"/>
      <c r="XF945" s="3"/>
      <c r="XG945" s="3"/>
      <c r="XH945" s="3"/>
      <c r="XI945" s="3"/>
      <c r="XJ945" s="3"/>
      <c r="XK945" s="3"/>
      <c r="XL945" s="3"/>
      <c r="XM945" s="3"/>
      <c r="XN945" s="3"/>
      <c r="XO945" s="3"/>
      <c r="XP945" s="3"/>
      <c r="XQ945" s="3"/>
      <c r="XR945" s="3"/>
      <c r="XS945" s="3"/>
      <c r="XT945" s="3"/>
      <c r="XU945" s="3"/>
      <c r="XV945" s="3"/>
      <c r="XW945" s="3"/>
      <c r="XX945" s="3"/>
      <c r="XY945" s="3"/>
      <c r="XZ945" s="3"/>
      <c r="YA945" s="3"/>
      <c r="YB945" s="3"/>
      <c r="YC945" s="3"/>
      <c r="YD945" s="3"/>
      <c r="YE945" s="3"/>
      <c r="YF945" s="3"/>
      <c r="YG945" s="3"/>
      <c r="YH945" s="3"/>
      <c r="YI945" s="3"/>
      <c r="YJ945" s="3"/>
      <c r="YK945" s="3"/>
      <c r="YL945" s="3"/>
      <c r="YM945" s="3"/>
      <c r="YN945" s="3"/>
      <c r="YO945" s="3"/>
      <c r="YP945" s="3"/>
      <c r="YQ945" s="3"/>
      <c r="YR945" s="3"/>
      <c r="YS945" s="3"/>
      <c r="YT945" s="3"/>
      <c r="YU945" s="3"/>
      <c r="YV945" s="3"/>
      <c r="YW945" s="3"/>
      <c r="YX945" s="3"/>
      <c r="YY945" s="3"/>
      <c r="YZ945" s="3"/>
      <c r="ZA945" s="3"/>
      <c r="ZB945" s="3"/>
      <c r="ZC945" s="3"/>
      <c r="ZD945" s="3"/>
      <c r="ZE945" s="3"/>
      <c r="ZF945" s="3"/>
      <c r="ZG945" s="3"/>
      <c r="ZH945" s="3"/>
      <c r="ZI945" s="3"/>
      <c r="ZJ945" s="3"/>
      <c r="ZK945" s="3"/>
      <c r="ZL945" s="3"/>
      <c r="ZM945" s="3"/>
      <c r="ZN945" s="3"/>
      <c r="ZO945" s="3"/>
      <c r="ZP945" s="3"/>
      <c r="ZQ945" s="3"/>
      <c r="ZR945" s="3"/>
      <c r="ZS945" s="3"/>
      <c r="ZT945" s="3"/>
      <c r="ZU945" s="3"/>
      <c r="ZV945" s="3"/>
      <c r="ZW945" s="3"/>
      <c r="ZX945" s="3"/>
      <c r="ZY945" s="3"/>
      <c r="ZZ945" s="3"/>
      <c r="AAA945" s="3"/>
      <c r="AAB945" s="3"/>
      <c r="AAC945" s="3"/>
      <c r="AAD945" s="3"/>
      <c r="AAE945" s="3"/>
      <c r="AAF945" s="3"/>
      <c r="AAG945" s="3"/>
      <c r="AAH945" s="3"/>
      <c r="AAI945" s="3"/>
      <c r="AAJ945" s="3"/>
      <c r="AAK945" s="3"/>
      <c r="AAL945" s="3"/>
      <c r="AAM945" s="3"/>
      <c r="AAN945" s="3"/>
      <c r="AAO945" s="3"/>
      <c r="AAP945" s="3"/>
      <c r="AAQ945" s="3"/>
      <c r="AAR945" s="3"/>
      <c r="AAS945" s="3"/>
      <c r="AAT945" s="3"/>
      <c r="AAU945" s="3"/>
      <c r="AAV945" s="3"/>
      <c r="AAW945" s="3"/>
      <c r="AAX945" s="3"/>
      <c r="AAY945" s="3"/>
      <c r="AAZ945" s="3"/>
      <c r="ABA945" s="3"/>
      <c r="ABB945" s="3"/>
      <c r="ABC945" s="3"/>
      <c r="ABD945" s="3"/>
      <c r="ABE945" s="3"/>
      <c r="ABF945" s="3"/>
      <c r="ABG945" s="3"/>
      <c r="ABH945" s="3"/>
      <c r="ABI945" s="3"/>
      <c r="ABJ945" s="3"/>
      <c r="ABK945" s="3"/>
      <c r="ABL945" s="3"/>
      <c r="ABM945" s="3"/>
      <c r="ABN945" s="3"/>
      <c r="ABO945" s="3"/>
      <c r="ABP945" s="3"/>
      <c r="ABQ945" s="3"/>
      <c r="ABR945" s="3"/>
      <c r="ABS945" s="3"/>
      <c r="ABT945" s="3"/>
      <c r="ABU945" s="3"/>
      <c r="ABV945" s="3"/>
      <c r="ABW945" s="3"/>
      <c r="ABX945" s="3"/>
      <c r="ABY945" s="3"/>
      <c r="ABZ945" s="3"/>
    </row>
    <row r="946" spans="1:754" x14ac:dyDescent="0.2">
      <c r="A946">
        <v>1982</v>
      </c>
      <c r="B946" s="3" t="s">
        <v>64</v>
      </c>
      <c r="C946" s="9">
        <f t="shared" ref="C946" si="26">SUM(C884:C945)</f>
        <v>9189519</v>
      </c>
      <c r="D946" s="7">
        <f t="shared" ref="D946" si="27">SUM(D884:D945)</f>
        <v>42270</v>
      </c>
      <c r="E946" s="9">
        <v>217.40049680624557</v>
      </c>
      <c r="F946" s="13">
        <v>0.30468328759109281</v>
      </c>
      <c r="G946" s="6">
        <v>17589737</v>
      </c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  <c r="JW946" s="3"/>
      <c r="JX946" s="3"/>
      <c r="JY946" s="3"/>
      <c r="JZ946" s="3"/>
      <c r="KA946" s="3"/>
      <c r="KB946" s="3"/>
      <c r="KC946" s="3"/>
      <c r="KD946" s="3"/>
      <c r="KE946" s="3"/>
      <c r="KF946" s="3"/>
      <c r="KG946" s="3"/>
      <c r="KH946" s="3"/>
      <c r="KI946" s="3"/>
      <c r="KJ946" s="3"/>
      <c r="KK946" s="3"/>
      <c r="KL946" s="3"/>
      <c r="KM946" s="3"/>
      <c r="KN946" s="3"/>
      <c r="KO946" s="3"/>
      <c r="KP946" s="3"/>
      <c r="KQ946" s="3"/>
      <c r="KR946" s="3"/>
      <c r="KS946" s="3"/>
      <c r="KT946" s="3"/>
      <c r="KU946" s="3"/>
      <c r="KV946" s="3"/>
      <c r="KW946" s="3"/>
      <c r="KX946" s="3"/>
      <c r="KY946" s="3"/>
      <c r="KZ946" s="3"/>
      <c r="LA946" s="3"/>
      <c r="LB946" s="3"/>
      <c r="LC946" s="3"/>
      <c r="LD946" s="3"/>
      <c r="LE946" s="3"/>
      <c r="LF946" s="3"/>
      <c r="LG946" s="3"/>
      <c r="LH946" s="3"/>
      <c r="LI946" s="3"/>
      <c r="LJ946" s="3"/>
      <c r="LK946" s="3"/>
      <c r="LL946" s="3"/>
      <c r="LM946" s="3"/>
      <c r="LN946" s="3"/>
      <c r="LO946" s="3"/>
      <c r="LP946" s="3"/>
      <c r="LQ946" s="3"/>
      <c r="LR946" s="3"/>
      <c r="LS946" s="3"/>
      <c r="LT946" s="3"/>
      <c r="LU946" s="3"/>
      <c r="LV946" s="3"/>
      <c r="LW946" s="3"/>
      <c r="LX946" s="3"/>
      <c r="LY946" s="3"/>
      <c r="LZ946" s="3"/>
      <c r="MA946" s="3"/>
      <c r="MB946" s="3"/>
      <c r="MC946" s="3"/>
      <c r="MD946" s="3"/>
      <c r="ME946" s="3"/>
      <c r="MF946" s="3"/>
      <c r="MG946" s="3"/>
      <c r="MH946" s="3"/>
      <c r="MI946" s="3"/>
      <c r="MJ946" s="3"/>
      <c r="MK946" s="3"/>
      <c r="ML946" s="3"/>
      <c r="MM946" s="3"/>
      <c r="MN946" s="3"/>
      <c r="MO946" s="3"/>
      <c r="MP946" s="3"/>
      <c r="MQ946" s="3"/>
      <c r="MR946" s="3"/>
      <c r="MS946" s="3"/>
      <c r="MT946" s="3"/>
      <c r="MU946" s="3"/>
      <c r="MV946" s="3"/>
      <c r="MW946" s="3"/>
      <c r="MX946" s="3"/>
      <c r="MY946" s="3"/>
      <c r="MZ946" s="3"/>
      <c r="NA946" s="3"/>
      <c r="NB946" s="3"/>
      <c r="NC946" s="3"/>
      <c r="ND946" s="3"/>
      <c r="NE946" s="3"/>
      <c r="NF946" s="3"/>
      <c r="NG946" s="3"/>
      <c r="NH946" s="3"/>
      <c r="NI946" s="3"/>
      <c r="NJ946" s="3"/>
      <c r="NK946" s="3"/>
      <c r="NL946" s="3"/>
      <c r="NM946" s="3"/>
      <c r="NN946" s="3"/>
      <c r="NO946" s="3"/>
      <c r="NP946" s="3"/>
      <c r="NQ946" s="3"/>
      <c r="NR946" s="3"/>
      <c r="NS946" s="3"/>
      <c r="NT946" s="3"/>
      <c r="NU946" s="3"/>
      <c r="NV946" s="3"/>
      <c r="NW946" s="3"/>
      <c r="NX946" s="3"/>
      <c r="NY946" s="3"/>
      <c r="NZ946" s="3"/>
      <c r="OA946" s="3"/>
      <c r="OB946" s="3"/>
      <c r="OC946" s="3"/>
      <c r="OD946" s="3"/>
      <c r="OE946" s="3"/>
      <c r="OF946" s="3"/>
      <c r="OG946" s="3"/>
      <c r="OH946" s="3"/>
      <c r="OI946" s="3"/>
      <c r="OJ946" s="3"/>
      <c r="OK946" s="3"/>
      <c r="OL946" s="3"/>
      <c r="OM946" s="3"/>
      <c r="ON946" s="3"/>
      <c r="OO946" s="3"/>
      <c r="OP946" s="3"/>
      <c r="OQ946" s="3"/>
      <c r="OR946" s="3"/>
      <c r="OS946" s="3"/>
      <c r="OT946" s="3"/>
      <c r="OU946" s="3"/>
      <c r="OV946" s="3"/>
      <c r="OW946" s="3"/>
      <c r="OX946" s="3"/>
      <c r="OY946" s="3"/>
      <c r="OZ946" s="3"/>
      <c r="PA946" s="3"/>
      <c r="PB946" s="3"/>
      <c r="PC946" s="3"/>
      <c r="PD946" s="3"/>
      <c r="PE946" s="3"/>
      <c r="PF946" s="3"/>
      <c r="PG946" s="3"/>
      <c r="PH946" s="3"/>
      <c r="PI946" s="3"/>
      <c r="PJ946" s="3"/>
      <c r="PK946" s="3"/>
      <c r="PL946" s="3"/>
      <c r="PM946" s="3"/>
      <c r="PN946" s="3"/>
      <c r="PO946" s="3"/>
      <c r="PP946" s="3"/>
      <c r="PQ946" s="3"/>
      <c r="PR946" s="3"/>
      <c r="PS946" s="3"/>
      <c r="PT946" s="3"/>
      <c r="PU946" s="3"/>
      <c r="PV946" s="3"/>
      <c r="PW946" s="3"/>
      <c r="PX946" s="3"/>
      <c r="PY946" s="3"/>
      <c r="PZ946" s="3"/>
      <c r="QA946" s="3"/>
      <c r="QB946" s="3"/>
      <c r="QC946" s="3"/>
      <c r="QD946" s="3"/>
      <c r="QE946" s="3"/>
      <c r="QF946" s="3"/>
      <c r="QG946" s="3"/>
      <c r="QH946" s="3"/>
      <c r="QI946" s="3"/>
      <c r="QJ946" s="3"/>
      <c r="QK946" s="3"/>
      <c r="QL946" s="3"/>
      <c r="QM946" s="3"/>
      <c r="QN946" s="3"/>
      <c r="QO946" s="3"/>
      <c r="QP946" s="3"/>
      <c r="QQ946" s="3"/>
      <c r="QR946" s="3"/>
      <c r="QS946" s="3"/>
      <c r="QT946" s="3"/>
      <c r="QU946" s="3"/>
      <c r="QV946" s="3"/>
      <c r="QW946" s="3"/>
      <c r="QX946" s="3"/>
      <c r="QY946" s="3"/>
      <c r="QZ946" s="3"/>
      <c r="RA946" s="3"/>
      <c r="RB946" s="3"/>
      <c r="RC946" s="3"/>
      <c r="RD946" s="3"/>
      <c r="RE946" s="3"/>
      <c r="RF946" s="3"/>
      <c r="RG946" s="3"/>
      <c r="RH946" s="3"/>
      <c r="RI946" s="3"/>
      <c r="RJ946" s="3"/>
      <c r="RK946" s="3"/>
      <c r="RL946" s="3"/>
      <c r="RM946" s="3"/>
      <c r="RN946" s="3"/>
      <c r="RO946" s="3"/>
      <c r="RP946" s="3"/>
      <c r="RQ946" s="3"/>
      <c r="RR946" s="3"/>
      <c r="RS946" s="3"/>
      <c r="RT946" s="3"/>
      <c r="RU946" s="3"/>
      <c r="RV946" s="3"/>
      <c r="RW946" s="3"/>
      <c r="RX946" s="3"/>
      <c r="RY946" s="3"/>
      <c r="RZ946" s="3"/>
      <c r="SA946" s="3"/>
      <c r="SB946" s="3"/>
      <c r="SC946" s="3"/>
      <c r="SD946" s="3"/>
      <c r="SE946" s="3"/>
      <c r="SF946" s="3"/>
      <c r="SG946" s="3"/>
      <c r="SH946" s="3"/>
      <c r="SI946" s="3"/>
      <c r="SJ946" s="3"/>
      <c r="SK946" s="3"/>
      <c r="SL946" s="3"/>
      <c r="SM946" s="3"/>
      <c r="SN946" s="3"/>
      <c r="SO946" s="3"/>
      <c r="SP946" s="3"/>
      <c r="SQ946" s="3"/>
      <c r="SR946" s="3"/>
      <c r="SS946" s="3"/>
      <c r="ST946" s="3"/>
      <c r="SU946" s="3"/>
      <c r="SV946" s="3"/>
      <c r="SW946" s="3"/>
      <c r="SX946" s="3"/>
      <c r="SY946" s="3"/>
      <c r="SZ946" s="3"/>
      <c r="TA946" s="3"/>
      <c r="TB946" s="3"/>
      <c r="TC946" s="3"/>
      <c r="TD946" s="3"/>
      <c r="TE946" s="3"/>
      <c r="TF946" s="3"/>
      <c r="TG946" s="3"/>
      <c r="TH946" s="3"/>
      <c r="TI946" s="3"/>
      <c r="TJ946" s="3"/>
      <c r="TK946" s="3"/>
      <c r="TL946" s="3"/>
      <c r="TM946" s="3"/>
      <c r="TN946" s="3"/>
      <c r="TO946" s="3"/>
      <c r="TP946" s="3"/>
      <c r="TQ946" s="3"/>
      <c r="TR946" s="3"/>
      <c r="TS946" s="3"/>
      <c r="TT946" s="3"/>
      <c r="TU946" s="3"/>
      <c r="TV946" s="3"/>
      <c r="TW946" s="3"/>
      <c r="TX946" s="3"/>
      <c r="TY946" s="3"/>
      <c r="TZ946" s="3"/>
      <c r="UA946" s="3"/>
      <c r="UB946" s="3"/>
      <c r="UC946" s="3"/>
      <c r="UD946" s="3"/>
      <c r="UE946" s="3"/>
      <c r="UF946" s="3"/>
      <c r="UG946" s="3"/>
      <c r="UH946" s="3"/>
      <c r="UI946" s="3"/>
      <c r="UJ946" s="3"/>
      <c r="UK946" s="3"/>
      <c r="UL946" s="3"/>
      <c r="UM946" s="3"/>
      <c r="UN946" s="3"/>
      <c r="UO946" s="3"/>
      <c r="UP946" s="3"/>
      <c r="UQ946" s="3"/>
      <c r="UR946" s="3"/>
      <c r="US946" s="3"/>
      <c r="UT946" s="3"/>
      <c r="UU946" s="3"/>
      <c r="UV946" s="3"/>
      <c r="UW946" s="3"/>
      <c r="UX946" s="3"/>
      <c r="UY946" s="3"/>
      <c r="UZ946" s="3"/>
      <c r="VA946" s="3"/>
      <c r="VB946" s="3"/>
      <c r="VC946" s="3"/>
      <c r="VD946" s="3"/>
      <c r="VE946" s="3"/>
      <c r="VF946" s="3"/>
      <c r="VG946" s="3"/>
      <c r="VH946" s="3"/>
      <c r="VI946" s="3"/>
      <c r="VJ946" s="3"/>
      <c r="VK946" s="3"/>
      <c r="VL946" s="3"/>
      <c r="VM946" s="3"/>
      <c r="VN946" s="3"/>
      <c r="VO946" s="3"/>
      <c r="VP946" s="3"/>
      <c r="VQ946" s="3"/>
      <c r="VR946" s="3"/>
      <c r="VS946" s="3"/>
      <c r="VT946" s="3"/>
      <c r="VU946" s="3"/>
      <c r="VV946" s="3"/>
      <c r="VW946" s="3"/>
      <c r="VX946" s="3"/>
      <c r="VY946" s="3"/>
      <c r="VZ946" s="3"/>
      <c r="WA946" s="3"/>
      <c r="WB946" s="3"/>
      <c r="WC946" s="3"/>
      <c r="WD946" s="3"/>
      <c r="WE946" s="3"/>
      <c r="WF946" s="3"/>
      <c r="WG946" s="3"/>
      <c r="WH946" s="3"/>
      <c r="WI946" s="3"/>
      <c r="WJ946" s="3"/>
      <c r="WK946" s="3"/>
      <c r="WL946" s="3"/>
      <c r="WM946" s="3"/>
      <c r="WN946" s="3"/>
      <c r="WO946" s="3"/>
      <c r="WP946" s="3"/>
      <c r="WQ946" s="3"/>
      <c r="WR946" s="3"/>
      <c r="WS946" s="3"/>
      <c r="WT946" s="3"/>
      <c r="WU946" s="3"/>
      <c r="WV946" s="3"/>
      <c r="WW946" s="3"/>
      <c r="WX946" s="3"/>
      <c r="WY946" s="3"/>
      <c r="WZ946" s="3"/>
      <c r="XA946" s="3"/>
      <c r="XB946" s="3"/>
      <c r="XC946" s="3"/>
      <c r="XD946" s="3"/>
      <c r="XE946" s="3"/>
      <c r="XF946" s="3"/>
      <c r="XG946" s="3"/>
      <c r="XH946" s="3"/>
      <c r="XI946" s="3"/>
      <c r="XJ946" s="3"/>
      <c r="XK946" s="3"/>
      <c r="XL946" s="3"/>
      <c r="XM946" s="3"/>
      <c r="XN946" s="3"/>
      <c r="XO946" s="3"/>
      <c r="XP946" s="3"/>
      <c r="XQ946" s="3"/>
      <c r="XR946" s="3"/>
      <c r="XS946" s="3"/>
      <c r="XT946" s="3"/>
      <c r="XU946" s="3"/>
      <c r="XV946" s="3"/>
      <c r="XW946" s="3"/>
      <c r="XX946" s="3"/>
      <c r="XY946" s="3"/>
      <c r="XZ946" s="3"/>
      <c r="YA946" s="3"/>
      <c r="YB946" s="3"/>
      <c r="YC946" s="3"/>
      <c r="YD946" s="3"/>
      <c r="YE946" s="3"/>
      <c r="YF946" s="3"/>
      <c r="YG946" s="3"/>
      <c r="YH946" s="3"/>
      <c r="YI946" s="3"/>
      <c r="YJ946" s="3"/>
      <c r="YK946" s="3"/>
      <c r="YL946" s="3"/>
      <c r="YM946" s="3"/>
      <c r="YN946" s="3"/>
      <c r="YO946" s="3"/>
      <c r="YP946" s="3"/>
      <c r="YQ946" s="3"/>
      <c r="YR946" s="3"/>
      <c r="YS946" s="3"/>
      <c r="YT946" s="3"/>
      <c r="YU946" s="3"/>
      <c r="YV946" s="3"/>
      <c r="YW946" s="3"/>
      <c r="YX946" s="3"/>
      <c r="YY946" s="3"/>
      <c r="YZ946" s="3"/>
      <c r="ZA946" s="3"/>
      <c r="ZB946" s="3"/>
      <c r="ZC946" s="3"/>
      <c r="ZD946" s="3"/>
      <c r="ZE946" s="3"/>
      <c r="ZF946" s="3"/>
      <c r="ZG946" s="3"/>
      <c r="ZH946" s="3"/>
      <c r="ZI946" s="3"/>
      <c r="ZJ946" s="3"/>
      <c r="ZK946" s="3"/>
      <c r="ZL946" s="3"/>
      <c r="ZM946" s="3"/>
      <c r="ZN946" s="3"/>
      <c r="ZO946" s="3"/>
      <c r="ZP946" s="3"/>
      <c r="ZQ946" s="3"/>
      <c r="ZR946" s="3"/>
      <c r="ZS946" s="3"/>
      <c r="ZT946" s="3"/>
      <c r="ZU946" s="3"/>
      <c r="ZV946" s="3"/>
      <c r="ZW946" s="3"/>
      <c r="ZX946" s="3"/>
      <c r="ZY946" s="3"/>
      <c r="ZZ946" s="3"/>
      <c r="AAA946" s="3"/>
      <c r="AAB946" s="3"/>
      <c r="AAC946" s="3"/>
      <c r="AAD946" s="3"/>
      <c r="AAE946" s="3"/>
      <c r="AAF946" s="3"/>
      <c r="AAG946" s="3"/>
      <c r="AAH946" s="3"/>
      <c r="AAI946" s="3"/>
      <c r="AAJ946" s="3"/>
      <c r="AAK946" s="3"/>
      <c r="AAL946" s="3"/>
      <c r="AAM946" s="3"/>
      <c r="AAN946" s="3"/>
      <c r="AAO946" s="3"/>
      <c r="AAP946" s="3"/>
      <c r="AAQ946" s="3"/>
      <c r="AAR946" s="3"/>
      <c r="AAS946" s="3"/>
      <c r="AAT946" s="3"/>
      <c r="AAU946" s="3"/>
      <c r="AAV946" s="3"/>
      <c r="AAW946" s="3"/>
      <c r="AAX946" s="3"/>
      <c r="AAY946" s="3"/>
      <c r="AAZ946" s="3"/>
      <c r="ABA946" s="3"/>
      <c r="ABB946" s="3"/>
      <c r="ABC946" s="3"/>
      <c r="ABD946" s="3"/>
      <c r="ABE946" s="3"/>
      <c r="ABF946" s="3"/>
      <c r="ABG946" s="3"/>
      <c r="ABH946" s="3"/>
      <c r="ABI946" s="3"/>
      <c r="ABJ946" s="3"/>
      <c r="ABK946" s="3"/>
      <c r="ABL946" s="3"/>
      <c r="ABM946" s="3"/>
      <c r="ABN946" s="3"/>
      <c r="ABO946" s="3"/>
      <c r="ABP946" s="3"/>
      <c r="ABQ946" s="3"/>
      <c r="ABR946" s="3"/>
      <c r="ABS946" s="3"/>
      <c r="ABT946" s="3"/>
      <c r="ABU946" s="3"/>
      <c r="ABV946" s="3"/>
      <c r="ABW946" s="3"/>
      <c r="ABX946" s="3"/>
      <c r="ABY946" s="3"/>
      <c r="ABZ946" s="3"/>
    </row>
    <row r="947" spans="1:754" x14ac:dyDescent="0.2">
      <c r="A947">
        <v>1987</v>
      </c>
      <c r="B947" s="2" t="s">
        <v>2</v>
      </c>
      <c r="C947" s="8">
        <v>67754</v>
      </c>
      <c r="D947" s="6">
        <v>460</v>
      </c>
      <c r="E947" s="9">
        <v>147.2913043478261</v>
      </c>
      <c r="F947" s="13">
        <v>0.20249736993114001</v>
      </c>
      <c r="G947" s="6">
        <v>290843</v>
      </c>
    </row>
    <row r="948" spans="1:754" x14ac:dyDescent="0.2">
      <c r="A948">
        <v>1987</v>
      </c>
      <c r="B948" s="2" t="s">
        <v>3</v>
      </c>
      <c r="C948" s="8">
        <v>193436</v>
      </c>
      <c r="D948" s="6">
        <v>798</v>
      </c>
      <c r="E948" s="9">
        <v>242.40100250626566</v>
      </c>
      <c r="F948" s="13">
        <v>0.29363724242453687</v>
      </c>
      <c r="G948" s="6">
        <v>49768</v>
      </c>
    </row>
    <row r="949" spans="1:754" x14ac:dyDescent="0.2">
      <c r="A949">
        <v>1987</v>
      </c>
      <c r="B949" s="2" t="s">
        <v>4</v>
      </c>
      <c r="C949" s="8">
        <v>0</v>
      </c>
      <c r="D949" s="8">
        <v>1</v>
      </c>
      <c r="E949" s="9">
        <v>0</v>
      </c>
      <c r="F949" s="13">
        <v>0</v>
      </c>
      <c r="G949" s="6">
        <v>1210712</v>
      </c>
    </row>
    <row r="950" spans="1:754" x14ac:dyDescent="0.2">
      <c r="A950">
        <v>1987</v>
      </c>
      <c r="B950" s="2" t="s">
        <v>5</v>
      </c>
      <c r="C950" s="8">
        <v>116759</v>
      </c>
      <c r="D950" s="6">
        <v>590</v>
      </c>
      <c r="E950" s="9">
        <v>197.89661016949154</v>
      </c>
      <c r="F950" s="13">
        <v>0.258492054777052</v>
      </c>
      <c r="G950" s="6">
        <v>211283</v>
      </c>
    </row>
    <row r="951" spans="1:754" x14ac:dyDescent="0.2">
      <c r="A951">
        <v>1987</v>
      </c>
      <c r="B951" s="2" t="s">
        <v>6</v>
      </c>
      <c r="C951" s="8">
        <v>234999</v>
      </c>
      <c r="D951" s="6">
        <v>1102</v>
      </c>
      <c r="E951" s="9">
        <v>213.24773139745918</v>
      </c>
      <c r="F951" s="13">
        <v>0.28064809683953068</v>
      </c>
      <c r="G951" s="6">
        <v>83883</v>
      </c>
    </row>
    <row r="952" spans="1:754" x14ac:dyDescent="0.2">
      <c r="A952">
        <v>1987</v>
      </c>
      <c r="B952" s="2" t="s">
        <v>7</v>
      </c>
      <c r="C952" s="8">
        <v>262454</v>
      </c>
      <c r="D952" s="6">
        <v>995</v>
      </c>
      <c r="E952" s="9">
        <v>263.77286432160804</v>
      </c>
      <c r="F952" s="13">
        <v>0.5929673718152636</v>
      </c>
      <c r="G952" s="6">
        <v>80166</v>
      </c>
    </row>
    <row r="953" spans="1:754" x14ac:dyDescent="0.2">
      <c r="A953">
        <v>1987</v>
      </c>
      <c r="B953" s="2" t="s">
        <v>8</v>
      </c>
      <c r="C953" s="8">
        <v>289730</v>
      </c>
      <c r="D953" s="6">
        <v>1972</v>
      </c>
      <c r="E953" s="9">
        <v>146.92190669371197</v>
      </c>
      <c r="F953" s="13">
        <v>0.42698577195514181</v>
      </c>
      <c r="G953" s="6">
        <v>141674</v>
      </c>
    </row>
    <row r="954" spans="1:754" x14ac:dyDescent="0.2">
      <c r="A954">
        <v>1987</v>
      </c>
      <c r="B954" s="2" t="s">
        <v>9</v>
      </c>
      <c r="C954" s="8">
        <v>64159</v>
      </c>
      <c r="D954" s="6">
        <v>327</v>
      </c>
      <c r="E954" s="9">
        <v>196.20489296636086</v>
      </c>
      <c r="F954" s="13">
        <v>0.24609902418068</v>
      </c>
      <c r="G954" s="6">
        <v>91819</v>
      </c>
    </row>
    <row r="955" spans="1:754" x14ac:dyDescent="0.2">
      <c r="A955">
        <v>1987</v>
      </c>
      <c r="B955" s="2" t="s">
        <v>10</v>
      </c>
      <c r="C955" s="8">
        <v>223893</v>
      </c>
      <c r="D955" s="6">
        <v>933</v>
      </c>
      <c r="E955" s="9">
        <v>239.97106109324758</v>
      </c>
      <c r="F955" s="13">
        <v>0.39150893906328688</v>
      </c>
      <c r="G955" s="6">
        <v>50626</v>
      </c>
    </row>
    <row r="956" spans="1:754" x14ac:dyDescent="0.2">
      <c r="A956">
        <v>1987</v>
      </c>
      <c r="B956" s="2" t="s">
        <v>11</v>
      </c>
      <c r="C956" s="8">
        <v>172734</v>
      </c>
      <c r="D956" s="6">
        <v>591</v>
      </c>
      <c r="E956" s="9">
        <v>292.2741116751269</v>
      </c>
      <c r="F956" s="13">
        <v>0.26005383725971959</v>
      </c>
      <c r="G956" s="6">
        <v>83533</v>
      </c>
    </row>
    <row r="957" spans="1:754" x14ac:dyDescent="0.2">
      <c r="A957">
        <v>1987</v>
      </c>
      <c r="B957" s="2" t="s">
        <v>12</v>
      </c>
      <c r="C957" s="8">
        <v>133623</v>
      </c>
      <c r="D957" s="6">
        <v>567</v>
      </c>
      <c r="E957" s="9">
        <v>235.66666666666666</v>
      </c>
      <c r="F957" s="13">
        <v>0.32895216243894754</v>
      </c>
      <c r="G957" s="6">
        <v>62033</v>
      </c>
    </row>
    <row r="958" spans="1:754" x14ac:dyDescent="0.2">
      <c r="A958">
        <v>1987</v>
      </c>
      <c r="B958" s="2" t="s">
        <v>13</v>
      </c>
      <c r="C958" s="8">
        <v>148153</v>
      </c>
      <c r="D958" s="6">
        <v>535</v>
      </c>
      <c r="E958" s="9">
        <v>276.92149532710283</v>
      </c>
      <c r="F958" s="13">
        <v>0.46412916533001841</v>
      </c>
      <c r="G958" s="6">
        <v>48259</v>
      </c>
    </row>
    <row r="959" spans="1:754" x14ac:dyDescent="0.2">
      <c r="A959">
        <v>1987</v>
      </c>
      <c r="B959" s="2" t="s">
        <v>14</v>
      </c>
      <c r="C959" s="8">
        <v>225899</v>
      </c>
      <c r="D959" s="6">
        <v>883</v>
      </c>
      <c r="E959" s="9">
        <v>255.8312570781427</v>
      </c>
      <c r="F959" s="13">
        <v>0.24470146938520837</v>
      </c>
      <c r="G959" s="6">
        <v>46547</v>
      </c>
    </row>
    <row r="960" spans="1:754" x14ac:dyDescent="0.2">
      <c r="A960">
        <v>1987</v>
      </c>
      <c r="B960" s="2" t="s">
        <v>15</v>
      </c>
      <c r="C960" s="8">
        <v>124401</v>
      </c>
      <c r="D960" s="6">
        <v>613</v>
      </c>
      <c r="E960" s="9">
        <v>202.93800978792822</v>
      </c>
      <c r="F960" s="13">
        <v>0.24430522039138794</v>
      </c>
      <c r="G960" s="6">
        <v>255937</v>
      </c>
    </row>
    <row r="961" spans="1:7" x14ac:dyDescent="0.2">
      <c r="A961">
        <v>1987</v>
      </c>
      <c r="B961" s="2" t="s">
        <v>16</v>
      </c>
      <c r="C961" s="8">
        <v>166121</v>
      </c>
      <c r="D961" s="6">
        <v>1201</v>
      </c>
      <c r="E961" s="9">
        <v>138.31890091590341</v>
      </c>
      <c r="F961" s="13">
        <v>0.24893694434587457</v>
      </c>
      <c r="G961" s="6">
        <v>962907</v>
      </c>
    </row>
    <row r="962" spans="1:7" x14ac:dyDescent="0.2">
      <c r="A962">
        <v>1987</v>
      </c>
      <c r="B962" s="2" t="s">
        <v>17</v>
      </c>
      <c r="C962" s="8">
        <v>59752</v>
      </c>
      <c r="D962" s="6">
        <v>219</v>
      </c>
      <c r="E962" s="9">
        <v>272.84018264840182</v>
      </c>
      <c r="F962" s="13">
        <v>5.203485617785903E-2</v>
      </c>
      <c r="G962" s="6">
        <v>36383</v>
      </c>
    </row>
    <row r="963" spans="1:7" x14ac:dyDescent="0.2">
      <c r="A963">
        <v>1987</v>
      </c>
      <c r="B963" s="2" t="s">
        <v>18</v>
      </c>
      <c r="C963" s="8">
        <v>157189</v>
      </c>
      <c r="D963" s="6">
        <v>557</v>
      </c>
      <c r="E963" s="9">
        <v>282.20646319569119</v>
      </c>
      <c r="F963" s="13">
        <v>0.15076103202956198</v>
      </c>
      <c r="G963" s="6">
        <v>44143</v>
      </c>
    </row>
    <row r="964" spans="1:7" x14ac:dyDescent="0.2">
      <c r="A964">
        <v>1987</v>
      </c>
      <c r="B964" s="2" t="s">
        <v>19</v>
      </c>
      <c r="C964" s="8">
        <v>38762</v>
      </c>
      <c r="D964" s="6">
        <v>195</v>
      </c>
      <c r="E964" s="9">
        <v>198.77948717948718</v>
      </c>
      <c r="F964" s="13">
        <v>0.12223873292025751</v>
      </c>
      <c r="G964" s="6">
        <v>53460</v>
      </c>
    </row>
    <row r="965" spans="1:7" x14ac:dyDescent="0.2">
      <c r="A965">
        <v>1987</v>
      </c>
      <c r="B965" s="2" t="s">
        <v>20</v>
      </c>
      <c r="C965" s="8">
        <v>185119</v>
      </c>
      <c r="D965" s="6">
        <v>660</v>
      </c>
      <c r="E965" s="9">
        <v>280.48333333333335</v>
      </c>
      <c r="F965" s="13">
        <v>0.58678224023207692</v>
      </c>
      <c r="G965" s="6">
        <v>59033</v>
      </c>
    </row>
    <row r="966" spans="1:7" x14ac:dyDescent="0.2">
      <c r="A966">
        <v>1987</v>
      </c>
      <c r="B966" s="2" t="s">
        <v>21</v>
      </c>
      <c r="C966" s="8">
        <v>56441</v>
      </c>
      <c r="D966" s="6">
        <v>279</v>
      </c>
      <c r="E966" s="9">
        <v>202.29749103942652</v>
      </c>
      <c r="F966" s="13">
        <v>0.13627087968972126</v>
      </c>
      <c r="G966" s="6">
        <v>42932</v>
      </c>
    </row>
    <row r="967" spans="1:7" x14ac:dyDescent="0.2">
      <c r="A967">
        <v>1987</v>
      </c>
      <c r="B967" s="2" t="s">
        <v>22</v>
      </c>
      <c r="C967" s="8">
        <v>0</v>
      </c>
      <c r="D967" s="6">
        <v>2</v>
      </c>
      <c r="E967" s="9">
        <v>0</v>
      </c>
      <c r="F967" s="13">
        <v>0</v>
      </c>
      <c r="G967" s="6">
        <v>4966</v>
      </c>
    </row>
    <row r="968" spans="1:7" x14ac:dyDescent="0.2">
      <c r="A968">
        <v>1987</v>
      </c>
      <c r="B968" s="2" t="s">
        <v>23</v>
      </c>
      <c r="C968" s="8">
        <v>175803</v>
      </c>
      <c r="D968" s="6">
        <v>708</v>
      </c>
      <c r="E968" s="9">
        <v>248.3093220338983</v>
      </c>
      <c r="F968" s="13">
        <v>0.19461425853896999</v>
      </c>
      <c r="G968" s="6">
        <v>65906</v>
      </c>
    </row>
    <row r="969" spans="1:7" x14ac:dyDescent="0.2">
      <c r="A969">
        <v>1987</v>
      </c>
      <c r="B969" s="2" t="s">
        <v>24</v>
      </c>
      <c r="C969" s="8">
        <v>338401</v>
      </c>
      <c r="D969" s="6">
        <v>1058</v>
      </c>
      <c r="E969" s="9">
        <v>319.84971644612477</v>
      </c>
      <c r="F969" s="13">
        <v>0.41680256229357004</v>
      </c>
      <c r="G969" s="6">
        <v>96360</v>
      </c>
    </row>
    <row r="970" spans="1:7" x14ac:dyDescent="0.2">
      <c r="A970">
        <v>1987</v>
      </c>
      <c r="B970" s="2" t="s">
        <v>25</v>
      </c>
      <c r="C970" s="8">
        <v>4</v>
      </c>
      <c r="D970" s="6">
        <v>4</v>
      </c>
      <c r="E970" s="9">
        <v>1</v>
      </c>
      <c r="F970" s="13">
        <v>8.8251906241174814E-5</v>
      </c>
      <c r="G970" s="6">
        <v>2324361</v>
      </c>
    </row>
    <row r="971" spans="1:7" x14ac:dyDescent="0.2">
      <c r="A971">
        <v>1987</v>
      </c>
      <c r="B971" s="2" t="s">
        <v>26</v>
      </c>
      <c r="C971" s="8">
        <v>193083</v>
      </c>
      <c r="D971" s="6">
        <v>707</v>
      </c>
      <c r="E971" s="9">
        <v>273.10183875530413</v>
      </c>
      <c r="F971" s="13">
        <v>0.23668072575077664</v>
      </c>
      <c r="G971" s="6">
        <v>25346</v>
      </c>
    </row>
    <row r="972" spans="1:7" x14ac:dyDescent="0.2">
      <c r="A972">
        <v>1987</v>
      </c>
      <c r="B972" s="2" t="s">
        <v>27</v>
      </c>
      <c r="C972" s="8">
        <v>234071</v>
      </c>
      <c r="D972" s="6">
        <v>737</v>
      </c>
      <c r="E972" s="9">
        <v>317.59972862957937</v>
      </c>
      <c r="F972" s="13">
        <v>0.57891594513739386</v>
      </c>
      <c r="G972" s="6">
        <v>60429</v>
      </c>
    </row>
    <row r="973" spans="1:7" x14ac:dyDescent="0.2">
      <c r="A973">
        <v>1987</v>
      </c>
      <c r="B973" s="2" t="s">
        <v>28</v>
      </c>
      <c r="C973" s="8">
        <v>212804</v>
      </c>
      <c r="D973" s="6">
        <v>785</v>
      </c>
      <c r="E973" s="9">
        <v>271.08789808917197</v>
      </c>
      <c r="F973" s="13">
        <v>0.50776716449819803</v>
      </c>
      <c r="G973" s="6">
        <v>66977</v>
      </c>
    </row>
    <row r="974" spans="1:7" x14ac:dyDescent="0.2">
      <c r="A974">
        <v>1987</v>
      </c>
      <c r="B974" s="2" t="s">
        <v>29</v>
      </c>
      <c r="C974" s="8">
        <v>134670</v>
      </c>
      <c r="D974" s="6">
        <v>682</v>
      </c>
      <c r="E974" s="9">
        <v>197.4633431085044</v>
      </c>
      <c r="F974" s="13">
        <v>0.32017935940353015</v>
      </c>
      <c r="G974" s="6">
        <v>701215</v>
      </c>
    </row>
    <row r="975" spans="1:7" x14ac:dyDescent="0.2">
      <c r="A975">
        <v>1987</v>
      </c>
      <c r="B975" s="2" t="s">
        <v>30</v>
      </c>
      <c r="C975" s="8">
        <v>156368</v>
      </c>
      <c r="D975" s="6">
        <v>616</v>
      </c>
      <c r="E975" s="9">
        <v>253.84415584415584</v>
      </c>
      <c r="F975" s="13">
        <v>0.60620533942040489</v>
      </c>
      <c r="G975" s="6">
        <v>51317</v>
      </c>
    </row>
    <row r="976" spans="1:7" x14ac:dyDescent="0.2">
      <c r="A976">
        <v>1987</v>
      </c>
      <c r="B976" s="2" t="s">
        <v>31</v>
      </c>
      <c r="C976" s="8">
        <v>471</v>
      </c>
      <c r="D976" s="6">
        <v>67</v>
      </c>
      <c r="E976" s="9">
        <v>7.0298507462686564</v>
      </c>
      <c r="F976" s="13">
        <v>2.5847762714245573E-3</v>
      </c>
      <c r="G976" s="6">
        <v>1304812</v>
      </c>
    </row>
    <row r="977" spans="1:7" x14ac:dyDescent="0.2">
      <c r="A977">
        <v>1987</v>
      </c>
      <c r="B977" s="2" t="s">
        <v>32</v>
      </c>
      <c r="C977" s="8">
        <v>0</v>
      </c>
      <c r="D977" s="6">
        <v>0</v>
      </c>
      <c r="E977" s="9">
        <v>0</v>
      </c>
      <c r="F977" s="13">
        <v>0</v>
      </c>
      <c r="G977" s="6">
        <v>1481531</v>
      </c>
    </row>
    <row r="978" spans="1:7" x14ac:dyDescent="0.2">
      <c r="A978">
        <v>1987</v>
      </c>
      <c r="B978" s="2" t="s">
        <v>33</v>
      </c>
      <c r="C978" s="8">
        <v>146537</v>
      </c>
      <c r="D978" s="6">
        <v>923</v>
      </c>
      <c r="E978" s="9">
        <v>158.76164680390033</v>
      </c>
      <c r="F978" s="13">
        <v>0.43832617830614901</v>
      </c>
      <c r="G978" s="6">
        <v>216849</v>
      </c>
    </row>
    <row r="979" spans="1:7" x14ac:dyDescent="0.2">
      <c r="A979">
        <v>1987</v>
      </c>
      <c r="B979" s="2" t="s">
        <v>34</v>
      </c>
      <c r="C979" s="8">
        <v>285731</v>
      </c>
      <c r="D979" s="6">
        <v>1251</v>
      </c>
      <c r="E979" s="9">
        <v>228.40207833733012</v>
      </c>
      <c r="F979" s="13">
        <v>0.36823131026121092</v>
      </c>
      <c r="G979" s="6">
        <v>250305</v>
      </c>
    </row>
    <row r="980" spans="1:7" x14ac:dyDescent="0.2">
      <c r="A980">
        <v>1987</v>
      </c>
      <c r="B980" s="2" t="s">
        <v>35</v>
      </c>
      <c r="C980" s="8">
        <v>158276</v>
      </c>
      <c r="D980" s="6">
        <v>772</v>
      </c>
      <c r="E980" s="9">
        <v>205.02072538860102</v>
      </c>
      <c r="F980" s="13">
        <v>0.31771509140662135</v>
      </c>
      <c r="G980" s="6">
        <v>462521</v>
      </c>
    </row>
    <row r="981" spans="1:7" x14ac:dyDescent="0.2">
      <c r="A981">
        <v>1987</v>
      </c>
      <c r="B981" s="2" t="s">
        <v>36</v>
      </c>
      <c r="C981" s="8">
        <v>202049</v>
      </c>
      <c r="D981" s="6">
        <v>837</v>
      </c>
      <c r="E981" s="9">
        <v>241.39665471923536</v>
      </c>
      <c r="F981" s="13">
        <v>0.490174149147595</v>
      </c>
      <c r="G981" s="6">
        <v>92355</v>
      </c>
    </row>
    <row r="982" spans="1:7" x14ac:dyDescent="0.2">
      <c r="A982">
        <v>1987</v>
      </c>
      <c r="B982" s="2" t="s">
        <v>37</v>
      </c>
      <c r="C982" s="8">
        <v>114928</v>
      </c>
      <c r="D982" s="6">
        <v>789</v>
      </c>
      <c r="E982" s="9">
        <v>145.66286438529784</v>
      </c>
      <c r="F982" s="13">
        <v>0.22123593982924514</v>
      </c>
      <c r="G982" s="6">
        <v>291920</v>
      </c>
    </row>
    <row r="983" spans="1:7" x14ac:dyDescent="0.2">
      <c r="A983">
        <v>1987</v>
      </c>
      <c r="B983" s="2" t="s">
        <v>38</v>
      </c>
      <c r="C983" s="8">
        <v>152354</v>
      </c>
      <c r="D983" s="6">
        <v>581</v>
      </c>
      <c r="E983" s="9">
        <v>262.22719449225474</v>
      </c>
      <c r="F983" s="13">
        <v>0.60842694116444307</v>
      </c>
      <c r="G983" s="6">
        <v>40282</v>
      </c>
    </row>
    <row r="984" spans="1:7" x14ac:dyDescent="0.2">
      <c r="A984">
        <v>1987</v>
      </c>
      <c r="B984" s="2" t="s">
        <v>39</v>
      </c>
      <c r="C984" s="8">
        <v>122648</v>
      </c>
      <c r="D984" s="6">
        <v>749</v>
      </c>
      <c r="E984" s="9">
        <v>163.74899866488653</v>
      </c>
      <c r="F984" s="13">
        <v>0.20137392949088426</v>
      </c>
      <c r="G984" s="6">
        <v>117227</v>
      </c>
    </row>
    <row r="985" spans="1:7" x14ac:dyDescent="0.2">
      <c r="A985">
        <v>1987</v>
      </c>
      <c r="B985" s="2" t="s">
        <v>40</v>
      </c>
      <c r="C985" s="8">
        <v>264388</v>
      </c>
      <c r="D985" s="6">
        <v>1029</v>
      </c>
      <c r="E985" s="9">
        <v>256.93683187560737</v>
      </c>
      <c r="F985" s="13">
        <v>0.41240516122591592</v>
      </c>
      <c r="G985" s="6">
        <v>59172</v>
      </c>
    </row>
    <row r="986" spans="1:7" x14ac:dyDescent="0.2">
      <c r="A986">
        <v>1987</v>
      </c>
      <c r="B986" s="2" t="s">
        <v>41</v>
      </c>
      <c r="C986" s="8">
        <v>6059</v>
      </c>
      <c r="D986" s="6">
        <v>51</v>
      </c>
      <c r="E986" s="9">
        <v>118.80392156862744</v>
      </c>
      <c r="F986" s="13">
        <v>4.1106280665190398E-2</v>
      </c>
      <c r="G986" s="6">
        <v>81243</v>
      </c>
    </row>
    <row r="987" spans="1:7" x14ac:dyDescent="0.2">
      <c r="A987">
        <v>1987</v>
      </c>
      <c r="B987" s="2" t="s">
        <v>42</v>
      </c>
      <c r="C987" s="8">
        <v>9</v>
      </c>
      <c r="D987" s="6">
        <v>6</v>
      </c>
      <c r="E987" s="9">
        <v>1.5</v>
      </c>
      <c r="F987" s="13">
        <v>1.2957246844190546E-4</v>
      </c>
      <c r="G987" s="6">
        <v>1952640</v>
      </c>
    </row>
    <row r="988" spans="1:7" x14ac:dyDescent="0.2">
      <c r="A988">
        <v>1987</v>
      </c>
      <c r="B988" s="2" t="s">
        <v>43</v>
      </c>
      <c r="C988" s="8">
        <v>106559</v>
      </c>
      <c r="D988" s="6">
        <v>526</v>
      </c>
      <c r="E988" s="9">
        <v>202.58365019011407</v>
      </c>
      <c r="F988" s="13">
        <v>0.25519739665557994</v>
      </c>
      <c r="G988" s="6">
        <v>152699</v>
      </c>
    </row>
    <row r="989" spans="1:7" x14ac:dyDescent="0.2">
      <c r="A989">
        <v>1987</v>
      </c>
      <c r="B989" s="2" t="s">
        <v>44</v>
      </c>
      <c r="C989" s="8">
        <v>16</v>
      </c>
      <c r="D989" s="6">
        <v>7</v>
      </c>
      <c r="E989" s="9">
        <v>2.2857142857142856</v>
      </c>
      <c r="F989" s="13">
        <v>4.2830221003940387E-4</v>
      </c>
      <c r="G989" s="6">
        <v>373232</v>
      </c>
    </row>
    <row r="990" spans="1:7" x14ac:dyDescent="0.2">
      <c r="A990">
        <v>1987</v>
      </c>
      <c r="B990" s="2" t="s">
        <v>45</v>
      </c>
      <c r="C990" s="8">
        <v>1107</v>
      </c>
      <c r="D990" s="6">
        <v>27</v>
      </c>
      <c r="E990" s="9">
        <v>41</v>
      </c>
      <c r="F990" s="13">
        <v>9.966508210890233E-3</v>
      </c>
      <c r="G990" s="6">
        <v>264626</v>
      </c>
    </row>
    <row r="991" spans="1:7" x14ac:dyDescent="0.2">
      <c r="A991">
        <v>1987</v>
      </c>
      <c r="B991" s="2" t="s">
        <v>46</v>
      </c>
      <c r="C991" s="8">
        <v>456497</v>
      </c>
      <c r="D991" s="6">
        <v>1602</v>
      </c>
      <c r="E991" s="9">
        <v>284.95443196004993</v>
      </c>
      <c r="F991" s="13">
        <v>0.26611023903327136</v>
      </c>
      <c r="G991" s="6">
        <v>110514</v>
      </c>
    </row>
    <row r="992" spans="1:7" x14ac:dyDescent="0.2">
      <c r="A992">
        <v>1987</v>
      </c>
      <c r="B992" s="2" t="s">
        <v>47</v>
      </c>
      <c r="C992" s="8">
        <v>62878</v>
      </c>
      <c r="D992" s="6">
        <v>528</v>
      </c>
      <c r="E992" s="9">
        <v>119.08712121212122</v>
      </c>
      <c r="F992" s="13">
        <v>0.12129543322057335</v>
      </c>
      <c r="G992" s="6">
        <v>168549</v>
      </c>
    </row>
    <row r="993" spans="1:7" x14ac:dyDescent="0.2">
      <c r="A993">
        <v>1987</v>
      </c>
      <c r="B993" s="2" t="s">
        <v>48</v>
      </c>
      <c r="C993" s="8">
        <v>22276</v>
      </c>
      <c r="D993" s="6">
        <v>182</v>
      </c>
      <c r="E993" s="9">
        <v>122.39560439560439</v>
      </c>
      <c r="F993" s="13">
        <v>0.17018506747506357</v>
      </c>
      <c r="G993" s="6">
        <v>148653</v>
      </c>
    </row>
    <row r="994" spans="1:7" x14ac:dyDescent="0.2">
      <c r="A994">
        <v>1987</v>
      </c>
      <c r="B994" s="2" t="s">
        <v>49</v>
      </c>
      <c r="C994" s="8">
        <v>131800</v>
      </c>
      <c r="D994" s="6">
        <v>572</v>
      </c>
      <c r="E994" s="9">
        <v>230.41958041958043</v>
      </c>
      <c r="F994" s="13">
        <v>0.33118506963429928</v>
      </c>
      <c r="G994" s="6">
        <v>30722</v>
      </c>
    </row>
    <row r="995" spans="1:7" x14ac:dyDescent="0.2">
      <c r="A995">
        <v>1987</v>
      </c>
      <c r="B995" s="2" t="s">
        <v>50</v>
      </c>
      <c r="C995" s="8">
        <v>75871</v>
      </c>
      <c r="D995" s="6">
        <v>371</v>
      </c>
      <c r="E995" s="9">
        <v>204.50404312668465</v>
      </c>
      <c r="F995" s="13">
        <v>0.36106489659793506</v>
      </c>
      <c r="G995" s="6">
        <v>18178</v>
      </c>
    </row>
    <row r="996" spans="1:7" x14ac:dyDescent="0.2">
      <c r="A996">
        <v>1987</v>
      </c>
      <c r="B996" s="2" t="s">
        <v>51</v>
      </c>
      <c r="C996" s="8">
        <v>126320</v>
      </c>
      <c r="D996" s="6">
        <v>432</v>
      </c>
      <c r="E996" s="9">
        <v>292.40740740740739</v>
      </c>
      <c r="F996" s="13">
        <v>0.60972784282227921</v>
      </c>
      <c r="G996" s="6">
        <v>33186</v>
      </c>
    </row>
    <row r="997" spans="1:7" x14ac:dyDescent="0.2">
      <c r="A997">
        <v>1987</v>
      </c>
      <c r="B997" s="2" t="s">
        <v>52</v>
      </c>
      <c r="C997" s="8">
        <v>388822</v>
      </c>
      <c r="D997" s="6">
        <v>1407</v>
      </c>
      <c r="E997" s="9">
        <v>276.34825870646767</v>
      </c>
      <c r="F997" s="13">
        <v>0.43689907303532394</v>
      </c>
      <c r="G997" s="6">
        <v>96983</v>
      </c>
    </row>
    <row r="998" spans="1:7" x14ac:dyDescent="0.2">
      <c r="A998">
        <v>1987</v>
      </c>
      <c r="B998" s="2" t="s">
        <v>53</v>
      </c>
      <c r="C998" s="8">
        <v>41799</v>
      </c>
      <c r="D998" s="6">
        <v>696</v>
      </c>
      <c r="E998" s="9">
        <v>60.056034482758619</v>
      </c>
      <c r="F998" s="13">
        <v>7.1608944136834607E-2</v>
      </c>
      <c r="G998" s="6">
        <v>1310592</v>
      </c>
    </row>
    <row r="999" spans="1:7" x14ac:dyDescent="0.2">
      <c r="A999">
        <v>1987</v>
      </c>
      <c r="B999" s="2" t="s">
        <v>54</v>
      </c>
      <c r="C999" s="8">
        <v>62976</v>
      </c>
      <c r="D999" s="6">
        <v>373</v>
      </c>
      <c r="E999" s="9">
        <v>168.83646112600536</v>
      </c>
      <c r="F999" s="13">
        <v>0.10163924266369187</v>
      </c>
      <c r="G999" s="6">
        <v>66909</v>
      </c>
    </row>
    <row r="1000" spans="1:7" x14ac:dyDescent="0.2">
      <c r="A1000">
        <v>1987</v>
      </c>
      <c r="B1000" s="2" t="s">
        <v>55</v>
      </c>
      <c r="C1000" s="8">
        <v>125838</v>
      </c>
      <c r="D1000" s="6">
        <v>579</v>
      </c>
      <c r="E1000" s="9">
        <v>217.33678756476684</v>
      </c>
      <c r="F1000" s="13">
        <v>0.37913975125337446</v>
      </c>
      <c r="G1000" s="6">
        <v>50983</v>
      </c>
    </row>
    <row r="1001" spans="1:7" x14ac:dyDescent="0.2">
      <c r="A1001">
        <v>1987</v>
      </c>
      <c r="B1001" s="2" t="s">
        <v>56</v>
      </c>
      <c r="C1001" s="8">
        <v>110609</v>
      </c>
      <c r="D1001" s="6">
        <v>532</v>
      </c>
      <c r="E1001" s="9">
        <v>207.91165413533835</v>
      </c>
      <c r="F1001" s="13">
        <v>0.36411368903402508</v>
      </c>
      <c r="G1001" s="6">
        <v>90264</v>
      </c>
    </row>
    <row r="1002" spans="1:7" x14ac:dyDescent="0.2">
      <c r="A1002">
        <v>1987</v>
      </c>
      <c r="B1002" s="2" t="s">
        <v>57</v>
      </c>
      <c r="C1002" s="8">
        <v>78437</v>
      </c>
      <c r="D1002" s="6">
        <v>539</v>
      </c>
      <c r="E1002" s="9">
        <v>145.52319109461968</v>
      </c>
      <c r="F1002" s="13">
        <v>0.10901489241525311</v>
      </c>
      <c r="G1002" s="6">
        <v>161865</v>
      </c>
    </row>
    <row r="1003" spans="1:7" x14ac:dyDescent="0.2">
      <c r="A1003">
        <v>1987</v>
      </c>
      <c r="B1003" s="2" t="s">
        <v>58</v>
      </c>
      <c r="C1003" s="8">
        <v>8500</v>
      </c>
      <c r="D1003" s="6">
        <v>61</v>
      </c>
      <c r="E1003" s="9">
        <v>139.34426229508196</v>
      </c>
      <c r="F1003" s="13">
        <v>1.5319510929119326E-2</v>
      </c>
      <c r="G1003" s="6">
        <v>56569</v>
      </c>
    </row>
    <row r="1004" spans="1:7" x14ac:dyDescent="0.2">
      <c r="A1004">
        <v>1987</v>
      </c>
      <c r="B1004" s="2" t="s">
        <v>59</v>
      </c>
      <c r="C1004" s="8">
        <v>240936</v>
      </c>
      <c r="D1004" s="6">
        <v>861</v>
      </c>
      <c r="E1004" s="9">
        <v>279.83275261324042</v>
      </c>
      <c r="F1004" s="13">
        <v>0.45292535912798676</v>
      </c>
      <c r="G1004" s="6">
        <v>57477</v>
      </c>
    </row>
    <row r="1005" spans="1:7" x14ac:dyDescent="0.2">
      <c r="A1005">
        <v>1987</v>
      </c>
      <c r="B1005" s="2" t="s">
        <v>60</v>
      </c>
      <c r="C1005" s="8">
        <v>191309</v>
      </c>
      <c r="D1005" s="6">
        <v>1064</v>
      </c>
      <c r="E1005" s="9">
        <v>179.8016917293233</v>
      </c>
      <c r="F1005" s="13">
        <v>0.49504051223026346</v>
      </c>
      <c r="G1005" s="6">
        <v>86991</v>
      </c>
    </row>
    <row r="1006" spans="1:7" x14ac:dyDescent="0.2">
      <c r="A1006">
        <v>1987</v>
      </c>
      <c r="B1006" s="2" t="s">
        <v>61</v>
      </c>
      <c r="C1006" s="8">
        <v>8519</v>
      </c>
      <c r="D1006" s="6">
        <v>121</v>
      </c>
      <c r="E1006" s="9">
        <v>70.404958677685954</v>
      </c>
      <c r="F1006" s="13">
        <v>3.091971544715447E-2</v>
      </c>
      <c r="G1006" s="6">
        <v>872497</v>
      </c>
    </row>
    <row r="1007" spans="1:7" x14ac:dyDescent="0.2">
      <c r="A1007">
        <v>1987</v>
      </c>
      <c r="B1007" s="2" t="s">
        <v>62</v>
      </c>
      <c r="C1007" s="8">
        <v>220192</v>
      </c>
      <c r="D1007" s="6">
        <v>812</v>
      </c>
      <c r="E1007" s="9">
        <v>271.17241379310343</v>
      </c>
      <c r="F1007" s="13">
        <v>0.58043019822859554</v>
      </c>
      <c r="G1007" s="6">
        <v>41857</v>
      </c>
    </row>
    <row r="1008" spans="1:7" x14ac:dyDescent="0.2">
      <c r="A1008">
        <v>1987</v>
      </c>
      <c r="B1008" s="2" t="s">
        <v>63</v>
      </c>
      <c r="C1008" s="8">
        <v>113922</v>
      </c>
      <c r="D1008" s="6">
        <v>619</v>
      </c>
      <c r="E1008" s="9">
        <v>184.04200323101776</v>
      </c>
      <c r="F1008" s="13">
        <v>0.52641842136393213</v>
      </c>
      <c r="G1008" s="6">
        <v>21823</v>
      </c>
    </row>
    <row r="1009" spans="1:7" x14ac:dyDescent="0.2">
      <c r="A1009">
        <v>1987</v>
      </c>
      <c r="B1009" s="3" t="s">
        <v>64</v>
      </c>
      <c r="C1009" s="9">
        <f t="shared" ref="C1009" si="28">SUM(C947:C1008)</f>
        <v>8395215</v>
      </c>
      <c r="D1009" s="7">
        <f t="shared" ref="D1009" si="29">SUM(D947:D1008)</f>
        <v>37743</v>
      </c>
      <c r="E1009" s="9">
        <v>222.43104681662825</v>
      </c>
      <c r="F1009" s="13">
        <v>0.27834772486286347</v>
      </c>
      <c r="G1009" s="6">
        <v>17868844</v>
      </c>
    </row>
    <row r="1010" spans="1:7" x14ac:dyDescent="0.2">
      <c r="A1010">
        <v>1992</v>
      </c>
      <c r="B1010" s="2" t="s">
        <v>2</v>
      </c>
      <c r="C1010" s="8">
        <v>57889</v>
      </c>
      <c r="D1010">
        <v>391</v>
      </c>
      <c r="E1010" s="9">
        <v>148.05370843989769</v>
      </c>
      <c r="F1010" s="13">
        <v>0.17301370026778884</v>
      </c>
      <c r="G1010" s="6">
        <v>296913</v>
      </c>
    </row>
    <row r="1011" spans="1:7" x14ac:dyDescent="0.2">
      <c r="A1011">
        <v>1992</v>
      </c>
      <c r="B1011" s="2" t="s">
        <v>3</v>
      </c>
      <c r="C1011" s="8">
        <v>161643</v>
      </c>
      <c r="D1011">
        <v>682</v>
      </c>
      <c r="E1011" s="9">
        <v>237.0131964809384</v>
      </c>
      <c r="F1011" s="13">
        <v>0.24537523923793614</v>
      </c>
      <c r="G1011" s="6">
        <v>50967</v>
      </c>
    </row>
    <row r="1012" spans="1:7" x14ac:dyDescent="0.2">
      <c r="A1012">
        <v>1992</v>
      </c>
      <c r="B1012" s="2" t="s">
        <v>4</v>
      </c>
      <c r="C1012" s="8">
        <v>0</v>
      </c>
      <c r="D1012">
        <v>0</v>
      </c>
      <c r="E1012" s="9">
        <v>0</v>
      </c>
      <c r="F1012" s="13">
        <v>0</v>
      </c>
      <c r="G1012" s="6">
        <v>1223153</v>
      </c>
    </row>
    <row r="1013" spans="1:7" x14ac:dyDescent="0.2">
      <c r="A1013">
        <v>1992</v>
      </c>
      <c r="B1013" s="2" t="s">
        <v>5</v>
      </c>
      <c r="C1013" s="8">
        <v>97869</v>
      </c>
      <c r="D1013">
        <v>517</v>
      </c>
      <c r="E1013" s="9">
        <v>189.30174081237911</v>
      </c>
      <c r="F1013" s="13">
        <v>0.21667159627073976</v>
      </c>
      <c r="G1013" s="6">
        <v>213460</v>
      </c>
    </row>
    <row r="1014" spans="1:7" x14ac:dyDescent="0.2">
      <c r="A1014">
        <v>1992</v>
      </c>
      <c r="B1014" s="2" t="s">
        <v>6</v>
      </c>
      <c r="C1014" s="8">
        <v>203704</v>
      </c>
      <c r="D1014">
        <v>941</v>
      </c>
      <c r="E1014" s="9">
        <v>216.47608926673752</v>
      </c>
      <c r="F1014" s="13">
        <v>0.24327397103221615</v>
      </c>
      <c r="G1014" s="6">
        <v>85326</v>
      </c>
    </row>
    <row r="1015" spans="1:7" x14ac:dyDescent="0.2">
      <c r="A1015">
        <v>1992</v>
      </c>
      <c r="B1015" s="2" t="s">
        <v>7</v>
      </c>
      <c r="C1015" s="8">
        <v>254002</v>
      </c>
      <c r="D1015">
        <v>873</v>
      </c>
      <c r="E1015" s="9">
        <v>290.95303550973654</v>
      </c>
      <c r="F1015" s="13">
        <v>0.57387160559877382</v>
      </c>
      <c r="G1015" s="6">
        <v>82889</v>
      </c>
    </row>
    <row r="1016" spans="1:7" x14ac:dyDescent="0.2">
      <c r="A1016">
        <v>1992</v>
      </c>
      <c r="B1016" s="2" t="s">
        <v>8</v>
      </c>
      <c r="C1016" s="8">
        <v>259540</v>
      </c>
      <c r="D1016">
        <v>1679</v>
      </c>
      <c r="E1016" s="9">
        <v>154.58010720667065</v>
      </c>
      <c r="F1016" s="13">
        <v>0.38249365703668076</v>
      </c>
      <c r="G1016" s="6">
        <v>142603</v>
      </c>
    </row>
    <row r="1017" spans="1:7" x14ac:dyDescent="0.2">
      <c r="A1017">
        <v>1992</v>
      </c>
      <c r="B1017" s="2" t="s">
        <v>9</v>
      </c>
      <c r="C1017" s="8">
        <v>58963</v>
      </c>
      <c r="D1017">
        <v>285</v>
      </c>
      <c r="E1017" s="9">
        <v>206.88771929824563</v>
      </c>
      <c r="F1017" s="13">
        <v>0.22616837486191235</v>
      </c>
      <c r="G1017" s="6">
        <v>94954</v>
      </c>
    </row>
    <row r="1018" spans="1:7" x14ac:dyDescent="0.2">
      <c r="A1018">
        <v>1992</v>
      </c>
      <c r="B1018" s="2" t="s">
        <v>10</v>
      </c>
      <c r="C1018" s="8">
        <v>188008</v>
      </c>
      <c r="D1018">
        <v>796</v>
      </c>
      <c r="E1018" s="9">
        <v>236.19095477386935</v>
      </c>
      <c r="F1018" s="13">
        <v>0.3287588831067092</v>
      </c>
      <c r="G1018" s="6">
        <v>52341</v>
      </c>
    </row>
    <row r="1019" spans="1:7" x14ac:dyDescent="0.2">
      <c r="A1019">
        <v>1992</v>
      </c>
      <c r="B1019" s="2" t="s">
        <v>11</v>
      </c>
      <c r="C1019" s="8">
        <v>158392</v>
      </c>
      <c r="D1019">
        <v>488</v>
      </c>
      <c r="E1019" s="9">
        <v>324.57377049180326</v>
      </c>
      <c r="F1019" s="13">
        <v>0.2384617237558414</v>
      </c>
      <c r="G1019" s="6">
        <v>85555</v>
      </c>
    </row>
    <row r="1020" spans="1:7" x14ac:dyDescent="0.2">
      <c r="A1020">
        <v>1992</v>
      </c>
      <c r="B1020" s="2" t="s">
        <v>12</v>
      </c>
      <c r="C1020" s="8">
        <v>111974</v>
      </c>
      <c r="D1020">
        <v>484</v>
      </c>
      <c r="E1020" s="9">
        <v>231.35123966942149</v>
      </c>
      <c r="F1020" s="13">
        <v>0.27565680636521189</v>
      </c>
      <c r="G1020" s="6">
        <v>63228</v>
      </c>
    </row>
    <row r="1021" spans="1:7" x14ac:dyDescent="0.2">
      <c r="A1021">
        <v>1992</v>
      </c>
      <c r="B1021" s="2" t="s">
        <v>13</v>
      </c>
      <c r="C1021" s="8">
        <v>138620</v>
      </c>
      <c r="D1021">
        <v>478</v>
      </c>
      <c r="E1021" s="9">
        <v>290</v>
      </c>
      <c r="F1021" s="13">
        <v>0.43426447590023254</v>
      </c>
      <c r="G1021" s="6">
        <v>49500</v>
      </c>
    </row>
    <row r="1022" spans="1:7" x14ac:dyDescent="0.2">
      <c r="A1022">
        <v>1992</v>
      </c>
      <c r="B1022" s="2" t="s">
        <v>14</v>
      </c>
      <c r="C1022" s="8">
        <v>192116</v>
      </c>
      <c r="D1022">
        <v>716</v>
      </c>
      <c r="E1022" s="9">
        <v>268.31843575418992</v>
      </c>
      <c r="F1022" s="13">
        <v>0.20810657635672886</v>
      </c>
      <c r="G1022" s="6">
        <v>48021</v>
      </c>
    </row>
    <row r="1023" spans="1:7" x14ac:dyDescent="0.2">
      <c r="A1023">
        <v>1992</v>
      </c>
      <c r="B1023" s="2" t="s">
        <v>15</v>
      </c>
      <c r="C1023" s="8">
        <v>109692</v>
      </c>
      <c r="D1023">
        <v>554</v>
      </c>
      <c r="E1023" s="9">
        <v>198</v>
      </c>
      <c r="F1023" s="13">
        <v>0.21541891331397761</v>
      </c>
      <c r="G1023" s="6">
        <v>264450</v>
      </c>
    </row>
    <row r="1024" spans="1:7" x14ac:dyDescent="0.2">
      <c r="A1024">
        <v>1992</v>
      </c>
      <c r="B1024" s="2" t="s">
        <v>16</v>
      </c>
      <c r="C1024" s="8">
        <v>145679</v>
      </c>
      <c r="D1024">
        <v>995</v>
      </c>
      <c r="E1024" s="9">
        <v>146.41105527638192</v>
      </c>
      <c r="F1024" s="13">
        <v>0.21830403811295779</v>
      </c>
      <c r="G1024" s="6">
        <v>976538</v>
      </c>
    </row>
    <row r="1025" spans="1:7" x14ac:dyDescent="0.2">
      <c r="A1025">
        <v>1992</v>
      </c>
      <c r="B1025" s="2" t="s">
        <v>17</v>
      </c>
      <c r="C1025" s="8">
        <v>54986</v>
      </c>
      <c r="D1025">
        <v>195</v>
      </c>
      <c r="E1025" s="9">
        <v>281.97948717948719</v>
      </c>
      <c r="F1025" s="13">
        <v>4.7884398878627603E-2</v>
      </c>
      <c r="G1025" s="6">
        <v>37619</v>
      </c>
    </row>
    <row r="1026" spans="1:7" x14ac:dyDescent="0.2">
      <c r="A1026">
        <v>1992</v>
      </c>
      <c r="B1026" s="2" t="s">
        <v>18</v>
      </c>
      <c r="C1026" s="8">
        <v>138299</v>
      </c>
      <c r="D1026">
        <v>512</v>
      </c>
      <c r="E1026" s="9">
        <v>270.115234375</v>
      </c>
      <c r="F1026" s="13">
        <v>0.13264350538941269</v>
      </c>
      <c r="G1026" s="6">
        <v>48702</v>
      </c>
    </row>
    <row r="1027" spans="1:7" x14ac:dyDescent="0.2">
      <c r="A1027">
        <v>1992</v>
      </c>
      <c r="B1027" s="2" t="s">
        <v>19</v>
      </c>
      <c r="C1027" s="8">
        <v>35343</v>
      </c>
      <c r="D1027">
        <v>184</v>
      </c>
      <c r="E1027" s="9">
        <v>192.08152173913044</v>
      </c>
      <c r="F1027" s="13">
        <v>0.1114566724524189</v>
      </c>
      <c r="G1027" s="6">
        <v>54814</v>
      </c>
    </row>
    <row r="1028" spans="1:7" x14ac:dyDescent="0.2">
      <c r="A1028">
        <v>1992</v>
      </c>
      <c r="B1028" s="2" t="s">
        <v>20</v>
      </c>
      <c r="C1028" s="8">
        <v>171722</v>
      </c>
      <c r="D1028">
        <v>545</v>
      </c>
      <c r="E1028" s="9">
        <v>315.08623853211009</v>
      </c>
      <c r="F1028" s="13">
        <v>0.54431700612650635</v>
      </c>
      <c r="G1028" s="6">
        <v>60856</v>
      </c>
    </row>
    <row r="1029" spans="1:7" x14ac:dyDescent="0.2">
      <c r="A1029">
        <v>1992</v>
      </c>
      <c r="B1029" s="2" t="s">
        <v>21</v>
      </c>
      <c r="C1029" s="8">
        <v>45820</v>
      </c>
      <c r="D1029">
        <v>222</v>
      </c>
      <c r="E1029" s="9">
        <v>206.3963963963964</v>
      </c>
      <c r="F1029" s="13">
        <v>0.11062758823165833</v>
      </c>
      <c r="G1029" s="6">
        <v>46243</v>
      </c>
    </row>
    <row r="1030" spans="1:7" x14ac:dyDescent="0.2">
      <c r="A1030">
        <v>1992</v>
      </c>
      <c r="B1030" s="2" t="s">
        <v>22</v>
      </c>
      <c r="C1030" s="8">
        <v>0</v>
      </c>
      <c r="D1030">
        <v>1</v>
      </c>
      <c r="E1030" s="9">
        <v>0</v>
      </c>
      <c r="F1030" s="13">
        <v>0</v>
      </c>
      <c r="G1030" s="6">
        <v>5366</v>
      </c>
    </row>
    <row r="1031" spans="1:7" x14ac:dyDescent="0.2">
      <c r="A1031">
        <v>1992</v>
      </c>
      <c r="B1031" s="2" t="s">
        <v>23</v>
      </c>
      <c r="C1031" s="8">
        <v>163072</v>
      </c>
      <c r="D1031">
        <v>636</v>
      </c>
      <c r="E1031" s="9">
        <v>256.40251572327043</v>
      </c>
      <c r="F1031" s="13">
        <v>0.18052101709565205</v>
      </c>
      <c r="G1031" s="6">
        <v>66602</v>
      </c>
    </row>
    <row r="1032" spans="1:7" x14ac:dyDescent="0.2">
      <c r="A1032">
        <v>1992</v>
      </c>
      <c r="B1032" s="2" t="s">
        <v>24</v>
      </c>
      <c r="C1032" s="8">
        <v>300559</v>
      </c>
      <c r="D1032">
        <v>894</v>
      </c>
      <c r="E1032" s="9">
        <v>336.19574944071587</v>
      </c>
      <c r="F1032" s="13">
        <v>0.37019323619136207</v>
      </c>
      <c r="G1032" s="6">
        <v>114463</v>
      </c>
    </row>
    <row r="1033" spans="1:7" x14ac:dyDescent="0.2">
      <c r="A1033">
        <v>1992</v>
      </c>
      <c r="B1033" s="2" t="s">
        <v>25</v>
      </c>
      <c r="C1033" s="8">
        <v>4</v>
      </c>
      <c r="D1033">
        <v>3</v>
      </c>
      <c r="E1033" s="9">
        <v>1.3333333333333333</v>
      </c>
      <c r="F1033" s="13">
        <v>8.8251906241174814E-5</v>
      </c>
      <c r="G1033" s="6">
        <v>2327759</v>
      </c>
    </row>
    <row r="1034" spans="1:7" x14ac:dyDescent="0.2">
      <c r="A1034">
        <v>1992</v>
      </c>
      <c r="B1034" s="2" t="s">
        <v>26</v>
      </c>
      <c r="C1034" s="8">
        <v>169313</v>
      </c>
      <c r="D1034">
        <v>617</v>
      </c>
      <c r="E1034" s="9">
        <v>274.41329011345221</v>
      </c>
      <c r="F1034" s="13">
        <v>0.20754351092038784</v>
      </c>
      <c r="G1034" s="6">
        <v>27165</v>
      </c>
    </row>
    <row r="1035" spans="1:7" x14ac:dyDescent="0.2">
      <c r="A1035">
        <v>1992</v>
      </c>
      <c r="B1035" s="2" t="s">
        <v>27</v>
      </c>
      <c r="C1035" s="8">
        <v>205105</v>
      </c>
      <c r="D1035">
        <v>636</v>
      </c>
      <c r="E1035" s="9">
        <v>322.49213836477986</v>
      </c>
      <c r="F1035" s="13">
        <v>0.5072758048942636</v>
      </c>
      <c r="G1035" s="6">
        <v>63512</v>
      </c>
    </row>
    <row r="1036" spans="1:7" x14ac:dyDescent="0.2">
      <c r="A1036">
        <v>1992</v>
      </c>
      <c r="B1036" s="2" t="s">
        <v>28</v>
      </c>
      <c r="C1036" s="8">
        <v>195626</v>
      </c>
      <c r="D1036">
        <v>699</v>
      </c>
      <c r="E1036" s="9">
        <v>279.86552217453504</v>
      </c>
      <c r="F1036" s="13">
        <v>0.46677909871113549</v>
      </c>
      <c r="G1036" s="6">
        <v>70660</v>
      </c>
    </row>
    <row r="1037" spans="1:7" x14ac:dyDescent="0.2">
      <c r="A1037">
        <v>1992</v>
      </c>
      <c r="B1037" s="2" t="s">
        <v>29</v>
      </c>
      <c r="C1037" s="8">
        <v>110150</v>
      </c>
      <c r="D1037">
        <v>511</v>
      </c>
      <c r="E1037" s="9">
        <v>215.5577299412916</v>
      </c>
      <c r="F1037" s="13">
        <v>0.2618827982349361</v>
      </c>
      <c r="G1037" s="6">
        <v>729060</v>
      </c>
    </row>
    <row r="1038" spans="1:7" x14ac:dyDescent="0.2">
      <c r="A1038">
        <v>1992</v>
      </c>
      <c r="B1038" s="2" t="s">
        <v>30</v>
      </c>
      <c r="C1038" s="8">
        <v>138822</v>
      </c>
      <c r="D1038">
        <v>537</v>
      </c>
      <c r="E1038" s="9">
        <v>258.51396648044692</v>
      </c>
      <c r="F1038" s="13">
        <v>0.53818324483922186</v>
      </c>
      <c r="G1038" s="6">
        <v>51928</v>
      </c>
    </row>
    <row r="1039" spans="1:7" x14ac:dyDescent="0.2">
      <c r="A1039">
        <v>1992</v>
      </c>
      <c r="B1039" s="2" t="s">
        <v>31</v>
      </c>
      <c r="C1039" s="8">
        <v>1890</v>
      </c>
      <c r="D1039">
        <v>62</v>
      </c>
      <c r="E1039" s="9">
        <v>30.483870967741936</v>
      </c>
      <c r="F1039" s="13">
        <v>1.0372032171958414E-2</v>
      </c>
      <c r="G1039" s="6">
        <v>1299575</v>
      </c>
    </row>
    <row r="1040" spans="1:7" x14ac:dyDescent="0.2">
      <c r="A1040">
        <v>1992</v>
      </c>
      <c r="B1040" s="2" t="s">
        <v>32</v>
      </c>
      <c r="C1040" s="8">
        <v>0</v>
      </c>
      <c r="D1040">
        <v>0</v>
      </c>
      <c r="E1040" s="9">
        <v>0</v>
      </c>
      <c r="F1040" s="13">
        <v>0</v>
      </c>
      <c r="G1040" s="6">
        <v>1485877</v>
      </c>
    </row>
    <row r="1041" spans="1:7" x14ac:dyDescent="0.2">
      <c r="A1041">
        <v>1992</v>
      </c>
      <c r="B1041" s="2" t="s">
        <v>33</v>
      </c>
      <c r="C1041" s="8">
        <v>135494</v>
      </c>
      <c r="D1041">
        <v>749</v>
      </c>
      <c r="E1041" s="9">
        <v>180.89986648865153</v>
      </c>
      <c r="F1041" s="13">
        <v>0.40529400222069067</v>
      </c>
      <c r="G1041" s="6">
        <v>221952</v>
      </c>
    </row>
    <row r="1042" spans="1:7" x14ac:dyDescent="0.2">
      <c r="A1042">
        <v>1992</v>
      </c>
      <c r="B1042" s="2" t="s">
        <v>34</v>
      </c>
      <c r="C1042" s="8">
        <v>242637</v>
      </c>
      <c r="D1042">
        <v>1051</v>
      </c>
      <c r="E1042" s="9">
        <v>230.86298763082777</v>
      </c>
      <c r="F1042" s="13">
        <v>0.31269459886343953</v>
      </c>
      <c r="G1042" s="6">
        <v>253819</v>
      </c>
    </row>
    <row r="1043" spans="1:7" x14ac:dyDescent="0.2">
      <c r="A1043">
        <v>1992</v>
      </c>
      <c r="B1043" s="2" t="s">
        <v>35</v>
      </c>
      <c r="C1043" s="8">
        <v>145329</v>
      </c>
      <c r="D1043">
        <v>636</v>
      </c>
      <c r="E1043" s="9">
        <v>228.50471698113208</v>
      </c>
      <c r="F1043" s="13">
        <v>0.2917259503590745</v>
      </c>
      <c r="G1043" s="6">
        <v>473971</v>
      </c>
    </row>
    <row r="1044" spans="1:7" x14ac:dyDescent="0.2">
      <c r="A1044">
        <v>1992</v>
      </c>
      <c r="B1044" s="2" t="s">
        <v>36</v>
      </c>
      <c r="C1044" s="8">
        <v>181624</v>
      </c>
      <c r="D1044">
        <v>725</v>
      </c>
      <c r="E1044" s="9">
        <v>250.5158620689655</v>
      </c>
      <c r="F1044" s="13">
        <v>0.44062276806508716</v>
      </c>
      <c r="G1044" s="6">
        <v>97623</v>
      </c>
    </row>
    <row r="1045" spans="1:7" x14ac:dyDescent="0.2">
      <c r="A1045">
        <v>1992</v>
      </c>
      <c r="B1045" s="2" t="s">
        <v>37</v>
      </c>
      <c r="C1045" s="8">
        <v>102733</v>
      </c>
      <c r="D1045">
        <v>641</v>
      </c>
      <c r="E1045" s="9">
        <v>160.26989079563182</v>
      </c>
      <c r="F1045" s="13">
        <v>0.19776061365792358</v>
      </c>
      <c r="G1045" s="6">
        <v>315957</v>
      </c>
    </row>
    <row r="1046" spans="1:7" x14ac:dyDescent="0.2">
      <c r="A1046">
        <v>1992</v>
      </c>
      <c r="B1046" s="2" t="s">
        <v>38</v>
      </c>
      <c r="C1046" s="8">
        <v>133854</v>
      </c>
      <c r="D1046">
        <v>469</v>
      </c>
      <c r="E1046" s="9">
        <v>285.40298507462688</v>
      </c>
      <c r="F1046" s="13">
        <v>0.53454704033123757</v>
      </c>
      <c r="G1046" s="6">
        <v>43674</v>
      </c>
    </row>
    <row r="1047" spans="1:7" x14ac:dyDescent="0.2">
      <c r="A1047">
        <v>1992</v>
      </c>
      <c r="B1047" s="2" t="s">
        <v>39</v>
      </c>
      <c r="C1047" s="8">
        <v>112334</v>
      </c>
      <c r="D1047">
        <v>659</v>
      </c>
      <c r="E1047" s="9">
        <v>170.46130500758724</v>
      </c>
      <c r="F1047" s="13">
        <v>0.1844395260862712</v>
      </c>
      <c r="G1047" s="6">
        <v>123857</v>
      </c>
    </row>
    <row r="1048" spans="1:7" x14ac:dyDescent="0.2">
      <c r="A1048">
        <v>1992</v>
      </c>
      <c r="B1048" s="2" t="s">
        <v>40</v>
      </c>
      <c r="C1048" s="8">
        <v>218306</v>
      </c>
      <c r="D1048">
        <v>867</v>
      </c>
      <c r="E1048" s="9">
        <v>251.79469434832757</v>
      </c>
      <c r="F1048" s="13">
        <v>0.34052423380253571</v>
      </c>
      <c r="G1048" s="6">
        <v>61195</v>
      </c>
    </row>
    <row r="1049" spans="1:7" x14ac:dyDescent="0.2">
      <c r="A1049">
        <v>1992</v>
      </c>
      <c r="B1049" s="2" t="s">
        <v>41</v>
      </c>
      <c r="C1049" s="8">
        <v>3803</v>
      </c>
      <c r="D1049">
        <v>42</v>
      </c>
      <c r="E1049" s="9">
        <v>90.547619047619051</v>
      </c>
      <c r="F1049" s="13">
        <v>2.5800822804046719E-2</v>
      </c>
      <c r="G1049" s="6">
        <v>86828</v>
      </c>
    </row>
    <row r="1050" spans="1:7" x14ac:dyDescent="0.2">
      <c r="A1050">
        <v>1992</v>
      </c>
      <c r="B1050" s="2" t="s">
        <v>42</v>
      </c>
      <c r="C1050" s="8">
        <v>0</v>
      </c>
      <c r="D1050">
        <v>2</v>
      </c>
      <c r="E1050" s="9">
        <v>0</v>
      </c>
      <c r="F1050" s="13">
        <v>0</v>
      </c>
      <c r="G1050" s="6">
        <v>1996512</v>
      </c>
    </row>
    <row r="1051" spans="1:7" x14ac:dyDescent="0.2">
      <c r="A1051">
        <v>1992</v>
      </c>
      <c r="B1051" s="2" t="s">
        <v>43</v>
      </c>
      <c r="C1051" s="8">
        <v>92683</v>
      </c>
      <c r="D1051">
        <v>444</v>
      </c>
      <c r="E1051" s="9">
        <v>208.7454954954955</v>
      </c>
      <c r="F1051" s="13">
        <v>0.22196586223809453</v>
      </c>
      <c r="G1051" s="6">
        <v>156266</v>
      </c>
    </row>
    <row r="1052" spans="1:7" x14ac:dyDescent="0.2">
      <c r="A1052">
        <v>1992</v>
      </c>
      <c r="B1052" s="2" t="s">
        <v>44</v>
      </c>
      <c r="C1052" s="8">
        <v>0</v>
      </c>
      <c r="D1052">
        <v>2</v>
      </c>
      <c r="E1052" s="9">
        <v>0</v>
      </c>
      <c r="F1052" s="13">
        <v>0</v>
      </c>
      <c r="G1052" s="6">
        <v>395643</v>
      </c>
    </row>
    <row r="1053" spans="1:7" x14ac:dyDescent="0.2">
      <c r="A1053">
        <v>1992</v>
      </c>
      <c r="B1053" s="2" t="s">
        <v>45</v>
      </c>
      <c r="C1053" s="8">
        <v>831</v>
      </c>
      <c r="D1053">
        <v>27</v>
      </c>
      <c r="E1053" s="9">
        <v>30.777777777777779</v>
      </c>
      <c r="F1053" s="13">
        <v>7.4816335350043218E-3</v>
      </c>
      <c r="G1053" s="6">
        <v>269753</v>
      </c>
    </row>
    <row r="1054" spans="1:7" x14ac:dyDescent="0.2">
      <c r="A1054">
        <v>1992</v>
      </c>
      <c r="B1054" s="2" t="s">
        <v>46</v>
      </c>
      <c r="C1054" s="8">
        <v>396721</v>
      </c>
      <c r="D1054">
        <v>1367</v>
      </c>
      <c r="E1054" s="9">
        <v>290.21287490855889</v>
      </c>
      <c r="F1054" s="13">
        <v>0.23126443358777485</v>
      </c>
      <c r="G1054" s="6">
        <v>114054</v>
      </c>
    </row>
    <row r="1055" spans="1:7" x14ac:dyDescent="0.2">
      <c r="A1055">
        <v>1992</v>
      </c>
      <c r="B1055" s="2" t="s">
        <v>47</v>
      </c>
      <c r="C1055" s="8">
        <v>70404</v>
      </c>
      <c r="D1055">
        <v>443</v>
      </c>
      <c r="E1055" s="9">
        <v>158.92550790067719</v>
      </c>
      <c r="F1055" s="13">
        <v>0.13581353860589149</v>
      </c>
      <c r="G1055" s="6">
        <v>187445</v>
      </c>
    </row>
    <row r="1056" spans="1:7" x14ac:dyDescent="0.2">
      <c r="A1056">
        <v>1992</v>
      </c>
      <c r="B1056" s="2" t="s">
        <v>48</v>
      </c>
      <c r="C1056" s="8">
        <v>19198</v>
      </c>
      <c r="D1056">
        <v>151</v>
      </c>
      <c r="E1056" s="9">
        <v>127.13907284768212</v>
      </c>
      <c r="F1056" s="13">
        <v>0.14666964111089378</v>
      </c>
      <c r="G1056" s="6">
        <v>151002</v>
      </c>
    </row>
    <row r="1057" spans="1:7" x14ac:dyDescent="0.2">
      <c r="A1057">
        <v>1992</v>
      </c>
      <c r="B1057" s="2" t="s">
        <v>49</v>
      </c>
      <c r="C1057" s="8">
        <v>117799</v>
      </c>
      <c r="D1057">
        <v>516</v>
      </c>
      <c r="E1057" s="9">
        <v>228.29263565891472</v>
      </c>
      <c r="F1057" s="13">
        <v>0.29600356614454343</v>
      </c>
      <c r="G1057" s="6">
        <v>32659</v>
      </c>
    </row>
    <row r="1058" spans="1:7" x14ac:dyDescent="0.2">
      <c r="A1058">
        <v>1992</v>
      </c>
      <c r="B1058" s="2" t="s">
        <v>50</v>
      </c>
      <c r="C1058" s="8">
        <v>65323</v>
      </c>
      <c r="D1058">
        <v>312</v>
      </c>
      <c r="E1058" s="9">
        <v>209.36858974358975</v>
      </c>
      <c r="F1058" s="13">
        <v>0.31086768647397439</v>
      </c>
      <c r="G1058" s="6">
        <v>18907</v>
      </c>
    </row>
    <row r="1059" spans="1:7" x14ac:dyDescent="0.2">
      <c r="A1059">
        <v>1992</v>
      </c>
      <c r="B1059" s="2" t="s">
        <v>51</v>
      </c>
      <c r="C1059" s="8">
        <v>115071</v>
      </c>
      <c r="D1059">
        <v>386</v>
      </c>
      <c r="E1059" s="9">
        <v>298.11139896373055</v>
      </c>
      <c r="F1059" s="13">
        <v>0.55543059374131165</v>
      </c>
      <c r="G1059" s="6">
        <v>33518</v>
      </c>
    </row>
    <row r="1060" spans="1:7" x14ac:dyDescent="0.2">
      <c r="A1060">
        <v>1992</v>
      </c>
      <c r="B1060" s="2" t="s">
        <v>52</v>
      </c>
      <c r="C1060" s="8">
        <v>363293</v>
      </c>
      <c r="D1060">
        <v>1254</v>
      </c>
      <c r="E1060" s="9">
        <v>289.707336523126</v>
      </c>
      <c r="F1060" s="13">
        <v>0.40821346256184565</v>
      </c>
      <c r="G1060" s="6">
        <v>100232</v>
      </c>
    </row>
    <row r="1061" spans="1:7" x14ac:dyDescent="0.2">
      <c r="A1061">
        <v>1992</v>
      </c>
      <c r="B1061" s="2" t="s">
        <v>53</v>
      </c>
      <c r="C1061" s="8">
        <v>35353</v>
      </c>
      <c r="D1061">
        <v>587</v>
      </c>
      <c r="E1061" s="9">
        <v>60.226575809199318</v>
      </c>
      <c r="F1061" s="13">
        <v>6.0565826983169785E-2</v>
      </c>
      <c r="G1061" s="6">
        <v>1336663</v>
      </c>
    </row>
    <row r="1062" spans="1:7" x14ac:dyDescent="0.2">
      <c r="A1062">
        <v>1992</v>
      </c>
      <c r="B1062" s="2" t="s">
        <v>54</v>
      </c>
      <c r="C1062" s="8">
        <v>56002</v>
      </c>
      <c r="D1062">
        <v>306</v>
      </c>
      <c r="E1062" s="9">
        <v>183.01307189542484</v>
      </c>
      <c r="F1062" s="13">
        <v>9.0383651988885802E-2</v>
      </c>
      <c r="G1062" s="6">
        <v>71416</v>
      </c>
    </row>
    <row r="1063" spans="1:7" x14ac:dyDescent="0.2">
      <c r="A1063">
        <v>1992</v>
      </c>
      <c r="B1063" s="2" t="s">
        <v>55</v>
      </c>
      <c r="C1063" s="8">
        <v>114859</v>
      </c>
      <c r="D1063">
        <v>507</v>
      </c>
      <c r="E1063" s="9">
        <v>226.54635108481261</v>
      </c>
      <c r="F1063" s="13">
        <v>0.34606090917855764</v>
      </c>
      <c r="G1063" s="6">
        <v>53111</v>
      </c>
    </row>
    <row r="1064" spans="1:7" x14ac:dyDescent="0.2">
      <c r="A1064">
        <v>1992</v>
      </c>
      <c r="B1064" s="2" t="s">
        <v>56</v>
      </c>
      <c r="C1064" s="8">
        <v>91822</v>
      </c>
      <c r="D1064">
        <v>441</v>
      </c>
      <c r="E1064" s="9">
        <v>208.21315192743765</v>
      </c>
      <c r="F1064" s="13">
        <v>0.30226877699357424</v>
      </c>
      <c r="G1064" s="6">
        <v>95685</v>
      </c>
    </row>
    <row r="1065" spans="1:7" x14ac:dyDescent="0.2">
      <c r="A1065">
        <v>1992</v>
      </c>
      <c r="B1065" s="2" t="s">
        <v>57</v>
      </c>
      <c r="C1065" s="8">
        <v>69643</v>
      </c>
      <c r="D1065">
        <v>433</v>
      </c>
      <c r="E1065" s="9">
        <v>160.83833718244804</v>
      </c>
      <c r="F1065" s="13">
        <v>9.6792638072280585E-2</v>
      </c>
      <c r="G1065" s="6">
        <v>170872</v>
      </c>
    </row>
    <row r="1066" spans="1:7" x14ac:dyDescent="0.2">
      <c r="A1066">
        <v>1992</v>
      </c>
      <c r="B1066" s="2" t="s">
        <v>58</v>
      </c>
      <c r="C1066" s="8">
        <v>5811</v>
      </c>
      <c r="D1066">
        <v>57</v>
      </c>
      <c r="E1066" s="9">
        <v>101.94736842105263</v>
      </c>
      <c r="F1066" s="13">
        <v>1.0473138589307342E-2</v>
      </c>
      <c r="G1066" s="6">
        <v>60808</v>
      </c>
    </row>
    <row r="1067" spans="1:7" x14ac:dyDescent="0.2">
      <c r="A1067">
        <v>1992</v>
      </c>
      <c r="B1067" s="2" t="s">
        <v>59</v>
      </c>
      <c r="C1067" s="8">
        <v>205954</v>
      </c>
      <c r="D1067">
        <v>745</v>
      </c>
      <c r="E1067" s="9">
        <v>276.44832214765103</v>
      </c>
      <c r="F1067" s="13">
        <v>0.38716418224692611</v>
      </c>
      <c r="G1067" s="6">
        <v>60482</v>
      </c>
    </row>
    <row r="1068" spans="1:7" x14ac:dyDescent="0.2">
      <c r="A1068">
        <v>1992</v>
      </c>
      <c r="B1068" s="2" t="s">
        <v>60</v>
      </c>
      <c r="C1068" s="8">
        <v>174627</v>
      </c>
      <c r="D1068">
        <v>919</v>
      </c>
      <c r="E1068" s="9">
        <v>190.01849836779107</v>
      </c>
      <c r="F1068" s="13">
        <v>0.45187335425533676</v>
      </c>
      <c r="G1068" s="6">
        <v>90896</v>
      </c>
    </row>
    <row r="1069" spans="1:7" x14ac:dyDescent="0.2">
      <c r="A1069">
        <v>1992</v>
      </c>
      <c r="B1069" s="2" t="s">
        <v>61</v>
      </c>
      <c r="C1069" s="8">
        <v>5709</v>
      </c>
      <c r="D1069">
        <v>97</v>
      </c>
      <c r="E1069" s="9">
        <v>58.855670103092784</v>
      </c>
      <c r="F1069" s="13">
        <v>2.072081881533101E-2</v>
      </c>
      <c r="G1069" s="6">
        <v>885146</v>
      </c>
    </row>
    <row r="1070" spans="1:7" x14ac:dyDescent="0.2">
      <c r="A1070">
        <v>1992</v>
      </c>
      <c r="B1070" s="2" t="s">
        <v>62</v>
      </c>
      <c r="C1070" s="8">
        <v>209889</v>
      </c>
      <c r="D1070">
        <v>736</v>
      </c>
      <c r="E1070" s="9">
        <v>285.17527173913044</v>
      </c>
      <c r="F1070" s="13">
        <v>0.55327129902994521</v>
      </c>
      <c r="G1070" s="6">
        <v>43397</v>
      </c>
    </row>
    <row r="1071" spans="1:7" x14ac:dyDescent="0.2">
      <c r="A1071">
        <v>1992</v>
      </c>
      <c r="B1071" s="2" t="s">
        <v>63</v>
      </c>
      <c r="C1071" s="8">
        <v>102024</v>
      </c>
      <c r="D1071">
        <v>602</v>
      </c>
      <c r="E1071" s="9">
        <v>169.47508305647841</v>
      </c>
      <c r="F1071" s="13">
        <v>0.47143934465014498</v>
      </c>
      <c r="G1071" s="6">
        <v>23211</v>
      </c>
    </row>
    <row r="1072" spans="1:7" x14ac:dyDescent="0.2">
      <c r="A1072">
        <v>1992</v>
      </c>
      <c r="B1072" s="3" t="s">
        <v>64</v>
      </c>
      <c r="C1072" s="9">
        <f t="shared" ref="C1072" si="30">SUM(C1010:C1071)</f>
        <v>7457932</v>
      </c>
      <c r="D1072" s="5">
        <f t="shared" ref="D1072" si="31">SUM(D1010:D1071)</f>
        <v>32306</v>
      </c>
      <c r="E1072" s="9">
        <v>230.85284467281619</v>
      </c>
      <c r="F1072" s="13">
        <v>0.24727161893792418</v>
      </c>
      <c r="G1072" s="6">
        <v>18246653</v>
      </c>
    </row>
    <row r="1073" spans="1:7" x14ac:dyDescent="0.2">
      <c r="A1073">
        <v>1997</v>
      </c>
      <c r="B1073" s="2" t="s">
        <v>2</v>
      </c>
      <c r="C1073" s="8">
        <v>56782</v>
      </c>
      <c r="D1073">
        <v>396</v>
      </c>
      <c r="E1073" s="9">
        <v>143.38888888888889</v>
      </c>
      <c r="F1073" s="13">
        <v>0.16970519319051264</v>
      </c>
      <c r="G1073" s="6">
        <v>296187</v>
      </c>
    </row>
    <row r="1074" spans="1:7" x14ac:dyDescent="0.2">
      <c r="A1074">
        <v>1997</v>
      </c>
      <c r="B1074" s="2" t="s">
        <v>3</v>
      </c>
      <c r="C1074" s="8">
        <v>157744</v>
      </c>
      <c r="D1074">
        <v>724</v>
      </c>
      <c r="E1074" s="9">
        <v>217.87845303867402</v>
      </c>
      <c r="F1074" s="13">
        <v>0.23945652913116558</v>
      </c>
      <c r="G1074" s="6">
        <v>50325</v>
      </c>
    </row>
    <row r="1075" spans="1:7" x14ac:dyDescent="0.2">
      <c r="A1075">
        <v>1997</v>
      </c>
      <c r="B1075" s="2" t="s">
        <v>4</v>
      </c>
      <c r="C1075" s="8">
        <v>0</v>
      </c>
      <c r="D1075">
        <v>0</v>
      </c>
      <c r="E1075" s="9">
        <v>0</v>
      </c>
      <c r="F1075" s="13">
        <v>0</v>
      </c>
      <c r="G1075" s="6">
        <v>1285683</v>
      </c>
    </row>
    <row r="1076" spans="1:7" x14ac:dyDescent="0.2">
      <c r="A1076">
        <v>1997</v>
      </c>
      <c r="B1076" s="2" t="s">
        <v>5</v>
      </c>
      <c r="C1076" s="8">
        <v>85804</v>
      </c>
      <c r="D1076">
        <v>511</v>
      </c>
      <c r="E1076" s="9">
        <v>167.91389432485323</v>
      </c>
      <c r="F1076" s="13">
        <v>0.18996096462020207</v>
      </c>
      <c r="G1076" s="6">
        <v>202053</v>
      </c>
    </row>
    <row r="1077" spans="1:7" x14ac:dyDescent="0.2">
      <c r="A1077">
        <v>1997</v>
      </c>
      <c r="B1077" s="2" t="s">
        <v>6</v>
      </c>
      <c r="C1077" s="8">
        <v>192015</v>
      </c>
      <c r="D1077">
        <v>946</v>
      </c>
      <c r="E1077" s="9">
        <v>202.97568710359408</v>
      </c>
      <c r="F1077" s="13">
        <v>0.22931435586807811</v>
      </c>
      <c r="G1077" s="6">
        <v>84718</v>
      </c>
    </row>
    <row r="1078" spans="1:7" x14ac:dyDescent="0.2">
      <c r="A1078">
        <v>1997</v>
      </c>
      <c r="B1078" s="2" t="s">
        <v>7</v>
      </c>
      <c r="C1078" s="8">
        <v>251820</v>
      </c>
      <c r="D1078">
        <v>846</v>
      </c>
      <c r="E1078" s="9">
        <v>297.65957446808511</v>
      </c>
      <c r="F1078" s="13">
        <v>0.56894177101709131</v>
      </c>
      <c r="G1078" s="6">
        <v>82693</v>
      </c>
    </row>
    <row r="1079" spans="1:7" x14ac:dyDescent="0.2">
      <c r="A1079">
        <v>1997</v>
      </c>
      <c r="B1079" s="2" t="s">
        <v>8</v>
      </c>
      <c r="C1079" s="8">
        <v>244921</v>
      </c>
      <c r="D1079">
        <v>1557</v>
      </c>
      <c r="E1079" s="9">
        <v>157.30314707771356</v>
      </c>
      <c r="F1079" s="13">
        <v>0.36094909830885752</v>
      </c>
      <c r="G1079" s="6">
        <v>141531</v>
      </c>
    </row>
    <row r="1080" spans="1:7" x14ac:dyDescent="0.2">
      <c r="A1080">
        <v>1997</v>
      </c>
      <c r="B1080" s="2" t="s">
        <v>9</v>
      </c>
      <c r="C1080" s="8">
        <v>59272</v>
      </c>
      <c r="D1080">
        <v>313</v>
      </c>
      <c r="E1080" s="9">
        <v>189.36741214057508</v>
      </c>
      <c r="F1080" s="13">
        <v>0.22735362710200074</v>
      </c>
      <c r="G1080" s="6">
        <v>92162</v>
      </c>
    </row>
    <row r="1081" spans="1:7" x14ac:dyDescent="0.2">
      <c r="A1081">
        <v>1997</v>
      </c>
      <c r="B1081" s="2" t="s">
        <v>10</v>
      </c>
      <c r="C1081" s="8">
        <v>183312</v>
      </c>
      <c r="D1081">
        <v>801</v>
      </c>
      <c r="E1081" s="9">
        <v>228.85393258426967</v>
      </c>
      <c r="F1081" s="13">
        <v>0.320547255329864</v>
      </c>
      <c r="G1081" s="6">
        <v>52017</v>
      </c>
    </row>
    <row r="1082" spans="1:7" x14ac:dyDescent="0.2">
      <c r="A1082">
        <v>1997</v>
      </c>
      <c r="B1082" s="2" t="s">
        <v>11</v>
      </c>
      <c r="C1082" s="8">
        <v>148677</v>
      </c>
      <c r="D1082">
        <v>488</v>
      </c>
      <c r="E1082" s="9">
        <v>304.6659836065574</v>
      </c>
      <c r="F1082" s="13">
        <v>0.22383563376210436</v>
      </c>
      <c r="G1082" s="6">
        <v>80191</v>
      </c>
    </row>
    <row r="1083" spans="1:7" x14ac:dyDescent="0.2">
      <c r="A1083">
        <v>1997</v>
      </c>
      <c r="B1083" s="2" t="s">
        <v>12</v>
      </c>
      <c r="C1083" s="8">
        <v>114883</v>
      </c>
      <c r="D1083">
        <v>464</v>
      </c>
      <c r="E1083" s="9">
        <v>247.59267241379311</v>
      </c>
      <c r="F1083" s="13">
        <v>0.28281816212383803</v>
      </c>
      <c r="G1083" s="6">
        <v>63505</v>
      </c>
    </row>
    <row r="1084" spans="1:7" x14ac:dyDescent="0.2">
      <c r="A1084">
        <v>1997</v>
      </c>
      <c r="B1084" s="2" t="s">
        <v>13</v>
      </c>
      <c r="C1084" s="8">
        <v>120838</v>
      </c>
      <c r="D1084">
        <v>452</v>
      </c>
      <c r="E1084" s="9">
        <v>267.34070796460179</v>
      </c>
      <c r="F1084" s="13">
        <v>0.37855757278049562</v>
      </c>
      <c r="G1084" s="6">
        <v>48619</v>
      </c>
    </row>
    <row r="1085" spans="1:7" x14ac:dyDescent="0.2">
      <c r="A1085">
        <v>1997</v>
      </c>
      <c r="B1085" s="2" t="s">
        <v>14</v>
      </c>
      <c r="C1085" s="8">
        <v>183667</v>
      </c>
      <c r="D1085">
        <v>717</v>
      </c>
      <c r="E1085" s="9">
        <v>256.16039051603906</v>
      </c>
      <c r="F1085" s="13">
        <v>0.19895433258922379</v>
      </c>
      <c r="G1085" s="6">
        <v>47878</v>
      </c>
    </row>
    <row r="1086" spans="1:7" x14ac:dyDescent="0.2">
      <c r="A1086">
        <v>1997</v>
      </c>
      <c r="B1086" s="2" t="s">
        <v>15</v>
      </c>
      <c r="C1086" s="8">
        <v>106749</v>
      </c>
      <c r="D1086">
        <v>539</v>
      </c>
      <c r="E1086" s="9">
        <v>198.05009276437849</v>
      </c>
      <c r="F1086" s="13">
        <v>0.20963929527544209</v>
      </c>
      <c r="G1086" s="6">
        <v>270935</v>
      </c>
    </row>
    <row r="1087" spans="1:7" x14ac:dyDescent="0.2">
      <c r="A1087">
        <v>1997</v>
      </c>
      <c r="B1087" s="2" t="s">
        <v>16</v>
      </c>
      <c r="C1087" s="8">
        <v>143234</v>
      </c>
      <c r="D1087">
        <v>973</v>
      </c>
      <c r="E1087" s="9">
        <v>147.20863309352518</v>
      </c>
      <c r="F1087" s="13">
        <v>0.21464013752889158</v>
      </c>
      <c r="G1087" s="6">
        <v>963040</v>
      </c>
    </row>
    <row r="1088" spans="1:7" x14ac:dyDescent="0.2">
      <c r="A1088">
        <v>1997</v>
      </c>
      <c r="B1088" s="2" t="s">
        <v>17</v>
      </c>
      <c r="C1088" s="8">
        <v>48196</v>
      </c>
      <c r="D1088">
        <v>197</v>
      </c>
      <c r="E1088" s="9">
        <v>244.64974619289339</v>
      </c>
      <c r="F1088" s="13">
        <v>4.197134704023453E-2</v>
      </c>
      <c r="G1088" s="6">
        <v>38646</v>
      </c>
    </row>
    <row r="1089" spans="1:7" x14ac:dyDescent="0.2">
      <c r="A1089">
        <v>1997</v>
      </c>
      <c r="B1089" s="2" t="s">
        <v>18</v>
      </c>
      <c r="C1089" s="8">
        <v>163017</v>
      </c>
      <c r="D1089">
        <v>476</v>
      </c>
      <c r="E1089" s="9">
        <v>342.47268907563023</v>
      </c>
      <c r="F1089" s="13">
        <v>0.15635070620948735</v>
      </c>
      <c r="G1089" s="6">
        <v>49919</v>
      </c>
    </row>
    <row r="1090" spans="1:7" x14ac:dyDescent="0.2">
      <c r="A1090">
        <v>1997</v>
      </c>
      <c r="B1090" s="2" t="s">
        <v>19</v>
      </c>
      <c r="C1090" s="8">
        <v>34291</v>
      </c>
      <c r="D1090">
        <v>176</v>
      </c>
      <c r="E1090" s="9">
        <v>194.83522727272728</v>
      </c>
      <c r="F1090" s="13">
        <v>0.10813911538539163</v>
      </c>
      <c r="G1090" s="6">
        <v>55102</v>
      </c>
    </row>
    <row r="1091" spans="1:7" x14ac:dyDescent="0.2">
      <c r="A1091">
        <v>1997</v>
      </c>
      <c r="B1091" s="2" t="s">
        <v>20</v>
      </c>
      <c r="C1091" s="8">
        <v>170878</v>
      </c>
      <c r="D1091">
        <v>516</v>
      </c>
      <c r="E1091" s="9">
        <v>331.15891472868219</v>
      </c>
      <c r="F1091" s="13">
        <v>0.541641731245182</v>
      </c>
      <c r="G1091" s="6">
        <v>61216</v>
      </c>
    </row>
    <row r="1092" spans="1:7" x14ac:dyDescent="0.2">
      <c r="A1092">
        <v>1997</v>
      </c>
      <c r="B1092" s="2" t="s">
        <v>21</v>
      </c>
      <c r="C1092" s="8">
        <v>48770</v>
      </c>
      <c r="D1092">
        <v>244</v>
      </c>
      <c r="E1092" s="9">
        <v>199.87704918032787</v>
      </c>
      <c r="F1092" s="13">
        <v>0.11775005408245257</v>
      </c>
      <c r="G1092" s="6">
        <v>47346</v>
      </c>
    </row>
    <row r="1093" spans="1:7" x14ac:dyDescent="0.2">
      <c r="A1093">
        <v>1997</v>
      </c>
      <c r="B1093" s="2" t="s">
        <v>22</v>
      </c>
      <c r="C1093" s="8">
        <v>788</v>
      </c>
      <c r="D1093">
        <v>13</v>
      </c>
      <c r="E1093" s="9">
        <v>60.615384615384613</v>
      </c>
      <c r="F1093" s="13">
        <v>7.1693927342389831E-4</v>
      </c>
      <c r="G1093" s="6">
        <v>5274</v>
      </c>
    </row>
    <row r="1094" spans="1:7" x14ac:dyDescent="0.2">
      <c r="A1094">
        <v>1997</v>
      </c>
      <c r="B1094" s="2" t="s">
        <v>23</v>
      </c>
      <c r="C1094" s="8">
        <v>141847</v>
      </c>
      <c r="D1094">
        <v>583</v>
      </c>
      <c r="E1094" s="9">
        <v>243.30531732418524</v>
      </c>
      <c r="F1094" s="13">
        <v>0.15702490134398889</v>
      </c>
      <c r="G1094" s="6">
        <v>65818</v>
      </c>
    </row>
    <row r="1095" spans="1:7" x14ac:dyDescent="0.2">
      <c r="A1095">
        <v>1997</v>
      </c>
      <c r="B1095" s="2" t="s">
        <v>24</v>
      </c>
      <c r="C1095" s="8">
        <v>291103</v>
      </c>
      <c r="D1095">
        <v>916</v>
      </c>
      <c r="E1095" s="9">
        <v>317.79803493449782</v>
      </c>
      <c r="F1095" s="13">
        <v>0.35854644723669588</v>
      </c>
      <c r="G1095" s="6">
        <v>113055</v>
      </c>
    </row>
    <row r="1096" spans="1:7" x14ac:dyDescent="0.2">
      <c r="A1096">
        <v>1997</v>
      </c>
      <c r="B1096" s="2" t="s">
        <v>25</v>
      </c>
      <c r="C1096" s="8">
        <v>8</v>
      </c>
      <c r="D1096">
        <v>8</v>
      </c>
      <c r="E1096" s="9">
        <v>1</v>
      </c>
      <c r="F1096" s="13">
        <v>1.7650381248234963E-4</v>
      </c>
      <c r="G1096" s="6">
        <v>2401148</v>
      </c>
    </row>
    <row r="1097" spans="1:7" x14ac:dyDescent="0.2">
      <c r="A1097">
        <v>1997</v>
      </c>
      <c r="B1097" s="2" t="s">
        <v>26</v>
      </c>
      <c r="C1097" s="8">
        <v>179696</v>
      </c>
      <c r="D1097">
        <v>623</v>
      </c>
      <c r="E1097" s="9">
        <v>288.43659711075441</v>
      </c>
      <c r="F1097" s="13">
        <v>0.22027096996893336</v>
      </c>
      <c r="G1097" s="6">
        <v>27251</v>
      </c>
    </row>
    <row r="1098" spans="1:7" x14ac:dyDescent="0.2">
      <c r="A1098">
        <v>1997</v>
      </c>
      <c r="B1098" s="2" t="s">
        <v>27</v>
      </c>
      <c r="C1098" s="8">
        <v>197408</v>
      </c>
      <c r="D1098">
        <v>625</v>
      </c>
      <c r="E1098" s="9">
        <v>315.8528</v>
      </c>
      <c r="F1098" s="13">
        <v>0.48823920476130173</v>
      </c>
      <c r="G1098" s="6">
        <v>64217</v>
      </c>
    </row>
    <row r="1099" spans="1:7" x14ac:dyDescent="0.2">
      <c r="A1099">
        <v>1997</v>
      </c>
      <c r="B1099" s="2" t="s">
        <v>28</v>
      </c>
      <c r="C1099" s="8">
        <v>185924</v>
      </c>
      <c r="D1099">
        <v>692</v>
      </c>
      <c r="E1099" s="9">
        <v>268.67630057803467</v>
      </c>
      <c r="F1099" s="13">
        <v>0.44362935984362589</v>
      </c>
      <c r="G1099" s="6">
        <v>69554</v>
      </c>
    </row>
    <row r="1100" spans="1:7" x14ac:dyDescent="0.2">
      <c r="A1100">
        <v>1997</v>
      </c>
      <c r="B1100" s="2" t="s">
        <v>29</v>
      </c>
      <c r="C1100" s="8">
        <v>103097</v>
      </c>
      <c r="D1100">
        <v>480</v>
      </c>
      <c r="E1100" s="9">
        <v>214.78541666666666</v>
      </c>
      <c r="F1100" s="13">
        <v>0.24511421561168595</v>
      </c>
      <c r="G1100" s="6">
        <v>734394</v>
      </c>
    </row>
    <row r="1101" spans="1:7" x14ac:dyDescent="0.2">
      <c r="A1101">
        <v>1997</v>
      </c>
      <c r="B1101" s="2" t="s">
        <v>30</v>
      </c>
      <c r="C1101" s="8">
        <v>134940</v>
      </c>
      <c r="D1101">
        <v>542</v>
      </c>
      <c r="E1101" s="9">
        <v>248.96678966789668</v>
      </c>
      <c r="F1101" s="13">
        <v>0.52313355994442234</v>
      </c>
      <c r="G1101" s="6">
        <v>50798</v>
      </c>
    </row>
    <row r="1102" spans="1:7" x14ac:dyDescent="0.2">
      <c r="A1102">
        <v>1997</v>
      </c>
      <c r="B1102" s="2" t="s">
        <v>31</v>
      </c>
      <c r="C1102" s="8">
        <v>1390</v>
      </c>
      <c r="D1102">
        <v>55</v>
      </c>
      <c r="E1102" s="9">
        <v>25.272727272727273</v>
      </c>
      <c r="F1102" s="13">
        <v>7.6281083169429604E-3</v>
      </c>
      <c r="G1102" s="6">
        <v>1318211</v>
      </c>
    </row>
    <row r="1103" spans="1:7" x14ac:dyDescent="0.2">
      <c r="A1103">
        <v>1997</v>
      </c>
      <c r="B1103" s="2" t="s">
        <v>32</v>
      </c>
      <c r="C1103" s="8">
        <v>0</v>
      </c>
      <c r="D1103">
        <v>2</v>
      </c>
      <c r="E1103" s="9">
        <v>0</v>
      </c>
      <c r="F1103" s="13">
        <v>0</v>
      </c>
      <c r="G1103" s="6">
        <v>1527384</v>
      </c>
    </row>
    <row r="1104" spans="1:7" x14ac:dyDescent="0.2">
      <c r="A1104">
        <v>1997</v>
      </c>
      <c r="B1104" s="2" t="s">
        <v>33</v>
      </c>
      <c r="C1104" s="8">
        <v>127355</v>
      </c>
      <c r="D1104">
        <v>687</v>
      </c>
      <c r="E1104" s="9">
        <v>185.37845705967976</v>
      </c>
      <c r="F1104" s="13">
        <v>0.38094836415498889</v>
      </c>
      <c r="G1104" s="6">
        <v>223135</v>
      </c>
    </row>
    <row r="1105" spans="1:7" x14ac:dyDescent="0.2">
      <c r="A1105">
        <v>1997</v>
      </c>
      <c r="B1105" s="2" t="s">
        <v>34</v>
      </c>
      <c r="C1105" s="8">
        <v>216094</v>
      </c>
      <c r="D1105">
        <v>928</v>
      </c>
      <c r="E1105" s="9">
        <v>232.85991379310346</v>
      </c>
      <c r="F1105" s="13">
        <v>0.27848772712651448</v>
      </c>
      <c r="G1105" s="6">
        <v>236863</v>
      </c>
    </row>
    <row r="1106" spans="1:7" x14ac:dyDescent="0.2">
      <c r="A1106">
        <v>1997</v>
      </c>
      <c r="B1106" s="2" t="s">
        <v>35</v>
      </c>
      <c r="C1106" s="8">
        <v>147109</v>
      </c>
      <c r="D1106">
        <v>602</v>
      </c>
      <c r="E1106" s="9">
        <v>244.3671096345515</v>
      </c>
      <c r="F1106" s="13">
        <v>0.29529903069155566</v>
      </c>
      <c r="G1106" s="6">
        <v>462438</v>
      </c>
    </row>
    <row r="1107" spans="1:7" x14ac:dyDescent="0.2">
      <c r="A1107">
        <v>1997</v>
      </c>
      <c r="B1107" s="2" t="s">
        <v>36</v>
      </c>
      <c r="C1107" s="8">
        <v>185924</v>
      </c>
      <c r="D1107">
        <v>692</v>
      </c>
      <c r="E1107" s="9">
        <v>268.67630057803467</v>
      </c>
      <c r="F1107" s="13">
        <v>0.45105463776666777</v>
      </c>
      <c r="G1107" s="6">
        <v>99693</v>
      </c>
    </row>
    <row r="1108" spans="1:7" x14ac:dyDescent="0.2">
      <c r="A1108">
        <v>1997</v>
      </c>
      <c r="B1108" s="2" t="s">
        <v>37</v>
      </c>
      <c r="C1108" s="8">
        <v>94771</v>
      </c>
      <c r="D1108">
        <v>624</v>
      </c>
      <c r="E1108" s="9">
        <v>151.87660256410257</v>
      </c>
      <c r="F1108" s="13">
        <v>0.18243379553770528</v>
      </c>
      <c r="G1108" s="6">
        <v>328860</v>
      </c>
    </row>
    <row r="1109" spans="1:7" x14ac:dyDescent="0.2">
      <c r="A1109">
        <v>1997</v>
      </c>
      <c r="B1109" s="2" t="s">
        <v>38</v>
      </c>
      <c r="C1109" s="8">
        <v>143397</v>
      </c>
      <c r="D1109">
        <v>456</v>
      </c>
      <c r="E1109" s="9">
        <v>314.46710526315792</v>
      </c>
      <c r="F1109" s="13">
        <v>0.57265708863671216</v>
      </c>
      <c r="G1109" s="6">
        <v>44172</v>
      </c>
    </row>
    <row r="1110" spans="1:7" x14ac:dyDescent="0.2">
      <c r="A1110">
        <v>1997</v>
      </c>
      <c r="B1110" s="2" t="s">
        <v>39</v>
      </c>
      <c r="C1110" s="8">
        <v>102537</v>
      </c>
      <c r="D1110">
        <v>605</v>
      </c>
      <c r="E1110" s="9">
        <v>169.48264462809917</v>
      </c>
      <c r="F1110" s="13">
        <v>0.16835397730257973</v>
      </c>
      <c r="G1110" s="6">
        <v>123237</v>
      </c>
    </row>
    <row r="1111" spans="1:7" x14ac:dyDescent="0.2">
      <c r="A1111">
        <v>1997</v>
      </c>
      <c r="B1111" s="2" t="s">
        <v>40</v>
      </c>
      <c r="C1111" s="8">
        <v>206985</v>
      </c>
      <c r="D1111">
        <v>865</v>
      </c>
      <c r="E1111" s="9">
        <v>239.28901734104045</v>
      </c>
      <c r="F1111" s="13">
        <v>0.32286519167415395</v>
      </c>
      <c r="G1111" s="6">
        <v>61371</v>
      </c>
    </row>
    <row r="1112" spans="1:7" x14ac:dyDescent="0.2">
      <c r="A1112">
        <v>1997</v>
      </c>
      <c r="B1112" s="2" t="s">
        <v>41</v>
      </c>
      <c r="C1112" s="8">
        <v>3433</v>
      </c>
      <c r="D1112">
        <v>48</v>
      </c>
      <c r="E1112" s="9">
        <v>71.520833333333329</v>
      </c>
      <c r="F1112" s="13">
        <v>2.3290619165472624E-2</v>
      </c>
      <c r="G1112" s="6">
        <v>92139</v>
      </c>
    </row>
    <row r="1113" spans="1:7" x14ac:dyDescent="0.2">
      <c r="A1113">
        <v>1997</v>
      </c>
      <c r="B1113" s="2" t="s">
        <v>42</v>
      </c>
      <c r="C1113" s="8">
        <v>0</v>
      </c>
      <c r="D1113">
        <v>2</v>
      </c>
      <c r="E1113" s="9">
        <v>0</v>
      </c>
      <c r="F1113" s="13">
        <v>0</v>
      </c>
      <c r="G1113" s="6">
        <v>2138503</v>
      </c>
    </row>
    <row r="1114" spans="1:7" x14ac:dyDescent="0.2">
      <c r="A1114">
        <v>1997</v>
      </c>
      <c r="B1114" s="2" t="s">
        <v>43</v>
      </c>
      <c r="C1114" s="8">
        <v>98965</v>
      </c>
      <c r="D1114">
        <v>459</v>
      </c>
      <c r="E1114" s="9">
        <v>215.61002178649238</v>
      </c>
      <c r="F1114" s="13">
        <v>0.23701057967904604</v>
      </c>
      <c r="G1114" s="6">
        <v>153653</v>
      </c>
    </row>
    <row r="1115" spans="1:7" x14ac:dyDescent="0.2">
      <c r="A1115">
        <v>1997</v>
      </c>
      <c r="B1115" s="2" t="s">
        <v>44</v>
      </c>
      <c r="C1115" s="8">
        <v>29</v>
      </c>
      <c r="D1115">
        <v>7</v>
      </c>
      <c r="E1115" s="9">
        <v>4.1428571428571432</v>
      </c>
      <c r="F1115" s="13">
        <v>7.7629775569641951E-4</v>
      </c>
      <c r="G1115" s="6">
        <v>420725</v>
      </c>
    </row>
    <row r="1116" spans="1:7" x14ac:dyDescent="0.2">
      <c r="A1116">
        <v>1997</v>
      </c>
      <c r="B1116" s="2" t="s">
        <v>45</v>
      </c>
      <c r="C1116" s="8">
        <v>561</v>
      </c>
      <c r="D1116">
        <v>21</v>
      </c>
      <c r="E1116" s="9">
        <v>26.714285714285715</v>
      </c>
      <c r="F1116" s="13">
        <v>5.0507778738115815E-3</v>
      </c>
      <c r="G1116" s="6">
        <v>279082</v>
      </c>
    </row>
    <row r="1117" spans="1:7" x14ac:dyDescent="0.2">
      <c r="A1117">
        <v>1997</v>
      </c>
      <c r="B1117" s="2" t="s">
        <v>46</v>
      </c>
      <c r="C1117" s="8">
        <v>396406</v>
      </c>
      <c r="D1117">
        <v>1363</v>
      </c>
      <c r="E1117" s="9">
        <v>290.83345561261922</v>
      </c>
      <c r="F1117" s="13">
        <v>0.23108080757206065</v>
      </c>
      <c r="G1117" s="6">
        <v>112867</v>
      </c>
    </row>
    <row r="1118" spans="1:7" x14ac:dyDescent="0.2">
      <c r="A1118">
        <v>1997</v>
      </c>
      <c r="B1118" s="2" t="s">
        <v>47</v>
      </c>
      <c r="C1118" s="8">
        <v>72928</v>
      </c>
      <c r="D1118">
        <v>472</v>
      </c>
      <c r="E1118" s="9">
        <v>154.5084745762712</v>
      </c>
      <c r="F1118" s="13">
        <v>0.14068248598730831</v>
      </c>
      <c r="G1118" s="6">
        <v>194757</v>
      </c>
    </row>
    <row r="1119" spans="1:7" x14ac:dyDescent="0.2">
      <c r="A1119">
        <v>1997</v>
      </c>
      <c r="B1119" s="2" t="s">
        <v>48</v>
      </c>
      <c r="C1119" s="8">
        <v>18168</v>
      </c>
      <c r="D1119">
        <v>151</v>
      </c>
      <c r="E1119" s="9">
        <v>120.31788079470199</v>
      </c>
      <c r="F1119" s="13">
        <v>0.1388006062976726</v>
      </c>
      <c r="G1119" s="6">
        <v>148557</v>
      </c>
    </row>
    <row r="1120" spans="1:7" x14ac:dyDescent="0.2">
      <c r="A1120">
        <v>1997</v>
      </c>
      <c r="B1120" s="2" t="s">
        <v>49</v>
      </c>
      <c r="C1120" s="8">
        <v>110773</v>
      </c>
      <c r="D1120">
        <v>518</v>
      </c>
      <c r="E1120" s="9">
        <v>213.84749034749035</v>
      </c>
      <c r="F1120" s="13">
        <v>0.27834873838088192</v>
      </c>
      <c r="G1120" s="6">
        <v>31557</v>
      </c>
    </row>
    <row r="1121" spans="1:7" x14ac:dyDescent="0.2">
      <c r="A1121">
        <v>1997</v>
      </c>
      <c r="B1121" s="2" t="s">
        <v>50</v>
      </c>
      <c r="C1121" s="8">
        <v>65281</v>
      </c>
      <c r="D1121">
        <v>318</v>
      </c>
      <c r="E1121" s="9">
        <v>205.28616352201257</v>
      </c>
      <c r="F1121" s="13">
        <v>0.3106678113483386</v>
      </c>
      <c r="G1121" s="6">
        <v>19023</v>
      </c>
    </row>
    <row r="1122" spans="1:7" x14ac:dyDescent="0.2">
      <c r="A1122">
        <v>1997</v>
      </c>
      <c r="B1122" s="2" t="s">
        <v>51</v>
      </c>
      <c r="C1122" s="8">
        <v>117426</v>
      </c>
      <c r="D1122">
        <v>4113</v>
      </c>
      <c r="E1122" s="9">
        <v>28.549963530269878</v>
      </c>
      <c r="F1122" s="13">
        <v>0.56679782830311087</v>
      </c>
      <c r="G1122" s="6">
        <v>33362</v>
      </c>
    </row>
    <row r="1123" spans="1:7" x14ac:dyDescent="0.2">
      <c r="A1123">
        <v>1997</v>
      </c>
      <c r="B1123" s="2" t="s">
        <v>52</v>
      </c>
      <c r="C1123" s="8">
        <v>348971</v>
      </c>
      <c r="D1123">
        <v>1295</v>
      </c>
      <c r="E1123" s="9">
        <v>269.47567567567569</v>
      </c>
      <c r="F1123" s="13">
        <v>0.39212057552353013</v>
      </c>
      <c r="G1123" s="6">
        <v>98907</v>
      </c>
    </row>
    <row r="1124" spans="1:7" x14ac:dyDescent="0.2">
      <c r="A1124">
        <v>1997</v>
      </c>
      <c r="B1124" s="2" t="s">
        <v>53</v>
      </c>
      <c r="C1124" s="8">
        <v>35858</v>
      </c>
      <c r="D1124">
        <v>606</v>
      </c>
      <c r="E1124" s="9">
        <v>59.171617161716171</v>
      </c>
      <c r="F1124" s="13">
        <v>6.1430979661202784E-2</v>
      </c>
      <c r="G1124" s="6">
        <v>1377203</v>
      </c>
    </row>
    <row r="1125" spans="1:7" x14ac:dyDescent="0.2">
      <c r="A1125">
        <v>1997</v>
      </c>
      <c r="B1125" s="2" t="s">
        <v>54</v>
      </c>
      <c r="C1125" s="8">
        <v>58067</v>
      </c>
      <c r="D1125">
        <v>311</v>
      </c>
      <c r="E1125" s="9">
        <v>186.71061093247587</v>
      </c>
      <c r="F1125" s="13">
        <v>9.3716430128185271E-2</v>
      </c>
      <c r="G1125" s="6">
        <v>72712</v>
      </c>
    </row>
    <row r="1126" spans="1:7" x14ac:dyDescent="0.2">
      <c r="A1126">
        <v>1997</v>
      </c>
      <c r="B1126" s="2" t="s">
        <v>55</v>
      </c>
      <c r="C1126" s="8">
        <v>109356</v>
      </c>
      <c r="D1126">
        <v>497</v>
      </c>
      <c r="E1126" s="9">
        <v>220.03219315895373</v>
      </c>
      <c r="F1126" s="13">
        <v>0.32948081372927113</v>
      </c>
      <c r="G1126" s="6">
        <v>52160</v>
      </c>
    </row>
    <row r="1127" spans="1:7" x14ac:dyDescent="0.2">
      <c r="A1127">
        <v>1997</v>
      </c>
      <c r="B1127" s="2" t="s">
        <v>56</v>
      </c>
      <c r="C1127" s="8">
        <v>95451</v>
      </c>
      <c r="D1127">
        <v>447</v>
      </c>
      <c r="E1127" s="9">
        <v>213.53691275167785</v>
      </c>
      <c r="F1127" s="13">
        <v>0.31421507953228694</v>
      </c>
      <c r="G1127" s="6">
        <v>96216</v>
      </c>
    </row>
    <row r="1128" spans="1:7" x14ac:dyDescent="0.2">
      <c r="A1128">
        <v>1997</v>
      </c>
      <c r="B1128" s="2" t="s">
        <v>57</v>
      </c>
      <c r="C1128" s="8">
        <v>68989</v>
      </c>
      <c r="D1128">
        <v>409</v>
      </c>
      <c r="E1128" s="9">
        <v>168.67726161369194</v>
      </c>
      <c r="F1128" s="13">
        <v>9.5883682609430462E-2</v>
      </c>
      <c r="G1128" s="6">
        <v>174148</v>
      </c>
    </row>
    <row r="1129" spans="1:7" x14ac:dyDescent="0.2">
      <c r="A1129">
        <v>1997</v>
      </c>
      <c r="B1129" s="2" t="s">
        <v>58</v>
      </c>
      <c r="C1129" s="8">
        <v>9187</v>
      </c>
      <c r="D1129">
        <v>58</v>
      </c>
      <c r="E1129" s="9">
        <v>158.39655172413794</v>
      </c>
      <c r="F1129" s="13">
        <v>1.6557687871272854E-2</v>
      </c>
      <c r="G1129" s="6">
        <v>62460</v>
      </c>
    </row>
    <row r="1130" spans="1:7" x14ac:dyDescent="0.2">
      <c r="A1130">
        <v>1997</v>
      </c>
      <c r="B1130" s="2" t="s">
        <v>59</v>
      </c>
      <c r="C1130" s="8">
        <v>194962</v>
      </c>
      <c r="D1130">
        <v>738</v>
      </c>
      <c r="E1130" s="9">
        <v>264.17615176151759</v>
      </c>
      <c r="F1130" s="13">
        <v>0.36650078803628577</v>
      </c>
      <c r="G1130" s="6">
        <v>60950</v>
      </c>
    </row>
    <row r="1131" spans="1:7" x14ac:dyDescent="0.2">
      <c r="A1131">
        <v>1997</v>
      </c>
      <c r="B1131" s="2" t="s">
        <v>60</v>
      </c>
      <c r="C1131" s="8">
        <v>167190</v>
      </c>
      <c r="D1131">
        <v>840</v>
      </c>
      <c r="E1131" s="9">
        <v>199.03571428571428</v>
      </c>
      <c r="F1131" s="13">
        <v>0.43262900982064489</v>
      </c>
      <c r="G1131" s="6">
        <v>93282</v>
      </c>
    </row>
    <row r="1132" spans="1:7" x14ac:dyDescent="0.2">
      <c r="A1132">
        <v>1997</v>
      </c>
      <c r="B1132" s="2" t="s">
        <v>61</v>
      </c>
      <c r="C1132" s="8">
        <v>7528</v>
      </c>
      <c r="D1132">
        <v>91</v>
      </c>
      <c r="E1132" s="9">
        <v>82.72527472527473</v>
      </c>
      <c r="F1132" s="13">
        <v>2.7322880371660859E-2</v>
      </c>
      <c r="G1132" s="6">
        <v>905632</v>
      </c>
    </row>
    <row r="1133" spans="1:7" x14ac:dyDescent="0.2">
      <c r="A1133">
        <v>1997</v>
      </c>
      <c r="B1133" s="2" t="s">
        <v>62</v>
      </c>
      <c r="C1133" s="8">
        <v>194902</v>
      </c>
      <c r="D1133">
        <v>702</v>
      </c>
      <c r="E1133" s="9">
        <v>277.63817663817662</v>
      </c>
      <c r="F1133" s="13">
        <v>0.51376528890763395</v>
      </c>
      <c r="G1133" s="6">
        <v>43767</v>
      </c>
    </row>
    <row r="1134" spans="1:7" x14ac:dyDescent="0.2">
      <c r="A1134">
        <v>1997</v>
      </c>
      <c r="B1134" s="2" t="s">
        <v>63</v>
      </c>
      <c r="C1134" s="8">
        <v>104790</v>
      </c>
      <c r="D1134">
        <v>657</v>
      </c>
      <c r="E1134" s="9">
        <v>159.49771689497717</v>
      </c>
      <c r="F1134" s="13">
        <v>0.48422066303897798</v>
      </c>
      <c r="G1134" s="6">
        <v>24245</v>
      </c>
    </row>
    <row r="1135" spans="1:7" x14ac:dyDescent="0.2">
      <c r="A1135">
        <v>1997</v>
      </c>
      <c r="B1135" s="3" t="s">
        <v>64</v>
      </c>
      <c r="C1135" s="9">
        <f t="shared" ref="C1135" si="32">SUM(C1073:C1134)</f>
        <v>7254464</v>
      </c>
      <c r="D1135" s="5">
        <f t="shared" ref="D1135" si="33">SUM(D1073:D1134)</f>
        <v>35457</v>
      </c>
      <c r="E1135" s="9">
        <v>204.59892263868912</v>
      </c>
      <c r="F1135" s="13">
        <v>0.24052553144851538</v>
      </c>
      <c r="G1135" s="6">
        <v>18656546</v>
      </c>
    </row>
    <row r="1136" spans="1:7" x14ac:dyDescent="0.2">
      <c r="A1136" s="3">
        <v>2002</v>
      </c>
      <c r="B1136" s="2" t="s">
        <v>2</v>
      </c>
      <c r="C1136" s="8">
        <v>69063</v>
      </c>
      <c r="D1136">
        <v>484</v>
      </c>
      <c r="E1136" s="9">
        <v>142.69214876033058</v>
      </c>
      <c r="F1136" s="13">
        <v>0.20640959736036726</v>
      </c>
      <c r="G1136" s="6">
        <v>298283</v>
      </c>
    </row>
    <row r="1137" spans="1:7" x14ac:dyDescent="0.2">
      <c r="A1137" s="3">
        <v>2002</v>
      </c>
      <c r="B1137" s="2" t="s">
        <v>3</v>
      </c>
      <c r="C1137" s="8">
        <v>180169</v>
      </c>
      <c r="D1137">
        <v>867</v>
      </c>
      <c r="E1137" s="9">
        <v>207.80738177623991</v>
      </c>
      <c r="F1137" s="13">
        <v>0.27349784078654638</v>
      </c>
      <c r="G1137" s="6">
        <v>50014</v>
      </c>
    </row>
    <row r="1138" spans="1:7" x14ac:dyDescent="0.2">
      <c r="A1138" s="3">
        <v>2002</v>
      </c>
      <c r="B1138" s="2" t="s">
        <v>4</v>
      </c>
      <c r="C1138" s="8">
        <v>0</v>
      </c>
      <c r="D1138">
        <v>0</v>
      </c>
      <c r="E1138" s="9" t="e">
        <v>#DIV/0!</v>
      </c>
      <c r="F1138" s="13">
        <v>0</v>
      </c>
      <c r="G1138" s="6">
        <v>1358739</v>
      </c>
    </row>
    <row r="1139" spans="1:7" x14ac:dyDescent="0.2">
      <c r="A1139" s="3">
        <v>2002</v>
      </c>
      <c r="B1139" s="2" t="s">
        <v>5</v>
      </c>
      <c r="C1139" s="8">
        <v>98276</v>
      </c>
      <c r="D1139">
        <v>588</v>
      </c>
      <c r="E1139" s="9">
        <v>167.1360544217687</v>
      </c>
      <c r="F1139" s="13">
        <v>0.21757265114697424</v>
      </c>
      <c r="G1139" s="6">
        <v>201438</v>
      </c>
    </row>
    <row r="1140" spans="1:7" x14ac:dyDescent="0.2">
      <c r="A1140" s="3">
        <v>2002</v>
      </c>
      <c r="B1140" s="2" t="s">
        <v>6</v>
      </c>
      <c r="C1140" s="8">
        <v>201913</v>
      </c>
      <c r="D1140">
        <v>1157</v>
      </c>
      <c r="E1140" s="9">
        <v>174.514261019879</v>
      </c>
      <c r="F1140" s="13">
        <v>0.24113506515840563</v>
      </c>
      <c r="G1140" s="6">
        <v>83301</v>
      </c>
    </row>
    <row r="1141" spans="1:7" x14ac:dyDescent="0.2">
      <c r="A1141" s="3">
        <v>2002</v>
      </c>
      <c r="B1141" s="2" t="s">
        <v>7</v>
      </c>
      <c r="C1141" s="8">
        <v>238129</v>
      </c>
      <c r="D1141">
        <v>861</v>
      </c>
      <c r="E1141" s="9">
        <v>276.57259001161441</v>
      </c>
      <c r="F1141" s="13">
        <v>0.53800943130223544</v>
      </c>
      <c r="G1141" s="6">
        <v>81401</v>
      </c>
    </row>
    <row r="1142" spans="1:7" x14ac:dyDescent="0.2">
      <c r="A1142" s="3">
        <v>2002</v>
      </c>
      <c r="B1142" s="2" t="s">
        <v>8</v>
      </c>
      <c r="C1142" s="8">
        <v>255896</v>
      </c>
      <c r="D1142" s="6">
        <v>1734</v>
      </c>
      <c r="E1142" s="9">
        <v>147.57554786620531</v>
      </c>
      <c r="F1142" s="13">
        <v>0.37712336002565483</v>
      </c>
      <c r="G1142" s="6">
        <v>138346</v>
      </c>
    </row>
    <row r="1143" spans="1:7" x14ac:dyDescent="0.2">
      <c r="A1143" s="3">
        <v>2002</v>
      </c>
      <c r="B1143" s="2" t="s">
        <v>9</v>
      </c>
      <c r="C1143" s="8">
        <v>69183</v>
      </c>
      <c r="D1143">
        <v>427</v>
      </c>
      <c r="E1143" s="9">
        <v>162.02107728337236</v>
      </c>
      <c r="F1143" s="13">
        <v>0.26536992144347615</v>
      </c>
      <c r="G1143" s="6">
        <v>90613</v>
      </c>
    </row>
    <row r="1144" spans="1:7" x14ac:dyDescent="0.2">
      <c r="A1144" s="3">
        <v>2002</v>
      </c>
      <c r="B1144" s="2" t="s">
        <v>10</v>
      </c>
      <c r="C1144" s="8">
        <v>189980</v>
      </c>
      <c r="D1144">
        <v>960</v>
      </c>
      <c r="E1144" s="9">
        <v>197.89583333333334</v>
      </c>
      <c r="F1144" s="13">
        <v>0.3322072072072072</v>
      </c>
      <c r="G1144" s="6">
        <v>51205</v>
      </c>
    </row>
    <row r="1145" spans="1:7" x14ac:dyDescent="0.2">
      <c r="A1145" s="3">
        <v>2002</v>
      </c>
      <c r="B1145" s="2" t="s">
        <v>11</v>
      </c>
      <c r="C1145" s="8">
        <v>168536</v>
      </c>
      <c r="D1145">
        <v>604</v>
      </c>
      <c r="E1145" s="9">
        <v>279.03311258278148</v>
      </c>
      <c r="F1145" s="13">
        <v>0.25373368020426845</v>
      </c>
      <c r="G1145" s="6">
        <v>80707</v>
      </c>
    </row>
    <row r="1146" spans="1:7" x14ac:dyDescent="0.2">
      <c r="A1146" s="3">
        <v>2002</v>
      </c>
      <c r="B1146" s="2" t="s">
        <v>12</v>
      </c>
      <c r="C1146" s="8">
        <v>119718</v>
      </c>
      <c r="D1146">
        <v>498</v>
      </c>
      <c r="E1146" s="9">
        <v>240.39759036144579</v>
      </c>
      <c r="F1146" s="13">
        <v>0.29472093114857412</v>
      </c>
      <c r="G1146" s="6">
        <v>63182</v>
      </c>
    </row>
    <row r="1147" spans="1:7" x14ac:dyDescent="0.2">
      <c r="A1147" s="3">
        <v>2002</v>
      </c>
      <c r="B1147" s="2" t="s">
        <v>13</v>
      </c>
      <c r="C1147" s="8">
        <v>127052</v>
      </c>
      <c r="D1147">
        <v>569</v>
      </c>
      <c r="E1147" s="9">
        <v>223.28998242530756</v>
      </c>
      <c r="F1147" s="13">
        <v>0.39802460101050602</v>
      </c>
      <c r="G1147" s="6">
        <v>48891</v>
      </c>
    </row>
    <row r="1148" spans="1:7" x14ac:dyDescent="0.2">
      <c r="A1148" s="3">
        <v>2002</v>
      </c>
      <c r="B1148" s="2" t="s">
        <v>14</v>
      </c>
      <c r="C1148" s="8">
        <v>191537</v>
      </c>
      <c r="D1148">
        <v>788</v>
      </c>
      <c r="E1148" s="9">
        <v>243.06725888324874</v>
      </c>
      <c r="F1148" s="13">
        <v>0.20747938389118437</v>
      </c>
      <c r="G1148" s="6">
        <v>47666</v>
      </c>
    </row>
    <row r="1149" spans="1:7" x14ac:dyDescent="0.2">
      <c r="A1149" s="3">
        <v>2002</v>
      </c>
      <c r="B1149" s="2" t="s">
        <v>15</v>
      </c>
      <c r="C1149" s="8">
        <v>112339</v>
      </c>
      <c r="D1149">
        <v>667</v>
      </c>
      <c r="E1149" s="9">
        <v>168.42428785607197</v>
      </c>
      <c r="F1149" s="13">
        <v>0.22061723099933386</v>
      </c>
      <c r="G1149" s="6">
        <v>287700</v>
      </c>
    </row>
    <row r="1150" spans="1:7" x14ac:dyDescent="0.2">
      <c r="A1150" s="3">
        <v>2002</v>
      </c>
      <c r="B1150" s="2" t="s">
        <v>16</v>
      </c>
      <c r="C1150" s="8">
        <v>161747</v>
      </c>
      <c r="D1150" s="6">
        <v>1289</v>
      </c>
      <c r="E1150" s="9">
        <v>125.48254460822344</v>
      </c>
      <c r="F1150" s="13">
        <v>0.24238238354640398</v>
      </c>
      <c r="G1150" s="6">
        <v>943551</v>
      </c>
    </row>
    <row r="1151" spans="1:7" x14ac:dyDescent="0.2">
      <c r="A1151" s="3">
        <v>2002</v>
      </c>
      <c r="B1151" s="2" t="s">
        <v>17</v>
      </c>
      <c r="C1151" s="8">
        <v>55022</v>
      </c>
      <c r="D1151">
        <v>236</v>
      </c>
      <c r="E1151" s="9">
        <v>233.14406779661016</v>
      </c>
      <c r="F1151" s="13">
        <v>4.7915749374383441E-2</v>
      </c>
      <c r="G1151" s="6">
        <v>39195</v>
      </c>
    </row>
    <row r="1152" spans="1:7" x14ac:dyDescent="0.2">
      <c r="A1152" s="3">
        <v>2002</v>
      </c>
      <c r="B1152" s="2" t="s">
        <v>18</v>
      </c>
      <c r="C1152" s="8">
        <v>138236</v>
      </c>
      <c r="D1152">
        <v>532</v>
      </c>
      <c r="E1152" s="9">
        <v>259.84210526315792</v>
      </c>
      <c r="F1152" s="13">
        <v>0.13258308166372029</v>
      </c>
      <c r="G1152" s="6">
        <v>50924</v>
      </c>
    </row>
    <row r="1153" spans="1:7" x14ac:dyDescent="0.2">
      <c r="A1153" s="3">
        <v>2002</v>
      </c>
      <c r="B1153" s="2" t="s">
        <v>19</v>
      </c>
      <c r="C1153" s="8">
        <v>37652</v>
      </c>
      <c r="D1153">
        <v>246</v>
      </c>
      <c r="E1153" s="9">
        <v>153.0569105691057</v>
      </c>
      <c r="F1153" s="13">
        <v>0.11873826871455384</v>
      </c>
      <c r="G1153" s="6">
        <v>54988</v>
      </c>
    </row>
    <row r="1154" spans="1:7" x14ac:dyDescent="0.2">
      <c r="A1154" s="3">
        <v>2002</v>
      </c>
      <c r="B1154" s="2" t="s">
        <v>20</v>
      </c>
      <c r="C1154" s="8">
        <v>177370</v>
      </c>
      <c r="D1154">
        <v>580</v>
      </c>
      <c r="E1154" s="9">
        <v>305.81034482758622</v>
      </c>
      <c r="F1154" s="13">
        <v>0.56221979348399409</v>
      </c>
      <c r="G1154" s="6">
        <v>60289</v>
      </c>
    </row>
    <row r="1155" spans="1:7" x14ac:dyDescent="0.2">
      <c r="A1155" s="3">
        <v>2002</v>
      </c>
      <c r="B1155" s="2" t="s">
        <v>21</v>
      </c>
      <c r="C1155" s="8">
        <v>57898</v>
      </c>
      <c r="D1155">
        <v>342</v>
      </c>
      <c r="E1155" s="9">
        <v>169.29239766081872</v>
      </c>
      <c r="F1155" s="13">
        <v>0.1397886535014525</v>
      </c>
      <c r="G1155" s="6">
        <v>48177</v>
      </c>
    </row>
    <row r="1156" spans="1:7" x14ac:dyDescent="0.2">
      <c r="A1156" s="3">
        <v>2002</v>
      </c>
      <c r="B1156" s="2" t="s">
        <v>22</v>
      </c>
      <c r="C1156" s="8">
        <v>1410</v>
      </c>
      <c r="D1156">
        <v>24</v>
      </c>
      <c r="E1156" s="9">
        <v>58.75</v>
      </c>
      <c r="F1156" s="13">
        <v>1.2828481922940312E-3</v>
      </c>
      <c r="G1156" s="6">
        <v>5232</v>
      </c>
    </row>
    <row r="1157" spans="1:7" x14ac:dyDescent="0.2">
      <c r="A1157" s="3">
        <v>2002</v>
      </c>
      <c r="B1157" s="2" t="s">
        <v>23</v>
      </c>
      <c r="C1157" s="8">
        <v>159258</v>
      </c>
      <c r="D1157">
        <v>690</v>
      </c>
      <c r="E1157" s="9">
        <v>230.80869565217392</v>
      </c>
      <c r="F1157" s="13">
        <v>0.17629891177283258</v>
      </c>
      <c r="G1157" s="6">
        <v>63971</v>
      </c>
    </row>
    <row r="1158" spans="1:7" x14ac:dyDescent="0.2">
      <c r="A1158" s="3">
        <v>2002</v>
      </c>
      <c r="B1158" s="2" t="s">
        <v>24</v>
      </c>
      <c r="C1158" s="8">
        <v>330561</v>
      </c>
      <c r="D1158" s="6">
        <v>1028</v>
      </c>
      <c r="E1158" s="9">
        <v>321.55739299610894</v>
      </c>
      <c r="F1158" s="13">
        <v>0.40714617212811077</v>
      </c>
      <c r="G1158" s="6">
        <v>111112</v>
      </c>
    </row>
    <row r="1159" spans="1:7" x14ac:dyDescent="0.2">
      <c r="A1159" s="3">
        <v>2002</v>
      </c>
      <c r="B1159" s="2" t="s">
        <v>25</v>
      </c>
      <c r="C1159" s="8">
        <v>0</v>
      </c>
      <c r="D1159">
        <v>1</v>
      </c>
      <c r="E1159" s="9">
        <v>0</v>
      </c>
      <c r="F1159" s="13">
        <v>0</v>
      </c>
      <c r="G1159" s="6">
        <v>2480559</v>
      </c>
    </row>
    <row r="1160" spans="1:7" x14ac:dyDescent="0.2">
      <c r="A1160" s="3">
        <v>2002</v>
      </c>
      <c r="B1160" s="2" t="s">
        <v>26</v>
      </c>
      <c r="C1160" s="8">
        <v>196774</v>
      </c>
      <c r="D1160">
        <v>721</v>
      </c>
      <c r="E1160" s="9">
        <v>272.91816920943137</v>
      </c>
      <c r="F1160" s="13">
        <v>0.24120514560517148</v>
      </c>
      <c r="G1160" s="6">
        <v>26618</v>
      </c>
    </row>
    <row r="1161" spans="1:7" x14ac:dyDescent="0.2">
      <c r="A1161" s="3">
        <v>2002</v>
      </c>
      <c r="B1161" s="2" t="s">
        <v>27</v>
      </c>
      <c r="C1161" s="8">
        <v>209496</v>
      </c>
      <c r="D1161">
        <v>801</v>
      </c>
      <c r="E1161" s="9">
        <v>261.54307116104872</v>
      </c>
      <c r="F1161" s="13">
        <v>0.51813584272508539</v>
      </c>
      <c r="G1161" s="6">
        <v>65118</v>
      </c>
    </row>
    <row r="1162" spans="1:7" x14ac:dyDescent="0.2">
      <c r="A1162" s="3">
        <v>2002</v>
      </c>
      <c r="B1162" s="2" t="s">
        <v>28</v>
      </c>
      <c r="C1162" s="8">
        <v>168264</v>
      </c>
      <c r="D1162">
        <v>734</v>
      </c>
      <c r="E1162" s="9">
        <v>229.2425068119891</v>
      </c>
      <c r="F1162" s="13">
        <v>0.40149120395821875</v>
      </c>
      <c r="G1162" s="6">
        <v>70261</v>
      </c>
    </row>
    <row r="1163" spans="1:7" x14ac:dyDescent="0.2">
      <c r="A1163" s="3">
        <v>2002</v>
      </c>
      <c r="B1163" s="2" t="s">
        <v>29</v>
      </c>
      <c r="C1163" s="8">
        <v>106561</v>
      </c>
      <c r="D1163">
        <v>631</v>
      </c>
      <c r="E1163" s="9">
        <v>168.87638668779715</v>
      </c>
      <c r="F1163" s="13">
        <v>0.25334991250760802</v>
      </c>
      <c r="G1163" s="6">
        <v>741391</v>
      </c>
    </row>
    <row r="1164" spans="1:7" x14ac:dyDescent="0.2">
      <c r="A1164" s="3">
        <v>2002</v>
      </c>
      <c r="B1164" s="2" t="s">
        <v>30</v>
      </c>
      <c r="C1164" s="8">
        <v>151977</v>
      </c>
      <c r="D1164">
        <v>624</v>
      </c>
      <c r="E1164" s="9">
        <v>243.55288461538461</v>
      </c>
      <c r="F1164" s="13">
        <v>0.58918237023620479</v>
      </c>
      <c r="G1164" s="6">
        <v>49298</v>
      </c>
    </row>
    <row r="1165" spans="1:7" x14ac:dyDescent="0.2">
      <c r="A1165" s="3">
        <v>2002</v>
      </c>
      <c r="B1165" s="2" t="s">
        <v>31</v>
      </c>
      <c r="C1165" s="8">
        <v>1118</v>
      </c>
      <c r="D1165">
        <v>65</v>
      </c>
      <c r="E1165" s="9">
        <v>17.2</v>
      </c>
      <c r="F1165" s="13">
        <v>6.1354137398145544E-3</v>
      </c>
      <c r="G1165" s="6">
        <v>1339572</v>
      </c>
    </row>
    <row r="1166" spans="1:7" x14ac:dyDescent="0.2">
      <c r="A1166" s="3">
        <v>2002</v>
      </c>
      <c r="B1166" s="2" t="s">
        <v>32</v>
      </c>
      <c r="C1166" s="8">
        <v>4</v>
      </c>
      <c r="D1166">
        <v>4</v>
      </c>
      <c r="E1166" s="9">
        <v>1</v>
      </c>
      <c r="F1166" s="13">
        <v>2.7376259307928169E-4</v>
      </c>
      <c r="G1166" s="6">
        <v>1555382</v>
      </c>
    </row>
    <row r="1167" spans="1:7" x14ac:dyDescent="0.2">
      <c r="A1167" s="3">
        <v>2002</v>
      </c>
      <c r="B1167" s="2" t="s">
        <v>33</v>
      </c>
      <c r="C1167" s="8">
        <v>148041</v>
      </c>
      <c r="D1167">
        <v>801</v>
      </c>
      <c r="E1167" s="9">
        <v>184.82022471910113</v>
      </c>
      <c r="F1167" s="13">
        <v>0.4428249913852515</v>
      </c>
      <c r="G1167" s="6">
        <v>218127</v>
      </c>
    </row>
    <row r="1168" spans="1:7" x14ac:dyDescent="0.2">
      <c r="A1168" s="3">
        <v>2002</v>
      </c>
      <c r="B1168" s="2" t="s">
        <v>34</v>
      </c>
      <c r="C1168" s="8">
        <v>220486</v>
      </c>
      <c r="D1168" s="6">
        <v>1087</v>
      </c>
      <c r="E1168" s="9">
        <v>202.83900643974241</v>
      </c>
      <c r="F1168" s="13">
        <v>0.28414784771079565</v>
      </c>
      <c r="G1168" s="6">
        <v>234078</v>
      </c>
    </row>
    <row r="1169" spans="1:7" x14ac:dyDescent="0.2">
      <c r="A1169" s="3">
        <v>2002</v>
      </c>
      <c r="B1169" s="2" t="s">
        <v>35</v>
      </c>
      <c r="C1169" s="8">
        <v>156284</v>
      </c>
      <c r="D1169">
        <v>725</v>
      </c>
      <c r="E1169" s="9">
        <v>215.56413793103448</v>
      </c>
      <c r="F1169" s="13">
        <v>0.31371645319184471</v>
      </c>
      <c r="G1169" s="6">
        <v>459484</v>
      </c>
    </row>
    <row r="1170" spans="1:7" x14ac:dyDescent="0.2">
      <c r="A1170" s="3">
        <v>2002</v>
      </c>
      <c r="B1170" s="2" t="s">
        <v>36</v>
      </c>
      <c r="C1170" s="8">
        <v>194742</v>
      </c>
      <c r="D1170">
        <v>896</v>
      </c>
      <c r="E1170" s="9">
        <v>217.34598214285714</v>
      </c>
      <c r="F1170" s="13">
        <v>0.47244724870353699</v>
      </c>
      <c r="G1170" s="6">
        <v>101763</v>
      </c>
    </row>
    <row r="1171" spans="1:7" x14ac:dyDescent="0.2">
      <c r="A1171" s="3">
        <v>2002</v>
      </c>
      <c r="B1171" s="2" t="s">
        <v>37</v>
      </c>
      <c r="C1171" s="8">
        <v>107977</v>
      </c>
      <c r="D1171">
        <v>706</v>
      </c>
      <c r="E1171" s="9">
        <v>152.94192634560906</v>
      </c>
      <c r="F1171" s="13">
        <v>0.20785529266099126</v>
      </c>
      <c r="G1171" s="6">
        <v>352975</v>
      </c>
    </row>
    <row r="1172" spans="1:7" x14ac:dyDescent="0.2">
      <c r="A1172" s="3">
        <v>2002</v>
      </c>
      <c r="B1172" s="2" t="s">
        <v>38</v>
      </c>
      <c r="C1172" s="8">
        <v>132947</v>
      </c>
      <c r="D1172">
        <v>504</v>
      </c>
      <c r="E1172" s="9">
        <v>263.78373015873018</v>
      </c>
      <c r="F1172" s="13">
        <v>0.53092492843633388</v>
      </c>
      <c r="G1172" s="6">
        <v>43660</v>
      </c>
    </row>
    <row r="1173" spans="1:7" x14ac:dyDescent="0.2">
      <c r="A1173" s="3">
        <v>2002</v>
      </c>
      <c r="B1173" s="2" t="s">
        <v>39</v>
      </c>
      <c r="C1173" s="8">
        <v>103156</v>
      </c>
      <c r="D1173">
        <v>682</v>
      </c>
      <c r="E1173" s="9">
        <v>151.25513196480938</v>
      </c>
      <c r="F1173" s="13">
        <v>0.16937030420848001</v>
      </c>
      <c r="G1173" s="6">
        <v>122496</v>
      </c>
    </row>
    <row r="1174" spans="1:7" x14ac:dyDescent="0.2">
      <c r="A1174" s="3">
        <v>2002</v>
      </c>
      <c r="B1174" s="2" t="s">
        <v>40</v>
      </c>
      <c r="C1174" s="8">
        <v>206233</v>
      </c>
      <c r="D1174" s="6">
        <v>1028</v>
      </c>
      <c r="E1174" s="9">
        <v>200.6157587548638</v>
      </c>
      <c r="F1174" s="13">
        <v>0.32169218578416692</v>
      </c>
      <c r="G1174" s="6">
        <v>62093</v>
      </c>
    </row>
    <row r="1175" spans="1:7" x14ac:dyDescent="0.2">
      <c r="A1175" s="3">
        <v>2002</v>
      </c>
      <c r="B1175" s="2" t="s">
        <v>41</v>
      </c>
      <c r="C1175" s="8">
        <v>6720</v>
      </c>
      <c r="D1175">
        <v>52</v>
      </c>
      <c r="E1175" s="9">
        <v>129.23076923076923</v>
      </c>
      <c r="F1175" s="13">
        <v>4.5590725543832228E-2</v>
      </c>
      <c r="G1175" s="6">
        <v>98263</v>
      </c>
    </row>
    <row r="1176" spans="1:7" x14ac:dyDescent="0.2">
      <c r="A1176" s="3">
        <v>2002</v>
      </c>
      <c r="B1176" s="2" t="s">
        <v>42</v>
      </c>
      <c r="C1176" s="8">
        <v>0</v>
      </c>
      <c r="D1176">
        <v>2</v>
      </c>
      <c r="E1176" s="9">
        <v>0</v>
      </c>
      <c r="F1176" s="13">
        <v>0</v>
      </c>
      <c r="G1176" s="6">
        <v>2224507</v>
      </c>
    </row>
    <row r="1177" spans="1:7" x14ac:dyDescent="0.2">
      <c r="A1177" s="3">
        <v>2002</v>
      </c>
      <c r="B1177" s="2" t="s">
        <v>43</v>
      </c>
      <c r="C1177" s="8">
        <v>92344</v>
      </c>
      <c r="D1177">
        <v>549</v>
      </c>
      <c r="E1177" s="9">
        <v>168.20400728597451</v>
      </c>
      <c r="F1177" s="13">
        <v>0.22115399353187318</v>
      </c>
      <c r="G1177" s="6">
        <v>153040</v>
      </c>
    </row>
    <row r="1178" spans="1:7" x14ac:dyDescent="0.2">
      <c r="A1178" s="3">
        <v>2002</v>
      </c>
      <c r="B1178" s="2" t="s">
        <v>44</v>
      </c>
      <c r="C1178" s="8">
        <v>44</v>
      </c>
      <c r="D1178">
        <v>16</v>
      </c>
      <c r="E1178" s="9">
        <v>2.75</v>
      </c>
      <c r="F1178" s="13">
        <v>1.1778310776083606E-3</v>
      </c>
      <c r="G1178" s="6">
        <v>452813</v>
      </c>
    </row>
    <row r="1179" spans="1:7" x14ac:dyDescent="0.2">
      <c r="A1179" s="3">
        <v>2002</v>
      </c>
      <c r="B1179" s="2" t="s">
        <v>45</v>
      </c>
      <c r="C1179" s="8">
        <v>0</v>
      </c>
      <c r="D1179">
        <v>29</v>
      </c>
      <c r="E1179" s="9">
        <v>0</v>
      </c>
      <c r="F1179" s="13">
        <v>0</v>
      </c>
      <c r="G1179" s="6">
        <v>293728</v>
      </c>
    </row>
    <row r="1180" spans="1:7" x14ac:dyDescent="0.2">
      <c r="A1180" s="3">
        <v>2002</v>
      </c>
      <c r="B1180" s="2" t="s">
        <v>46</v>
      </c>
      <c r="C1180" s="8">
        <v>403364</v>
      </c>
      <c r="D1180" s="6">
        <v>1451</v>
      </c>
      <c r="E1180" s="9">
        <v>277.99035148173675</v>
      </c>
      <c r="F1180" s="13">
        <v>0.23513690223028075</v>
      </c>
      <c r="G1180" s="6">
        <v>111292</v>
      </c>
    </row>
    <row r="1181" spans="1:7" x14ac:dyDescent="0.2">
      <c r="A1181" s="3">
        <v>2002</v>
      </c>
      <c r="B1181" s="2" t="s">
        <v>47</v>
      </c>
      <c r="C1181" s="8">
        <v>74976</v>
      </c>
      <c r="D1181">
        <v>592</v>
      </c>
      <c r="E1181" s="9">
        <v>126.64864864864865</v>
      </c>
      <c r="F1181" s="13">
        <v>0.14463320081977332</v>
      </c>
      <c r="G1181" s="6">
        <v>206446</v>
      </c>
    </row>
    <row r="1182" spans="1:7" x14ac:dyDescent="0.2">
      <c r="A1182" s="3">
        <v>2002</v>
      </c>
      <c r="B1182" s="2" t="s">
        <v>48</v>
      </c>
      <c r="C1182" s="8">
        <v>21727</v>
      </c>
      <c r="D1182">
        <v>200</v>
      </c>
      <c r="E1182" s="9">
        <v>108.63500000000001</v>
      </c>
      <c r="F1182" s="13">
        <v>0.16599079552122042</v>
      </c>
      <c r="G1182" s="6">
        <v>147199</v>
      </c>
    </row>
    <row r="1183" spans="1:7" x14ac:dyDescent="0.2">
      <c r="A1183" s="3">
        <v>2002</v>
      </c>
      <c r="B1183" s="2" t="s">
        <v>49</v>
      </c>
      <c r="C1183" s="8">
        <v>112735</v>
      </c>
      <c r="D1183">
        <v>579</v>
      </c>
      <c r="E1183" s="9">
        <v>194.706390328152</v>
      </c>
      <c r="F1183" s="13">
        <v>0.28327882264964133</v>
      </c>
      <c r="G1183" s="6">
        <v>31785</v>
      </c>
    </row>
    <row r="1184" spans="1:7" x14ac:dyDescent="0.2">
      <c r="A1184" s="3">
        <v>2002</v>
      </c>
      <c r="B1184" s="2" t="s">
        <v>50</v>
      </c>
      <c r="C1184" s="8">
        <v>73865</v>
      </c>
      <c r="D1184">
        <v>405</v>
      </c>
      <c r="E1184" s="9">
        <v>182.38271604938271</v>
      </c>
      <c r="F1184" s="13">
        <v>0.35151847988304452</v>
      </c>
      <c r="G1184" s="6">
        <v>19179</v>
      </c>
    </row>
    <row r="1185" spans="1:7" x14ac:dyDescent="0.2">
      <c r="A1185" s="3">
        <v>2002</v>
      </c>
      <c r="B1185" s="2" t="s">
        <v>51</v>
      </c>
      <c r="C1185" s="8">
        <v>127242</v>
      </c>
      <c r="D1185">
        <v>466</v>
      </c>
      <c r="E1185" s="9">
        <v>273.05150214592277</v>
      </c>
      <c r="F1185" s="13">
        <v>0.61417819962311948</v>
      </c>
      <c r="G1185" s="6">
        <v>35046</v>
      </c>
    </row>
    <row r="1186" spans="1:7" x14ac:dyDescent="0.2">
      <c r="A1186" s="3">
        <v>2002</v>
      </c>
      <c r="B1186" s="2" t="s">
        <v>52</v>
      </c>
      <c r="C1186" s="8">
        <v>373294</v>
      </c>
      <c r="D1186">
        <v>1501</v>
      </c>
      <c r="E1186" s="9">
        <v>248.69686875416389</v>
      </c>
      <c r="F1186" s="13">
        <v>0.41945106647681513</v>
      </c>
      <c r="G1186" s="6">
        <v>99583</v>
      </c>
    </row>
    <row r="1187" spans="1:7" x14ac:dyDescent="0.2">
      <c r="A1187" s="3">
        <v>2002</v>
      </c>
      <c r="B1187" s="2" t="s">
        <v>53</v>
      </c>
      <c r="C1187" s="8">
        <v>34127</v>
      </c>
      <c r="D1187">
        <v>651</v>
      </c>
      <c r="E1187" s="9">
        <v>52.422427035330259</v>
      </c>
      <c r="F1187" s="13">
        <v>5.8465476125212433E-2</v>
      </c>
      <c r="G1187" s="6">
        <v>1456745</v>
      </c>
    </row>
    <row r="1188" spans="1:7" x14ac:dyDescent="0.2">
      <c r="A1188" s="3">
        <v>2002</v>
      </c>
      <c r="B1188" s="2" t="s">
        <v>54</v>
      </c>
      <c r="C1188" s="8">
        <v>63614</v>
      </c>
      <c r="D1188">
        <v>381</v>
      </c>
      <c r="E1188" s="9">
        <v>166.96587926509187</v>
      </c>
      <c r="F1188" s="13">
        <v>0.10266893392416308</v>
      </c>
      <c r="G1188" s="6">
        <v>74452</v>
      </c>
    </row>
    <row r="1189" spans="1:7" x14ac:dyDescent="0.2">
      <c r="A1189" s="3">
        <v>2002</v>
      </c>
      <c r="B1189" s="2" t="s">
        <v>55</v>
      </c>
      <c r="C1189" s="8">
        <v>128224</v>
      </c>
      <c r="D1189">
        <v>604</v>
      </c>
      <c r="E1189" s="9">
        <v>212.29139072847681</v>
      </c>
      <c r="F1189" s="13">
        <v>0.38632857693790978</v>
      </c>
      <c r="G1189" s="6">
        <v>51992</v>
      </c>
    </row>
    <row r="1190" spans="1:7" x14ac:dyDescent="0.2">
      <c r="A1190" s="3">
        <v>2002</v>
      </c>
      <c r="B1190" s="2" t="s">
        <v>56</v>
      </c>
      <c r="C1190" s="8">
        <v>100931</v>
      </c>
      <c r="D1190">
        <v>563</v>
      </c>
      <c r="E1190" s="9">
        <v>179.27353463587923</v>
      </c>
      <c r="F1190" s="13">
        <v>0.33225468766459498</v>
      </c>
      <c r="G1190" s="6">
        <v>98227</v>
      </c>
    </row>
    <row r="1191" spans="1:7" x14ac:dyDescent="0.2">
      <c r="A1191" s="3">
        <v>2002</v>
      </c>
      <c r="B1191" s="2" t="s">
        <v>57</v>
      </c>
      <c r="C1191" s="8">
        <v>83418</v>
      </c>
      <c r="D1191">
        <v>532</v>
      </c>
      <c r="E1191" s="9">
        <v>156.80075187969925</v>
      </c>
      <c r="F1191" s="13">
        <v>0.11593768623858108</v>
      </c>
      <c r="G1191" s="6">
        <v>180128</v>
      </c>
    </row>
    <row r="1192" spans="1:7" x14ac:dyDescent="0.2">
      <c r="A1192" s="3">
        <v>2002</v>
      </c>
      <c r="B1192" s="2" t="s">
        <v>58</v>
      </c>
      <c r="C1192" s="8">
        <v>6400</v>
      </c>
      <c r="D1192">
        <v>72</v>
      </c>
      <c r="E1192" s="9">
        <v>88.888888888888886</v>
      </c>
      <c r="F1192" s="13">
        <v>1.153469058192514E-2</v>
      </c>
      <c r="G1192" s="6">
        <v>63774</v>
      </c>
    </row>
    <row r="1193" spans="1:7" x14ac:dyDescent="0.2">
      <c r="A1193" s="3">
        <v>2002</v>
      </c>
      <c r="B1193" s="2" t="s">
        <v>59</v>
      </c>
      <c r="C1193" s="8">
        <v>206148</v>
      </c>
      <c r="D1193">
        <v>887</v>
      </c>
      <c r="E1193" s="9">
        <v>232.41037204058625</v>
      </c>
      <c r="F1193" s="13">
        <v>0.38752887461199742</v>
      </c>
      <c r="G1193" s="6">
        <v>61152</v>
      </c>
    </row>
    <row r="1194" spans="1:7" x14ac:dyDescent="0.2">
      <c r="A1194" s="3">
        <v>2002</v>
      </c>
      <c r="B1194" s="2" t="s">
        <v>60</v>
      </c>
      <c r="C1194" s="8">
        <v>165213</v>
      </c>
      <c r="D1194">
        <v>904</v>
      </c>
      <c r="E1194" s="9">
        <v>182.75774336283186</v>
      </c>
      <c r="F1194" s="13">
        <v>0.42751322806087805</v>
      </c>
      <c r="G1194" s="6">
        <v>93735</v>
      </c>
    </row>
    <row r="1195" spans="1:7" x14ac:dyDescent="0.2">
      <c r="A1195" s="3">
        <v>2002</v>
      </c>
      <c r="B1195" s="2" t="s">
        <v>61</v>
      </c>
      <c r="C1195" s="8">
        <v>9917</v>
      </c>
      <c r="D1195">
        <v>129</v>
      </c>
      <c r="E1195" s="9">
        <v>76.875968992248062</v>
      </c>
      <c r="F1195" s="13">
        <v>3.5993757259001162E-2</v>
      </c>
      <c r="G1195" s="6">
        <v>935219</v>
      </c>
    </row>
    <row r="1196" spans="1:7" x14ac:dyDescent="0.2">
      <c r="A1196" s="3">
        <v>2002</v>
      </c>
      <c r="B1196" s="2" t="s">
        <v>62</v>
      </c>
      <c r="C1196" s="8">
        <v>215317</v>
      </c>
      <c r="D1196">
        <v>767</v>
      </c>
      <c r="E1196" s="9">
        <v>280.72620599739241</v>
      </c>
      <c r="F1196" s="13">
        <v>0.56757960776043859</v>
      </c>
      <c r="G1196" s="6">
        <v>43007</v>
      </c>
    </row>
    <row r="1197" spans="1:7" x14ac:dyDescent="0.2">
      <c r="A1197" s="3">
        <v>2002</v>
      </c>
      <c r="B1197" s="2" t="s">
        <v>63</v>
      </c>
      <c r="C1197" s="8">
        <v>115113</v>
      </c>
      <c r="D1197">
        <v>722</v>
      </c>
      <c r="E1197" s="9">
        <v>159.43628808864267</v>
      </c>
      <c r="F1197" s="13">
        <v>0.53192187407582658</v>
      </c>
      <c r="G1197" s="6">
        <v>24688</v>
      </c>
    </row>
    <row r="1198" spans="1:7" x14ac:dyDescent="0.2">
      <c r="A1198" s="3">
        <v>2002</v>
      </c>
      <c r="B1198" s="3" t="s">
        <v>64</v>
      </c>
      <c r="C1198" s="9">
        <f t="shared" ref="C1198" si="34">SUM(C1136:C1197)</f>
        <v>7659738</v>
      </c>
      <c r="D1198" s="5">
        <f t="shared" ref="D1198" si="35">SUM(D1136:D1197)</f>
        <v>37235</v>
      </c>
      <c r="E1198" s="9">
        <v>205.71338794145294</v>
      </c>
      <c r="F1198" s="13">
        <v>0.25396260195190001</v>
      </c>
      <c r="G1198" s="6">
        <v>19137800</v>
      </c>
    </row>
    <row r="1199" spans="1:7" x14ac:dyDescent="0.2">
      <c r="A1199" s="3">
        <v>2007</v>
      </c>
      <c r="B1199" s="2" t="s">
        <v>2</v>
      </c>
      <c r="C1199" s="6">
        <v>61030</v>
      </c>
      <c r="D1199">
        <v>498</v>
      </c>
      <c r="E1199" s="9">
        <v>122.55020080321285</v>
      </c>
      <c r="F1199" s="13">
        <v>0.18240125286916603</v>
      </c>
      <c r="G1199" s="6">
        <v>303858</v>
      </c>
    </row>
    <row r="1200" spans="1:7" x14ac:dyDescent="0.2">
      <c r="A1200" s="3">
        <v>2007</v>
      </c>
      <c r="B1200" s="2" t="s">
        <v>3</v>
      </c>
      <c r="C1200" s="6">
        <v>150832</v>
      </c>
      <c r="D1200">
        <v>847</v>
      </c>
      <c r="E1200" s="9">
        <v>178.07792207792207</v>
      </c>
      <c r="F1200" s="13">
        <v>0.22896406330454386</v>
      </c>
      <c r="G1200" s="6">
        <v>49079</v>
      </c>
    </row>
    <row r="1201" spans="1:7" x14ac:dyDescent="0.2">
      <c r="A1201" s="3">
        <v>2007</v>
      </c>
      <c r="B1201" s="2" t="s">
        <v>4</v>
      </c>
      <c r="C1201" s="8">
        <v>0</v>
      </c>
      <c r="D1201">
        <v>1</v>
      </c>
      <c r="E1201" s="9">
        <v>0</v>
      </c>
      <c r="F1201" s="13">
        <v>0</v>
      </c>
      <c r="G1201" s="6">
        <v>1354056</v>
      </c>
    </row>
    <row r="1202" spans="1:7" x14ac:dyDescent="0.2">
      <c r="A1202" s="3">
        <v>2007</v>
      </c>
      <c r="B1202" s="2" t="s">
        <v>5</v>
      </c>
      <c r="C1202" s="6">
        <v>86613</v>
      </c>
      <c r="D1202">
        <v>580</v>
      </c>
      <c r="E1202" s="9">
        <v>149.33275862068965</v>
      </c>
      <c r="F1202" s="13">
        <v>0.19175200490244698</v>
      </c>
      <c r="G1202" s="6">
        <v>200877</v>
      </c>
    </row>
    <row r="1203" spans="1:7" x14ac:dyDescent="0.2">
      <c r="A1203" s="3">
        <v>2007</v>
      </c>
      <c r="B1203" s="2" t="s">
        <v>6</v>
      </c>
      <c r="C1203" s="6">
        <v>183439</v>
      </c>
      <c r="D1203" s="6">
        <v>1122</v>
      </c>
      <c r="E1203" s="9">
        <v>163.49286987522282</v>
      </c>
      <c r="F1203" s="13">
        <v>0.21907244812167997</v>
      </c>
      <c r="G1203" s="6">
        <v>81056</v>
      </c>
    </row>
    <row r="1204" spans="1:7" x14ac:dyDescent="0.2">
      <c r="A1204" s="3">
        <v>2007</v>
      </c>
      <c r="B1204" s="2" t="s">
        <v>7</v>
      </c>
      <c r="C1204" s="6">
        <v>249476</v>
      </c>
      <c r="D1204">
        <v>936</v>
      </c>
      <c r="E1204" s="9">
        <v>266.53418803418805</v>
      </c>
      <c r="F1204" s="13">
        <v>0.56364592671852853</v>
      </c>
      <c r="G1204" s="6">
        <v>80629</v>
      </c>
    </row>
    <row r="1205" spans="1:7" x14ac:dyDescent="0.2">
      <c r="A1205" s="3">
        <v>2007</v>
      </c>
      <c r="B1205" s="2" t="s">
        <v>8</v>
      </c>
      <c r="C1205" s="6">
        <v>235858</v>
      </c>
      <c r="D1205" s="6">
        <v>1658</v>
      </c>
      <c r="E1205" s="9">
        <v>142.25452352231605</v>
      </c>
      <c r="F1205" s="13">
        <v>0.3475926214123351</v>
      </c>
      <c r="G1205" s="6">
        <v>135481</v>
      </c>
    </row>
    <row r="1206" spans="1:7" x14ac:dyDescent="0.2">
      <c r="A1206" s="3">
        <v>2007</v>
      </c>
      <c r="B1206" s="2" t="s">
        <v>9</v>
      </c>
      <c r="C1206" s="6">
        <v>65124</v>
      </c>
      <c r="D1206">
        <v>373</v>
      </c>
      <c r="E1206" s="9">
        <v>174.59517426273459</v>
      </c>
      <c r="F1206" s="13">
        <v>0.24980054007610164</v>
      </c>
      <c r="G1206" s="6">
        <v>88634</v>
      </c>
    </row>
    <row r="1207" spans="1:7" x14ac:dyDescent="0.2">
      <c r="A1207" s="3">
        <v>2007</v>
      </c>
      <c r="B1207" s="2" t="s">
        <v>10</v>
      </c>
      <c r="C1207" s="6">
        <v>177267</v>
      </c>
      <c r="D1207">
        <v>908</v>
      </c>
      <c r="E1207" s="9">
        <v>195.22797356828193</v>
      </c>
      <c r="F1207" s="13">
        <v>0.30997670807453415</v>
      </c>
      <c r="G1207" s="6">
        <v>51463</v>
      </c>
    </row>
    <row r="1208" spans="1:7" x14ac:dyDescent="0.2">
      <c r="A1208" s="3">
        <v>2007</v>
      </c>
      <c r="B1208" s="2" t="s">
        <v>11</v>
      </c>
      <c r="C1208" s="6">
        <v>149219</v>
      </c>
      <c r="D1208">
        <v>590</v>
      </c>
      <c r="E1208" s="9">
        <v>252.9135593220339</v>
      </c>
      <c r="F1208" s="13">
        <v>0.22465162354868237</v>
      </c>
      <c r="G1208" s="6">
        <v>82556</v>
      </c>
    </row>
    <row r="1209" spans="1:7" x14ac:dyDescent="0.2">
      <c r="A1209" s="3">
        <v>2007</v>
      </c>
      <c r="B1209" s="2" t="s">
        <v>12</v>
      </c>
      <c r="C1209" s="6">
        <v>106574</v>
      </c>
      <c r="D1209">
        <v>554</v>
      </c>
      <c r="E1209" s="9">
        <v>192.37184115523465</v>
      </c>
      <c r="F1209" s="13">
        <v>0.26236312431069797</v>
      </c>
      <c r="G1209" s="6">
        <v>63430</v>
      </c>
    </row>
    <row r="1210" spans="1:7" x14ac:dyDescent="0.2">
      <c r="A1210" s="3">
        <v>2007</v>
      </c>
      <c r="B1210" s="2" t="s">
        <v>13</v>
      </c>
      <c r="C1210" s="6">
        <v>124824</v>
      </c>
      <c r="D1210">
        <v>587</v>
      </c>
      <c r="E1210" s="9">
        <v>212.64735945485521</v>
      </c>
      <c r="F1210" s="13">
        <v>0.39104479108188306</v>
      </c>
      <c r="G1210" s="6">
        <v>49624</v>
      </c>
    </row>
    <row r="1211" spans="1:7" x14ac:dyDescent="0.2">
      <c r="A1211" s="3">
        <v>2007</v>
      </c>
      <c r="B1211" s="2" t="s">
        <v>14</v>
      </c>
      <c r="C1211" s="6">
        <v>165572</v>
      </c>
      <c r="D1211">
        <v>747</v>
      </c>
      <c r="E1211" s="9">
        <v>221.64926372155287</v>
      </c>
      <c r="F1211" s="13">
        <v>0.17935321399850251</v>
      </c>
      <c r="G1211" s="6">
        <v>48450</v>
      </c>
    </row>
    <row r="1212" spans="1:7" x14ac:dyDescent="0.2">
      <c r="A1212" s="3">
        <v>2007</v>
      </c>
      <c r="B1212" s="2" t="s">
        <v>15</v>
      </c>
      <c r="C1212" s="6">
        <v>102360</v>
      </c>
      <c r="D1212">
        <v>656</v>
      </c>
      <c r="E1212" s="9">
        <v>156.03658536585365</v>
      </c>
      <c r="F1212" s="13">
        <v>0.20101994645752422</v>
      </c>
      <c r="G1212" s="6">
        <v>295319</v>
      </c>
    </row>
    <row r="1213" spans="1:7" x14ac:dyDescent="0.2">
      <c r="A1213" s="3">
        <v>2007</v>
      </c>
      <c r="B1213" s="2" t="s">
        <v>16</v>
      </c>
      <c r="C1213" s="6">
        <v>149356</v>
      </c>
      <c r="D1213">
        <v>1215</v>
      </c>
      <c r="E1213" s="9">
        <v>122.92674897119342</v>
      </c>
      <c r="F1213" s="13">
        <v>0.22381412500359643</v>
      </c>
      <c r="G1213" s="6">
        <v>921887</v>
      </c>
    </row>
    <row r="1214" spans="1:7" x14ac:dyDescent="0.2">
      <c r="A1214" s="3">
        <v>2007</v>
      </c>
      <c r="B1214" s="2" t="s">
        <v>17</v>
      </c>
      <c r="C1214" s="6">
        <v>50226</v>
      </c>
      <c r="D1214">
        <v>243</v>
      </c>
      <c r="E1214" s="9">
        <v>206.69135802469137</v>
      </c>
      <c r="F1214" s="13">
        <v>4.3739166662022148E-2</v>
      </c>
      <c r="G1214" s="6">
        <v>39373</v>
      </c>
    </row>
    <row r="1215" spans="1:7" x14ac:dyDescent="0.2">
      <c r="A1215" s="3">
        <v>2007</v>
      </c>
      <c r="B1215" s="2" t="s">
        <v>18</v>
      </c>
      <c r="C1215" s="6">
        <v>130852</v>
      </c>
      <c r="D1215">
        <v>604</v>
      </c>
      <c r="E1215" s="9">
        <v>216.64238410596028</v>
      </c>
      <c r="F1215" s="13">
        <v>0.1255010373698684</v>
      </c>
      <c r="G1215" s="6">
        <v>51782</v>
      </c>
    </row>
    <row r="1216" spans="1:7" x14ac:dyDescent="0.2">
      <c r="A1216" s="3">
        <v>2007</v>
      </c>
      <c r="B1216" s="2" t="s">
        <v>19</v>
      </c>
      <c r="C1216" s="6">
        <v>33851</v>
      </c>
      <c r="D1216">
        <v>222</v>
      </c>
      <c r="E1216" s="9">
        <v>152.48198198198199</v>
      </c>
      <c r="F1216" s="13">
        <v>0.10675154398853612</v>
      </c>
      <c r="G1216" s="6">
        <v>55489</v>
      </c>
    </row>
    <row r="1217" spans="1:7" x14ac:dyDescent="0.2">
      <c r="A1217" s="3">
        <v>2007</v>
      </c>
      <c r="B1217" s="2" t="s">
        <v>20</v>
      </c>
      <c r="C1217" s="6">
        <v>183539</v>
      </c>
      <c r="D1217">
        <v>551</v>
      </c>
      <c r="E1217" s="9">
        <v>333.10163339382939</v>
      </c>
      <c r="F1217" s="13">
        <v>0.58177402422201485</v>
      </c>
      <c r="G1217" s="6">
        <v>59930</v>
      </c>
    </row>
    <row r="1218" spans="1:7" x14ac:dyDescent="0.2">
      <c r="A1218" s="3">
        <v>2007</v>
      </c>
      <c r="B1218" s="2" t="s">
        <v>21</v>
      </c>
      <c r="C1218" s="6">
        <v>44328</v>
      </c>
      <c r="D1218">
        <v>286</v>
      </c>
      <c r="E1218" s="9">
        <v>154.99300699300699</v>
      </c>
      <c r="F1218" s="13">
        <v>0.107025310587799</v>
      </c>
      <c r="G1218" s="6">
        <v>49537</v>
      </c>
    </row>
    <row r="1219" spans="1:7" x14ac:dyDescent="0.2">
      <c r="A1219" s="3">
        <v>2007</v>
      </c>
      <c r="B1219" s="2" t="s">
        <v>22</v>
      </c>
      <c r="C1219">
        <v>450</v>
      </c>
      <c r="D1219">
        <v>20</v>
      </c>
      <c r="E1219" s="9">
        <v>22.5</v>
      </c>
      <c r="F1219" s="13">
        <v>4.0941963583852062E-4</v>
      </c>
      <c r="G1219" s="6">
        <v>4969</v>
      </c>
    </row>
    <row r="1220" spans="1:7" x14ac:dyDescent="0.2">
      <c r="A1220" s="3">
        <v>2007</v>
      </c>
      <c r="B1220" s="2" t="s">
        <v>23</v>
      </c>
      <c r="C1220" s="6">
        <v>140017</v>
      </c>
      <c r="D1220">
        <v>672</v>
      </c>
      <c r="E1220" s="9">
        <v>208.35863095238096</v>
      </c>
      <c r="F1220" s="13">
        <v>0.15499908783041794</v>
      </c>
      <c r="G1220" s="6">
        <v>64343</v>
      </c>
    </row>
    <row r="1221" spans="1:7" x14ac:dyDescent="0.2">
      <c r="A1221" s="3">
        <v>2007</v>
      </c>
      <c r="B1221" s="2" t="s">
        <v>24</v>
      </c>
      <c r="C1221" s="6">
        <v>262331</v>
      </c>
      <c r="D1221">
        <v>885</v>
      </c>
      <c r="E1221" s="9">
        <v>296.41920903954804</v>
      </c>
      <c r="F1221" s="13">
        <v>0.32310848067539555</v>
      </c>
      <c r="G1221" s="6">
        <v>115059</v>
      </c>
    </row>
    <row r="1222" spans="1:7" x14ac:dyDescent="0.2">
      <c r="A1222" s="3">
        <v>2007</v>
      </c>
      <c r="B1222" s="2" t="s">
        <v>25</v>
      </c>
      <c r="C1222" s="8">
        <v>0</v>
      </c>
      <c r="D1222">
        <v>1</v>
      </c>
      <c r="E1222" s="9">
        <v>0</v>
      </c>
      <c r="F1222" s="13">
        <v>0</v>
      </c>
      <c r="G1222" s="6">
        <v>2441324</v>
      </c>
    </row>
    <row r="1223" spans="1:7" x14ac:dyDescent="0.2">
      <c r="A1223" s="3">
        <v>2007</v>
      </c>
      <c r="B1223" s="2" t="s">
        <v>26</v>
      </c>
      <c r="C1223" s="6">
        <v>167249</v>
      </c>
      <c r="D1223">
        <v>616</v>
      </c>
      <c r="E1223" s="9">
        <v>271.50811688311688</v>
      </c>
      <c r="F1223" s="13">
        <v>0.20501346416355476</v>
      </c>
      <c r="G1223" s="6">
        <v>27086</v>
      </c>
    </row>
    <row r="1224" spans="1:7" x14ac:dyDescent="0.2">
      <c r="A1224" s="3">
        <v>2007</v>
      </c>
      <c r="B1224" s="2" t="s">
        <v>27</v>
      </c>
      <c r="C1224" s="6">
        <v>222415</v>
      </c>
      <c r="D1224">
        <v>792</v>
      </c>
      <c r="E1224" s="9">
        <v>280.82702020202021</v>
      </c>
      <c r="F1224" s="13">
        <v>0.55008775088641249</v>
      </c>
      <c r="G1224" s="6">
        <v>65460</v>
      </c>
    </row>
    <row r="1225" spans="1:7" x14ac:dyDescent="0.2">
      <c r="A1225" s="3">
        <v>2007</v>
      </c>
      <c r="B1225" s="2" t="s">
        <v>28</v>
      </c>
      <c r="C1225" s="6">
        <v>188320</v>
      </c>
      <c r="D1225">
        <v>744</v>
      </c>
      <c r="E1225" s="9">
        <v>253.11827956989248</v>
      </c>
      <c r="F1225" s="13">
        <v>0.44934640522875813</v>
      </c>
      <c r="G1225" s="6">
        <v>72709</v>
      </c>
    </row>
    <row r="1226" spans="1:7" x14ac:dyDescent="0.2">
      <c r="A1226" s="3">
        <v>2007</v>
      </c>
      <c r="B1226" s="2" t="s">
        <v>29</v>
      </c>
      <c r="C1226" s="6">
        <v>133041</v>
      </c>
      <c r="D1226">
        <v>585</v>
      </c>
      <c r="E1226" s="9">
        <v>227.42051282051281</v>
      </c>
      <c r="F1226" s="13">
        <v>0.31630639455264759</v>
      </c>
      <c r="G1226" s="6">
        <v>739249</v>
      </c>
    </row>
    <row r="1227" spans="1:7" x14ac:dyDescent="0.2">
      <c r="A1227" s="3">
        <v>2007</v>
      </c>
      <c r="B1227" s="2" t="s">
        <v>30</v>
      </c>
      <c r="C1227" s="6">
        <v>124556</v>
      </c>
      <c r="D1227">
        <v>604</v>
      </c>
      <c r="E1227" s="9">
        <v>206.21854304635761</v>
      </c>
      <c r="F1227" s="13">
        <v>0.48287700972608177</v>
      </c>
      <c r="G1227" s="6">
        <v>49798</v>
      </c>
    </row>
    <row r="1228" spans="1:7" x14ac:dyDescent="0.2">
      <c r="A1228" s="3">
        <v>2007</v>
      </c>
      <c r="B1228" s="2" t="s">
        <v>31</v>
      </c>
      <c r="C1228" s="6">
        <v>1288</v>
      </c>
      <c r="D1228">
        <v>59</v>
      </c>
      <c r="E1228" s="9">
        <v>21.83050847457627</v>
      </c>
      <c r="F1228" s="13">
        <v>7.0683478505198082E-3</v>
      </c>
      <c r="G1228" s="6">
        <v>1322048</v>
      </c>
    </row>
    <row r="1229" spans="1:7" x14ac:dyDescent="0.2">
      <c r="A1229" s="3">
        <v>2007</v>
      </c>
      <c r="B1229" s="2" t="s">
        <v>32</v>
      </c>
      <c r="C1229" s="6">
        <v>0</v>
      </c>
      <c r="D1229">
        <v>0</v>
      </c>
      <c r="E1229" s="9">
        <v>0</v>
      </c>
      <c r="F1229" s="13">
        <v>0</v>
      </c>
      <c r="G1229" s="6">
        <v>1581402</v>
      </c>
    </row>
    <row r="1230" spans="1:7" x14ac:dyDescent="0.2">
      <c r="A1230" s="3">
        <v>2007</v>
      </c>
      <c r="B1230" s="2" t="s">
        <v>33</v>
      </c>
      <c r="C1230" s="6">
        <v>142636</v>
      </c>
      <c r="D1230">
        <v>854</v>
      </c>
      <c r="E1230" s="9">
        <v>167.02107728337236</v>
      </c>
      <c r="F1230" s="13">
        <v>0.42665738188222679</v>
      </c>
      <c r="G1230" s="6">
        <v>215791</v>
      </c>
    </row>
    <row r="1231" spans="1:7" x14ac:dyDescent="0.2">
      <c r="A1231" s="3">
        <v>2007</v>
      </c>
      <c r="B1231" s="2" t="s">
        <v>34</v>
      </c>
      <c r="C1231" s="6">
        <v>192232</v>
      </c>
      <c r="D1231">
        <v>1013</v>
      </c>
      <c r="E1231" s="9">
        <v>189.76505429417571</v>
      </c>
      <c r="F1231" s="13">
        <v>0.24773595176628752</v>
      </c>
      <c r="G1231" s="6">
        <v>234488</v>
      </c>
    </row>
    <row r="1232" spans="1:7" x14ac:dyDescent="0.2">
      <c r="A1232" s="3">
        <v>2007</v>
      </c>
      <c r="B1232" s="2" t="s">
        <v>35</v>
      </c>
      <c r="C1232" s="6">
        <v>150499</v>
      </c>
      <c r="D1232">
        <v>692</v>
      </c>
      <c r="E1232" s="9">
        <v>217.48410404624278</v>
      </c>
      <c r="F1232" s="13">
        <v>0.302103942111281</v>
      </c>
      <c r="G1232" s="6">
        <v>461287</v>
      </c>
    </row>
    <row r="1233" spans="1:7" x14ac:dyDescent="0.2">
      <c r="A1233" s="3">
        <v>2007</v>
      </c>
      <c r="B1233" s="2" t="s">
        <v>36</v>
      </c>
      <c r="C1233" s="6">
        <v>198937</v>
      </c>
      <c r="D1233">
        <v>859</v>
      </c>
      <c r="E1233" s="9">
        <v>231.59138533178114</v>
      </c>
      <c r="F1233" s="13">
        <v>0.48262438670310226</v>
      </c>
      <c r="G1233" s="6">
        <v>105216</v>
      </c>
    </row>
    <row r="1234" spans="1:7" x14ac:dyDescent="0.2">
      <c r="A1234" s="3">
        <v>2007</v>
      </c>
      <c r="B1234" s="2" t="s">
        <v>37</v>
      </c>
      <c r="C1234" s="6">
        <v>80990</v>
      </c>
      <c r="D1234">
        <v>642</v>
      </c>
      <c r="E1234" s="9">
        <v>126.15264797507788</v>
      </c>
      <c r="F1234" s="13">
        <v>0.15590542571671451</v>
      </c>
      <c r="G1234" s="6">
        <v>368464</v>
      </c>
    </row>
    <row r="1235" spans="1:7" x14ac:dyDescent="0.2">
      <c r="A1235" s="3">
        <v>2007</v>
      </c>
      <c r="B1235" s="2" t="s">
        <v>38</v>
      </c>
      <c r="C1235" s="6">
        <v>139764</v>
      </c>
      <c r="D1235">
        <v>554</v>
      </c>
      <c r="E1235" s="9">
        <v>252.28158844765343</v>
      </c>
      <c r="F1235" s="13">
        <v>0.55814867351633191</v>
      </c>
      <c r="G1235" s="6">
        <v>43342</v>
      </c>
    </row>
    <row r="1236" spans="1:7" x14ac:dyDescent="0.2">
      <c r="A1236" s="3">
        <v>2007</v>
      </c>
      <c r="B1236" s="2" t="s">
        <v>39</v>
      </c>
      <c r="C1236" s="6">
        <v>100195</v>
      </c>
      <c r="D1236">
        <v>639</v>
      </c>
      <c r="E1236" s="9">
        <v>156.79968701095461</v>
      </c>
      <c r="F1236" s="13">
        <v>0.16450868228865653</v>
      </c>
      <c r="G1236" s="6">
        <v>122213</v>
      </c>
    </row>
    <row r="1237" spans="1:7" x14ac:dyDescent="0.2">
      <c r="A1237" s="3">
        <v>2007</v>
      </c>
      <c r="B1237" s="2" t="s">
        <v>40</v>
      </c>
      <c r="C1237" s="6">
        <v>176481</v>
      </c>
      <c r="D1237">
        <v>980</v>
      </c>
      <c r="E1237" s="9">
        <v>180.08265306122448</v>
      </c>
      <c r="F1237" s="13">
        <v>0.27528358041329737</v>
      </c>
      <c r="G1237" s="6">
        <v>62914</v>
      </c>
    </row>
    <row r="1238" spans="1:7" x14ac:dyDescent="0.2">
      <c r="A1238" s="3">
        <v>2007</v>
      </c>
      <c r="B1238" s="2" t="s">
        <v>41</v>
      </c>
      <c r="C1238" s="6">
        <v>5635</v>
      </c>
      <c r="D1238">
        <v>72</v>
      </c>
      <c r="E1238" s="9">
        <v>78.263888888888886</v>
      </c>
      <c r="F1238" s="13">
        <v>3.822972298206765E-2</v>
      </c>
      <c r="G1238" s="6">
        <v>99454</v>
      </c>
    </row>
    <row r="1239" spans="1:7" x14ac:dyDescent="0.2">
      <c r="A1239" s="3">
        <v>2007</v>
      </c>
      <c r="B1239" s="2" t="s">
        <v>42</v>
      </c>
      <c r="C1239" s="8">
        <v>0</v>
      </c>
      <c r="D1239">
        <v>4</v>
      </c>
      <c r="E1239" s="9">
        <v>0</v>
      </c>
      <c r="F1239" s="13">
        <v>0</v>
      </c>
      <c r="G1239" s="6">
        <v>2177351</v>
      </c>
    </row>
    <row r="1240" spans="1:7" x14ac:dyDescent="0.2">
      <c r="A1240" s="3">
        <v>2007</v>
      </c>
      <c r="B1240" s="2" t="s">
        <v>43</v>
      </c>
      <c r="C1240" s="6">
        <v>85034</v>
      </c>
      <c r="D1240">
        <v>506</v>
      </c>
      <c r="E1240" s="9">
        <v>168.0513833992095</v>
      </c>
      <c r="F1240" s="13">
        <v>0.20364732614993181</v>
      </c>
      <c r="G1240" s="6">
        <v>158243</v>
      </c>
    </row>
    <row r="1241" spans="1:7" x14ac:dyDescent="0.2">
      <c r="A1241" s="3">
        <v>2007</v>
      </c>
      <c r="B1241" s="2" t="s">
        <v>44</v>
      </c>
      <c r="C1241" s="8">
        <v>0</v>
      </c>
      <c r="D1241">
        <v>14</v>
      </c>
      <c r="E1241" s="9">
        <v>0</v>
      </c>
      <c r="F1241" s="13">
        <v>0</v>
      </c>
      <c r="G1241" s="6">
        <v>459642</v>
      </c>
    </row>
    <row r="1242" spans="1:7" x14ac:dyDescent="0.2">
      <c r="A1242" s="3">
        <v>2007</v>
      </c>
      <c r="B1242" s="2" t="s">
        <v>45</v>
      </c>
      <c r="C1242" s="8">
        <v>0</v>
      </c>
      <c r="D1242">
        <v>21</v>
      </c>
      <c r="E1242" s="9">
        <v>0</v>
      </c>
      <c r="F1242" s="13">
        <v>0</v>
      </c>
      <c r="G1242" s="6">
        <v>301668</v>
      </c>
    </row>
    <row r="1243" spans="1:7" x14ac:dyDescent="0.2">
      <c r="A1243" s="3">
        <v>2007</v>
      </c>
      <c r="B1243" s="2" t="s">
        <v>46</v>
      </c>
      <c r="C1243" s="6">
        <v>347246</v>
      </c>
      <c r="D1243">
        <v>1330</v>
      </c>
      <c r="E1243" s="9">
        <v>261.08721804511276</v>
      </c>
      <c r="F1243" s="13">
        <v>0.20242349032599852</v>
      </c>
      <c r="G1243" s="6">
        <v>111586</v>
      </c>
    </row>
    <row r="1244" spans="1:7" x14ac:dyDescent="0.2">
      <c r="A1244" s="3">
        <v>2007</v>
      </c>
      <c r="B1244" s="2" t="s">
        <v>47</v>
      </c>
      <c r="C1244" s="6">
        <v>75660</v>
      </c>
      <c r="D1244">
        <v>641</v>
      </c>
      <c r="E1244" s="9">
        <v>118.03432137285492</v>
      </c>
      <c r="F1244" s="13">
        <v>0.14595267784389737</v>
      </c>
      <c r="G1244" s="6">
        <v>215798</v>
      </c>
    </row>
    <row r="1245" spans="1:7" x14ac:dyDescent="0.2">
      <c r="A1245" s="3">
        <v>2007</v>
      </c>
      <c r="B1245" s="2" t="s">
        <v>48</v>
      </c>
      <c r="C1245" s="6">
        <v>19129</v>
      </c>
      <c r="D1245">
        <v>194</v>
      </c>
      <c r="E1245" s="9">
        <v>98.603092783505161</v>
      </c>
      <c r="F1245" s="13">
        <v>0.14614249217680422</v>
      </c>
      <c r="G1245" s="6">
        <v>152275</v>
      </c>
    </row>
    <row r="1246" spans="1:7" x14ac:dyDescent="0.2">
      <c r="A1246" s="3">
        <v>2007</v>
      </c>
      <c r="B1246" s="2" t="s">
        <v>49</v>
      </c>
      <c r="C1246" s="8">
        <v>95490</v>
      </c>
      <c r="D1246">
        <v>525</v>
      </c>
      <c r="E1246" s="9">
        <v>181.88571428571427</v>
      </c>
      <c r="F1246" s="13">
        <v>0.23994584445659511</v>
      </c>
      <c r="G1246" s="6">
        <v>32894</v>
      </c>
    </row>
    <row r="1247" spans="1:7" x14ac:dyDescent="0.2">
      <c r="A1247" s="3">
        <v>2007</v>
      </c>
      <c r="B1247" s="2" t="s">
        <v>50</v>
      </c>
      <c r="C1247" s="6">
        <v>66368</v>
      </c>
      <c r="D1247">
        <v>394</v>
      </c>
      <c r="E1247" s="9">
        <v>168.44670050761422</v>
      </c>
      <c r="F1247" s="13">
        <v>0.3158407699570554</v>
      </c>
      <c r="G1247" s="6">
        <v>18707</v>
      </c>
    </row>
    <row r="1248" spans="1:7" x14ac:dyDescent="0.2">
      <c r="A1248" s="3">
        <v>2007</v>
      </c>
      <c r="B1248" s="2" t="s">
        <v>51</v>
      </c>
      <c r="C1248" s="6">
        <v>127972</v>
      </c>
      <c r="D1248">
        <v>513</v>
      </c>
      <c r="E1248" s="9">
        <v>249.458089668616</v>
      </c>
      <c r="F1248" s="13">
        <v>0.6177018009947175</v>
      </c>
      <c r="G1248" s="6">
        <v>35469</v>
      </c>
    </row>
    <row r="1249" spans="1:7" x14ac:dyDescent="0.2">
      <c r="A1249" s="3">
        <v>2007</v>
      </c>
      <c r="B1249" s="2" t="s">
        <v>52</v>
      </c>
      <c r="C1249" s="6">
        <v>371932</v>
      </c>
      <c r="D1249">
        <v>1578</v>
      </c>
      <c r="E1249" s="9">
        <v>235.69835234474019</v>
      </c>
      <c r="F1249" s="13">
        <v>0.41792065786445753</v>
      </c>
      <c r="G1249" s="6">
        <v>98541</v>
      </c>
    </row>
    <row r="1250" spans="1:7" x14ac:dyDescent="0.2">
      <c r="A1250" s="3">
        <v>2007</v>
      </c>
      <c r="B1250" s="2" t="s">
        <v>53</v>
      </c>
      <c r="C1250" s="6">
        <v>34404</v>
      </c>
      <c r="D1250">
        <v>535</v>
      </c>
      <c r="E1250" s="9">
        <v>64.306542056074761</v>
      </c>
      <c r="F1250" s="13">
        <v>5.8940025217915686E-2</v>
      </c>
      <c r="G1250" s="6">
        <v>1475255</v>
      </c>
    </row>
    <row r="1251" spans="1:7" x14ac:dyDescent="0.2">
      <c r="A1251" s="3">
        <v>2007</v>
      </c>
      <c r="B1251" s="2" t="s">
        <v>54</v>
      </c>
      <c r="C1251" s="6">
        <v>50443</v>
      </c>
      <c r="D1251">
        <v>323</v>
      </c>
      <c r="E1251" s="9">
        <v>156.17027863777091</v>
      </c>
      <c r="F1251" s="13">
        <v>8.141178095916872E-2</v>
      </c>
      <c r="G1251" s="6">
        <v>77991</v>
      </c>
    </row>
    <row r="1252" spans="1:7" x14ac:dyDescent="0.2">
      <c r="A1252" s="3">
        <v>2007</v>
      </c>
      <c r="B1252" s="2" t="s">
        <v>55</v>
      </c>
      <c r="C1252" s="6">
        <v>106834</v>
      </c>
      <c r="D1252">
        <v>565</v>
      </c>
      <c r="E1252" s="9">
        <v>189.08672566371681</v>
      </c>
      <c r="F1252" s="13">
        <v>0.32188223100655611</v>
      </c>
      <c r="G1252" s="6">
        <v>51565</v>
      </c>
    </row>
    <row r="1253" spans="1:7" x14ac:dyDescent="0.2">
      <c r="A1253" s="3">
        <v>2007</v>
      </c>
      <c r="B1253" s="2" t="s">
        <v>56</v>
      </c>
      <c r="C1253" s="6">
        <v>108739</v>
      </c>
      <c r="D1253">
        <v>588</v>
      </c>
      <c r="E1253" s="9">
        <v>184.93027210884352</v>
      </c>
      <c r="F1253" s="13">
        <v>0.35795783735383968</v>
      </c>
      <c r="G1253" s="6">
        <v>99910</v>
      </c>
    </row>
    <row r="1254" spans="1:7" x14ac:dyDescent="0.2">
      <c r="A1254" s="3">
        <v>2007</v>
      </c>
      <c r="B1254" s="2" t="s">
        <v>57</v>
      </c>
      <c r="C1254" s="6">
        <v>75205</v>
      </c>
      <c r="D1254">
        <v>501</v>
      </c>
      <c r="E1254" s="9">
        <v>150.10978043912175</v>
      </c>
      <c r="F1254" s="13">
        <v>0.10452292902697848</v>
      </c>
      <c r="G1254" s="6">
        <v>182818</v>
      </c>
    </row>
    <row r="1255" spans="1:7" x14ac:dyDescent="0.2">
      <c r="A1255" s="3">
        <v>2007</v>
      </c>
      <c r="B1255" s="2" t="s">
        <v>58</v>
      </c>
      <c r="C1255" s="6">
        <v>8555</v>
      </c>
      <c r="D1255">
        <v>86</v>
      </c>
      <c r="E1255" s="9">
        <v>99.476744186046517</v>
      </c>
      <c r="F1255" s="13">
        <v>1.5418637176307745E-2</v>
      </c>
      <c r="G1255" s="6">
        <v>65740</v>
      </c>
    </row>
    <row r="1256" spans="1:7" x14ac:dyDescent="0.2">
      <c r="A1256" s="3">
        <v>2007</v>
      </c>
      <c r="B1256" s="2" t="s">
        <v>59</v>
      </c>
      <c r="C1256" s="6">
        <v>202877</v>
      </c>
      <c r="D1256">
        <v>843</v>
      </c>
      <c r="E1256" s="9">
        <v>240.66073546856464</v>
      </c>
      <c r="F1256" s="13">
        <v>0.38137986055968626</v>
      </c>
      <c r="G1256" s="6">
        <v>63054</v>
      </c>
    </row>
    <row r="1257" spans="1:7" x14ac:dyDescent="0.2">
      <c r="A1257" s="3">
        <v>2007</v>
      </c>
      <c r="B1257" s="2" t="s">
        <v>60</v>
      </c>
      <c r="C1257" s="6">
        <v>168471</v>
      </c>
      <c r="D1257">
        <v>938</v>
      </c>
      <c r="E1257" s="9">
        <v>179.60660980810235</v>
      </c>
      <c r="F1257" s="13">
        <v>0.43594378798668498</v>
      </c>
      <c r="G1257" s="6">
        <v>93539</v>
      </c>
    </row>
    <row r="1258" spans="1:7" x14ac:dyDescent="0.2">
      <c r="A1258" s="3">
        <v>2007</v>
      </c>
      <c r="B1258" s="2" t="s">
        <v>61</v>
      </c>
      <c r="C1258" s="6">
        <v>8521</v>
      </c>
      <c r="D1258">
        <v>106</v>
      </c>
      <c r="E1258" s="9">
        <v>80.386792452830193</v>
      </c>
      <c r="F1258" s="13">
        <v>3.0926974448315912E-2</v>
      </c>
      <c r="G1258" s="6">
        <v>933414</v>
      </c>
    </row>
    <row r="1259" spans="1:7" x14ac:dyDescent="0.2">
      <c r="A1259" s="3">
        <v>2007</v>
      </c>
      <c r="B1259" s="2" t="s">
        <v>62</v>
      </c>
      <c r="C1259" s="6">
        <v>218028</v>
      </c>
      <c r="D1259">
        <v>761</v>
      </c>
      <c r="E1259" s="9">
        <v>286.50197109067017</v>
      </c>
      <c r="F1259" s="13">
        <v>0.57472585407001264</v>
      </c>
      <c r="G1259" s="6">
        <v>42515</v>
      </c>
    </row>
    <row r="1260" spans="1:7" x14ac:dyDescent="0.2">
      <c r="A1260" s="3">
        <v>2007</v>
      </c>
      <c r="B1260" s="2" t="s">
        <v>63</v>
      </c>
      <c r="C1260" s="6">
        <v>126118</v>
      </c>
      <c r="D1260">
        <v>864</v>
      </c>
      <c r="E1260" s="9">
        <v>145.96990740740742</v>
      </c>
      <c r="F1260" s="13">
        <v>0.58277451647246714</v>
      </c>
      <c r="G1260" s="6">
        <v>25234</v>
      </c>
    </row>
    <row r="1261" spans="1:7" x14ac:dyDescent="0.2">
      <c r="A1261" s="3">
        <v>2007</v>
      </c>
      <c r="B1261" s="3" t="s">
        <v>64</v>
      </c>
      <c r="C1261" s="9">
        <f>SUM(C1199:C1260)</f>
        <v>7174402</v>
      </c>
      <c r="D1261" s="5">
        <f t="shared" ref="D1261" si="36">SUM(D1199:D1260)</f>
        <v>36291</v>
      </c>
      <c r="E1261" s="9">
        <v>197.69094265795928</v>
      </c>
      <c r="F1261" s="13">
        <v>0.23787103414880709</v>
      </c>
      <c r="G1261" s="6">
        <v>19132335</v>
      </c>
    </row>
    <row r="1262" spans="1:7" x14ac:dyDescent="0.2">
      <c r="A1262" s="3">
        <v>2012</v>
      </c>
      <c r="B1262" s="2" t="s">
        <v>2</v>
      </c>
      <c r="C1262" s="6">
        <v>63394</v>
      </c>
      <c r="D1262">
        <v>494</v>
      </c>
      <c r="E1262" s="9">
        <v>128.32793522267207</v>
      </c>
      <c r="F1262" s="13">
        <v>0.1894665742157613</v>
      </c>
      <c r="G1262" s="6">
        <v>305776</v>
      </c>
    </row>
    <row r="1263" spans="1:7" x14ac:dyDescent="0.2">
      <c r="A1263" s="3">
        <v>2012</v>
      </c>
      <c r="B1263" s="2" t="s">
        <v>3</v>
      </c>
      <c r="C1263" s="6">
        <v>150383</v>
      </c>
      <c r="D1263">
        <v>784</v>
      </c>
      <c r="E1263" s="9">
        <v>191.81505102040816</v>
      </c>
      <c r="F1263" s="13">
        <v>0.22828247806783189</v>
      </c>
      <c r="G1263" s="6">
        <v>48221</v>
      </c>
    </row>
    <row r="1264" spans="1:7" x14ac:dyDescent="0.2">
      <c r="A1264" s="3">
        <v>2012</v>
      </c>
      <c r="B1264" s="2" t="s">
        <v>4</v>
      </c>
      <c r="C1264" s="8">
        <v>0</v>
      </c>
      <c r="D1264">
        <v>1</v>
      </c>
      <c r="E1264" s="9">
        <v>0</v>
      </c>
      <c r="F1264" s="13">
        <v>0</v>
      </c>
      <c r="G1264" s="6">
        <v>1411087</v>
      </c>
    </row>
    <row r="1265" spans="1:7" x14ac:dyDescent="0.2">
      <c r="A1265" s="3">
        <v>2012</v>
      </c>
      <c r="B1265" s="2" t="s">
        <v>5</v>
      </c>
      <c r="C1265" s="6">
        <v>79676</v>
      </c>
      <c r="D1265">
        <v>563</v>
      </c>
      <c r="E1265" s="9">
        <v>141.52042628774421</v>
      </c>
      <c r="F1265" s="13">
        <v>0.17639422191365459</v>
      </c>
      <c r="G1265" s="6">
        <v>198689</v>
      </c>
    </row>
    <row r="1266" spans="1:7" x14ac:dyDescent="0.2">
      <c r="A1266" s="3">
        <v>2012</v>
      </c>
      <c r="B1266" s="2" t="s">
        <v>6</v>
      </c>
      <c r="C1266" s="6">
        <v>197257</v>
      </c>
      <c r="D1266">
        <v>1038</v>
      </c>
      <c r="E1266" s="9">
        <v>190.03564547206165</v>
      </c>
      <c r="F1266" s="13">
        <v>0.23557462643787977</v>
      </c>
      <c r="G1266" s="6">
        <v>79354</v>
      </c>
    </row>
    <row r="1267" spans="1:7" x14ac:dyDescent="0.2">
      <c r="A1267" s="3">
        <v>2012</v>
      </c>
      <c r="B1267" s="2" t="s">
        <v>7</v>
      </c>
      <c r="C1267" s="6">
        <v>238444</v>
      </c>
      <c r="D1267">
        <v>891</v>
      </c>
      <c r="E1267" s="9">
        <v>267.61391694725029</v>
      </c>
      <c r="F1267" s="13">
        <v>0.53872111686283586</v>
      </c>
      <c r="G1267" s="6">
        <v>79524</v>
      </c>
    </row>
    <row r="1268" spans="1:7" x14ac:dyDescent="0.2">
      <c r="A1268" s="3">
        <v>2012</v>
      </c>
      <c r="B1268" s="2" t="s">
        <v>8</v>
      </c>
      <c r="C1268" s="6">
        <v>236546</v>
      </c>
      <c r="D1268">
        <v>1515</v>
      </c>
      <c r="E1268" s="9">
        <v>156.13597359735974</v>
      </c>
      <c r="F1268" s="13">
        <v>0.34860655235184823</v>
      </c>
      <c r="G1268" s="6">
        <v>133333</v>
      </c>
    </row>
    <row r="1269" spans="1:7" x14ac:dyDescent="0.2">
      <c r="A1269" s="3">
        <v>2012</v>
      </c>
      <c r="B1269" s="2" t="s">
        <v>9</v>
      </c>
      <c r="C1269" s="6">
        <v>58114</v>
      </c>
      <c r="D1269">
        <v>372</v>
      </c>
      <c r="E1269" s="9">
        <v>156.22043010752688</v>
      </c>
      <c r="F1269" s="13">
        <v>0.22291180802749477</v>
      </c>
      <c r="G1269" s="6">
        <v>89162</v>
      </c>
    </row>
    <row r="1270" spans="1:7" x14ac:dyDescent="0.2">
      <c r="A1270" s="3">
        <v>2012</v>
      </c>
      <c r="B1270" s="2" t="s">
        <v>10</v>
      </c>
      <c r="C1270" s="6">
        <v>167226</v>
      </c>
      <c r="D1270">
        <v>828</v>
      </c>
      <c r="E1270" s="9">
        <v>201.96376811594203</v>
      </c>
      <c r="F1270" s="13">
        <v>0.29241858317945274</v>
      </c>
      <c r="G1270" s="6">
        <v>49898</v>
      </c>
    </row>
    <row r="1271" spans="1:7" x14ac:dyDescent="0.2">
      <c r="A1271" s="3">
        <v>2012</v>
      </c>
      <c r="B1271" s="2" t="s">
        <v>11</v>
      </c>
      <c r="C1271" s="6">
        <v>147229</v>
      </c>
      <c r="D1271">
        <v>603</v>
      </c>
      <c r="E1271" s="9">
        <v>244.1608623548922</v>
      </c>
      <c r="F1271" s="13">
        <v>0.22165564628799922</v>
      </c>
      <c r="G1271" s="6">
        <v>81730</v>
      </c>
    </row>
    <row r="1272" spans="1:7" x14ac:dyDescent="0.2">
      <c r="A1272" s="3">
        <v>2012</v>
      </c>
      <c r="B1272" s="2" t="s">
        <v>12</v>
      </c>
      <c r="C1272" s="6">
        <v>95378</v>
      </c>
      <c r="D1272">
        <v>494</v>
      </c>
      <c r="E1272" s="9">
        <v>193.07287449392712</v>
      </c>
      <c r="F1272" s="13">
        <v>0.23480089018433906</v>
      </c>
      <c r="G1272" s="6">
        <v>62450</v>
      </c>
    </row>
    <row r="1273" spans="1:7" x14ac:dyDescent="0.2">
      <c r="A1273" s="3">
        <v>2012</v>
      </c>
      <c r="B1273" s="2" t="s">
        <v>13</v>
      </c>
      <c r="C1273" s="6">
        <v>115024</v>
      </c>
      <c r="D1273">
        <v>518</v>
      </c>
      <c r="E1273" s="9">
        <v>222.05405405405406</v>
      </c>
      <c r="F1273" s="13">
        <v>0.36034365225759885</v>
      </c>
      <c r="G1273" s="6">
        <v>49028</v>
      </c>
    </row>
    <row r="1274" spans="1:7" x14ac:dyDescent="0.2">
      <c r="A1274" s="3">
        <v>2012</v>
      </c>
      <c r="B1274" s="2" t="s">
        <v>14</v>
      </c>
      <c r="C1274" s="6">
        <v>145608</v>
      </c>
      <c r="D1274">
        <v>704</v>
      </c>
      <c r="E1274" s="9">
        <v>206.82954545454547</v>
      </c>
      <c r="F1274" s="13">
        <v>0.15772753112781118</v>
      </c>
      <c r="G1274" s="6">
        <v>47217</v>
      </c>
    </row>
    <row r="1275" spans="1:7" x14ac:dyDescent="0.2">
      <c r="A1275" s="3">
        <v>2012</v>
      </c>
      <c r="B1275" s="2" t="s">
        <v>15</v>
      </c>
      <c r="C1275" s="6">
        <v>112482</v>
      </c>
      <c r="D1275">
        <v>678</v>
      </c>
      <c r="E1275" s="9">
        <v>165.90265486725664</v>
      </c>
      <c r="F1275" s="13">
        <v>0.22089806191320085</v>
      </c>
      <c r="G1275" s="6">
        <v>297028</v>
      </c>
    </row>
    <row r="1276" spans="1:7" x14ac:dyDescent="0.2">
      <c r="A1276" s="3">
        <v>2012</v>
      </c>
      <c r="B1276" s="2" t="s">
        <v>16</v>
      </c>
      <c r="C1276" s="6">
        <v>142679</v>
      </c>
      <c r="D1276">
        <v>1044</v>
      </c>
      <c r="E1276" s="9">
        <v>136.66570881226053</v>
      </c>
      <c r="F1276" s="13">
        <v>0.21380845457422626</v>
      </c>
      <c r="G1276" s="6">
        <v>919998</v>
      </c>
    </row>
    <row r="1277" spans="1:7" x14ac:dyDescent="0.2">
      <c r="A1277" s="3">
        <v>2012</v>
      </c>
      <c r="B1277" s="2" t="s">
        <v>17</v>
      </c>
      <c r="C1277" s="6">
        <v>54837</v>
      </c>
      <c r="D1277">
        <v>261</v>
      </c>
      <c r="E1277" s="9">
        <v>210.10344827586206</v>
      </c>
      <c r="F1277" s="13">
        <v>4.77546426600826E-2</v>
      </c>
      <c r="G1277" s="6">
        <v>38884</v>
      </c>
    </row>
    <row r="1278" spans="1:7" x14ac:dyDescent="0.2">
      <c r="A1278" s="3">
        <v>2012</v>
      </c>
      <c r="B1278" s="2" t="s">
        <v>18</v>
      </c>
      <c r="C1278" s="6">
        <v>145023</v>
      </c>
      <c r="D1278">
        <v>688</v>
      </c>
      <c r="E1278" s="9">
        <v>210.78924418604652</v>
      </c>
      <c r="F1278" s="13">
        <v>0.13909253922362994</v>
      </c>
      <c r="G1278" s="6">
        <v>51791</v>
      </c>
    </row>
    <row r="1279" spans="1:7" x14ac:dyDescent="0.2">
      <c r="A1279" s="3">
        <v>2012</v>
      </c>
      <c r="B1279" s="2" t="s">
        <v>19</v>
      </c>
      <c r="C1279" s="6">
        <v>31869</v>
      </c>
      <c r="D1279">
        <v>211</v>
      </c>
      <c r="E1279" s="9">
        <v>151.03791469194312</v>
      </c>
      <c r="F1279" s="13">
        <v>0.10050116555997335</v>
      </c>
      <c r="G1279" s="6">
        <v>54851</v>
      </c>
    </row>
    <row r="1280" spans="1:7" x14ac:dyDescent="0.2">
      <c r="A1280" s="3">
        <v>2012</v>
      </c>
      <c r="B1280" s="2" t="s">
        <v>20</v>
      </c>
      <c r="C1280" s="6">
        <v>187317</v>
      </c>
      <c r="D1280">
        <v>549</v>
      </c>
      <c r="E1280" s="9">
        <v>341.19672131147541</v>
      </c>
      <c r="F1280" s="13">
        <v>0.5937493660486064</v>
      </c>
      <c r="G1280" s="6">
        <v>59684</v>
      </c>
    </row>
    <row r="1281" spans="1:7" x14ac:dyDescent="0.2">
      <c r="A1281" s="3">
        <v>2012</v>
      </c>
      <c r="B1281" s="2" t="s">
        <v>21</v>
      </c>
      <c r="C1281" s="6">
        <v>42986</v>
      </c>
      <c r="D1281">
        <v>273</v>
      </c>
      <c r="E1281" s="9">
        <v>157.45787545787545</v>
      </c>
      <c r="F1281" s="13">
        <v>0.10378519222448854</v>
      </c>
      <c r="G1281" s="6">
        <v>48589</v>
      </c>
    </row>
    <row r="1282" spans="1:7" x14ac:dyDescent="0.2">
      <c r="A1282" s="3">
        <v>2012</v>
      </c>
      <c r="B1282" s="2" t="s">
        <v>22</v>
      </c>
      <c r="C1282" s="6">
        <v>2078</v>
      </c>
      <c r="D1282">
        <v>26</v>
      </c>
      <c r="E1282" s="9">
        <v>79.92307692307692</v>
      </c>
      <c r="F1282" s="13">
        <v>1.8906088961609907E-3</v>
      </c>
      <c r="G1282" s="6">
        <v>4803</v>
      </c>
    </row>
    <row r="1283" spans="1:7" x14ac:dyDescent="0.2">
      <c r="A1283" s="3">
        <v>2012</v>
      </c>
      <c r="B1283" s="2" t="s">
        <v>23</v>
      </c>
      <c r="C1283" s="6">
        <v>140270</v>
      </c>
      <c r="D1283">
        <v>687</v>
      </c>
      <c r="E1283" s="9">
        <v>204.17758369723435</v>
      </c>
      <c r="F1283" s="13">
        <v>0.15527915931617392</v>
      </c>
      <c r="G1283" s="6">
        <v>64232</v>
      </c>
    </row>
    <row r="1284" spans="1:7" x14ac:dyDescent="0.2">
      <c r="A1284" s="3">
        <v>2012</v>
      </c>
      <c r="B1284" s="2" t="s">
        <v>24</v>
      </c>
      <c r="C1284" s="6">
        <v>290811</v>
      </c>
      <c r="D1284">
        <v>876</v>
      </c>
      <c r="E1284" s="9">
        <v>331.97602739726028</v>
      </c>
      <c r="F1284" s="13">
        <v>0.35818679597032926</v>
      </c>
      <c r="G1284" s="6">
        <v>120335</v>
      </c>
    </row>
    <row r="1285" spans="1:7" x14ac:dyDescent="0.2">
      <c r="A1285" s="3">
        <v>2012</v>
      </c>
      <c r="B1285" s="2" t="s">
        <v>25</v>
      </c>
      <c r="C1285" s="8">
        <v>0</v>
      </c>
      <c r="D1285">
        <v>10</v>
      </c>
      <c r="E1285" s="9">
        <v>0</v>
      </c>
      <c r="F1285" s="13">
        <v>0</v>
      </c>
      <c r="G1285" s="6">
        <v>2568538</v>
      </c>
    </row>
    <row r="1286" spans="1:7" x14ac:dyDescent="0.2">
      <c r="A1286" s="3">
        <v>2012</v>
      </c>
      <c r="B1286" s="2" t="s">
        <v>26</v>
      </c>
      <c r="C1286" s="6">
        <v>181741</v>
      </c>
      <c r="D1286">
        <v>634</v>
      </c>
      <c r="E1286" s="9">
        <v>286.6577287066246</v>
      </c>
      <c r="F1286" s="13">
        <v>0.22277772656666769</v>
      </c>
      <c r="G1286" s="6">
        <v>27190</v>
      </c>
    </row>
    <row r="1287" spans="1:7" x14ac:dyDescent="0.2">
      <c r="A1287" s="3">
        <v>2012</v>
      </c>
      <c r="B1287" s="2" t="s">
        <v>27</v>
      </c>
      <c r="C1287" s="6">
        <v>194945</v>
      </c>
      <c r="D1287">
        <v>661</v>
      </c>
      <c r="E1287" s="9">
        <v>294.92435703479578</v>
      </c>
      <c r="F1287" s="13">
        <v>0.48214759164872734</v>
      </c>
      <c r="G1287" s="6">
        <v>64780</v>
      </c>
    </row>
    <row r="1288" spans="1:7" x14ac:dyDescent="0.2">
      <c r="A1288" s="3">
        <v>2012</v>
      </c>
      <c r="B1288" s="2" t="s">
        <v>28</v>
      </c>
      <c r="C1288" s="6">
        <v>187496</v>
      </c>
      <c r="D1288">
        <v>838</v>
      </c>
      <c r="E1288" s="9">
        <v>223.74224343675417</v>
      </c>
      <c r="F1288" s="13">
        <v>0.44738027609797809</v>
      </c>
      <c r="G1288" s="6">
        <v>72438</v>
      </c>
    </row>
    <row r="1289" spans="1:7" x14ac:dyDescent="0.2">
      <c r="A1289" s="3">
        <v>2012</v>
      </c>
      <c r="B1289" s="2" t="s">
        <v>29</v>
      </c>
      <c r="C1289" s="6">
        <v>98676</v>
      </c>
      <c r="D1289">
        <v>475</v>
      </c>
      <c r="E1289" s="9">
        <v>207.73894736842107</v>
      </c>
      <c r="F1289" s="13">
        <v>0.23460324102251978</v>
      </c>
      <c r="G1289" s="6">
        <v>747468</v>
      </c>
    </row>
    <row r="1290" spans="1:7" x14ac:dyDescent="0.2">
      <c r="A1290" s="3">
        <v>2012</v>
      </c>
      <c r="B1290" s="2" t="s">
        <v>30</v>
      </c>
      <c r="C1290" s="6">
        <v>131386</v>
      </c>
      <c r="D1290">
        <v>659</v>
      </c>
      <c r="E1290" s="9">
        <v>199.37177541729895</v>
      </c>
      <c r="F1290" s="13">
        <v>0.50935546099642715</v>
      </c>
      <c r="G1290" s="6">
        <v>49836</v>
      </c>
    </row>
    <row r="1291" spans="1:7" x14ac:dyDescent="0.2">
      <c r="A1291" s="3">
        <v>2012</v>
      </c>
      <c r="B1291" s="2" t="s">
        <v>31</v>
      </c>
      <c r="C1291" s="6">
        <v>2682</v>
      </c>
      <c r="D1291">
        <v>55</v>
      </c>
      <c r="E1291" s="9">
        <v>48.763636363636365</v>
      </c>
      <c r="F1291" s="13">
        <v>1.4718407558302893E-2</v>
      </c>
      <c r="G1291" s="6">
        <v>1349753</v>
      </c>
    </row>
    <row r="1292" spans="1:7" x14ac:dyDescent="0.2">
      <c r="A1292" s="3">
        <v>2012</v>
      </c>
      <c r="B1292" s="2" t="s">
        <v>32</v>
      </c>
      <c r="C1292" s="8">
        <v>0</v>
      </c>
      <c r="D1292">
        <v>6</v>
      </c>
      <c r="E1292" s="9">
        <v>0</v>
      </c>
      <c r="F1292" s="13">
        <v>0</v>
      </c>
      <c r="G1292" s="6">
        <v>1624573</v>
      </c>
    </row>
    <row r="1293" spans="1:7" x14ac:dyDescent="0.2">
      <c r="A1293" s="3">
        <v>2012</v>
      </c>
      <c r="B1293" s="2" t="s">
        <v>33</v>
      </c>
      <c r="C1293" s="6">
        <v>142818</v>
      </c>
      <c r="D1293">
        <v>760</v>
      </c>
      <c r="E1293" s="9">
        <v>187.91842105263157</v>
      </c>
      <c r="F1293" s="13">
        <v>0.42720178612451182</v>
      </c>
      <c r="G1293" s="6">
        <v>214724</v>
      </c>
    </row>
    <row r="1294" spans="1:7" x14ac:dyDescent="0.2">
      <c r="A1294" s="3">
        <v>2012</v>
      </c>
      <c r="B1294" s="2" t="s">
        <v>34</v>
      </c>
      <c r="C1294" s="6">
        <v>205106</v>
      </c>
      <c r="D1294">
        <v>1066</v>
      </c>
      <c r="E1294" s="9">
        <v>192.40712945590994</v>
      </c>
      <c r="F1294" s="13">
        <v>0.26432711579225188</v>
      </c>
      <c r="G1294" s="6">
        <v>233778</v>
      </c>
    </row>
    <row r="1295" spans="1:7" x14ac:dyDescent="0.2">
      <c r="A1295" s="3">
        <v>2012</v>
      </c>
      <c r="B1295" s="2" t="s">
        <v>35</v>
      </c>
      <c r="C1295" s="6">
        <v>150269</v>
      </c>
      <c r="D1295">
        <v>681</v>
      </c>
      <c r="E1295" s="9">
        <v>220.65932452276064</v>
      </c>
      <c r="F1295" s="13">
        <v>0.30164225195596039</v>
      </c>
      <c r="G1295" s="6">
        <v>467138</v>
      </c>
    </row>
    <row r="1296" spans="1:7" x14ac:dyDescent="0.2">
      <c r="A1296" s="3">
        <v>2012</v>
      </c>
      <c r="B1296" s="2" t="s">
        <v>36</v>
      </c>
      <c r="C1296" s="6">
        <v>192616</v>
      </c>
      <c r="D1296">
        <v>853</v>
      </c>
      <c r="E1296" s="9">
        <v>225.81008206330597</v>
      </c>
      <c r="F1296" s="13">
        <v>0.46728953824177877</v>
      </c>
      <c r="G1296" s="6">
        <v>108641</v>
      </c>
    </row>
    <row r="1297" spans="1:7" x14ac:dyDescent="0.2">
      <c r="A1297" s="3">
        <v>2012</v>
      </c>
      <c r="B1297" s="2" t="s">
        <v>37</v>
      </c>
      <c r="C1297" s="6">
        <v>88030</v>
      </c>
      <c r="D1297">
        <v>658</v>
      </c>
      <c r="E1297" s="9">
        <v>133.78419452887539</v>
      </c>
      <c r="F1297" s="13">
        <v>0.16945739752861314</v>
      </c>
      <c r="G1297" s="6">
        <v>373795</v>
      </c>
    </row>
    <row r="1298" spans="1:7" x14ac:dyDescent="0.2">
      <c r="A1298" s="3">
        <v>2012</v>
      </c>
      <c r="B1298" s="2" t="s">
        <v>38</v>
      </c>
      <c r="C1298" s="6">
        <v>135090</v>
      </c>
      <c r="D1298">
        <v>487</v>
      </c>
      <c r="E1298" s="9">
        <v>277.3921971252567</v>
      </c>
      <c r="F1298" s="13">
        <v>0.53948301640852636</v>
      </c>
      <c r="G1298" s="6">
        <v>42396</v>
      </c>
    </row>
    <row r="1299" spans="1:7" x14ac:dyDescent="0.2">
      <c r="A1299" s="3">
        <v>2012</v>
      </c>
      <c r="B1299" s="2" t="s">
        <v>39</v>
      </c>
      <c r="C1299" s="6">
        <v>94209</v>
      </c>
      <c r="D1299">
        <v>657</v>
      </c>
      <c r="E1299" s="9">
        <v>143.39269406392694</v>
      </c>
      <c r="F1299" s="13">
        <v>0.1546803577996112</v>
      </c>
      <c r="G1299" s="6">
        <v>121469</v>
      </c>
    </row>
    <row r="1300" spans="1:7" x14ac:dyDescent="0.2">
      <c r="A1300" s="3">
        <v>2012</v>
      </c>
      <c r="B1300" s="2" t="s">
        <v>40</v>
      </c>
      <c r="C1300" s="6">
        <v>180750</v>
      </c>
      <c r="D1300">
        <v>995</v>
      </c>
      <c r="E1300" s="9">
        <v>181.65829145728642</v>
      </c>
      <c r="F1300" s="13">
        <v>0.28194257262653488</v>
      </c>
      <c r="G1300" s="6">
        <v>61763</v>
      </c>
    </row>
    <row r="1301" spans="1:7" x14ac:dyDescent="0.2">
      <c r="A1301" s="3">
        <v>2012</v>
      </c>
      <c r="B1301" s="2" t="s">
        <v>41</v>
      </c>
      <c r="C1301" s="6">
        <v>5908</v>
      </c>
      <c r="D1301">
        <v>72</v>
      </c>
      <c r="E1301" s="9">
        <v>82.055555555555557</v>
      </c>
      <c r="F1301" s="13">
        <v>4.0081846207285832E-2</v>
      </c>
      <c r="G1301" s="6">
        <v>99600</v>
      </c>
    </row>
    <row r="1302" spans="1:7" x14ac:dyDescent="0.2">
      <c r="A1302" s="3">
        <v>2012</v>
      </c>
      <c r="B1302" s="2" t="s">
        <v>42</v>
      </c>
      <c r="C1302">
        <v>442</v>
      </c>
      <c r="D1302">
        <v>6</v>
      </c>
      <c r="E1302" s="9">
        <v>73.666666666666671</v>
      </c>
      <c r="F1302" s="13">
        <v>6.3634478945913571E-3</v>
      </c>
      <c r="G1302" s="6">
        <v>2271920</v>
      </c>
    </row>
    <row r="1303" spans="1:7" x14ac:dyDescent="0.2">
      <c r="A1303" s="3">
        <v>2012</v>
      </c>
      <c r="B1303" s="2" t="s">
        <v>43</v>
      </c>
      <c r="C1303" s="6">
        <v>88763</v>
      </c>
      <c r="D1303">
        <v>495</v>
      </c>
      <c r="E1303" s="9">
        <v>179.31919191919192</v>
      </c>
      <c r="F1303" s="13">
        <v>0.21257788191836674</v>
      </c>
      <c r="G1303" s="6">
        <v>159466</v>
      </c>
    </row>
    <row r="1304" spans="1:7" x14ac:dyDescent="0.2">
      <c r="A1304" s="3">
        <v>2012</v>
      </c>
      <c r="B1304" s="2" t="s">
        <v>44</v>
      </c>
      <c r="C1304" s="8">
        <v>0</v>
      </c>
      <c r="D1304">
        <v>8</v>
      </c>
      <c r="E1304" s="9">
        <v>0</v>
      </c>
      <c r="F1304" s="13">
        <v>0</v>
      </c>
      <c r="G1304" s="6">
        <v>470597</v>
      </c>
    </row>
    <row r="1305" spans="1:7" x14ac:dyDescent="0.2">
      <c r="A1305" s="3">
        <v>2012</v>
      </c>
      <c r="B1305" s="2" t="s">
        <v>45</v>
      </c>
      <c r="C1305">
        <v>526</v>
      </c>
      <c r="D1305">
        <v>23</v>
      </c>
      <c r="E1305" s="9">
        <v>22.869565217391305</v>
      </c>
      <c r="F1305" s="13">
        <v>4.7356669547680783E-3</v>
      </c>
      <c r="G1305" s="6">
        <v>317201</v>
      </c>
    </row>
    <row r="1306" spans="1:7" x14ac:dyDescent="0.2">
      <c r="A1306" s="3">
        <v>2012</v>
      </c>
      <c r="B1306" s="2" t="s">
        <v>46</v>
      </c>
      <c r="C1306" s="6">
        <v>356909</v>
      </c>
      <c r="D1306">
        <v>1303</v>
      </c>
      <c r="E1306" s="9">
        <v>273.9132770529547</v>
      </c>
      <c r="F1306" s="13">
        <v>0.20805643696043097</v>
      </c>
      <c r="G1306" s="6">
        <v>112388</v>
      </c>
    </row>
    <row r="1307" spans="1:7" x14ac:dyDescent="0.2">
      <c r="A1307" s="3">
        <v>2012</v>
      </c>
      <c r="B1307" s="2" t="s">
        <v>47</v>
      </c>
      <c r="C1307" s="6">
        <v>78849</v>
      </c>
      <c r="D1307">
        <v>583</v>
      </c>
      <c r="E1307" s="9">
        <v>135.24699828473413</v>
      </c>
      <c r="F1307" s="13">
        <v>0.15210445010987925</v>
      </c>
      <c r="G1307" s="6">
        <v>222527</v>
      </c>
    </row>
    <row r="1308" spans="1:7" x14ac:dyDescent="0.2">
      <c r="A1308" s="3">
        <v>2012</v>
      </c>
      <c r="B1308" s="2" t="s">
        <v>48</v>
      </c>
      <c r="C1308" s="6">
        <v>19868</v>
      </c>
      <c r="D1308">
        <v>169</v>
      </c>
      <c r="E1308" s="9">
        <v>117.56213017751479</v>
      </c>
      <c r="F1308" s="13">
        <v>0.15178833365929983</v>
      </c>
      <c r="G1308" s="6">
        <v>155044</v>
      </c>
    </row>
    <row r="1309" spans="1:7" x14ac:dyDescent="0.2">
      <c r="A1309" s="3">
        <v>2012</v>
      </c>
      <c r="B1309" s="2" t="s">
        <v>49</v>
      </c>
      <c r="C1309" s="6">
        <v>98369</v>
      </c>
      <c r="D1309">
        <v>532</v>
      </c>
      <c r="E1309" s="9">
        <v>184.90413533834587</v>
      </c>
      <c r="F1309" s="13">
        <v>0.2471801526165128</v>
      </c>
      <c r="G1309" s="6">
        <v>32038</v>
      </c>
    </row>
    <row r="1310" spans="1:7" x14ac:dyDescent="0.2">
      <c r="A1310" s="3">
        <v>2012</v>
      </c>
      <c r="B1310" s="2" t="s">
        <v>50</v>
      </c>
      <c r="C1310" s="6">
        <v>69222</v>
      </c>
      <c r="D1310">
        <v>393</v>
      </c>
      <c r="E1310" s="9">
        <v>176.13740458015266</v>
      </c>
      <c r="F1310" s="13">
        <v>0.32942276063716386</v>
      </c>
      <c r="G1310" s="6">
        <v>18505</v>
      </c>
    </row>
    <row r="1311" spans="1:7" x14ac:dyDescent="0.2">
      <c r="A1311" s="3">
        <v>2012</v>
      </c>
      <c r="B1311" s="2" t="s">
        <v>51</v>
      </c>
      <c r="C1311" s="6">
        <v>130206</v>
      </c>
      <c r="D1311">
        <v>584</v>
      </c>
      <c r="E1311" s="9">
        <v>222.95547945205479</v>
      </c>
      <c r="F1311" s="13">
        <v>0.62848498656204632</v>
      </c>
      <c r="G1311" s="6">
        <v>35354</v>
      </c>
    </row>
    <row r="1312" spans="1:7" x14ac:dyDescent="0.2">
      <c r="A1312" s="3">
        <v>2012</v>
      </c>
      <c r="B1312" s="2" t="s">
        <v>52</v>
      </c>
      <c r="C1312" s="6">
        <v>405727</v>
      </c>
      <c r="D1312">
        <v>1667</v>
      </c>
      <c r="E1312" s="9">
        <v>243.38752249550089</v>
      </c>
      <c r="F1312" s="13">
        <v>0.45589434292659076</v>
      </c>
      <c r="G1312" s="6">
        <v>98903</v>
      </c>
    </row>
    <row r="1313" spans="1:7" x14ac:dyDescent="0.2">
      <c r="A1313" s="3">
        <v>2012</v>
      </c>
      <c r="B1313" s="2" t="s">
        <v>53</v>
      </c>
      <c r="C1313" s="6">
        <v>35975</v>
      </c>
      <c r="D1313">
        <v>604</v>
      </c>
      <c r="E1313" s="9">
        <v>59.561258278145694</v>
      </c>
      <c r="F1313" s="13">
        <v>6.1631420974727263E-2</v>
      </c>
      <c r="G1313" s="6">
        <v>1497017</v>
      </c>
    </row>
    <row r="1314" spans="1:7" x14ac:dyDescent="0.2">
      <c r="A1314" s="3">
        <v>2012</v>
      </c>
      <c r="B1314" s="2" t="s">
        <v>54</v>
      </c>
      <c r="C1314" s="6">
        <v>53859</v>
      </c>
      <c r="D1314">
        <v>321</v>
      </c>
      <c r="E1314" s="9">
        <v>167.78504672897196</v>
      </c>
      <c r="F1314" s="13">
        <v>8.6924986830281062E-2</v>
      </c>
      <c r="G1314" s="6">
        <v>76940</v>
      </c>
    </row>
    <row r="1315" spans="1:7" x14ac:dyDescent="0.2">
      <c r="A1315" s="3">
        <v>2012</v>
      </c>
      <c r="B1315" s="2" t="s">
        <v>55</v>
      </c>
      <c r="C1315" s="6">
        <v>107873</v>
      </c>
      <c r="D1315">
        <v>536</v>
      </c>
      <c r="E1315" s="9">
        <v>201.25559701492537</v>
      </c>
      <c r="F1315" s="13">
        <v>0.32501265426147319</v>
      </c>
      <c r="G1315" s="6">
        <v>50297</v>
      </c>
    </row>
    <row r="1316" spans="1:7" x14ac:dyDescent="0.2">
      <c r="A1316" s="3">
        <v>2012</v>
      </c>
      <c r="B1316" s="2" t="s">
        <v>56</v>
      </c>
      <c r="C1316" s="6">
        <v>90774</v>
      </c>
      <c r="D1316">
        <v>558</v>
      </c>
      <c r="E1316" s="9">
        <v>162.67741935483872</v>
      </c>
      <c r="F1316" s="13">
        <v>0.29881886653323503</v>
      </c>
      <c r="G1316" s="6">
        <v>102800</v>
      </c>
    </row>
    <row r="1317" spans="1:7" x14ac:dyDescent="0.2">
      <c r="A1317" s="3">
        <v>2012</v>
      </c>
      <c r="B1317" s="2" t="s">
        <v>57</v>
      </c>
      <c r="C1317" s="6">
        <v>71222</v>
      </c>
      <c r="D1317">
        <v>486</v>
      </c>
      <c r="E1317" s="9">
        <v>146.54732510288065</v>
      </c>
      <c r="F1317" s="13">
        <v>9.8987195680599174E-2</v>
      </c>
      <c r="G1317" s="6">
        <v>181555</v>
      </c>
    </row>
    <row r="1318" spans="1:7" x14ac:dyDescent="0.2">
      <c r="A1318" s="3">
        <v>2012</v>
      </c>
      <c r="B1318" s="2" t="s">
        <v>58</v>
      </c>
      <c r="C1318" s="6">
        <v>9528</v>
      </c>
      <c r="D1318">
        <v>117</v>
      </c>
      <c r="E1318" s="9">
        <v>81.435897435897431</v>
      </c>
      <c r="F1318" s="13">
        <v>1.7172270603841053E-2</v>
      </c>
      <c r="G1318" s="6">
        <v>65438</v>
      </c>
    </row>
    <row r="1319" spans="1:7" x14ac:dyDescent="0.2">
      <c r="A1319" s="3">
        <v>2012</v>
      </c>
      <c r="B1319" s="2" t="s">
        <v>59</v>
      </c>
      <c r="C1319" s="6">
        <v>189391</v>
      </c>
      <c r="D1319">
        <v>851</v>
      </c>
      <c r="E1319" s="9">
        <v>222.55111633372502</v>
      </c>
      <c r="F1319" s="13">
        <v>0.3560281016145721</v>
      </c>
      <c r="G1319" s="6">
        <v>63016</v>
      </c>
    </row>
    <row r="1320" spans="1:7" x14ac:dyDescent="0.2">
      <c r="A1320" s="3">
        <v>2012</v>
      </c>
      <c r="B1320" s="2" t="s">
        <v>60</v>
      </c>
      <c r="C1320" s="6">
        <v>179109</v>
      </c>
      <c r="D1320">
        <v>873</v>
      </c>
      <c r="E1320" s="9">
        <v>205.16494845360825</v>
      </c>
      <c r="F1320" s="13">
        <v>0.46347119636321482</v>
      </c>
      <c r="G1320" s="6">
        <v>93038</v>
      </c>
    </row>
    <row r="1321" spans="1:7" x14ac:dyDescent="0.2">
      <c r="A1321" s="3">
        <v>2012</v>
      </c>
      <c r="B1321" s="2" t="s">
        <v>61</v>
      </c>
      <c r="C1321" s="6">
        <v>7752</v>
      </c>
      <c r="D1321">
        <v>131</v>
      </c>
      <c r="E1321" s="9">
        <v>59.175572519083971</v>
      </c>
      <c r="F1321" s="13">
        <v>2.8135888501742159E-2</v>
      </c>
      <c r="G1321" s="6">
        <v>959731</v>
      </c>
    </row>
    <row r="1322" spans="1:7" x14ac:dyDescent="0.2">
      <c r="A1322" s="3">
        <v>2012</v>
      </c>
      <c r="B1322" s="2" t="s">
        <v>62</v>
      </c>
      <c r="C1322" s="6">
        <v>225864</v>
      </c>
      <c r="D1322">
        <v>713</v>
      </c>
      <c r="E1322" s="9">
        <v>316.77980364656383</v>
      </c>
      <c r="F1322" s="13">
        <v>0.59538169548713626</v>
      </c>
      <c r="G1322" s="6">
        <v>41702</v>
      </c>
    </row>
    <row r="1323" spans="1:7" x14ac:dyDescent="0.2">
      <c r="A1323" s="3">
        <v>2012</v>
      </c>
      <c r="B1323" s="2" t="s">
        <v>63</v>
      </c>
      <c r="C1323" s="6">
        <v>126946</v>
      </c>
      <c r="D1323">
        <v>919</v>
      </c>
      <c r="E1323" s="9">
        <v>138.13492927094669</v>
      </c>
      <c r="F1323" s="13">
        <v>0.58660059442834334</v>
      </c>
      <c r="G1323" s="6">
        <v>25341</v>
      </c>
    </row>
    <row r="1324" spans="1:7" x14ac:dyDescent="0.2">
      <c r="A1324" s="3">
        <v>2012</v>
      </c>
      <c r="B1324" s="3" t="s">
        <v>64</v>
      </c>
      <c r="C1324" s="9">
        <f>SUM(C1262:C1323)</f>
        <v>7183527</v>
      </c>
      <c r="D1324" s="5">
        <f t="shared" ref="D1324" si="37">SUM(D1262:D1323)</f>
        <v>35537</v>
      </c>
      <c r="E1324" s="9">
        <v>202.1421898303177</v>
      </c>
      <c r="F1324" s="13">
        <v>0.23817357827535698</v>
      </c>
      <c r="G1324" s="6">
        <v>19574362</v>
      </c>
    </row>
    <row r="1325" spans="1:7" x14ac:dyDescent="0.2">
      <c r="A1325" s="3">
        <v>2017</v>
      </c>
      <c r="B1325" s="2" t="s">
        <v>2</v>
      </c>
      <c r="C1325" s="6">
        <v>59564</v>
      </c>
      <c r="D1325">
        <v>440</v>
      </c>
      <c r="E1325" s="9">
        <v>135.37272727272727</v>
      </c>
      <c r="F1325" s="13">
        <v>0.1780197972456006</v>
      </c>
      <c r="G1325" s="6">
        <v>307919</v>
      </c>
    </row>
    <row r="1326" spans="1:7" x14ac:dyDescent="0.2">
      <c r="A1326" s="3">
        <v>2017</v>
      </c>
      <c r="B1326" s="2" t="s">
        <v>3</v>
      </c>
      <c r="C1326" s="6">
        <v>161713</v>
      </c>
      <c r="D1326">
        <v>789</v>
      </c>
      <c r="E1326" s="9">
        <v>204.95944233206592</v>
      </c>
      <c r="F1326" s="13">
        <v>0.24548149974254602</v>
      </c>
      <c r="G1326" s="6">
        <v>46669</v>
      </c>
    </row>
    <row r="1327" spans="1:7" x14ac:dyDescent="0.2">
      <c r="A1327" s="3">
        <v>2017</v>
      </c>
      <c r="B1327" s="2" t="s">
        <v>4</v>
      </c>
      <c r="C1327" s="8">
        <v>0</v>
      </c>
      <c r="D1327">
        <v>0</v>
      </c>
      <c r="E1327" s="9">
        <v>0</v>
      </c>
      <c r="F1327" s="13">
        <v>0</v>
      </c>
      <c r="G1327" s="6">
        <v>1439956</v>
      </c>
    </row>
    <row r="1328" spans="1:7" x14ac:dyDescent="0.2">
      <c r="A1328" s="3">
        <v>2017</v>
      </c>
      <c r="B1328" s="2" t="s">
        <v>5</v>
      </c>
      <c r="C1328" s="6">
        <v>62467</v>
      </c>
      <c r="D1328">
        <v>494</v>
      </c>
      <c r="E1328" s="9">
        <v>126.45141700404858</v>
      </c>
      <c r="F1328" s="13">
        <v>0.13829531929665473</v>
      </c>
      <c r="G1328" s="6">
        <v>193255</v>
      </c>
    </row>
    <row r="1329" spans="1:7" x14ac:dyDescent="0.2">
      <c r="A1329" s="3">
        <v>2017</v>
      </c>
      <c r="B1329" s="2" t="s">
        <v>6</v>
      </c>
      <c r="C1329" s="6">
        <v>166240</v>
      </c>
      <c r="D1329">
        <v>956</v>
      </c>
      <c r="E1329" s="9">
        <v>173.89121338912133</v>
      </c>
      <c r="F1329" s="13">
        <v>0.19853250277066534</v>
      </c>
      <c r="G1329" s="6">
        <v>77199</v>
      </c>
    </row>
    <row r="1330" spans="1:7" x14ac:dyDescent="0.2">
      <c r="A1330" s="3">
        <v>2017</v>
      </c>
      <c r="B1330" s="2" t="s">
        <v>7</v>
      </c>
      <c r="C1330" s="6">
        <v>225204</v>
      </c>
      <c r="D1330">
        <v>842</v>
      </c>
      <c r="E1330" s="9">
        <v>267.46318289786223</v>
      </c>
      <c r="F1330" s="13">
        <v>0.50880773012522051</v>
      </c>
      <c r="G1330" s="6">
        <v>77495</v>
      </c>
    </row>
    <row r="1331" spans="1:7" x14ac:dyDescent="0.2">
      <c r="A1331" s="3">
        <v>2017</v>
      </c>
      <c r="B1331" s="2" t="s">
        <v>8</v>
      </c>
      <c r="C1331" s="6">
        <v>223634</v>
      </c>
      <c r="D1331">
        <v>1228</v>
      </c>
      <c r="E1331" s="9">
        <v>182.11237785016286</v>
      </c>
      <c r="F1331" s="13">
        <v>0.32957766239400887</v>
      </c>
      <c r="G1331" s="6">
        <v>128424</v>
      </c>
    </row>
    <row r="1332" spans="1:7" x14ac:dyDescent="0.2">
      <c r="A1332" s="3">
        <v>2017</v>
      </c>
      <c r="B1332" s="2" t="s">
        <v>9</v>
      </c>
      <c r="C1332" s="6">
        <v>66904</v>
      </c>
      <c r="D1332">
        <v>398</v>
      </c>
      <c r="E1332" s="9">
        <v>168.10050251256283</v>
      </c>
      <c r="F1332" s="13">
        <v>0.25662820670185343</v>
      </c>
      <c r="G1332" s="6">
        <v>84825</v>
      </c>
    </row>
    <row r="1333" spans="1:7" x14ac:dyDescent="0.2">
      <c r="A1333" s="3">
        <v>2017</v>
      </c>
      <c r="B1333" s="2" t="s">
        <v>10</v>
      </c>
      <c r="C1333" s="6">
        <v>148982</v>
      </c>
      <c r="D1333">
        <v>770</v>
      </c>
      <c r="E1333" s="9">
        <v>193.48311688311688</v>
      </c>
      <c r="F1333" s="13">
        <v>0.26051633932068713</v>
      </c>
      <c r="G1333" s="6">
        <v>47842</v>
      </c>
    </row>
    <row r="1334" spans="1:7" x14ac:dyDescent="0.2">
      <c r="A1334" s="3">
        <v>2017</v>
      </c>
      <c r="B1334" s="2" t="s">
        <v>11</v>
      </c>
      <c r="C1334" s="6">
        <v>161605</v>
      </c>
      <c r="D1334">
        <v>588</v>
      </c>
      <c r="E1334" s="9">
        <v>274.83843537414964</v>
      </c>
      <c r="F1334" s="13">
        <v>0.24329894734306498</v>
      </c>
      <c r="G1334" s="6">
        <v>80595</v>
      </c>
    </row>
    <row r="1335" spans="1:7" x14ac:dyDescent="0.2">
      <c r="A1335" s="3">
        <v>2017</v>
      </c>
      <c r="B1335" s="2" t="s">
        <v>12</v>
      </c>
      <c r="C1335" s="6">
        <v>99179</v>
      </c>
      <c r="D1335">
        <v>518</v>
      </c>
      <c r="E1335" s="9">
        <v>191.46525096525096</v>
      </c>
      <c r="F1335" s="13">
        <v>0.24415816527493303</v>
      </c>
      <c r="G1335" s="6">
        <v>60312</v>
      </c>
    </row>
    <row r="1336" spans="1:7" x14ac:dyDescent="0.2">
      <c r="A1336" s="3">
        <v>2017</v>
      </c>
      <c r="B1336" s="2" t="s">
        <v>13</v>
      </c>
      <c r="C1336" s="6">
        <v>113519</v>
      </c>
      <c r="D1336">
        <v>536</v>
      </c>
      <c r="E1336" s="9">
        <v>211.78917910447763</v>
      </c>
      <c r="F1336" s="13">
        <v>0.35562883450958377</v>
      </c>
      <c r="G1336" s="6">
        <v>47834</v>
      </c>
    </row>
    <row r="1337" spans="1:7" x14ac:dyDescent="0.2">
      <c r="A1337" s="3">
        <v>2017</v>
      </c>
      <c r="B1337" s="2" t="s">
        <v>14</v>
      </c>
      <c r="C1337" s="6">
        <v>140225</v>
      </c>
      <c r="D1337">
        <v>689</v>
      </c>
      <c r="E1337" s="9">
        <v>203.51959361393324</v>
      </c>
      <c r="F1337" s="13">
        <v>0.15189648269598735</v>
      </c>
      <c r="G1337" s="6">
        <v>45061</v>
      </c>
    </row>
    <row r="1338" spans="1:7" x14ac:dyDescent="0.2">
      <c r="A1338" s="3">
        <v>2017</v>
      </c>
      <c r="B1338" s="2" t="s">
        <v>15</v>
      </c>
      <c r="C1338" s="6">
        <v>101948</v>
      </c>
      <c r="D1338">
        <v>620</v>
      </c>
      <c r="E1338" s="9">
        <v>164.43225806451613</v>
      </c>
      <c r="F1338" s="13">
        <v>0.20021083920918015</v>
      </c>
      <c r="G1338" s="6">
        <v>293512</v>
      </c>
    </row>
    <row r="1339" spans="1:7" x14ac:dyDescent="0.2">
      <c r="A1339" s="3">
        <v>2017</v>
      </c>
      <c r="B1339" s="2" t="s">
        <v>16</v>
      </c>
      <c r="C1339" s="6">
        <v>143081</v>
      </c>
      <c r="D1339">
        <v>940</v>
      </c>
      <c r="E1339" s="9">
        <v>152.21382978723403</v>
      </c>
      <c r="F1339" s="13">
        <v>0.21441086276841628</v>
      </c>
      <c r="G1339" s="6">
        <v>919378</v>
      </c>
    </row>
    <row r="1340" spans="1:7" x14ac:dyDescent="0.2">
      <c r="A1340" s="3">
        <v>2017</v>
      </c>
      <c r="B1340" s="2" t="s">
        <v>17</v>
      </c>
      <c r="C1340" s="6">
        <v>57622</v>
      </c>
      <c r="D1340">
        <v>285</v>
      </c>
      <c r="E1340" s="9">
        <v>202.18245614035087</v>
      </c>
      <c r="F1340" s="13">
        <v>5.0179951845638518E-2</v>
      </c>
      <c r="G1340" s="6">
        <v>37521</v>
      </c>
    </row>
    <row r="1341" spans="1:7" x14ac:dyDescent="0.2">
      <c r="A1341" s="3">
        <v>2017</v>
      </c>
      <c r="B1341" s="2" t="s">
        <v>18</v>
      </c>
      <c r="C1341" s="6">
        <v>140717</v>
      </c>
      <c r="D1341">
        <v>636</v>
      </c>
      <c r="E1341" s="9">
        <v>221.25314465408806</v>
      </c>
      <c r="F1341" s="13">
        <v>0.13496262552789237</v>
      </c>
      <c r="G1341" s="6">
        <v>50478</v>
      </c>
    </row>
    <row r="1342" spans="1:7" x14ac:dyDescent="0.2">
      <c r="A1342" s="3">
        <v>2017</v>
      </c>
      <c r="B1342" s="2" t="s">
        <v>19</v>
      </c>
      <c r="C1342" s="6">
        <v>22181</v>
      </c>
      <c r="D1342">
        <v>207</v>
      </c>
      <c r="E1342" s="9">
        <v>107.15458937198068</v>
      </c>
      <c r="F1342" s="13">
        <v>6.9949366258300186E-2</v>
      </c>
      <c r="G1342" s="6">
        <v>53815</v>
      </c>
    </row>
    <row r="1343" spans="1:7" x14ac:dyDescent="0.2">
      <c r="A1343" s="3">
        <v>2017</v>
      </c>
      <c r="B1343" s="2" t="s">
        <v>20</v>
      </c>
      <c r="C1343" s="6">
        <v>176943</v>
      </c>
      <c r="D1343">
        <v>485</v>
      </c>
      <c r="E1343" s="9">
        <v>364.83092783505157</v>
      </c>
      <c r="F1343" s="13">
        <v>0.56086630725848996</v>
      </c>
      <c r="G1343" s="6">
        <v>57828</v>
      </c>
    </row>
    <row r="1344" spans="1:7" x14ac:dyDescent="0.2">
      <c r="A1344" s="3">
        <v>2017</v>
      </c>
      <c r="B1344" s="2" t="s">
        <v>21</v>
      </c>
      <c r="C1344" s="6">
        <v>34979</v>
      </c>
      <c r="D1344">
        <v>206</v>
      </c>
      <c r="E1344" s="9">
        <v>169.80097087378641</v>
      </c>
      <c r="F1344" s="13">
        <v>8.4453129828790413E-2</v>
      </c>
      <c r="G1344" s="6">
        <v>47403</v>
      </c>
    </row>
    <row r="1345" spans="1:7" x14ac:dyDescent="0.2">
      <c r="A1345" s="3">
        <v>2017</v>
      </c>
      <c r="B1345" s="2" t="s">
        <v>22</v>
      </c>
      <c r="C1345">
        <v>932</v>
      </c>
      <c r="D1345">
        <v>14</v>
      </c>
      <c r="E1345" s="9">
        <v>66.571428571428569</v>
      </c>
      <c r="F1345" s="13">
        <v>8.4795355689222486E-4</v>
      </c>
      <c r="G1345" s="6">
        <v>4477</v>
      </c>
    </row>
    <row r="1346" spans="1:7" x14ac:dyDescent="0.2">
      <c r="A1346" s="3">
        <v>2017</v>
      </c>
      <c r="B1346" s="2" t="s">
        <v>23</v>
      </c>
      <c r="C1346" s="6">
        <v>117780</v>
      </c>
      <c r="D1346">
        <v>596</v>
      </c>
      <c r="E1346" s="9">
        <v>197.61744966442953</v>
      </c>
      <c r="F1346" s="13">
        <v>0.13038268613573084</v>
      </c>
      <c r="G1346" s="6">
        <v>62193</v>
      </c>
    </row>
    <row r="1347" spans="1:7" x14ac:dyDescent="0.2">
      <c r="A1347" s="3">
        <v>2017</v>
      </c>
      <c r="B1347" s="2" t="s">
        <v>24</v>
      </c>
      <c r="C1347" s="6">
        <v>247456</v>
      </c>
      <c r="D1347">
        <v>792</v>
      </c>
      <c r="E1347" s="9">
        <v>312.44444444444446</v>
      </c>
      <c r="F1347" s="13">
        <v>0.30478720469182319</v>
      </c>
      <c r="G1347" s="6">
        <v>113488</v>
      </c>
    </row>
    <row r="1348" spans="1:7" x14ac:dyDescent="0.2">
      <c r="A1348" s="3">
        <v>2017</v>
      </c>
      <c r="B1348" s="2" t="s">
        <v>25</v>
      </c>
      <c r="C1348" s="8">
        <v>23</v>
      </c>
      <c r="D1348">
        <v>19</v>
      </c>
      <c r="E1348" s="9">
        <v>1.2105263157894737</v>
      </c>
      <c r="F1348" s="13">
        <v>5.0744846088675516E-4</v>
      </c>
      <c r="G1348" s="6">
        <v>2594357</v>
      </c>
    </row>
    <row r="1349" spans="1:7" x14ac:dyDescent="0.2">
      <c r="A1349" s="3">
        <v>2017</v>
      </c>
      <c r="B1349" s="2" t="s">
        <v>26</v>
      </c>
      <c r="C1349" s="6">
        <v>182457</v>
      </c>
      <c r="D1349">
        <v>625</v>
      </c>
      <c r="E1349" s="9">
        <v>291.93119999999999</v>
      </c>
      <c r="F1349" s="13">
        <v>0.22365539782533653</v>
      </c>
      <c r="G1349" s="6">
        <v>26606</v>
      </c>
    </row>
    <row r="1350" spans="1:7" x14ac:dyDescent="0.2">
      <c r="A1350" s="3">
        <v>2017</v>
      </c>
      <c r="B1350" s="2" t="s">
        <v>27</v>
      </c>
      <c r="C1350" s="6">
        <v>189488</v>
      </c>
      <c r="D1350">
        <v>661</v>
      </c>
      <c r="E1350" s="9">
        <v>286.66868381240545</v>
      </c>
      <c r="F1350" s="13">
        <v>0.46865107002659234</v>
      </c>
      <c r="G1350" s="6">
        <v>63503</v>
      </c>
    </row>
    <row r="1351" spans="1:7" x14ac:dyDescent="0.2">
      <c r="A1351" s="3">
        <v>2017</v>
      </c>
      <c r="B1351" s="2" t="s">
        <v>28</v>
      </c>
      <c r="C1351" s="6">
        <v>171865</v>
      </c>
      <c r="D1351">
        <v>691</v>
      </c>
      <c r="E1351" s="9">
        <v>248.71924746743849</v>
      </c>
      <c r="F1351" s="13">
        <v>0.41008347458921257</v>
      </c>
      <c r="G1351" s="6">
        <v>70993</v>
      </c>
    </row>
    <row r="1352" spans="1:7" x14ac:dyDescent="0.2">
      <c r="A1352" s="3">
        <v>2017</v>
      </c>
      <c r="B1352" s="2" t="s">
        <v>29</v>
      </c>
      <c r="C1352" s="6">
        <v>106778</v>
      </c>
      <c r="D1352">
        <v>527</v>
      </c>
      <c r="E1352" s="9">
        <v>202.61480075901329</v>
      </c>
      <c r="F1352" s="13">
        <v>0.25386583231892879</v>
      </c>
      <c r="G1352" s="6">
        <v>743528</v>
      </c>
    </row>
    <row r="1353" spans="1:7" x14ac:dyDescent="0.2">
      <c r="A1353" s="3">
        <v>2017</v>
      </c>
      <c r="B1353" s="2" t="s">
        <v>30</v>
      </c>
      <c r="C1353" s="6">
        <v>114990</v>
      </c>
      <c r="D1353">
        <v>564</v>
      </c>
      <c r="E1353" s="9">
        <v>203.88297872340425</v>
      </c>
      <c r="F1353" s="13">
        <v>0.44579167080190552</v>
      </c>
      <c r="G1353" s="6">
        <v>49203</v>
      </c>
    </row>
    <row r="1354" spans="1:7" x14ac:dyDescent="0.2">
      <c r="A1354" s="3">
        <v>2017</v>
      </c>
      <c r="B1354" s="2" t="s">
        <v>31</v>
      </c>
      <c r="C1354">
        <v>910</v>
      </c>
      <c r="D1354">
        <v>32</v>
      </c>
      <c r="E1354" s="9">
        <v>28.4375</v>
      </c>
      <c r="F1354" s="13">
        <v>4.993941416128125E-3</v>
      </c>
      <c r="G1354" s="6">
        <v>1357260</v>
      </c>
    </row>
    <row r="1355" spans="1:7" x14ac:dyDescent="0.2">
      <c r="A1355" s="3">
        <v>2017</v>
      </c>
      <c r="B1355" s="2" t="s">
        <v>32</v>
      </c>
      <c r="C1355" s="8">
        <v>11</v>
      </c>
      <c r="D1355">
        <v>7</v>
      </c>
      <c r="E1355" s="9">
        <v>1.5714285714285714</v>
      </c>
      <c r="F1355" s="13">
        <v>7.5284713096802458E-4</v>
      </c>
      <c r="G1355" s="6">
        <v>1632337</v>
      </c>
    </row>
    <row r="1356" spans="1:7" x14ac:dyDescent="0.2">
      <c r="A1356" s="3">
        <v>2017</v>
      </c>
      <c r="B1356" s="2" t="s">
        <v>33</v>
      </c>
      <c r="C1356" s="6">
        <v>140259</v>
      </c>
      <c r="D1356">
        <v>690</v>
      </c>
      <c r="E1356" s="9">
        <v>203.27391304347827</v>
      </c>
      <c r="F1356" s="13">
        <v>0.41954722317941645</v>
      </c>
      <c r="G1356" s="6">
        <v>210911</v>
      </c>
    </row>
    <row r="1357" spans="1:7" x14ac:dyDescent="0.2">
      <c r="A1357" s="3">
        <v>2017</v>
      </c>
      <c r="B1357" s="2" t="s">
        <v>34</v>
      </c>
      <c r="C1357" s="6">
        <v>192767</v>
      </c>
      <c r="D1357">
        <v>967</v>
      </c>
      <c r="E1357" s="9">
        <v>199.3453981385729</v>
      </c>
      <c r="F1357" s="13">
        <v>0.24842542456059316</v>
      </c>
      <c r="G1357" s="6">
        <v>229980</v>
      </c>
    </row>
    <row r="1358" spans="1:7" x14ac:dyDescent="0.2">
      <c r="A1358" s="3">
        <v>2017</v>
      </c>
      <c r="B1358" s="2" t="s">
        <v>35</v>
      </c>
      <c r="C1358" s="6">
        <v>160717</v>
      </c>
      <c r="D1358">
        <v>623</v>
      </c>
      <c r="E1358" s="9">
        <v>257.97271268057784</v>
      </c>
      <c r="F1358" s="13">
        <v>0.32261502909852391</v>
      </c>
      <c r="G1358" s="6">
        <v>461843</v>
      </c>
    </row>
    <row r="1359" spans="1:7" x14ac:dyDescent="0.2">
      <c r="A1359" s="3">
        <v>2017</v>
      </c>
      <c r="B1359" s="2" t="s">
        <v>36</v>
      </c>
      <c r="C1359" s="6">
        <v>200089</v>
      </c>
      <c r="D1359">
        <v>833</v>
      </c>
      <c r="E1359" s="9">
        <v>240.20288115246098</v>
      </c>
      <c r="F1359" s="13">
        <v>0.48541915737664199</v>
      </c>
      <c r="G1359" s="6">
        <v>109652</v>
      </c>
    </row>
    <row r="1360" spans="1:7" x14ac:dyDescent="0.2">
      <c r="A1360" s="3">
        <v>2017</v>
      </c>
      <c r="B1360" s="2" t="s">
        <v>37</v>
      </c>
      <c r="C1360" s="6">
        <v>81192</v>
      </c>
      <c r="D1360">
        <v>621</v>
      </c>
      <c r="E1360" s="9">
        <v>130.74396135265701</v>
      </c>
      <c r="F1360" s="13">
        <v>0.15629427490790818</v>
      </c>
      <c r="G1360" s="6">
        <v>379896</v>
      </c>
    </row>
    <row r="1361" spans="1:7" x14ac:dyDescent="0.2">
      <c r="A1361" s="3">
        <v>2017</v>
      </c>
      <c r="B1361" s="2" t="s">
        <v>38</v>
      </c>
      <c r="C1361" s="6">
        <v>129573</v>
      </c>
      <c r="D1361">
        <v>498</v>
      </c>
      <c r="E1361" s="9">
        <v>260.18674698795184</v>
      </c>
      <c r="F1361" s="13">
        <v>0.51745083192761843</v>
      </c>
      <c r="G1361" s="6">
        <v>40815</v>
      </c>
    </row>
    <row r="1362" spans="1:7" x14ac:dyDescent="0.2">
      <c r="A1362" s="3">
        <v>2017</v>
      </c>
      <c r="B1362" s="2" t="s">
        <v>39</v>
      </c>
      <c r="C1362" s="6">
        <v>86167</v>
      </c>
      <c r="D1362">
        <v>612</v>
      </c>
      <c r="E1362" s="9">
        <v>140.79575163398692</v>
      </c>
      <c r="F1362" s="13">
        <v>0.14147631744864184</v>
      </c>
      <c r="G1362" s="6">
        <v>118444</v>
      </c>
    </row>
    <row r="1363" spans="1:7" x14ac:dyDescent="0.2">
      <c r="A1363" s="3">
        <v>2017</v>
      </c>
      <c r="B1363" s="2" t="s">
        <v>40</v>
      </c>
      <c r="C1363" s="6">
        <v>154634</v>
      </c>
      <c r="D1363">
        <v>880</v>
      </c>
      <c r="E1363" s="9">
        <v>175.72045454545454</v>
      </c>
      <c r="F1363" s="13">
        <v>0.24120557552161326</v>
      </c>
      <c r="G1363" s="6">
        <v>59955</v>
      </c>
    </row>
    <row r="1364" spans="1:7" x14ac:dyDescent="0.2">
      <c r="A1364" s="3">
        <v>2017</v>
      </c>
      <c r="B1364" s="2" t="s">
        <v>41</v>
      </c>
      <c r="C1364" s="6">
        <v>7472</v>
      </c>
      <c r="D1364">
        <v>89</v>
      </c>
      <c r="E1364" s="9">
        <v>83.955056179775283</v>
      </c>
      <c r="F1364" s="13">
        <v>5.0692544830880121E-2</v>
      </c>
      <c r="G1364" s="6">
        <v>98901</v>
      </c>
    </row>
    <row r="1365" spans="1:7" x14ac:dyDescent="0.2">
      <c r="A1365" s="3">
        <v>2017</v>
      </c>
      <c r="B1365" s="2" t="s">
        <v>42</v>
      </c>
      <c r="C1365" s="8">
        <v>0</v>
      </c>
      <c r="D1365">
        <v>4</v>
      </c>
      <c r="E1365" s="9">
        <v>0</v>
      </c>
      <c r="F1365" s="13">
        <v>0</v>
      </c>
      <c r="G1365" s="6">
        <v>2295226</v>
      </c>
    </row>
    <row r="1366" spans="1:7" x14ac:dyDescent="0.2">
      <c r="A1366" s="3">
        <v>2017</v>
      </c>
      <c r="B1366" s="2" t="s">
        <v>43</v>
      </c>
      <c r="C1366" s="6">
        <v>82766</v>
      </c>
      <c r="D1366">
        <v>470</v>
      </c>
      <c r="E1366" s="9">
        <v>176.09787234042554</v>
      </c>
      <c r="F1366" s="13">
        <v>0.19821570896494645</v>
      </c>
      <c r="G1366" s="6">
        <v>159214</v>
      </c>
    </row>
    <row r="1367" spans="1:7" x14ac:dyDescent="0.2">
      <c r="A1367" s="3">
        <v>2017</v>
      </c>
      <c r="B1367" s="2" t="s">
        <v>44</v>
      </c>
      <c r="C1367" s="8">
        <v>0</v>
      </c>
      <c r="D1367">
        <v>6</v>
      </c>
      <c r="E1367" s="9">
        <v>0</v>
      </c>
      <c r="F1367" s="13">
        <v>0</v>
      </c>
      <c r="G1367" s="6">
        <v>475819</v>
      </c>
    </row>
    <row r="1368" spans="1:7" x14ac:dyDescent="0.2">
      <c r="A1368" s="3">
        <v>2017</v>
      </c>
      <c r="B1368" s="2" t="s">
        <v>45</v>
      </c>
      <c r="C1368">
        <v>576</v>
      </c>
      <c r="D1368">
        <v>14</v>
      </c>
      <c r="E1368" s="9">
        <v>41.142857142857146</v>
      </c>
      <c r="F1368" s="13">
        <v>5.1858254105445114E-3</v>
      </c>
      <c r="G1368" s="6">
        <v>324600</v>
      </c>
    </row>
    <row r="1369" spans="1:7" x14ac:dyDescent="0.2">
      <c r="A1369" s="3">
        <v>2017</v>
      </c>
      <c r="B1369" s="2" t="s">
        <v>46</v>
      </c>
      <c r="C1369" s="6">
        <v>118545</v>
      </c>
      <c r="D1369" s="6">
        <v>1253</v>
      </c>
      <c r="E1369" s="9">
        <v>94.608938547486034</v>
      </c>
      <c r="F1369" s="13">
        <v>6.9104590580440078E-2</v>
      </c>
      <c r="G1369" s="6">
        <v>108768</v>
      </c>
    </row>
    <row r="1370" spans="1:7" x14ac:dyDescent="0.2">
      <c r="A1370" s="3">
        <v>2017</v>
      </c>
      <c r="B1370" s="2" t="s">
        <v>47</v>
      </c>
      <c r="C1370" s="6">
        <v>342595</v>
      </c>
      <c r="D1370">
        <v>591</v>
      </c>
      <c r="E1370" s="9">
        <v>579.68697123519462</v>
      </c>
      <c r="F1370" s="13">
        <v>0.66088630274821603</v>
      </c>
      <c r="G1370" s="6">
        <v>229314</v>
      </c>
    </row>
    <row r="1371" spans="1:7" x14ac:dyDescent="0.2">
      <c r="A1371" s="3">
        <v>2017</v>
      </c>
      <c r="B1371" s="2" t="s">
        <v>48</v>
      </c>
      <c r="C1371" s="6">
        <v>71604</v>
      </c>
      <c r="D1371">
        <v>185</v>
      </c>
      <c r="E1371" s="9">
        <v>387.04864864864862</v>
      </c>
      <c r="F1371" s="13">
        <v>0.54704307647173867</v>
      </c>
      <c r="G1371" s="6">
        <v>154716</v>
      </c>
    </row>
    <row r="1372" spans="1:7" x14ac:dyDescent="0.2">
      <c r="A1372" s="3">
        <v>2017</v>
      </c>
      <c r="B1372" s="2" t="s">
        <v>49</v>
      </c>
      <c r="C1372" s="6">
        <v>17360</v>
      </c>
      <c r="D1372">
        <v>541</v>
      </c>
      <c r="E1372" s="9">
        <v>32.08872458410351</v>
      </c>
      <c r="F1372" s="13">
        <v>4.3621948473834868E-2</v>
      </c>
      <c r="G1372" s="6">
        <v>31260</v>
      </c>
    </row>
    <row r="1373" spans="1:7" x14ac:dyDescent="0.2">
      <c r="A1373" s="3">
        <v>2017</v>
      </c>
      <c r="B1373" s="2" t="s">
        <v>50</v>
      </c>
      <c r="C1373" s="6">
        <v>99819</v>
      </c>
      <c r="D1373">
        <v>406</v>
      </c>
      <c r="E1373" s="9">
        <v>245.85960591133005</v>
      </c>
      <c r="F1373" s="13">
        <v>0.47503178966283927</v>
      </c>
      <c r="G1373" s="6">
        <v>17910</v>
      </c>
    </row>
    <row r="1374" spans="1:7" x14ac:dyDescent="0.2">
      <c r="A1374" s="3">
        <v>2017</v>
      </c>
      <c r="B1374" s="2" t="s">
        <v>51</v>
      </c>
      <c r="C1374" s="6">
        <v>78805</v>
      </c>
      <c r="D1374">
        <v>516</v>
      </c>
      <c r="E1374" s="9">
        <v>152.72286821705427</v>
      </c>
      <c r="F1374" s="13">
        <v>0.38038000834079888</v>
      </c>
      <c r="G1374" s="6">
        <v>34293</v>
      </c>
    </row>
    <row r="1375" spans="1:7" x14ac:dyDescent="0.2">
      <c r="A1375" s="3">
        <v>2017</v>
      </c>
      <c r="B1375" s="2" t="s">
        <v>52</v>
      </c>
      <c r="C1375" s="6">
        <v>397157</v>
      </c>
      <c r="D1375">
        <v>1542</v>
      </c>
      <c r="E1375" s="9">
        <v>257.55966277561606</v>
      </c>
      <c r="F1375" s="13">
        <v>0.44626467933782077</v>
      </c>
      <c r="G1375" s="6">
        <v>96379</v>
      </c>
    </row>
    <row r="1376" spans="1:7" x14ac:dyDescent="0.2">
      <c r="A1376" s="3">
        <v>2017</v>
      </c>
      <c r="B1376" s="2" t="s">
        <v>53</v>
      </c>
      <c r="C1376" s="6">
        <v>30032</v>
      </c>
      <c r="D1376">
        <v>560</v>
      </c>
      <c r="E1376" s="9">
        <v>53.628571428571426</v>
      </c>
      <c r="F1376" s="13">
        <v>5.1450030151855709E-2</v>
      </c>
      <c r="G1376" s="6">
        <v>1483862</v>
      </c>
    </row>
    <row r="1377" spans="1:7" x14ac:dyDescent="0.2">
      <c r="A1377" s="3">
        <v>2017</v>
      </c>
      <c r="B1377" s="2" t="s">
        <v>54</v>
      </c>
      <c r="C1377" s="6">
        <v>59942</v>
      </c>
      <c r="D1377">
        <v>366</v>
      </c>
      <c r="E1377" s="9">
        <v>163.77595628415301</v>
      </c>
      <c r="F1377" s="13">
        <v>9.674256039994629E-2</v>
      </c>
      <c r="G1377" s="6">
        <v>75000</v>
      </c>
    </row>
    <row r="1378" spans="1:7" x14ac:dyDescent="0.2">
      <c r="A1378" s="3">
        <v>2017</v>
      </c>
      <c r="B1378" s="2" t="s">
        <v>55</v>
      </c>
      <c r="C1378" s="6">
        <v>113182</v>
      </c>
      <c r="D1378">
        <v>535</v>
      </c>
      <c r="E1378" s="9">
        <v>211.55514018691588</v>
      </c>
      <c r="F1378" s="13">
        <v>0.34100824334747398</v>
      </c>
      <c r="G1378" s="6">
        <v>48659</v>
      </c>
    </row>
    <row r="1379" spans="1:7" x14ac:dyDescent="0.2">
      <c r="A1379" s="3">
        <v>2017</v>
      </c>
      <c r="B1379" s="2" t="s">
        <v>56</v>
      </c>
      <c r="C1379" s="6">
        <v>91277</v>
      </c>
      <c r="D1379">
        <v>523</v>
      </c>
      <c r="E1379" s="9">
        <v>174.52581261950286</v>
      </c>
      <c r="F1379" s="13">
        <v>0.30047469187822606</v>
      </c>
      <c r="G1379" s="6">
        <v>102731</v>
      </c>
    </row>
    <row r="1380" spans="1:7" x14ac:dyDescent="0.2">
      <c r="A1380" s="3">
        <v>2017</v>
      </c>
      <c r="B1380" s="2" t="s">
        <v>57</v>
      </c>
      <c r="C1380" s="6">
        <v>58932</v>
      </c>
      <c r="D1380">
        <v>421</v>
      </c>
      <c r="E1380" s="9">
        <v>139.98099762470309</v>
      </c>
      <c r="F1380" s="13">
        <v>8.1906060147834525E-2</v>
      </c>
      <c r="G1380" s="6">
        <v>178650</v>
      </c>
    </row>
    <row r="1381" spans="1:7" x14ac:dyDescent="0.2">
      <c r="A1381" s="3">
        <v>2017</v>
      </c>
      <c r="B1381" s="2" t="s">
        <v>58</v>
      </c>
      <c r="C1381" s="6">
        <v>10086</v>
      </c>
      <c r="D1381">
        <v>80</v>
      </c>
      <c r="E1381" s="9">
        <v>126.075</v>
      </c>
      <c r="F1381" s="13">
        <v>1.817795143895265E-2</v>
      </c>
      <c r="G1381" s="6">
        <v>64406</v>
      </c>
    </row>
    <row r="1382" spans="1:7" x14ac:dyDescent="0.2">
      <c r="A1382" s="3">
        <v>2017</v>
      </c>
      <c r="B1382" s="2" t="s">
        <v>59</v>
      </c>
      <c r="C1382" s="6">
        <v>185291</v>
      </c>
      <c r="D1382">
        <v>915</v>
      </c>
      <c r="E1382" s="9">
        <v>202.50382513661202</v>
      </c>
      <c r="F1382" s="13">
        <v>0.34832068565172408</v>
      </c>
      <c r="G1382" s="6">
        <v>61600</v>
      </c>
    </row>
    <row r="1383" spans="1:7" x14ac:dyDescent="0.2">
      <c r="A1383" s="3">
        <v>2017</v>
      </c>
      <c r="B1383" s="2" t="s">
        <v>60</v>
      </c>
      <c r="C1383" s="6">
        <v>159093</v>
      </c>
      <c r="D1383">
        <v>829</v>
      </c>
      <c r="E1383" s="9">
        <v>191.90952955367914</v>
      </c>
      <c r="F1383" s="13">
        <v>0.41167681715052251</v>
      </c>
      <c r="G1383" s="6">
        <v>90429</v>
      </c>
    </row>
    <row r="1384" spans="1:7" x14ac:dyDescent="0.2">
      <c r="A1384" s="3">
        <v>2017</v>
      </c>
      <c r="B1384" s="2" t="s">
        <v>61</v>
      </c>
      <c r="C1384" s="6">
        <v>6977</v>
      </c>
      <c r="D1384">
        <v>115</v>
      </c>
      <c r="E1384" s="9">
        <v>60.669565217391302</v>
      </c>
      <c r="F1384" s="13">
        <v>2.532302555168409E-2</v>
      </c>
      <c r="G1384" s="6">
        <v>970033</v>
      </c>
    </row>
    <row r="1385" spans="1:7" x14ac:dyDescent="0.2">
      <c r="A1385" s="3">
        <v>2017</v>
      </c>
      <c r="B1385" s="2" t="s">
        <v>62</v>
      </c>
      <c r="C1385" s="6">
        <v>234861</v>
      </c>
      <c r="D1385">
        <v>729</v>
      </c>
      <c r="E1385" s="9">
        <v>322.16872427983537</v>
      </c>
      <c r="F1385" s="13">
        <v>0.61909795444959936</v>
      </c>
      <c r="G1385" s="6">
        <v>40296</v>
      </c>
    </row>
    <row r="1386" spans="1:7" x14ac:dyDescent="0.2">
      <c r="A1386" s="3">
        <v>2017</v>
      </c>
      <c r="B1386" s="2" t="s">
        <v>63</v>
      </c>
      <c r="C1386" s="6">
        <v>114922</v>
      </c>
      <c r="D1386">
        <v>867</v>
      </c>
      <c r="E1386" s="9">
        <v>132.55132641291812</v>
      </c>
      <c r="F1386" s="13">
        <v>0.53103928846040105</v>
      </c>
      <c r="G1386" s="6">
        <v>25021</v>
      </c>
    </row>
    <row r="1387" spans="1:7" x14ac:dyDescent="0.2">
      <c r="A1387" s="3">
        <v>2017</v>
      </c>
      <c r="B1387" s="3" t="s">
        <v>64</v>
      </c>
      <c r="C1387" s="9">
        <f>SUM(C1325:C1386)</f>
        <v>6866089</v>
      </c>
      <c r="D1387" s="5">
        <f t="shared" ref="D1387" si="38">SUM(D1325:D1386)</f>
        <v>33436</v>
      </c>
      <c r="E1387" s="9">
        <v>205.35019141045581</v>
      </c>
      <c r="F1387" s="13">
        <v>0.22764875608974081</v>
      </c>
      <c r="G1387" s="6">
        <v>19593849</v>
      </c>
    </row>
    <row r="1388" spans="1:7" x14ac:dyDescent="0.2">
      <c r="E1388" s="9"/>
    </row>
    <row r="1389" spans="1:7" x14ac:dyDescent="0.2">
      <c r="E1389" s="9"/>
    </row>
    <row r="1390" spans="1:7" x14ac:dyDescent="0.2">
      <c r="E1390" s="9"/>
    </row>
    <row r="1391" spans="1:7" x14ac:dyDescent="0.2">
      <c r="E139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2021-11-06T19:33:11Z</dcterms:created>
  <dcterms:modified xsi:type="dcterms:W3CDTF">2021-11-06T20:32:47Z</dcterms:modified>
</cp:coreProperties>
</file>