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Alcor1\AS4355025\Halliburton\2013-07-08DataSubmittal\CD1of1\FluidAnalysis\"/>
    </mc:Choice>
  </mc:AlternateContent>
  <bookViews>
    <workbookView xWindow="3555" yWindow="-45" windowWidth="14235" windowHeight="85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N3" i="1" l="1"/>
  <c r="O3" i="1" s="1"/>
</calcChain>
</file>

<file path=xl/sharedStrings.xml><?xml version="1.0" encoding="utf-8"?>
<sst xmlns="http://schemas.openxmlformats.org/spreadsheetml/2006/main" count="18" uniqueCount="18">
  <si>
    <t>GM SPL No.</t>
  </si>
  <si>
    <t>Well</t>
  </si>
  <si>
    <t>County</t>
  </si>
  <si>
    <t>State</t>
  </si>
  <si>
    <t>Type</t>
  </si>
  <si>
    <t>Operator</t>
  </si>
  <si>
    <t>Formation</t>
  </si>
  <si>
    <t>U. Depth (ft.)</t>
  </si>
  <si>
    <t>L. Depth (ft.)</t>
  </si>
  <si>
    <t>Rock
Wt. (g)</t>
  </si>
  <si>
    <t>EOM (ppm)
(Ext wt / Rock wt) * 1,000,000</t>
  </si>
  <si>
    <t>Sample #</t>
  </si>
  <si>
    <t>RHAL-121201-002</t>
  </si>
  <si>
    <t>Alcor 1</t>
  </si>
  <si>
    <t>Shublik B</t>
  </si>
  <si>
    <t>Vial
Wt. (g)</t>
  </si>
  <si>
    <t>Vial + Ext
Wt. (g)</t>
  </si>
  <si>
    <t>Extract
Wt.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</si>
</sst>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5" x14ac:knownFonts="1">
    <font>
      <sz val="10"/>
      <name val="Arial"/>
    </font>
    <font>
      <sz val="8"/>
      <name val="Arial"/>
    </font>
    <font>
      <sz val="10"/>
      <color indexed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" fillId="0" borderId="0" xfId="0" applyFont="1" applyAlignment="1">
      <alignment horizontal="left"/>
    </xf>
    <xf numFmtId="4" fontId="0" fillId="3" borderId="2" xfId="0" applyNumberFormat="1" applyFill="1" applyBorder="1" applyAlignment="1">
      <alignment horizontal="center"/>
    </xf>
    <xf numFmtId="4" fontId="0" fillId="2" borderId="1" xfId="0" applyNumberFormat="1" applyFill="1" applyBorder="1" applyAlignment="1">
      <alignment horizontal="center"/>
    </xf>
    <xf numFmtId="4" fontId="0" fillId="3" borderId="0" xfId="0" applyNumberFormat="1" applyFill="1" applyBorder="1" applyAlignment="1">
      <alignment horizontal="center"/>
    </xf>
    <xf numFmtId="4" fontId="0" fillId="0" borderId="0" xfId="0" applyNumberFormat="1" applyAlignment="1">
      <alignment horizontal="center"/>
    </xf>
    <xf numFmtId="49" fontId="0" fillId="2" borderId="1" xfId="0" applyNumberFormat="1" applyFill="1" applyBorder="1" applyAlignment="1">
      <alignment horizontal="center" wrapText="1"/>
    </xf>
    <xf numFmtId="49" fontId="0" fillId="3" borderId="0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166" fontId="0" fillId="3" borderId="0" xfId="0" applyNumberFormat="1" applyFill="1" applyBorder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" fontId="0" fillId="4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/>
    </xf>
    <xf numFmtId="1" fontId="2" fillId="3" borderId="2" xfId="0" applyNumberFormat="1" applyFon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66" fontId="3" fillId="3" borderId="2" xfId="0" applyNumberFormat="1" applyFont="1" applyFill="1" applyBorder="1" applyAlignment="1">
      <alignment horizontal="center"/>
    </xf>
    <xf numFmtId="166" fontId="4" fillId="4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zoomScale="75" workbookViewId="0">
      <selection activeCell="O24" sqref="O24"/>
    </sheetView>
  </sheetViews>
  <sheetFormatPr defaultRowHeight="12.75" x14ac:dyDescent="0.2"/>
  <cols>
    <col min="1" max="1" width="18" style="1" bestFit="1" customWidth="1"/>
    <col min="2" max="2" width="9.42578125" style="14" bestFit="1" customWidth="1"/>
    <col min="3" max="3" width="7.7109375" style="1" customWidth="1"/>
    <col min="4" max="4" width="9.140625" style="1" bestFit="1" customWidth="1"/>
    <col min="5" max="5" width="7.5703125" style="1" bestFit="1" customWidth="1"/>
    <col min="6" max="6" width="6" style="1" bestFit="1" customWidth="1"/>
    <col min="7" max="7" width="10" style="1" bestFit="1" customWidth="1"/>
    <col min="8" max="8" width="5.7109375" style="1" bestFit="1" customWidth="1"/>
    <col min="9" max="9" width="12.140625" style="11" bestFit="1" customWidth="1"/>
    <col min="10" max="10" width="12" style="11" bestFit="1" customWidth="1"/>
    <col min="11" max="14" width="11.28515625" style="17" customWidth="1"/>
    <col min="15" max="15" width="26.42578125" style="19" bestFit="1" customWidth="1"/>
    <col min="16" max="16384" width="9.140625" style="1"/>
  </cols>
  <sheetData>
    <row r="1" spans="1:16" ht="26.25" thickBot="1" x14ac:dyDescent="0.25">
      <c r="A1" s="2" t="s">
        <v>0</v>
      </c>
      <c r="B1" s="12" t="s">
        <v>11</v>
      </c>
      <c r="C1" s="2" t="s">
        <v>1</v>
      </c>
      <c r="D1" s="2" t="s">
        <v>5</v>
      </c>
      <c r="E1" s="2" t="s">
        <v>2</v>
      </c>
      <c r="F1" s="2" t="s">
        <v>3</v>
      </c>
      <c r="G1" s="2" t="s">
        <v>6</v>
      </c>
      <c r="H1" s="2" t="s">
        <v>4</v>
      </c>
      <c r="I1" s="9" t="s">
        <v>7</v>
      </c>
      <c r="J1" s="9" t="s">
        <v>8</v>
      </c>
      <c r="K1" s="24" t="s">
        <v>9</v>
      </c>
      <c r="L1" s="24" t="s">
        <v>15</v>
      </c>
      <c r="M1" s="24" t="s">
        <v>16</v>
      </c>
      <c r="N1" s="24" t="s">
        <v>17</v>
      </c>
      <c r="O1" s="18" t="s">
        <v>10</v>
      </c>
    </row>
    <row r="2" spans="1:16" x14ac:dyDescent="0.2">
      <c r="A2" s="3"/>
      <c r="B2" s="13"/>
      <c r="C2" s="3"/>
      <c r="D2" s="3"/>
      <c r="E2" s="3"/>
      <c r="F2" s="3"/>
      <c r="G2" s="3"/>
      <c r="H2" s="3"/>
      <c r="I2" s="10"/>
      <c r="J2" s="10"/>
      <c r="K2" s="15"/>
      <c r="L2" s="15"/>
      <c r="M2" s="15"/>
      <c r="N2" s="15"/>
    </row>
    <row r="3" spans="1:16" x14ac:dyDescent="0.2">
      <c r="A3" s="6" t="s">
        <v>12</v>
      </c>
      <c r="B3" s="5"/>
      <c r="C3" s="4" t="s">
        <v>13</v>
      </c>
      <c r="D3" s="4"/>
      <c r="E3" s="4"/>
      <c r="F3" s="4"/>
      <c r="G3" s="4" t="s">
        <v>14</v>
      </c>
      <c r="H3" s="4"/>
      <c r="I3" s="8">
        <v>10575</v>
      </c>
      <c r="J3" s="8"/>
      <c r="K3" s="16">
        <v>6.9076000000000004</v>
      </c>
      <c r="L3" s="16">
        <v>37.889699999999998</v>
      </c>
      <c r="M3" s="16">
        <v>37.8919</v>
      </c>
      <c r="N3" s="23">
        <f>M3-L3</f>
        <v>2.2000000000019782E-3</v>
      </c>
      <c r="O3" s="20">
        <f>(N3/K3)*1000000</f>
        <v>318.48977937373007</v>
      </c>
      <c r="P3" s="7"/>
    </row>
    <row r="4" spans="1:16" x14ac:dyDescent="0.2">
      <c r="A4" s="4"/>
      <c r="B4" s="5"/>
      <c r="C4" s="4"/>
      <c r="D4" s="4"/>
      <c r="E4" s="4"/>
      <c r="F4" s="4"/>
      <c r="G4" s="4"/>
      <c r="H4" s="4"/>
      <c r="I4" s="8"/>
      <c r="J4" s="8"/>
      <c r="K4" s="16"/>
      <c r="L4" s="16"/>
      <c r="M4" s="16"/>
      <c r="N4" s="23"/>
      <c r="O4" s="20"/>
      <c r="P4" s="7"/>
    </row>
    <row r="5" spans="1:16" x14ac:dyDescent="0.2">
      <c r="A5" s="4"/>
      <c r="B5" s="22"/>
      <c r="C5" s="4"/>
      <c r="D5" s="4"/>
      <c r="E5" s="4"/>
      <c r="F5" s="4"/>
      <c r="G5" s="4"/>
      <c r="H5" s="4"/>
      <c r="I5" s="8"/>
      <c r="J5" s="8"/>
      <c r="K5" s="16"/>
      <c r="L5" s="16"/>
      <c r="M5" s="16"/>
      <c r="N5" s="23"/>
      <c r="O5" s="20"/>
      <c r="P5" s="7"/>
    </row>
    <row r="6" spans="1:16" x14ac:dyDescent="0.2">
      <c r="A6" s="6"/>
      <c r="B6" s="22"/>
      <c r="C6" s="4"/>
      <c r="D6" s="4"/>
      <c r="E6" s="4"/>
      <c r="F6" s="4"/>
      <c r="G6" s="4"/>
      <c r="H6" s="4"/>
      <c r="I6" s="8"/>
      <c r="J6" s="8"/>
      <c r="K6" s="16"/>
      <c r="L6" s="16"/>
      <c r="M6" s="16"/>
      <c r="N6" s="23"/>
      <c r="O6" s="20"/>
      <c r="P6" s="7"/>
    </row>
    <row r="7" spans="1:16" x14ac:dyDescent="0.2">
      <c r="A7" s="4"/>
      <c r="B7" s="5"/>
      <c r="C7" s="4"/>
      <c r="D7" s="4"/>
      <c r="E7" s="4"/>
      <c r="F7" s="4"/>
      <c r="G7" s="4"/>
      <c r="H7" s="4"/>
      <c r="I7" s="8"/>
      <c r="J7" s="8"/>
      <c r="K7" s="16"/>
      <c r="L7" s="16"/>
      <c r="M7" s="16"/>
      <c r="N7" s="16"/>
      <c r="O7" s="20"/>
      <c r="P7" s="7"/>
    </row>
    <row r="8" spans="1:16" x14ac:dyDescent="0.2">
      <c r="A8" s="6"/>
      <c r="B8" s="5"/>
      <c r="C8" s="4"/>
      <c r="D8" s="4"/>
      <c r="E8" s="4"/>
      <c r="F8" s="4"/>
      <c r="G8" s="4"/>
      <c r="H8" s="4"/>
      <c r="I8" s="8"/>
      <c r="J8" s="8"/>
      <c r="K8" s="16"/>
      <c r="L8" s="16"/>
      <c r="M8" s="16"/>
      <c r="N8" s="16"/>
      <c r="O8" s="20"/>
      <c r="P8" s="7"/>
    </row>
    <row r="9" spans="1:16" x14ac:dyDescent="0.2">
      <c r="A9" s="4"/>
      <c r="B9" s="5"/>
      <c r="C9" s="4"/>
      <c r="D9" s="4"/>
      <c r="E9" s="4"/>
      <c r="F9" s="4"/>
      <c r="G9" s="4"/>
      <c r="H9" s="4"/>
      <c r="I9" s="8"/>
      <c r="J9" s="8"/>
      <c r="K9" s="16"/>
      <c r="L9" s="16"/>
      <c r="M9" s="16"/>
      <c r="N9" s="16"/>
      <c r="O9" s="21"/>
      <c r="P9" s="7"/>
    </row>
    <row r="10" spans="1:16" x14ac:dyDescent="0.2">
      <c r="A10" s="6"/>
      <c r="B10" s="5"/>
      <c r="C10" s="4"/>
      <c r="D10" s="4"/>
      <c r="E10" s="4"/>
      <c r="F10" s="4"/>
      <c r="G10" s="4"/>
      <c r="H10" s="4"/>
      <c r="I10" s="8"/>
      <c r="J10" s="8"/>
      <c r="K10" s="16"/>
      <c r="L10" s="16"/>
      <c r="M10" s="16"/>
      <c r="N10" s="16"/>
      <c r="O10" s="21"/>
      <c r="P10" s="7"/>
    </row>
  </sheetData>
  <phoneticPr fontId="1" type="noConversion"/>
  <printOptions gridLines="1"/>
  <pageMargins left="0.38" right="0.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77FC0EA97D2041BFDF7421B1DCA700" ma:contentTypeVersion="16" ma:contentTypeDescription="Create a new document." ma:contentTypeScope="" ma:versionID="8442bf5ddf19e33433c6920e5ef5dfd3">
  <xsd:schema xmlns:xsd="http://www.w3.org/2001/XMLSchema" xmlns:xs="http://www.w3.org/2001/XMLSchema" xmlns:p="http://schemas.microsoft.com/office/2006/metadata/properties" xmlns:ns1="http://schemas.microsoft.com/sharepoint/v3" xmlns:ns2="36620a0f-9544-4c16-8d33-3543000407f5" xmlns:ns3="20093c4f-14af-4980-b708-d2dd3420b9c6" targetNamespace="http://schemas.microsoft.com/office/2006/metadata/properties" ma:root="true" ma:fieldsID="523c1699faaf49aacdce22b312f39cf8" ns1:_="" ns2:_="" ns3:_="">
    <xsd:import namespace="http://schemas.microsoft.com/sharepoint/v3"/>
    <xsd:import namespace="36620a0f-9544-4c16-8d33-3543000407f5"/>
    <xsd:import namespace="20093c4f-14af-4980-b708-d2dd3420b9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2:MediaServiceLocation" minOccurs="0"/>
                <xsd:element ref="ns2:MediaServiceOCR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620a0f-9544-4c16-8d33-3543000407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04953c5-c4ca-46ca-ba6c-823eb4fe06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093c4f-14af-4980-b708-d2dd3420b9c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6620a0f-9544-4c16-8d33-3543000407f5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2A06442-53DE-406C-99E8-C5740E02C4E6}"/>
</file>

<file path=customXml/itemProps2.xml><?xml version="1.0" encoding="utf-8"?>
<ds:datastoreItem xmlns:ds="http://schemas.openxmlformats.org/officeDocument/2006/customXml" ds:itemID="{BA1E976B-E694-4567-A6EB-3A4B00DCFD9A}"/>
</file>

<file path=customXml/itemProps3.xml><?xml version="1.0" encoding="utf-8"?>
<ds:datastoreItem xmlns:ds="http://schemas.openxmlformats.org/officeDocument/2006/customXml" ds:itemID="{5EB8F8CB-C711-4D09-BB4C-DE5E0000571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Humble Instruments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BJARVIE</dc:creator>
  <cp:lastModifiedBy>-32768</cp:lastModifiedBy>
  <cp:lastPrinted>2008-11-04T15:28:30Z</cp:lastPrinted>
  <dcterms:created xsi:type="dcterms:W3CDTF">2008-09-28T22:18:58Z</dcterms:created>
  <dcterms:modified xsi:type="dcterms:W3CDTF">2015-12-31T22:29:42Z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0x0101002A77FC0EA97D2041BFDF7421B1DCA700</vt:lpwstr>
  </property>
</Properties>
</file>