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ts" sheetId="1" state="visible" r:id="rId2"/>
    <sheet name="mol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<sst xmlns="http://schemas.openxmlformats.org/spreadsheetml/2006/main" count="75" uniqueCount="50">
  <si>
    <t xml:space="preserve">Group</t>
  </si>
  <si>
    <t xml:space="preserve">SiO2</t>
  </si>
  <si>
    <t xml:space="preserve">Al2O3</t>
  </si>
  <si>
    <t xml:space="preserve">FeO</t>
  </si>
  <si>
    <t xml:space="preserve">MgO</t>
  </si>
  <si>
    <t xml:space="preserve">CaO</t>
  </si>
  <si>
    <t xml:space="preserve">K2O</t>
  </si>
  <si>
    <t xml:space="preserve">Na2O</t>
  </si>
  <si>
    <t xml:space="preserve">TiO2</t>
  </si>
  <si>
    <t xml:space="preserve">P2O5</t>
  </si>
  <si>
    <t xml:space="preserve">sum</t>
  </si>
  <si>
    <t xml:space="preserve">ref_follow Z17</t>
  </si>
  <si>
    <t xml:space="preserve">ref</t>
  </si>
  <si>
    <t xml:space="preserve">earth</t>
  </si>
  <si>
    <t xml:space="preserve">Note here P2O5, strickly speaking, should be PO2.5</t>
  </si>
  <si>
    <t xml:space="preserve">moon</t>
  </si>
  <si>
    <t xml:space="preserve">mars</t>
  </si>
  <si>
    <t xml:space="preserve">average of …</t>
  </si>
  <si>
    <t xml:space="preserve">Fe_25</t>
  </si>
  <si>
    <t xml:space="preserve">Fe_12p5</t>
  </si>
  <si>
    <t xml:space="preserve">a</t>
  </si>
  <si>
    <t xml:space="preserve">b</t>
  </si>
  <si>
    <t xml:space="preserve">W_Fe</t>
  </si>
  <si>
    <t xml:space="preserve">W_Mg</t>
  </si>
  <si>
    <t xml:space="preserve">W_Si</t>
  </si>
  <si>
    <t xml:space="preserve">W_Al</t>
  </si>
  <si>
    <t xml:space="preserve">W_Ca</t>
  </si>
  <si>
    <t xml:space="preserve">W_Na</t>
  </si>
  <si>
    <t xml:space="preserve">W_K</t>
  </si>
  <si>
    <t xml:space="preserve">W_Ph</t>
  </si>
  <si>
    <t xml:space="preserve">W_Ti</t>
  </si>
  <si>
    <t xml:space="preserve">aerr</t>
  </si>
  <si>
    <t xml:space="preserve">berr</t>
  </si>
  <si>
    <t xml:space="preserve">W_Feerr</t>
  </si>
  <si>
    <t xml:space="preserve">W_Mgerr</t>
  </si>
  <si>
    <t xml:space="preserve">W_Sierr</t>
  </si>
  <si>
    <t xml:space="preserve">W_Alerr</t>
  </si>
  <si>
    <t xml:space="preserve">W_Caerr</t>
  </si>
  <si>
    <t xml:space="preserve">W_Naerr</t>
  </si>
  <si>
    <t xml:space="preserve">W_Kerr</t>
  </si>
  <si>
    <t xml:space="preserve">W_Pherr</t>
  </si>
  <si>
    <t xml:space="preserve">W_Tierr</t>
  </si>
  <si>
    <t xml:space="preserve">chi</t>
  </si>
  <si>
    <t xml:space="preserve">data</t>
  </si>
  <si>
    <t xml:space="preserve">fit1</t>
  </si>
  <si>
    <t xml:space="preserve">without  the Armstrong data</t>
  </si>
  <si>
    <t xml:space="preserve">fit2</t>
  </si>
  <si>
    <t xml:space="preserve">fit3</t>
  </si>
  <si>
    <t xml:space="preserve">fit4</t>
  </si>
  <si>
    <t xml:space="preserve">shide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</si>
</sst>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 (Body)"/>
      <family val="0"/>
      <charset val="1"/>
    </font>
    <font>
      <b val="true"/>
      <sz val="12"/>
      <color rgb="FFFF0000"/>
      <name val="Calibri (Body)"/>
      <family val="0"/>
      <charset val="1"/>
    </font>
    <font>
      <b val="true"/>
      <sz val="12"/>
      <color rgb="FF00B0F0"/>
      <name val="Calibri (Body)"/>
      <family val="0"/>
      <charset val="1"/>
    </font>
    <font>
      <sz val="12"/>
      <color rgb="FF00B0F0"/>
      <name val="Calibri (Body)"/>
      <family val="0"/>
      <charset val="1"/>
    </font>
    <font>
      <sz val="12"/>
      <color rgb="FFFF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R1" s="0" t="s">
        <v>12</v>
      </c>
    </row>
    <row r="2" customFormat="false" ht="16" hidden="false" customHeight="false" outlineLevel="0" collapsed="false">
      <c r="A2" s="0" t="s">
        <v>13</v>
      </c>
      <c r="B2" s="0" t="n">
        <v>0.380215032138085</v>
      </c>
      <c r="C2" s="0" t="n">
        <v>0.0442341671376335</v>
      </c>
      <c r="D2" s="0" t="n">
        <v>0.0566802038650294</v>
      </c>
      <c r="E2" s="0" t="n">
        <v>0.479070940493987</v>
      </c>
      <c r="F2" s="0" t="n">
        <v>0.0321372229545286</v>
      </c>
      <c r="G2" s="0" t="n">
        <v>0.000312801019347645</v>
      </c>
      <c r="H2" s="0" t="n">
        <v>0.00588720049762197</v>
      </c>
      <c r="I2" s="0" t="n">
        <v>0.00127055984006044</v>
      </c>
      <c r="J2" s="0" t="n">
        <v>0.000191872053705801</v>
      </c>
      <c r="K2" s="0" t="n">
        <v>1</v>
      </c>
      <c r="N2" s="0" t="s">
        <v>14</v>
      </c>
    </row>
    <row r="3" customFormat="false" ht="16" hidden="false" customHeight="false" outlineLevel="0" collapsed="false">
      <c r="A3" s="0" t="s">
        <v>15</v>
      </c>
      <c r="B3" s="0" t="n">
        <v>0.384923311643192</v>
      </c>
      <c r="C3" s="0" t="n">
        <v>0.0532175179785815</v>
      </c>
      <c r="D3" s="0" t="n">
        <v>0.0666787887408524</v>
      </c>
      <c r="E3" s="0" t="n">
        <v>0.455762856801474</v>
      </c>
      <c r="F3" s="0" t="n">
        <v>0.0349320648672077</v>
      </c>
      <c r="G3" s="0" t="n">
        <v>0.000108955978197818</v>
      </c>
      <c r="H3" s="0" t="n">
        <v>0.00280825247032441</v>
      </c>
      <c r="I3" s="0" t="n">
        <v>0.0014759575492712</v>
      </c>
      <c r="J3" s="0" t="n">
        <v>9.22939708983953E-005</v>
      </c>
      <c r="K3" s="0" t="n">
        <v>1</v>
      </c>
    </row>
    <row r="4" customFormat="false" ht="16" hidden="false" customHeight="false" outlineLevel="0" collapsed="false">
      <c r="A4" s="0" t="s">
        <v>16</v>
      </c>
      <c r="B4" s="0" t="n">
        <v>0.383697701240641</v>
      </c>
      <c r="C4" s="0" t="n">
        <v>0.0323468488710194</v>
      </c>
      <c r="D4" s="0" t="n">
        <v>0.136961690899962</v>
      </c>
      <c r="E4" s="0" t="n">
        <v>0.415057609515117</v>
      </c>
      <c r="F4" s="0" t="n">
        <v>0.0234352255712617</v>
      </c>
      <c r="G4" s="0" t="n">
        <v>0</v>
      </c>
      <c r="H4" s="0" t="n">
        <v>0.00850092390199932</v>
      </c>
      <c r="I4" s="0" t="n">
        <v>0</v>
      </c>
      <c r="J4" s="0" t="n">
        <v>0</v>
      </c>
      <c r="K4" s="0" t="n">
        <v>1</v>
      </c>
      <c r="L4" s="0" t="s">
        <v>17</v>
      </c>
    </row>
    <row r="5" customFormat="false" ht="16" hidden="false" customHeight="false" outlineLevel="0" collapsed="false">
      <c r="A5" s="0" t="s">
        <v>18</v>
      </c>
      <c r="B5" s="0" t="n">
        <v>0.5</v>
      </c>
      <c r="D5" s="0" t="n">
        <v>0.125</v>
      </c>
      <c r="E5" s="0" t="n">
        <v>0.375</v>
      </c>
      <c r="K5" s="0" t="n">
        <v>1</v>
      </c>
    </row>
    <row r="6" customFormat="false" ht="16" hidden="false" customHeight="false" outlineLevel="0" collapsed="false">
      <c r="A6" s="0" t="s">
        <v>19</v>
      </c>
      <c r="B6" s="0" t="n">
        <v>0.5</v>
      </c>
      <c r="D6" s="0" t="n">
        <v>0.0625</v>
      </c>
      <c r="E6" s="0" t="n">
        <v>0.4375</v>
      </c>
      <c r="K6" s="0" t="n">
        <v>1</v>
      </c>
    </row>
    <row r="9" customFormat="false" ht="16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s">
        <v>5</v>
      </c>
      <c r="G9" s="0" t="s">
        <v>6</v>
      </c>
      <c r="H9" s="0" t="s">
        <v>7</v>
      </c>
      <c r="I9" s="0" t="s">
        <v>8</v>
      </c>
      <c r="J9" s="0" t="s">
        <v>9</v>
      </c>
    </row>
    <row r="10" customFormat="false" ht="15" hidden="false" customHeight="false" outlineLevel="0" collapsed="false">
      <c r="A10" s="0" t="s">
        <v>13</v>
      </c>
      <c r="B10" s="0" t="n">
        <v>45</v>
      </c>
      <c r="C10" s="0" t="n">
        <v>4.45</v>
      </c>
      <c r="D10" s="0" t="n">
        <v>8.05</v>
      </c>
      <c r="E10" s="0" t="n">
        <v>37.8</v>
      </c>
      <c r="F10" s="0" t="n">
        <v>3.55</v>
      </c>
      <c r="G10" s="0" t="n">
        <v>0.029</v>
      </c>
      <c r="H10" s="0" t="n">
        <v>0.36</v>
      </c>
      <c r="I10" s="0" t="n">
        <v>0.2</v>
      </c>
      <c r="J10" s="0" t="n">
        <v>0.021</v>
      </c>
      <c r="K10" s="0" t="n">
        <f aca="false">SUM(B10:J10)</f>
        <v>99.46</v>
      </c>
    </row>
    <row r="11" customFormat="false" ht="15" hidden="false" customHeight="false" outlineLevel="0" collapsed="false">
      <c r="A11" s="0" t="s">
        <v>15</v>
      </c>
      <c r="B11" s="0" t="n">
        <v>45.1</v>
      </c>
      <c r="C11" s="0" t="n">
        <v>5.3</v>
      </c>
      <c r="D11" s="0" t="n">
        <v>9.375</v>
      </c>
      <c r="E11" s="0" t="n">
        <v>35.6</v>
      </c>
      <c r="F11" s="0" t="n">
        <v>3.82</v>
      </c>
      <c r="G11" s="0" t="n">
        <v>0.01</v>
      </c>
      <c r="H11" s="0" t="n">
        <v>0.17</v>
      </c>
      <c r="I11" s="0" t="n">
        <v>0.23</v>
      </c>
      <c r="J11" s="0" t="n">
        <v>0.01</v>
      </c>
      <c r="K11" s="0" t="n">
        <f aca="false">SUM(B11:J11)</f>
        <v>99.615</v>
      </c>
    </row>
    <row r="12" customFormat="false" ht="15" hidden="false" customHeight="false" outlineLevel="0" collapsed="false">
      <c r="A12" s="0" t="s">
        <v>16</v>
      </c>
      <c r="B12" s="0" t="n">
        <v>43.68</v>
      </c>
      <c r="C12" s="0" t="n">
        <v>3.13</v>
      </c>
      <c r="D12" s="0" t="n">
        <v>18.71</v>
      </c>
      <c r="E12" s="0" t="n">
        <v>31.5</v>
      </c>
      <c r="F12" s="0" t="n">
        <v>2.49</v>
      </c>
      <c r="G12" s="0" t="n">
        <v>0</v>
      </c>
      <c r="H12" s="0" t="n">
        <v>0.5</v>
      </c>
      <c r="I12" s="0" t="n">
        <v>0</v>
      </c>
      <c r="J12" s="0" t="n">
        <v>0</v>
      </c>
      <c r="K12" s="0" t="n">
        <f aca="false">SUM(B12:J12)</f>
        <v>100.01</v>
      </c>
    </row>
    <row r="13" customFormat="false" ht="15" hidden="false" customHeight="false" outlineLevel="0" collapsed="false">
      <c r="A13" s="0" t="s">
        <v>18</v>
      </c>
      <c r="B13" s="0" t="n">
        <v>50</v>
      </c>
      <c r="D13" s="0" t="n">
        <v>12.5</v>
      </c>
      <c r="E13" s="0" t="n">
        <v>37.5</v>
      </c>
    </row>
    <row r="14" customFormat="false" ht="15" hidden="false" customHeight="false" outlineLevel="0" collapsed="false">
      <c r="A14" s="0" t="s">
        <v>19</v>
      </c>
      <c r="B14" s="0" t="n">
        <v>0.5</v>
      </c>
      <c r="D14" s="0" t="n">
        <v>0.0625</v>
      </c>
      <c r="E14" s="0" t="n">
        <v>0.4375</v>
      </c>
    </row>
    <row r="16" customFormat="false" ht="16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  <c r="J16" s="0" t="s">
        <v>10</v>
      </c>
    </row>
    <row r="17" customFormat="false" ht="16" hidden="false" customHeight="false" outlineLevel="0" collapsed="false">
      <c r="A17" s="0" t="n">
        <v>28</v>
      </c>
      <c r="B17" s="0" t="n">
        <v>26.98</v>
      </c>
      <c r="C17" s="0" t="n">
        <v>55.85</v>
      </c>
      <c r="D17" s="0" t="n">
        <v>24.31</v>
      </c>
      <c r="E17" s="0" t="n">
        <v>40</v>
      </c>
      <c r="F17" s="0" t="n">
        <v>39</v>
      </c>
      <c r="G17" s="0" t="n">
        <v>23</v>
      </c>
      <c r="H17" s="0" t="n">
        <v>47.87</v>
      </c>
      <c r="I17" s="0" t="n">
        <v>56</v>
      </c>
      <c r="J17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H18" activeCellId="0" sqref="H18"/>
    </sheetView>
  </sheetViews>
  <sheetFormatPr defaultColWidth="10.5" defaultRowHeight="16" zeroHeight="false" outlineLevelRow="0" outlineLevelCol="0"/>
  <sheetData>
    <row r="1" s="1" customFormat="true" ht="16" hidden="false" customHeight="false" outlineLevel="0" collapsed="false"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</row>
    <row r="2" s="4" customFormat="true" ht="16" hidden="false" customHeight="false" outlineLevel="0" collapsed="false">
      <c r="A2" s="3" t="s">
        <v>44</v>
      </c>
      <c r="B2" s="4" t="n">
        <v>8.031</v>
      </c>
      <c r="C2" s="4" t="n">
        <v>-107257</v>
      </c>
      <c r="D2" s="4" t="n">
        <v>-11552.0303308174</v>
      </c>
      <c r="E2" s="4" t="n">
        <v>75011.2750578656</v>
      </c>
      <c r="F2" s="4" t="n">
        <v>2028.92524967593</v>
      </c>
      <c r="G2" s="4" t="n">
        <v>30836.0364101282</v>
      </c>
      <c r="H2" s="4" t="n">
        <v>-65959.0606238891</v>
      </c>
      <c r="I2" s="4" t="n">
        <v>-3.73558517452466E-009</v>
      </c>
      <c r="J2" s="4" t="n">
        <v>-49254.0474318243</v>
      </c>
      <c r="K2" s="4" t="n">
        <v>1.07386699829449</v>
      </c>
      <c r="L2" s="4" t="n">
        <v>-9843.13375976259</v>
      </c>
      <c r="M2" s="4" t="n">
        <v>0</v>
      </c>
      <c r="N2" s="4" t="n">
        <v>0</v>
      </c>
      <c r="O2" s="4" t="n">
        <v>4737.35782986975</v>
      </c>
      <c r="P2" s="4" t="n">
        <v>10131.5788883875</v>
      </c>
      <c r="Q2" s="4" t="n">
        <v>2537.9488185243</v>
      </c>
      <c r="R2" s="4" t="n">
        <v>6926.07471618389</v>
      </c>
      <c r="S2" s="4" t="n">
        <v>5384.99657144225</v>
      </c>
      <c r="T2" s="4" t="n">
        <v>11711.9043570294</v>
      </c>
      <c r="U2" s="4" t="n">
        <v>20393.0394855597</v>
      </c>
      <c r="V2" s="4" t="n">
        <v>34747.4207408505</v>
      </c>
      <c r="W2" s="4" t="n">
        <v>18475.2449472551</v>
      </c>
      <c r="X2" s="4" t="n">
        <v>0.0636401230154167</v>
      </c>
      <c r="Y2" s="4" t="n">
        <v>249</v>
      </c>
      <c r="Z2" s="4" t="s">
        <v>45</v>
      </c>
    </row>
    <row r="3" s="1" customFormat="true" ht="16" hidden="false" customHeight="false" outlineLevel="0" collapsed="false">
      <c r="A3" s="2" t="s">
        <v>46</v>
      </c>
      <c r="B3" s="5" t="n">
        <v>8.031</v>
      </c>
      <c r="C3" s="5" t="n">
        <v>-107257</v>
      </c>
      <c r="D3" s="5" t="n">
        <v>-1.99242773978098</v>
      </c>
      <c r="E3" s="5" t="n">
        <v>37352.1025388258</v>
      </c>
      <c r="F3" s="5" t="n">
        <v>0.0445775644605297</v>
      </c>
      <c r="G3" s="5" t="n">
        <v>42858.369367777</v>
      </c>
      <c r="H3" s="5" t="n">
        <v>-42218.161851048</v>
      </c>
      <c r="I3" s="5" t="n">
        <v>-21803.1419604602</v>
      </c>
      <c r="J3" s="5" t="n">
        <v>-34274.8756079058</v>
      </c>
      <c r="K3" s="5" t="n">
        <v>119741.257711495</v>
      </c>
      <c r="L3" s="5" t="n">
        <v>-105078.561674411</v>
      </c>
      <c r="M3" s="5" t="n">
        <v>0</v>
      </c>
      <c r="N3" s="5" t="n">
        <v>0</v>
      </c>
      <c r="O3" s="5" t="n">
        <v>30387.5523134231</v>
      </c>
      <c r="P3" s="5" t="n">
        <v>58514.6084730455</v>
      </c>
      <c r="Q3" s="5" t="n">
        <v>14345.8182320904</v>
      </c>
      <c r="R3" s="5" t="n">
        <v>43367.810534583</v>
      </c>
      <c r="S3" s="5" t="n">
        <v>31915.1531547052</v>
      </c>
      <c r="T3" s="5" t="n">
        <v>119160.639314632</v>
      </c>
      <c r="U3" s="5" t="n">
        <v>70367.8218783416</v>
      </c>
      <c r="V3" s="5" t="n">
        <v>207879.111783308</v>
      </c>
      <c r="W3" s="5" t="n">
        <v>106717.028465187</v>
      </c>
      <c r="X3" s="5" t="n">
        <v>2.77449901201504</v>
      </c>
      <c r="Y3" s="5" t="n">
        <v>260</v>
      </c>
    </row>
    <row r="4" s="4" customFormat="true" ht="16" hidden="false" customHeight="false" outlineLevel="0" collapsed="false">
      <c r="A4" s="6" t="s">
        <v>47</v>
      </c>
      <c r="B4" s="4" t="n">
        <v>8.031</v>
      </c>
      <c r="C4" s="4" t="n">
        <v>-107257</v>
      </c>
      <c r="D4" s="4" t="n">
        <v>-14210.3856840033</v>
      </c>
      <c r="E4" s="4" t="n">
        <v>68628.9892101721</v>
      </c>
      <c r="F4" s="4" t="n">
        <v>4601.29510368211</v>
      </c>
      <c r="G4" s="4" t="n">
        <v>40923.4866228262</v>
      </c>
      <c r="H4" s="4" t="n">
        <v>-58108.5783032724</v>
      </c>
      <c r="I4" s="4" t="n">
        <v>0</v>
      </c>
      <c r="J4" s="4" t="n">
        <v>-59584.1384309894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3876</v>
      </c>
      <c r="P4" s="4" t="n">
        <v>4332</v>
      </c>
      <c r="Q4" s="4" t="n">
        <v>1507</v>
      </c>
      <c r="R4" s="4" t="n">
        <v>3874</v>
      </c>
      <c r="S4" s="4" t="n">
        <v>3967</v>
      </c>
      <c r="T4" s="4" t="n">
        <v>9099</v>
      </c>
      <c r="U4" s="4" t="n">
        <v>0</v>
      </c>
      <c r="V4" s="4" t="n">
        <v>0</v>
      </c>
      <c r="W4" s="4" t="n">
        <v>0</v>
      </c>
      <c r="X4" s="4" t="n">
        <v>0.0621980440027105</v>
      </c>
      <c r="Y4" s="4" t="n">
        <v>249</v>
      </c>
    </row>
    <row r="5" customFormat="false" ht="16" hidden="false" customHeight="false" outlineLevel="0" collapsed="false">
      <c r="A5" s="7" t="s">
        <v>48</v>
      </c>
      <c r="B5" s="5" t="n">
        <v>8.031</v>
      </c>
      <c r="C5" s="5" t="n">
        <v>-107257</v>
      </c>
      <c r="D5" s="5" t="n">
        <v>-8734.777959</v>
      </c>
      <c r="E5" s="5" t="n">
        <v>35408.5471505945</v>
      </c>
      <c r="F5" s="5" t="n">
        <v>4100.816074</v>
      </c>
      <c r="G5" s="5" t="n">
        <v>45923.87994</v>
      </c>
      <c r="H5" s="5" t="n">
        <v>-50919.83953</v>
      </c>
      <c r="I5" s="5" t="n">
        <v>0</v>
      </c>
      <c r="J5" s="5" t="n">
        <v>-62943.0400667033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10332.9687757225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12026.2996590539</v>
      </c>
      <c r="V5" s="5" t="n">
        <v>0</v>
      </c>
      <c r="W5" s="5" t="n">
        <v>0</v>
      </c>
      <c r="X5" s="5" t="n">
        <v>2.96721371558694</v>
      </c>
      <c r="Y5" s="5" t="n">
        <v>260</v>
      </c>
    </row>
    <row r="18" customFormat="false" ht="16" hidden="false" customHeight="false" outlineLevel="0" collapsed="false">
      <c r="H18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2018-09-24T15:24:04Z</dcterms:created>
  <dc:creator>Jie Deng</dc:creator>
  <dc:description/>
  <dc:language>en-US</dc:language>
  <cp:lastModifiedBy/>
  <dcterms:modified xsi:type="dcterms:W3CDTF">2023-04-29T23:27:04Z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