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\Downloads\"/>
    </mc:Choice>
  </mc:AlternateContent>
  <xr:revisionPtr revIDLastSave="0" documentId="13_ncr:1_{18A665AD-81E8-47E3-939A-9078C2FBDB32}" xr6:coauthVersionLast="47" xr6:coauthVersionMax="47" xr10:uidLastSave="{00000000-0000-0000-0000-000000000000}"/>
  <bookViews>
    <workbookView xWindow="345" yWindow="2205" windowWidth="27630" windowHeight="1198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<sst xmlns="http://schemas.openxmlformats.org/spreadsheetml/2006/main" count="27" uniqueCount="26">
  <si>
    <t>Compañía*</t>
  </si>
  <si>
    <t>Proceso Minero*</t>
  </si>
  <si>
    <t>Familia Equipos* (SEMI/MOVIL/FIJO)</t>
  </si>
  <si>
    <t>Área*</t>
  </si>
  <si>
    <t>Planta/Flota*</t>
  </si>
  <si>
    <t>Tipo de Equipo*</t>
  </si>
  <si>
    <t>Tag/Código*</t>
  </si>
  <si>
    <t>Marca</t>
  </si>
  <si>
    <t>Modelo</t>
  </si>
  <si>
    <t>Inicio Operaciones (DD-MM-YYYY)</t>
  </si>
  <si>
    <t>Vida Útil Equipo (años)</t>
  </si>
  <si>
    <t>Proveedor</t>
  </si>
  <si>
    <t>Costo Maquinaria MUSD</t>
  </si>
  <si>
    <t>Ubicación (lat,lng)</t>
  </si>
  <si>
    <t>EL TOFO</t>
  </si>
  <si>
    <t>EXTRACCIÓN</t>
  </si>
  <si>
    <t>MOBILE</t>
  </si>
  <si>
    <t>TRANSPORTE MINA</t>
  </si>
  <si>
    <t>CAEX-KMTSU</t>
  </si>
  <si>
    <t>CAEX</t>
  </si>
  <si>
    <t>CAEX-001</t>
  </si>
  <si>
    <t>Komatsu</t>
  </si>
  <si>
    <t>830E-AC</t>
  </si>
  <si>
    <t>01-02-2014</t>
  </si>
  <si>
    <t>-29.9574,-71.3089</t>
  </si>
  <si>
    <t>Unique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</si>
</sst>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EEEE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99CCFF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  <dxf>
      <fill>
        <patternFill patternType="solid">
          <fgColor rgb="FF000000"/>
          <bgColor rgb="FFEEEEE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9AD9B-3609-4D7A-8DB9-3BE997D3FEC0}" name="DataTblUnique" displayName="DataTblUnique" ref="A1:H2" totalsRowShown="0" headerRowDxfId="0" dataDxfId="1">
  <autoFilter ref="A1:H2" xr:uid="{F989AD9B-3609-4D7A-8DB9-3BE997D3FEC0}"/>
  <tableColumns count="8">
    <tableColumn id="1" xr3:uid="{0BE369B8-4517-43C6-85F3-9EA336F6A6CA}" name="Compañía*" dataDxfId="8"/>
    <tableColumn id="2" xr3:uid="{1E4870ED-6261-42EC-9AC2-B6826899DE5A}" name="Proceso Minero*" dataDxfId="7"/>
    <tableColumn id="3" xr3:uid="{A52BB7A7-B34E-4FAB-AE72-EB1B39FD845C}" name="Familia Equipos* (SEMI/MOVIL/FIJO)" dataDxfId="6"/>
    <tableColumn id="4" xr3:uid="{D93D7125-4304-43AC-B71E-448654D085B7}" name="Área*" dataDxfId="5"/>
    <tableColumn id="5" xr3:uid="{6B87FF46-10AF-4B2D-9C34-93AC3AB554AB}" name="Planta/Flota*" dataDxfId="4"/>
    <tableColumn id="6" xr3:uid="{70F06E5E-CD35-4938-9FA7-4037404BCFE5}" name="Tipo de Equipo*" dataDxfId="3"/>
    <tableColumn id="7" xr3:uid="{5565C562-8FCA-4736-823E-3F0DBE046C58}" name="Tag/Código*" dataDxfId="2"/>
    <tableColumn id="8" xr3:uid="{6F6EB56A-239E-425A-A54A-ADC129DEC811}" name="Unique Tag">
      <calculatedColumnFormula>IF(
  COUNTA(
    DataTblUnique[[#This Row],[Tag/Código*]],
    DataTblUnique[[#This Row],[Tipo de Equipo*]],
    DataTblUnique[[#This Row],[Planta/Flota*]],
    DataTblUnique[[#This Row],[Área*]],
    DataTblUnique[[#This Row],[Familia Equipos* (SEMI/MOVIL/FIJO)]],
    DataTblUnique[[#This Row],[Proceso Minero*]],
    DataTblUnique[[#This Row],[Compañía*]]
  )=0,
  "",
  SUBSTITUTE(
    DataTblUnique[[#This Row],[Tag/Código*]] &amp; "-" &amp;
    DataTblUnique[[#This Row],[Tipo de Equipo*]] &amp; "-" &amp;
    DataTblUnique[[#This Row],[Planta/Flota*]]   &amp; "-" &amp;
    DataTblUnique[[#This Row],[Área*]]           &amp; "-" &amp;
    DataTblUnique[[#This Row],[Familia Equipos* (SEMI/MOVIL/FIJO)]] &amp; "-" &amp;
    DataTblUnique[[#This Row],[Proceso Minero*]] &amp; "-" &amp;
    DataTblUnique[[#This Row],[Compañía*]],
    " ",
    "_"
  )
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H3" sqref="H3"/>
    </sheetView>
  </sheetViews>
  <sheetFormatPr defaultRowHeight="15" x14ac:dyDescent="0.25"/>
  <cols>
    <col min="1" max="1" width="13" customWidth="1"/>
    <col min="2" max="2" width="18.7109375" bestFit="1" customWidth="1"/>
    <col min="3" max="3" width="41.140625" bestFit="1" customWidth="1"/>
    <col min="4" max="4" width="18.7109375" bestFit="1" customWidth="1"/>
    <col min="5" max="5" width="16.42578125" bestFit="1" customWidth="1"/>
    <col min="6" max="6" width="18.7109375" bestFit="1" customWidth="1"/>
    <col min="7" max="7" width="14.140625" customWidth="1"/>
    <col min="8" max="8" width="74.140625" customWidth="1"/>
    <col min="9" max="9" width="9.28515625" bestFit="1" customWidth="1"/>
    <col min="10" max="10" width="37.7109375" bestFit="1" customWidth="1"/>
    <col min="11" max="11" width="28.140625" bestFit="1" customWidth="1"/>
    <col min="12" max="12" width="11.7109375" bestFit="1" customWidth="1"/>
    <col min="13" max="13" width="25.85546875" bestFit="1" customWidth="1"/>
    <col min="14" max="14" width="23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t="str">
        <f>IF(
  COUNTA(
    DataTblUnique[[#This Row],[Tag/Código*]],
    DataTblUnique[[#This Row],[Tipo de Equipo*]],
    DataTblUnique[[#This Row],[Planta/Flota*]],
    DataTblUnique[[#This Row],[Área*]],
    DataTblUnique[[#This Row],[Familia Equipos* (SEMI/MOVIL/FIJO)]],
    DataTblUnique[[#This Row],[Proceso Minero*]],
    DataTblUnique[[#This Row],[Compañía*]]
  )=0,
  "",
  SUBSTITUTE(
    DataTblUnique[[#This Row],[Tag/Código*]] &amp; "-" &amp;
    DataTblUnique[[#This Row],[Tipo de Equipo*]] &amp; "-" &amp;
    DataTblUnique[[#This Row],[Planta/Flota*]]   &amp; "-" &amp;
    DataTblUnique[[#This Row],[Área*]]           &amp; "-" &amp;
    DataTblUnique[[#This Row],[Familia Equipos* (SEMI/MOVIL/FIJO)]] &amp; "-" &amp;
    DataTblUnique[[#This Row],[Proceso Minero*]] &amp; "-" &amp;
    DataTblUnique[[#This Row],[Compañía*]],
    " ",
    "_"
  )
)</f>
        <v>CAEX-001-CAEX-CAEX-KMTSU-TRANSPORTE_MINA-MOBILE-EXTRACCIÓN-EL_TOFO</v>
      </c>
      <c r="I2" s="2" t="s">
        <v>21</v>
      </c>
      <c r="J2" s="2" t="s">
        <v>22</v>
      </c>
      <c r="K2" s="2" t="s">
        <v>23</v>
      </c>
      <c r="L2" s="2">
        <v>10</v>
      </c>
      <c r="M2" s="2" t="s">
        <v>21</v>
      </c>
      <c r="N2" s="2">
        <v>800000</v>
      </c>
      <c r="O2" s="2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Daniel  Barrios</cp:lastModifiedBy>
  <dcterms:created xsi:type="dcterms:W3CDTF">2025-05-27T21:34:56Z</dcterms:created>
  <dcterms:modified xsi:type="dcterms:W3CDTF">2025-05-30T23:56:50Z</dcterms:modified>
  <cp:category/>
</cp:coreProperties>
</file>