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WC-Prep-Tool\pwctool\data\"/>
    </mc:Choice>
  </mc:AlternateContent>
  <xr:revisionPtr revIDLastSave="0" documentId="13_ncr:1_{B8C4D63F-FF1F-4C9F-AB4C-218ABB1C9639}" xr6:coauthVersionLast="47" xr6:coauthVersionMax="47" xr10:uidLastSave="{00000000-0000-0000-0000-000000000000}"/>
  <bookViews>
    <workbookView xWindow="780" yWindow="2625" windowWidth="24240" windowHeight="18045" xr2:uid="{FF4C0181-D82F-49B3-A921-0560A7F629B8}"/>
  </bookViews>
  <sheets>
    <sheet name="Default" sheetId="2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5" l="1"/>
  <c r="L4" i="25"/>
  <c r="L26" i="25"/>
  <c r="L2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tc={A6B7B101-C3AE-4A67-8375-A893B2137985}</author>
    <author>tc={758FD43A-414B-47F4-8D8D-50E186221A7D}</author>
  </authors>
  <commentList>
    <comment ref="A1" authorId="0" shapeId="0" xr:uid="{A6B7B101-C3AE-4A67-8375-A893B21379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unique</t>
      </text>
    </comment>
    <comment ref="B1" authorId="1" shapeId="0" xr:uid="{758FD43A-414B-47F4-8D8D-50E186221A7D}">
      <text>
        <t>[Threaded comment]
Your version of Excel allows you to read this threaded comment; however, any edits to it will get removed if the file is opened in a newer version of Excel. Learn more: https://go.microsoft.com/fwlink/?linkid=870924
Comment:
    Choose from census crop list if appropriate, otherwise use any name you want</t>
      </text>
    </comment>
  </commentList>
</comments>
</file>

<file path=xl/sharedStrings.xml><?xml version="1.0" encoding="utf-8"?>
<sst xmlns="http://schemas.openxmlformats.org/spreadsheetml/2006/main" count="271" uniqueCount="124">
  <si>
    <t>MaxAnnNumApps</t>
  </si>
  <si>
    <t>PHI</t>
  </si>
  <si>
    <t>RunDescriptor</t>
  </si>
  <si>
    <t>LabeledUse</t>
  </si>
  <si>
    <t>DriftProfile</t>
  </si>
  <si>
    <t>PreEmergence_MaxNumApps</t>
  </si>
  <si>
    <t>PostEmergence_MaxNumApps</t>
  </si>
  <si>
    <t>Rate1_MaxNumApps</t>
  </si>
  <si>
    <t>Rate1_PreEmergenceMRI</t>
  </si>
  <si>
    <t>Rate1_PostEmergenceMRI</t>
  </si>
  <si>
    <t>Rate1_Instructions</t>
  </si>
  <si>
    <t>Rate2_MaxNumApps</t>
  </si>
  <si>
    <t>Rate2_PreEmergenceMRI</t>
  </si>
  <si>
    <t>Rate2_PostEmergenceMRI</t>
  </si>
  <si>
    <t>Rate2_Instructions</t>
  </si>
  <si>
    <t>Rate3_MaxNumApps</t>
  </si>
  <si>
    <t>Rate3_PreEmergenceMRI</t>
  </si>
  <si>
    <t>Rate3_PostEmergenceMRI</t>
  </si>
  <si>
    <t>Rate3_Instructions</t>
  </si>
  <si>
    <t>Rate4_MaxNumApps</t>
  </si>
  <si>
    <t>Rate4_PreEmergenceMRI</t>
  </si>
  <si>
    <t>Rate4_PostEmergenceMRI</t>
  </si>
  <si>
    <t>Rate4_Instructions</t>
  </si>
  <si>
    <t>Comment</t>
  </si>
  <si>
    <t>A-F-M</t>
  </si>
  <si>
    <t>Scenario</t>
  </si>
  <si>
    <t>GrasslandESA</t>
  </si>
  <si>
    <t>ApplicationMethod</t>
  </si>
  <si>
    <t>States</t>
  </si>
  <si>
    <t>Alfalfa_g</t>
  </si>
  <si>
    <t>G-HB-VF-F</t>
  </si>
  <si>
    <t>Corn_a</t>
  </si>
  <si>
    <t>Peach_a</t>
  </si>
  <si>
    <t>Pear_a</t>
  </si>
  <si>
    <t>Citrus_a</t>
  </si>
  <si>
    <t>Pecan_a</t>
  </si>
  <si>
    <t>Peanut_a</t>
  </si>
  <si>
    <t>Sod Farms</t>
  </si>
  <si>
    <t>Sorghum_a</t>
  </si>
  <si>
    <t>Soybean_a</t>
  </si>
  <si>
    <t>Tobacco_a</t>
  </si>
  <si>
    <t>Vegetable_a</t>
  </si>
  <si>
    <t>Wheat_a</t>
  </si>
  <si>
    <t>Lentils_a</t>
  </si>
  <si>
    <t>Corn_g</t>
  </si>
  <si>
    <t>Peach_g</t>
  </si>
  <si>
    <t>Pear_g</t>
  </si>
  <si>
    <t>Citrus_g</t>
  </si>
  <si>
    <t>Pecan_g</t>
  </si>
  <si>
    <t>Peanut_g</t>
  </si>
  <si>
    <t>Sorghum_g</t>
  </si>
  <si>
    <t>Soybean_g</t>
  </si>
  <si>
    <t>Tobacco_g</t>
  </si>
  <si>
    <t>Vegetable_g</t>
  </si>
  <si>
    <t>Wheat_g</t>
  </si>
  <si>
    <t>Lentils_g</t>
  </si>
  <si>
    <t>Turf_a</t>
  </si>
  <si>
    <t>Turf_g</t>
  </si>
  <si>
    <t>SugarBeet_a</t>
  </si>
  <si>
    <t>SugarBeet_g</t>
  </si>
  <si>
    <t>All</t>
  </si>
  <si>
    <t>CT, DE, NH, NJ, NY, MD, ME, MA, PA, RI, VT</t>
  </si>
  <si>
    <t>AL, AR, FL, GA, LA, KY, NC, MS, SC, TN, VA, WV</t>
  </si>
  <si>
    <t>ID, OR, WA</t>
  </si>
  <si>
    <t>AR, LA</t>
  </si>
  <si>
    <t>Soybean_HiRate_a</t>
  </si>
  <si>
    <t>Soybean_HiRate_g</t>
  </si>
  <si>
    <t>AZ, CA, HI</t>
  </si>
  <si>
    <t>CornESA</t>
  </si>
  <si>
    <t>CottonESA</t>
  </si>
  <si>
    <t>OrchardESA</t>
  </si>
  <si>
    <t>CitrusESA</t>
  </si>
  <si>
    <t>OtherRowESA</t>
  </si>
  <si>
    <t>OtherCropESA</t>
  </si>
  <si>
    <t>OtherGrainESA</t>
  </si>
  <si>
    <t>SoybeanESA</t>
  </si>
  <si>
    <t>VegetableESA</t>
  </si>
  <si>
    <t>WheatESA</t>
  </si>
  <si>
    <t>CA, HI, TX</t>
  </si>
  <si>
    <t>Corn_2CC_a</t>
  </si>
  <si>
    <t>1-2 leaf stage 2 weeks post-emergence.  Tasseling 10 weeks post-emergence</t>
  </si>
  <si>
    <t>Y_E+14&gt;E+21</t>
  </si>
  <si>
    <t>Bermudagrass_9CC_a</t>
  </si>
  <si>
    <t>Bermudagrass_6CC_a</t>
  </si>
  <si>
    <t>AZ</t>
  </si>
  <si>
    <t>All-AZ</t>
  </si>
  <si>
    <t>Cotton_East_a</t>
  </si>
  <si>
    <t>Cotton_West_a</t>
  </si>
  <si>
    <t>East of Rockies</t>
  </si>
  <si>
    <t>West of Rockies</t>
  </si>
  <si>
    <t>Bermudagrass_6CC_g</t>
  </si>
  <si>
    <t>Bermudagrass_9CC_g</t>
  </si>
  <si>
    <t>Corn_gran</t>
  </si>
  <si>
    <t>Corn_2CC_g</t>
  </si>
  <si>
    <t>Cotton_East_g</t>
  </si>
  <si>
    <t>Cotton_West_g</t>
  </si>
  <si>
    <t>G-NODRIFT</t>
  </si>
  <si>
    <t>Y_E+70&gt;H+00</t>
  </si>
  <si>
    <t>CITRUS TOTALS</t>
  </si>
  <si>
    <t>CORN, GRAIN</t>
  </si>
  <si>
    <t>COTTON</t>
  </si>
  <si>
    <t>GRASSES &amp; LEGUMES TOTALS</t>
  </si>
  <si>
    <t>HAY, ALFALFA</t>
  </si>
  <si>
    <t>LENTILS</t>
  </si>
  <si>
    <t>PEACHES</t>
  </si>
  <si>
    <t>PEANUTS</t>
  </si>
  <si>
    <t>PEARS</t>
  </si>
  <si>
    <t>PECANS</t>
  </si>
  <si>
    <t>SORGHUM, GRAIN</t>
  </si>
  <si>
    <t>SOYBEANS</t>
  </si>
  <si>
    <t>SUGARBEETS</t>
  </si>
  <si>
    <t>TOBACCO</t>
  </si>
  <si>
    <t>VEGETABLE TOTALS</t>
  </si>
  <si>
    <t>WHEAT</t>
  </si>
  <si>
    <t>Vegetable_AZ_a</t>
  </si>
  <si>
    <t>Vegetable_AZ_g</t>
  </si>
  <si>
    <t>Alfalfa_a</t>
  </si>
  <si>
    <t>MaxAnnAmt_lbsacre</t>
  </si>
  <si>
    <t>PreEmergence_MaxAmt_lbsacre</t>
  </si>
  <si>
    <t>PostEmergence_MaxAmt_lbsacre</t>
  </si>
  <si>
    <t>Rate1_MaxAppRate_lbsacre</t>
  </si>
  <si>
    <t>Rate2_MaxAppRate_lbsacre</t>
  </si>
  <si>
    <t>Rate3_MaxAppRate_lbsacre</t>
  </si>
  <si>
    <t>Rate4_MaxAppRate_lbsacre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</si>
</sst>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gan Insinga" id="{4FDB6FB6-6EAE-4EEC-B698-A0470128CCD0}" userId="S::LoganInsinga@AppliedAnalysis.solutions::29d1d82a-eb4e-4b4d-9851-48bdbc19f0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03:44:48.60" personId="{4FDB6FB6-6EAE-4EEC-B698-A0470128CCD0}" id="{A6B7B101-C3AE-4A67-8375-A893B2137985}">
    <text>needs to be unique</text>
  </threadedComment>
  <threadedComment ref="B1" dT="2023-04-06T21:27:48.73" personId="{4FDB6FB6-6EAE-4EEC-B698-A0470128CCD0}" id="{758FD43A-414B-47F4-8D8D-50E186221A7D}">
    <text>Choose from census crop list if appropriate, otherwise use any name you want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6041-34B3-43BC-89D1-CEF0A85D2BB6}">
  <dimension ref="A1:AH46"/>
  <sheetViews>
    <sheetView tabSelected="1" workbookViewId="0">
      <selection activeCell="E18" sqref="E18"/>
    </sheetView>
  </sheetViews>
  <sheetFormatPr defaultRowHeight="12.75" x14ac:dyDescent="0.2"/>
  <cols>
    <col min="1" max="1" width="18.7109375" style="5" customWidth="1"/>
    <col min="2" max="2" width="23.28515625" style="5" bestFit="1" customWidth="1"/>
    <col min="3" max="3" width="10.7109375" style="6" customWidth="1"/>
    <col min="4" max="4" width="11" style="5" customWidth="1"/>
    <col min="5" max="5" width="14.140625" style="6" customWidth="1"/>
    <col min="6" max="6" width="10.140625" style="6" customWidth="1"/>
    <col min="7" max="7" width="10.7109375" style="5" customWidth="1"/>
    <col min="8" max="8" width="9.140625" style="6"/>
    <col min="9" max="9" width="5.85546875" style="18" customWidth="1"/>
    <col min="10" max="10" width="13.85546875" style="5" customWidth="1"/>
    <col min="11" max="11" width="14" style="5" customWidth="1"/>
    <col min="12" max="12" width="13.85546875" style="5" customWidth="1"/>
    <col min="13" max="13" width="13.5703125" style="18" customWidth="1"/>
    <col min="14" max="14" width="16.7109375" style="5" customWidth="1"/>
    <col min="15" max="15" width="10.7109375" style="5" customWidth="1"/>
    <col min="16" max="16" width="9.7109375" style="5" customWidth="1"/>
    <col min="17" max="17" width="10" style="5" customWidth="1"/>
    <col min="18" max="18" width="16.28515625" style="18" customWidth="1"/>
    <col min="19" max="19" width="16.42578125" style="5" customWidth="1"/>
    <col min="20" max="20" width="10.42578125" style="5" customWidth="1"/>
    <col min="21" max="22" width="9.7109375" style="5" customWidth="1"/>
    <col min="23" max="23" width="16" style="18" customWidth="1"/>
    <col min="24" max="24" width="16.42578125" style="5" customWidth="1"/>
    <col min="25" max="25" width="10.42578125" style="5" customWidth="1"/>
    <col min="26" max="26" width="9.7109375" style="5" customWidth="1"/>
    <col min="27" max="27" width="9.85546875" style="5" customWidth="1"/>
    <col min="28" max="28" width="16.28515625" style="18" customWidth="1"/>
    <col min="29" max="29" width="16.5703125" style="5" customWidth="1"/>
    <col min="30" max="31" width="9.7109375" style="5" customWidth="1"/>
    <col min="32" max="32" width="10" style="5" customWidth="1"/>
    <col min="33" max="33" width="16.7109375" style="18" customWidth="1"/>
    <col min="34" max="34" width="62.28515625" style="5" customWidth="1"/>
    <col min="35" max="16384" width="9.140625" style="5"/>
  </cols>
  <sheetData>
    <row r="1" spans="1:34" s="4" customFormat="1" ht="38.25" x14ac:dyDescent="0.2">
      <c r="A1" s="1" t="s">
        <v>2</v>
      </c>
      <c r="B1" s="1" t="s">
        <v>3</v>
      </c>
      <c r="C1" s="1" t="s">
        <v>27</v>
      </c>
      <c r="D1" s="1" t="s">
        <v>4</v>
      </c>
      <c r="E1" s="1" t="s">
        <v>25</v>
      </c>
      <c r="F1" s="1" t="s">
        <v>28</v>
      </c>
      <c r="G1" s="1" t="s">
        <v>117</v>
      </c>
      <c r="H1" s="1" t="s">
        <v>0</v>
      </c>
      <c r="I1" s="2" t="s">
        <v>1</v>
      </c>
      <c r="J1" s="1" t="s">
        <v>118</v>
      </c>
      <c r="K1" s="1" t="s">
        <v>5</v>
      </c>
      <c r="L1" s="1" t="s">
        <v>119</v>
      </c>
      <c r="M1" s="2" t="s">
        <v>6</v>
      </c>
      <c r="N1" s="1" t="s">
        <v>120</v>
      </c>
      <c r="O1" s="1" t="s">
        <v>7</v>
      </c>
      <c r="P1" s="1" t="s">
        <v>8</v>
      </c>
      <c r="Q1" s="1" t="s">
        <v>9</v>
      </c>
      <c r="R1" s="2" t="s">
        <v>10</v>
      </c>
      <c r="S1" s="1" t="s">
        <v>121</v>
      </c>
      <c r="T1" s="1" t="s">
        <v>11</v>
      </c>
      <c r="U1" s="1" t="s">
        <v>12</v>
      </c>
      <c r="V1" s="1" t="s">
        <v>13</v>
      </c>
      <c r="W1" s="2" t="s">
        <v>14</v>
      </c>
      <c r="X1" s="1" t="s">
        <v>122</v>
      </c>
      <c r="Y1" s="1" t="s">
        <v>15</v>
      </c>
      <c r="Z1" s="1" t="s">
        <v>16</v>
      </c>
      <c r="AA1" s="1" t="s">
        <v>17</v>
      </c>
      <c r="AB1" s="2" t="s">
        <v>18</v>
      </c>
      <c r="AC1" s="1" t="s">
        <v>123</v>
      </c>
      <c r="AD1" s="1" t="s">
        <v>19</v>
      </c>
      <c r="AE1" s="1" t="s">
        <v>20</v>
      </c>
      <c r="AF1" s="1" t="s">
        <v>21</v>
      </c>
      <c r="AG1" s="2" t="s">
        <v>22</v>
      </c>
      <c r="AH1" s="3" t="s">
        <v>23</v>
      </c>
    </row>
    <row r="2" spans="1:34" x14ac:dyDescent="0.2">
      <c r="A2" s="5" t="s">
        <v>116</v>
      </c>
      <c r="B2" s="5" t="s">
        <v>102</v>
      </c>
      <c r="C2" s="6">
        <v>2</v>
      </c>
      <c r="D2" s="6" t="s">
        <v>24</v>
      </c>
      <c r="E2" s="6" t="s">
        <v>26</v>
      </c>
      <c r="F2" s="6" t="s">
        <v>60</v>
      </c>
      <c r="G2" s="7">
        <v>13</v>
      </c>
      <c r="H2" s="6">
        <v>18</v>
      </c>
      <c r="I2" s="8">
        <v>7</v>
      </c>
      <c r="J2" s="6"/>
      <c r="K2" s="6"/>
      <c r="L2" s="6">
        <v>13</v>
      </c>
      <c r="M2" s="8">
        <v>18</v>
      </c>
      <c r="N2" s="6">
        <v>0.9</v>
      </c>
      <c r="O2" s="6">
        <v>18</v>
      </c>
      <c r="P2" s="6"/>
      <c r="Q2" s="6">
        <v>5</v>
      </c>
      <c r="R2" s="8"/>
      <c r="S2" s="6"/>
      <c r="T2" s="6"/>
      <c r="U2" s="6"/>
      <c r="V2" s="6"/>
      <c r="W2" s="8"/>
      <c r="X2" s="6"/>
      <c r="Y2" s="6"/>
      <c r="Z2" s="6"/>
      <c r="AA2" s="6"/>
      <c r="AB2" s="8"/>
      <c r="AC2" s="6"/>
      <c r="AD2" s="6"/>
      <c r="AE2" s="6"/>
      <c r="AF2" s="6"/>
      <c r="AG2" s="8"/>
    </row>
    <row r="3" spans="1:34" x14ac:dyDescent="0.2">
      <c r="A3" s="5" t="s">
        <v>83</v>
      </c>
      <c r="B3" s="5" t="s">
        <v>101</v>
      </c>
      <c r="C3" s="6">
        <v>2</v>
      </c>
      <c r="D3" s="6" t="s">
        <v>24</v>
      </c>
      <c r="E3" s="6" t="s">
        <v>26</v>
      </c>
      <c r="F3" s="6" t="s">
        <v>85</v>
      </c>
      <c r="G3" s="7">
        <v>5.4</v>
      </c>
      <c r="H3" s="6">
        <v>6</v>
      </c>
      <c r="I3" s="8">
        <v>3</v>
      </c>
      <c r="J3" s="6"/>
      <c r="K3" s="6"/>
      <c r="L3" s="6">
        <f>6*0.9</f>
        <v>5.4</v>
      </c>
      <c r="M3" s="8">
        <v>6</v>
      </c>
      <c r="N3" s="6">
        <v>0.9</v>
      </c>
      <c r="O3" s="6">
        <v>6</v>
      </c>
      <c r="P3" s="6"/>
      <c r="Q3" s="6">
        <v>31</v>
      </c>
      <c r="R3" s="8"/>
      <c r="S3" s="6"/>
      <c r="T3" s="6"/>
      <c r="U3" s="6"/>
      <c r="V3" s="6"/>
      <c r="W3" s="8"/>
      <c r="X3" s="6"/>
      <c r="Y3" s="6"/>
      <c r="Z3" s="6"/>
      <c r="AA3" s="6"/>
      <c r="AB3" s="8"/>
      <c r="AC3" s="6"/>
      <c r="AD3" s="6"/>
      <c r="AE3" s="6"/>
      <c r="AF3" s="6"/>
      <c r="AG3" s="8"/>
    </row>
    <row r="4" spans="1:34" x14ac:dyDescent="0.2">
      <c r="A4" s="5" t="s">
        <v>82</v>
      </c>
      <c r="B4" s="5" t="s">
        <v>101</v>
      </c>
      <c r="C4" s="6">
        <v>2</v>
      </c>
      <c r="D4" s="6" t="s">
        <v>24</v>
      </c>
      <c r="E4" s="6" t="s">
        <v>26</v>
      </c>
      <c r="F4" s="6" t="s">
        <v>84</v>
      </c>
      <c r="G4" s="7">
        <v>8.1</v>
      </c>
      <c r="H4" s="6">
        <v>9</v>
      </c>
      <c r="I4" s="8">
        <v>3</v>
      </c>
      <c r="J4" s="6"/>
      <c r="K4" s="6"/>
      <c r="L4" s="6">
        <f>9*0.9</f>
        <v>8.1</v>
      </c>
      <c r="M4" s="8">
        <v>9</v>
      </c>
      <c r="N4" s="6">
        <v>0.9</v>
      </c>
      <c r="O4" s="6">
        <v>9</v>
      </c>
      <c r="P4" s="6"/>
      <c r="Q4" s="6">
        <v>31</v>
      </c>
      <c r="R4" s="8"/>
      <c r="S4" s="6"/>
      <c r="T4" s="6"/>
      <c r="U4" s="6"/>
      <c r="V4" s="6"/>
      <c r="W4" s="8"/>
      <c r="X4" s="6"/>
      <c r="Y4" s="6"/>
      <c r="Z4" s="6"/>
      <c r="AA4" s="6"/>
      <c r="AB4" s="8"/>
      <c r="AC4" s="6"/>
      <c r="AD4" s="6"/>
      <c r="AE4" s="6"/>
      <c r="AF4" s="6"/>
      <c r="AG4" s="8"/>
    </row>
    <row r="5" spans="1:34" x14ac:dyDescent="0.2">
      <c r="A5" s="5" t="s">
        <v>31</v>
      </c>
      <c r="B5" s="5" t="s">
        <v>99</v>
      </c>
      <c r="C5" s="6">
        <v>2</v>
      </c>
      <c r="D5" s="6" t="s">
        <v>24</v>
      </c>
      <c r="E5" s="6" t="s">
        <v>68</v>
      </c>
      <c r="F5" s="6" t="s">
        <v>60</v>
      </c>
      <c r="G5" s="9">
        <v>2.25</v>
      </c>
      <c r="H5" s="6">
        <v>5</v>
      </c>
      <c r="I5" s="8">
        <v>3</v>
      </c>
      <c r="J5" s="6"/>
      <c r="K5" s="6"/>
      <c r="L5" s="6">
        <v>2.25</v>
      </c>
      <c r="M5" s="8">
        <v>5</v>
      </c>
      <c r="N5" s="6">
        <v>0.45</v>
      </c>
      <c r="O5" s="6">
        <v>2</v>
      </c>
      <c r="P5" s="6"/>
      <c r="Q5" s="6">
        <v>5</v>
      </c>
      <c r="R5" s="8" t="s">
        <v>81</v>
      </c>
      <c r="S5" s="6">
        <v>0.45</v>
      </c>
      <c r="T5" s="6"/>
      <c r="U5" s="6"/>
      <c r="V5" s="6">
        <v>5</v>
      </c>
      <c r="W5" s="8" t="s">
        <v>97</v>
      </c>
      <c r="X5" s="6"/>
      <c r="Y5" s="6"/>
      <c r="Z5" s="6"/>
      <c r="AA5" s="6"/>
      <c r="AB5" s="8"/>
      <c r="AC5" s="6"/>
      <c r="AD5" s="6"/>
      <c r="AE5" s="6"/>
      <c r="AF5" s="6"/>
      <c r="AG5" s="8"/>
      <c r="AH5" s="5" t="s">
        <v>80</v>
      </c>
    </row>
    <row r="6" spans="1:34" x14ac:dyDescent="0.2">
      <c r="A6" s="5" t="s">
        <v>79</v>
      </c>
      <c r="B6" s="5" t="s">
        <v>99</v>
      </c>
      <c r="C6" s="6">
        <v>2</v>
      </c>
      <c r="D6" s="6" t="s">
        <v>24</v>
      </c>
      <c r="E6" s="6" t="s">
        <v>68</v>
      </c>
      <c r="F6" s="6" t="s">
        <v>78</v>
      </c>
      <c r="G6" s="7">
        <v>4.5</v>
      </c>
      <c r="H6" s="6">
        <v>10</v>
      </c>
      <c r="I6" s="8">
        <v>3</v>
      </c>
      <c r="J6" s="6"/>
      <c r="K6" s="6"/>
      <c r="L6" s="6">
        <v>4.5</v>
      </c>
      <c r="M6" s="8">
        <v>10</v>
      </c>
      <c r="N6" s="6">
        <v>0.45</v>
      </c>
      <c r="O6" s="6">
        <v>2</v>
      </c>
      <c r="P6" s="6"/>
      <c r="Q6" s="6">
        <v>5</v>
      </c>
      <c r="R6" s="8" t="s">
        <v>81</v>
      </c>
      <c r="S6" s="6">
        <v>0.45</v>
      </c>
      <c r="T6" s="6"/>
      <c r="U6" s="6"/>
      <c r="V6" s="6">
        <v>5</v>
      </c>
      <c r="W6" s="8" t="s">
        <v>97</v>
      </c>
      <c r="X6" s="6"/>
      <c r="Y6" s="6"/>
      <c r="Z6" s="6"/>
      <c r="AA6" s="6"/>
      <c r="AB6" s="8"/>
      <c r="AC6" s="6"/>
      <c r="AD6" s="6"/>
      <c r="AE6" s="6"/>
      <c r="AF6" s="6"/>
      <c r="AG6" s="8"/>
      <c r="AH6" s="5" t="s">
        <v>80</v>
      </c>
    </row>
    <row r="7" spans="1:34" x14ac:dyDescent="0.2">
      <c r="A7" s="5" t="s">
        <v>86</v>
      </c>
      <c r="B7" s="5" t="s">
        <v>100</v>
      </c>
      <c r="C7" s="6">
        <v>2</v>
      </c>
      <c r="D7" s="6" t="s">
        <v>24</v>
      </c>
      <c r="E7" s="6" t="s">
        <v>69</v>
      </c>
      <c r="F7" s="6" t="s">
        <v>88</v>
      </c>
      <c r="G7" s="9">
        <v>1.35</v>
      </c>
      <c r="H7" s="6">
        <v>2</v>
      </c>
      <c r="I7" s="8">
        <v>15</v>
      </c>
      <c r="J7" s="6"/>
      <c r="K7" s="6"/>
      <c r="L7" s="6">
        <v>1.35</v>
      </c>
      <c r="M7" s="8">
        <v>2</v>
      </c>
      <c r="N7" s="6">
        <v>0.67500000000000004</v>
      </c>
      <c r="O7" s="6">
        <v>2</v>
      </c>
      <c r="P7" s="6"/>
      <c r="Q7" s="6">
        <v>5</v>
      </c>
      <c r="R7" s="8"/>
      <c r="S7" s="6"/>
      <c r="T7" s="6"/>
      <c r="U7" s="6"/>
      <c r="V7" s="6"/>
      <c r="W7" s="8"/>
      <c r="X7" s="6"/>
      <c r="Y7" s="6"/>
      <c r="Z7" s="6"/>
      <c r="AA7" s="6"/>
      <c r="AB7" s="8"/>
      <c r="AC7" s="6"/>
      <c r="AD7" s="6"/>
      <c r="AE7" s="6"/>
      <c r="AF7" s="6"/>
      <c r="AG7" s="8"/>
    </row>
    <row r="8" spans="1:34" x14ac:dyDescent="0.2">
      <c r="A8" s="5" t="s">
        <v>87</v>
      </c>
      <c r="B8" s="5" t="s">
        <v>100</v>
      </c>
      <c r="C8" s="6">
        <v>2</v>
      </c>
      <c r="D8" s="6" t="s">
        <v>24</v>
      </c>
      <c r="E8" s="6" t="s">
        <v>69</v>
      </c>
      <c r="F8" s="6" t="s">
        <v>89</v>
      </c>
      <c r="G8" s="9">
        <v>1.35</v>
      </c>
      <c r="H8" s="6">
        <v>2</v>
      </c>
      <c r="I8" s="8">
        <v>15</v>
      </c>
      <c r="J8" s="6"/>
      <c r="K8" s="6"/>
      <c r="L8" s="6">
        <v>1.35</v>
      </c>
      <c r="M8" s="8">
        <v>2</v>
      </c>
      <c r="N8" s="6">
        <v>0.67500000000000004</v>
      </c>
      <c r="O8" s="6">
        <v>2</v>
      </c>
      <c r="P8" s="6"/>
      <c r="Q8" s="6">
        <v>3</v>
      </c>
      <c r="R8" s="8"/>
      <c r="S8" s="6"/>
      <c r="T8" s="6"/>
      <c r="U8" s="6"/>
      <c r="V8" s="6"/>
      <c r="W8" s="8"/>
      <c r="X8" s="6"/>
      <c r="Y8" s="6"/>
      <c r="Z8" s="6"/>
      <c r="AA8" s="6"/>
      <c r="AB8" s="8"/>
      <c r="AC8" s="6"/>
      <c r="AD8" s="6"/>
      <c r="AE8" s="6"/>
      <c r="AF8" s="6"/>
      <c r="AG8" s="8"/>
    </row>
    <row r="9" spans="1:34" x14ac:dyDescent="0.2">
      <c r="A9" s="5" t="s">
        <v>32</v>
      </c>
      <c r="B9" s="5" t="s">
        <v>104</v>
      </c>
      <c r="C9" s="6">
        <v>2</v>
      </c>
      <c r="D9" s="6" t="s">
        <v>24</v>
      </c>
      <c r="E9" s="6" t="s">
        <v>70</v>
      </c>
      <c r="F9" s="6" t="s">
        <v>60</v>
      </c>
      <c r="G9" s="7">
        <v>5.4</v>
      </c>
      <c r="H9" s="6">
        <v>6</v>
      </c>
      <c r="I9" s="8">
        <v>4</v>
      </c>
      <c r="J9" s="6">
        <v>5.4</v>
      </c>
      <c r="K9" s="8">
        <v>6</v>
      </c>
      <c r="L9" s="6">
        <v>5.4</v>
      </c>
      <c r="M9" s="8">
        <v>6</v>
      </c>
      <c r="N9" s="6">
        <v>0.9</v>
      </c>
      <c r="O9" s="6">
        <v>6</v>
      </c>
      <c r="P9" s="6">
        <v>5</v>
      </c>
      <c r="Q9" s="6">
        <v>5</v>
      </c>
      <c r="R9" s="8"/>
      <c r="S9" s="6"/>
      <c r="T9" s="6"/>
      <c r="U9" s="6"/>
      <c r="V9" s="6"/>
      <c r="W9" s="8"/>
      <c r="X9" s="6"/>
      <c r="Y9" s="6"/>
      <c r="Z9" s="6"/>
      <c r="AA9" s="6"/>
      <c r="AB9" s="8"/>
      <c r="AC9" s="6"/>
      <c r="AD9" s="6"/>
      <c r="AE9" s="6"/>
      <c r="AF9" s="6"/>
      <c r="AG9" s="8"/>
    </row>
    <row r="10" spans="1:34" x14ac:dyDescent="0.2">
      <c r="A10" s="5" t="s">
        <v>33</v>
      </c>
      <c r="B10" s="5" t="s">
        <v>106</v>
      </c>
      <c r="C10" s="6">
        <v>2</v>
      </c>
      <c r="D10" s="6" t="s">
        <v>24</v>
      </c>
      <c r="E10" s="6" t="s">
        <v>70</v>
      </c>
      <c r="F10" s="10" t="s">
        <v>61</v>
      </c>
      <c r="G10" s="7">
        <v>1.8</v>
      </c>
      <c r="H10" s="6">
        <v>2</v>
      </c>
      <c r="I10" s="8">
        <v>7</v>
      </c>
      <c r="J10" s="6">
        <v>1.8</v>
      </c>
      <c r="K10" s="8">
        <v>2</v>
      </c>
      <c r="L10" s="6">
        <v>1.8</v>
      </c>
      <c r="M10" s="8">
        <v>2</v>
      </c>
      <c r="N10" s="6">
        <v>0.9</v>
      </c>
      <c r="O10" s="6">
        <v>2</v>
      </c>
      <c r="P10" s="6">
        <v>5</v>
      </c>
      <c r="Q10" s="6">
        <v>5</v>
      </c>
      <c r="R10" s="8"/>
      <c r="S10" s="6"/>
      <c r="T10" s="6"/>
      <c r="U10" s="6"/>
      <c r="V10" s="6"/>
      <c r="W10" s="8"/>
      <c r="X10" s="6"/>
      <c r="Y10" s="6"/>
      <c r="Z10" s="6"/>
      <c r="AA10" s="6"/>
      <c r="AB10" s="8"/>
      <c r="AC10" s="6"/>
      <c r="AD10" s="6"/>
      <c r="AE10" s="6"/>
      <c r="AF10" s="6"/>
      <c r="AG10" s="8"/>
    </row>
    <row r="11" spans="1:34" x14ac:dyDescent="0.2">
      <c r="A11" s="5" t="s">
        <v>34</v>
      </c>
      <c r="B11" s="5" t="s">
        <v>98</v>
      </c>
      <c r="C11" s="6">
        <v>2</v>
      </c>
      <c r="D11" s="6" t="s">
        <v>24</v>
      </c>
      <c r="E11" s="6" t="s">
        <v>71</v>
      </c>
      <c r="F11" s="6" t="s">
        <v>67</v>
      </c>
      <c r="G11" s="7">
        <v>2.7</v>
      </c>
      <c r="H11" s="6">
        <v>3</v>
      </c>
      <c r="I11" s="8">
        <v>1</v>
      </c>
      <c r="J11" s="6">
        <v>2.7</v>
      </c>
      <c r="K11" s="8">
        <v>3</v>
      </c>
      <c r="L11" s="6">
        <v>2.7</v>
      </c>
      <c r="M11" s="8">
        <v>3</v>
      </c>
      <c r="N11" s="6">
        <v>0.9</v>
      </c>
      <c r="O11" s="6">
        <v>3</v>
      </c>
      <c r="P11" s="6">
        <v>5</v>
      </c>
      <c r="Q11" s="6">
        <v>5</v>
      </c>
      <c r="R11" s="8"/>
      <c r="S11" s="6"/>
      <c r="T11" s="6"/>
      <c r="U11" s="6"/>
      <c r="V11" s="6"/>
      <c r="W11" s="8"/>
      <c r="X11" s="6"/>
      <c r="Y11" s="6"/>
      <c r="Z11" s="6"/>
      <c r="AA11" s="6"/>
      <c r="AB11" s="8"/>
      <c r="AC11" s="6"/>
      <c r="AD11" s="6"/>
      <c r="AE11" s="6"/>
      <c r="AF11" s="6"/>
      <c r="AG11" s="8"/>
    </row>
    <row r="12" spans="1:34" x14ac:dyDescent="0.2">
      <c r="A12" s="5" t="s">
        <v>35</v>
      </c>
      <c r="B12" s="5" t="s">
        <v>107</v>
      </c>
      <c r="C12" s="6">
        <v>2</v>
      </c>
      <c r="D12" s="6" t="s">
        <v>24</v>
      </c>
      <c r="E12" s="6" t="s">
        <v>70</v>
      </c>
      <c r="F12" s="6" t="s">
        <v>62</v>
      </c>
      <c r="G12" s="7">
        <v>6.3</v>
      </c>
      <c r="H12" s="6">
        <v>7</v>
      </c>
      <c r="I12" s="8">
        <v>30</v>
      </c>
      <c r="J12" s="6">
        <v>6.3</v>
      </c>
      <c r="K12" s="8">
        <v>7</v>
      </c>
      <c r="L12" s="6">
        <v>6.3</v>
      </c>
      <c r="M12" s="8">
        <v>7</v>
      </c>
      <c r="N12" s="6">
        <v>0.9</v>
      </c>
      <c r="O12" s="6">
        <v>7</v>
      </c>
      <c r="P12" s="6">
        <v>5</v>
      </c>
      <c r="Q12" s="6">
        <v>5</v>
      </c>
      <c r="R12" s="8"/>
      <c r="S12" s="6"/>
      <c r="T12" s="6"/>
      <c r="U12" s="6"/>
      <c r="V12" s="6"/>
      <c r="W12" s="8"/>
      <c r="X12" s="6"/>
      <c r="Y12" s="6"/>
      <c r="Z12" s="6"/>
      <c r="AA12" s="6"/>
      <c r="AB12" s="8"/>
      <c r="AC12" s="6"/>
      <c r="AD12" s="6"/>
      <c r="AE12" s="6"/>
      <c r="AF12" s="6"/>
      <c r="AG12" s="8"/>
    </row>
    <row r="13" spans="1:34" x14ac:dyDescent="0.2">
      <c r="A13" s="5" t="s">
        <v>36</v>
      </c>
      <c r="B13" s="5" t="s">
        <v>105</v>
      </c>
      <c r="C13" s="6">
        <v>2</v>
      </c>
      <c r="D13" s="6" t="s">
        <v>24</v>
      </c>
      <c r="E13" s="6" t="s">
        <v>72</v>
      </c>
      <c r="F13" s="6" t="s">
        <v>60</v>
      </c>
      <c r="G13" s="7">
        <v>3.6</v>
      </c>
      <c r="H13" s="6">
        <v>4</v>
      </c>
      <c r="I13" s="8">
        <v>21</v>
      </c>
      <c r="J13" s="6"/>
      <c r="K13" s="6"/>
      <c r="L13" s="6">
        <v>3.6</v>
      </c>
      <c r="M13" s="8">
        <v>4</v>
      </c>
      <c r="N13" s="6">
        <v>0.9</v>
      </c>
      <c r="O13" s="6">
        <v>4</v>
      </c>
      <c r="P13" s="6"/>
      <c r="Q13" s="6">
        <v>5</v>
      </c>
      <c r="R13" s="8"/>
      <c r="S13" s="6"/>
      <c r="T13" s="6"/>
      <c r="U13" s="6"/>
      <c r="V13" s="6"/>
      <c r="W13" s="8"/>
      <c r="X13" s="6"/>
      <c r="Y13" s="6"/>
      <c r="Z13" s="6"/>
      <c r="AA13" s="6"/>
      <c r="AB13" s="8"/>
      <c r="AC13" s="6"/>
      <c r="AD13" s="6"/>
      <c r="AE13" s="6"/>
      <c r="AF13" s="6"/>
      <c r="AG13" s="8"/>
    </row>
    <row r="14" spans="1:34" x14ac:dyDescent="0.2">
      <c r="A14" s="5" t="s">
        <v>56</v>
      </c>
      <c r="B14" s="5" t="s">
        <v>37</v>
      </c>
      <c r="C14" s="6">
        <v>2</v>
      </c>
      <c r="D14" s="6" t="s">
        <v>24</v>
      </c>
      <c r="E14" s="6" t="s">
        <v>73</v>
      </c>
      <c r="F14" s="6" t="s">
        <v>60</v>
      </c>
      <c r="G14" s="7">
        <v>3.6</v>
      </c>
      <c r="H14" s="6">
        <v>4</v>
      </c>
      <c r="I14" s="8">
        <v>0</v>
      </c>
      <c r="J14" s="6"/>
      <c r="K14" s="6"/>
      <c r="L14" s="6">
        <v>3.6</v>
      </c>
      <c r="M14" s="8">
        <v>4</v>
      </c>
      <c r="N14" s="6">
        <v>0.9</v>
      </c>
      <c r="O14" s="6">
        <v>4</v>
      </c>
      <c r="P14" s="6"/>
      <c r="Q14" s="6">
        <v>5</v>
      </c>
      <c r="R14" s="8"/>
      <c r="S14" s="6"/>
      <c r="T14" s="6"/>
      <c r="U14" s="6"/>
      <c r="V14" s="6"/>
      <c r="W14" s="8"/>
      <c r="X14" s="6"/>
      <c r="Y14" s="6"/>
      <c r="Z14" s="6"/>
      <c r="AA14" s="6"/>
      <c r="AB14" s="8"/>
      <c r="AC14" s="6"/>
      <c r="AD14" s="6"/>
      <c r="AE14" s="6"/>
      <c r="AF14" s="6"/>
      <c r="AG14" s="8"/>
    </row>
    <row r="15" spans="1:34" x14ac:dyDescent="0.2">
      <c r="A15" s="5" t="s">
        <v>38</v>
      </c>
      <c r="B15" s="5" t="s">
        <v>108</v>
      </c>
      <c r="C15" s="6">
        <v>2</v>
      </c>
      <c r="D15" s="6" t="s">
        <v>24</v>
      </c>
      <c r="E15" s="6" t="s">
        <v>74</v>
      </c>
      <c r="F15" s="6" t="s">
        <v>60</v>
      </c>
      <c r="G15" s="7">
        <v>0.9</v>
      </c>
      <c r="H15" s="6">
        <v>2</v>
      </c>
      <c r="I15" s="8">
        <v>14</v>
      </c>
      <c r="J15" s="6"/>
      <c r="K15" s="6"/>
      <c r="L15" s="6">
        <v>0.9</v>
      </c>
      <c r="M15" s="8">
        <v>2</v>
      </c>
      <c r="N15" s="6">
        <v>0.45</v>
      </c>
      <c r="O15" s="6">
        <v>2</v>
      </c>
      <c r="P15" s="6"/>
      <c r="Q15" s="6">
        <v>5</v>
      </c>
      <c r="R15" s="8"/>
      <c r="S15" s="6"/>
      <c r="T15" s="6"/>
      <c r="U15" s="6"/>
      <c r="V15" s="6"/>
      <c r="W15" s="8"/>
      <c r="X15" s="6"/>
      <c r="Y15" s="6"/>
      <c r="Z15" s="6"/>
      <c r="AA15" s="6"/>
      <c r="AB15" s="8"/>
      <c r="AC15" s="6"/>
      <c r="AD15" s="6"/>
      <c r="AE15" s="6"/>
      <c r="AF15" s="6"/>
      <c r="AG15" s="8"/>
    </row>
    <row r="16" spans="1:34" x14ac:dyDescent="0.2">
      <c r="A16" s="5" t="s">
        <v>39</v>
      </c>
      <c r="B16" s="5" t="s">
        <v>109</v>
      </c>
      <c r="C16" s="6">
        <v>2</v>
      </c>
      <c r="D16" s="6" t="s">
        <v>24</v>
      </c>
      <c r="E16" s="6" t="s">
        <v>75</v>
      </c>
      <c r="F16" s="6" t="s">
        <v>60</v>
      </c>
      <c r="G16" s="9">
        <v>1.35</v>
      </c>
      <c r="H16" s="6">
        <v>3</v>
      </c>
      <c r="I16" s="8">
        <v>3</v>
      </c>
      <c r="J16" s="6"/>
      <c r="K16" s="6"/>
      <c r="L16" s="6">
        <v>1.35</v>
      </c>
      <c r="M16" s="8">
        <v>3</v>
      </c>
      <c r="N16" s="6">
        <v>0.45</v>
      </c>
      <c r="O16" s="6">
        <v>3</v>
      </c>
      <c r="P16" s="6"/>
      <c r="Q16" s="6">
        <v>5</v>
      </c>
      <c r="R16" s="8"/>
      <c r="S16" s="6"/>
      <c r="T16" s="6"/>
      <c r="U16" s="6"/>
      <c r="V16" s="6"/>
      <c r="W16" s="8"/>
      <c r="X16" s="6"/>
      <c r="Y16" s="6"/>
      <c r="Z16" s="6"/>
      <c r="AA16" s="6"/>
      <c r="AB16" s="8"/>
      <c r="AC16" s="6"/>
      <c r="AD16" s="6"/>
      <c r="AE16" s="6"/>
      <c r="AF16" s="6"/>
      <c r="AG16" s="8"/>
    </row>
    <row r="17" spans="1:34" x14ac:dyDescent="0.2">
      <c r="A17" s="5" t="s">
        <v>65</v>
      </c>
      <c r="B17" s="5" t="s">
        <v>109</v>
      </c>
      <c r="C17" s="6">
        <v>2</v>
      </c>
      <c r="D17" s="6" t="s">
        <v>24</v>
      </c>
      <c r="E17" s="6" t="s">
        <v>75</v>
      </c>
      <c r="F17" s="6" t="s">
        <v>64</v>
      </c>
      <c r="G17" s="7">
        <v>2.7</v>
      </c>
      <c r="H17" s="6">
        <v>3</v>
      </c>
      <c r="I17" s="8">
        <v>3</v>
      </c>
      <c r="J17" s="6"/>
      <c r="K17" s="6"/>
      <c r="L17" s="6">
        <v>2.7</v>
      </c>
      <c r="M17" s="8">
        <v>3</v>
      </c>
      <c r="N17" s="6">
        <v>0.9</v>
      </c>
      <c r="O17" s="6">
        <v>3</v>
      </c>
      <c r="P17" s="6"/>
      <c r="Q17" s="6">
        <v>5</v>
      </c>
      <c r="R17" s="8"/>
      <c r="S17" s="6"/>
      <c r="T17" s="6"/>
      <c r="U17" s="6"/>
      <c r="V17" s="6"/>
      <c r="W17" s="8"/>
      <c r="X17" s="6"/>
      <c r="Y17" s="6"/>
      <c r="Z17" s="6"/>
      <c r="AA17" s="6"/>
      <c r="AB17" s="8"/>
      <c r="AC17" s="6"/>
      <c r="AD17" s="6"/>
      <c r="AE17" s="6"/>
      <c r="AF17" s="6"/>
      <c r="AG17" s="8"/>
    </row>
    <row r="18" spans="1:34" x14ac:dyDescent="0.2">
      <c r="A18" s="5" t="s">
        <v>40</v>
      </c>
      <c r="B18" s="5" t="s">
        <v>111</v>
      </c>
      <c r="C18" s="6">
        <v>2</v>
      </c>
      <c r="D18" s="6" t="s">
        <v>24</v>
      </c>
      <c r="E18" s="6" t="s">
        <v>72</v>
      </c>
      <c r="F18" s="6" t="s">
        <v>60</v>
      </c>
      <c r="G18" s="9">
        <v>2.25</v>
      </c>
      <c r="H18" s="6">
        <v>5</v>
      </c>
      <c r="I18" s="8">
        <v>5</v>
      </c>
      <c r="J18" s="6"/>
      <c r="K18" s="6"/>
      <c r="L18" s="6">
        <v>2.25</v>
      </c>
      <c r="M18" s="8">
        <v>5</v>
      </c>
      <c r="N18" s="6">
        <v>0.45</v>
      </c>
      <c r="O18" s="6">
        <v>5</v>
      </c>
      <c r="P18" s="6"/>
      <c r="Q18" s="6">
        <v>5</v>
      </c>
      <c r="R18" s="8"/>
      <c r="S18" s="6"/>
      <c r="T18" s="6"/>
      <c r="U18" s="6"/>
      <c r="V18" s="6"/>
      <c r="W18" s="8"/>
      <c r="X18" s="6"/>
      <c r="Y18" s="6"/>
      <c r="Z18" s="6"/>
      <c r="AA18" s="6"/>
      <c r="AB18" s="8"/>
      <c r="AC18" s="6"/>
      <c r="AD18" s="6"/>
      <c r="AE18" s="6"/>
      <c r="AF18" s="6"/>
      <c r="AG18" s="8"/>
    </row>
    <row r="19" spans="1:34" x14ac:dyDescent="0.2">
      <c r="A19" s="5" t="s">
        <v>41</v>
      </c>
      <c r="B19" s="5" t="s">
        <v>112</v>
      </c>
      <c r="C19" s="6">
        <v>2</v>
      </c>
      <c r="D19" s="6" t="s">
        <v>24</v>
      </c>
      <c r="E19" s="6" t="s">
        <v>76</v>
      </c>
      <c r="F19" s="6" t="s">
        <v>85</v>
      </c>
      <c r="G19" s="7">
        <v>13</v>
      </c>
      <c r="H19" s="6">
        <v>16</v>
      </c>
      <c r="I19" s="8">
        <v>3</v>
      </c>
      <c r="J19" s="6"/>
      <c r="K19" s="6"/>
      <c r="L19" s="6">
        <v>13</v>
      </c>
      <c r="M19" s="8">
        <v>16</v>
      </c>
      <c r="N19" s="6">
        <v>0.9</v>
      </c>
      <c r="O19" s="6">
        <v>16</v>
      </c>
      <c r="P19" s="6"/>
      <c r="Q19" s="6">
        <v>2</v>
      </c>
      <c r="R19" s="8"/>
      <c r="S19" s="6"/>
      <c r="T19" s="6"/>
      <c r="U19" s="6"/>
      <c r="V19" s="6"/>
      <c r="W19" s="8"/>
      <c r="X19" s="6"/>
      <c r="Y19" s="6"/>
      <c r="Z19" s="6"/>
      <c r="AA19" s="6"/>
      <c r="AB19" s="8"/>
      <c r="AC19" s="6"/>
      <c r="AD19" s="6"/>
      <c r="AE19" s="6"/>
      <c r="AF19" s="6"/>
      <c r="AG19" s="8"/>
    </row>
    <row r="20" spans="1:34" x14ac:dyDescent="0.2">
      <c r="A20" s="5" t="s">
        <v>114</v>
      </c>
      <c r="B20" s="5" t="s">
        <v>112</v>
      </c>
      <c r="C20" s="6">
        <v>2</v>
      </c>
      <c r="D20" s="6" t="s">
        <v>24</v>
      </c>
      <c r="E20" s="6" t="s">
        <v>76</v>
      </c>
      <c r="F20" s="6" t="s">
        <v>84</v>
      </c>
      <c r="G20" s="7">
        <v>13</v>
      </c>
      <c r="H20" s="6">
        <v>24</v>
      </c>
      <c r="I20" s="8">
        <v>3</v>
      </c>
      <c r="J20" s="6"/>
      <c r="K20" s="6"/>
      <c r="L20" s="6">
        <v>13</v>
      </c>
      <c r="M20" s="8">
        <v>24</v>
      </c>
      <c r="N20" s="6">
        <v>0.9</v>
      </c>
      <c r="O20" s="6">
        <v>24</v>
      </c>
      <c r="P20" s="6"/>
      <c r="Q20" s="6">
        <v>2</v>
      </c>
      <c r="R20" s="8"/>
      <c r="S20" s="6"/>
      <c r="T20" s="6"/>
      <c r="U20" s="6"/>
      <c r="V20" s="6"/>
      <c r="W20" s="8"/>
      <c r="X20" s="6"/>
      <c r="Y20" s="6"/>
      <c r="Z20" s="6"/>
      <c r="AA20" s="6"/>
      <c r="AB20" s="8"/>
      <c r="AC20" s="6"/>
      <c r="AD20" s="6"/>
      <c r="AE20" s="6"/>
      <c r="AF20" s="6"/>
      <c r="AG20" s="8"/>
    </row>
    <row r="21" spans="1:34" x14ac:dyDescent="0.2">
      <c r="A21" s="5" t="s">
        <v>42</v>
      </c>
      <c r="B21" s="5" t="s">
        <v>113</v>
      </c>
      <c r="C21" s="6">
        <v>2</v>
      </c>
      <c r="D21" s="6" t="s">
        <v>24</v>
      </c>
      <c r="E21" s="6" t="s">
        <v>77</v>
      </c>
      <c r="F21" s="6" t="s">
        <v>63</v>
      </c>
      <c r="G21" s="7">
        <v>1.8</v>
      </c>
      <c r="H21" s="6">
        <v>4</v>
      </c>
      <c r="I21" s="8">
        <v>7</v>
      </c>
      <c r="J21" s="6"/>
      <c r="K21" s="6"/>
      <c r="L21" s="6">
        <v>1.8</v>
      </c>
      <c r="M21" s="8">
        <v>4</v>
      </c>
      <c r="N21" s="6">
        <v>0.45</v>
      </c>
      <c r="O21" s="6">
        <v>4</v>
      </c>
      <c r="P21" s="6"/>
      <c r="Q21" s="6">
        <v>5</v>
      </c>
      <c r="R21" s="8"/>
      <c r="S21" s="6"/>
      <c r="T21" s="6"/>
      <c r="U21" s="6"/>
      <c r="V21" s="6"/>
      <c r="W21" s="8"/>
      <c r="X21" s="6"/>
      <c r="Y21" s="6"/>
      <c r="Z21" s="6"/>
      <c r="AA21" s="6"/>
      <c r="AB21" s="8"/>
      <c r="AC21" s="6"/>
      <c r="AD21" s="6"/>
      <c r="AE21" s="6"/>
      <c r="AF21" s="6"/>
      <c r="AG21" s="8"/>
    </row>
    <row r="22" spans="1:34" x14ac:dyDescent="0.2">
      <c r="A22" s="5" t="s">
        <v>58</v>
      </c>
      <c r="B22" s="5" t="s">
        <v>110</v>
      </c>
      <c r="C22" s="6">
        <v>2</v>
      </c>
      <c r="D22" s="6" t="s">
        <v>24</v>
      </c>
      <c r="E22" s="6" t="s">
        <v>72</v>
      </c>
      <c r="F22" s="6" t="s">
        <v>60</v>
      </c>
      <c r="G22" s="7">
        <v>4.5</v>
      </c>
      <c r="H22" s="6">
        <v>5</v>
      </c>
      <c r="I22" s="8">
        <v>21</v>
      </c>
      <c r="J22" s="6"/>
      <c r="K22" s="6"/>
      <c r="L22" s="6">
        <v>4.5</v>
      </c>
      <c r="M22" s="8">
        <v>5</v>
      </c>
      <c r="N22" s="6">
        <v>0.9</v>
      </c>
      <c r="O22" s="6">
        <v>5</v>
      </c>
      <c r="P22" s="6"/>
      <c r="Q22" s="6">
        <v>5</v>
      </c>
      <c r="R22" s="8"/>
      <c r="S22" s="6"/>
      <c r="T22" s="6"/>
      <c r="U22" s="6"/>
      <c r="V22" s="6"/>
      <c r="W22" s="8"/>
      <c r="X22" s="6"/>
      <c r="Y22" s="6"/>
      <c r="Z22" s="6"/>
      <c r="AA22" s="6"/>
      <c r="AB22" s="8"/>
      <c r="AC22" s="6"/>
      <c r="AD22" s="6"/>
      <c r="AE22" s="6"/>
      <c r="AF22" s="6"/>
      <c r="AG22" s="8"/>
    </row>
    <row r="23" spans="1:34" s="11" customFormat="1" x14ac:dyDescent="0.2">
      <c r="A23" s="11" t="s">
        <v>43</v>
      </c>
      <c r="B23" s="11" t="s">
        <v>103</v>
      </c>
      <c r="C23" s="12">
        <v>2</v>
      </c>
      <c r="D23" s="12" t="s">
        <v>24</v>
      </c>
      <c r="E23" s="12" t="s">
        <v>76</v>
      </c>
      <c r="F23" s="12" t="s">
        <v>60</v>
      </c>
      <c r="G23" s="13">
        <v>0.9</v>
      </c>
      <c r="H23" s="12">
        <v>1</v>
      </c>
      <c r="I23" s="14">
        <v>21</v>
      </c>
      <c r="J23" s="12"/>
      <c r="K23" s="12"/>
      <c r="L23" s="12">
        <v>0.9</v>
      </c>
      <c r="M23" s="14">
        <v>1</v>
      </c>
      <c r="N23" s="12">
        <v>0.9</v>
      </c>
      <c r="O23" s="12">
        <v>1</v>
      </c>
      <c r="P23" s="12"/>
      <c r="Q23" s="12">
        <v>5</v>
      </c>
      <c r="R23" s="14"/>
      <c r="S23" s="12"/>
      <c r="T23" s="12"/>
      <c r="U23" s="12"/>
      <c r="V23" s="12"/>
      <c r="W23" s="14"/>
      <c r="X23" s="12"/>
      <c r="Y23" s="12"/>
      <c r="Z23" s="12"/>
      <c r="AA23" s="12"/>
      <c r="AB23" s="14"/>
      <c r="AC23" s="12"/>
      <c r="AD23" s="12"/>
      <c r="AE23" s="12"/>
      <c r="AF23" s="12"/>
      <c r="AG23" s="14"/>
    </row>
    <row r="24" spans="1:34" x14ac:dyDescent="0.2">
      <c r="A24" s="5" t="s">
        <v>29</v>
      </c>
      <c r="B24" s="5" t="s">
        <v>102</v>
      </c>
      <c r="C24" s="6">
        <v>2</v>
      </c>
      <c r="D24" s="6" t="s">
        <v>30</v>
      </c>
      <c r="E24" s="6" t="s">
        <v>26</v>
      </c>
      <c r="F24" s="6" t="s">
        <v>60</v>
      </c>
      <c r="G24" s="7">
        <v>13</v>
      </c>
      <c r="H24" s="6">
        <v>18</v>
      </c>
      <c r="I24" s="8">
        <v>7</v>
      </c>
      <c r="J24" s="6"/>
      <c r="K24" s="6"/>
      <c r="L24" s="6">
        <v>13</v>
      </c>
      <c r="M24" s="8">
        <v>18</v>
      </c>
      <c r="N24" s="6">
        <v>0.9</v>
      </c>
      <c r="O24" s="6">
        <v>18</v>
      </c>
      <c r="P24" s="6"/>
      <c r="Q24" s="6">
        <v>5</v>
      </c>
      <c r="R24" s="8"/>
      <c r="S24" s="6"/>
      <c r="T24" s="6"/>
      <c r="U24" s="6"/>
      <c r="V24" s="6"/>
      <c r="W24" s="8"/>
      <c r="X24" s="6"/>
      <c r="Y24" s="6"/>
      <c r="Z24" s="6"/>
      <c r="AA24" s="6"/>
      <c r="AB24" s="8"/>
      <c r="AC24" s="6"/>
      <c r="AD24" s="6"/>
      <c r="AE24" s="6"/>
      <c r="AF24" s="6"/>
      <c r="AG24" s="8"/>
    </row>
    <row r="25" spans="1:34" x14ac:dyDescent="0.2">
      <c r="A25" s="5" t="s">
        <v>90</v>
      </c>
      <c r="B25" s="5" t="s">
        <v>101</v>
      </c>
      <c r="C25" s="6">
        <v>2</v>
      </c>
      <c r="D25" s="6" t="s">
        <v>30</v>
      </c>
      <c r="E25" s="6" t="s">
        <v>26</v>
      </c>
      <c r="F25" s="6" t="s">
        <v>85</v>
      </c>
      <c r="G25" s="7">
        <v>5.4</v>
      </c>
      <c r="H25" s="6">
        <v>6</v>
      </c>
      <c r="I25" s="8">
        <v>3</v>
      </c>
      <c r="J25" s="6"/>
      <c r="K25" s="6"/>
      <c r="L25" s="6">
        <f>6*0.9</f>
        <v>5.4</v>
      </c>
      <c r="M25" s="8">
        <v>6</v>
      </c>
      <c r="N25" s="6">
        <v>0.9</v>
      </c>
      <c r="O25" s="6">
        <v>6</v>
      </c>
      <c r="P25" s="6"/>
      <c r="Q25" s="6">
        <v>31</v>
      </c>
      <c r="R25" s="8"/>
      <c r="S25" s="6"/>
      <c r="T25" s="6"/>
      <c r="U25" s="6"/>
      <c r="V25" s="6"/>
      <c r="W25" s="8"/>
      <c r="X25" s="6"/>
      <c r="Y25" s="6"/>
      <c r="Z25" s="6"/>
      <c r="AA25" s="6"/>
      <c r="AB25" s="8"/>
      <c r="AC25" s="6"/>
      <c r="AD25" s="6"/>
      <c r="AE25" s="6"/>
      <c r="AF25" s="6"/>
      <c r="AG25" s="8"/>
    </row>
    <row r="26" spans="1:34" x14ac:dyDescent="0.2">
      <c r="A26" s="5" t="s">
        <v>91</v>
      </c>
      <c r="B26" s="5" t="s">
        <v>101</v>
      </c>
      <c r="C26" s="6">
        <v>2</v>
      </c>
      <c r="D26" s="6" t="s">
        <v>30</v>
      </c>
      <c r="E26" s="6" t="s">
        <v>26</v>
      </c>
      <c r="F26" s="6" t="s">
        <v>84</v>
      </c>
      <c r="G26" s="7">
        <v>8.1</v>
      </c>
      <c r="H26" s="6">
        <v>9</v>
      </c>
      <c r="I26" s="8">
        <v>3</v>
      </c>
      <c r="J26" s="6"/>
      <c r="K26" s="6"/>
      <c r="L26" s="6">
        <f>9*0.9</f>
        <v>8.1</v>
      </c>
      <c r="M26" s="8">
        <v>9</v>
      </c>
      <c r="N26" s="6">
        <v>0.9</v>
      </c>
      <c r="O26" s="6">
        <v>9</v>
      </c>
      <c r="P26" s="6"/>
      <c r="Q26" s="6">
        <v>31</v>
      </c>
      <c r="R26" s="8"/>
      <c r="S26" s="6"/>
      <c r="T26" s="6"/>
      <c r="U26" s="6"/>
      <c r="V26" s="6"/>
      <c r="W26" s="8"/>
      <c r="X26" s="6"/>
      <c r="Y26" s="6"/>
      <c r="Z26" s="6"/>
      <c r="AA26" s="6"/>
      <c r="AB26" s="8"/>
      <c r="AC26" s="6"/>
      <c r="AD26" s="6"/>
      <c r="AE26" s="6"/>
      <c r="AF26" s="6"/>
      <c r="AG26" s="8"/>
    </row>
    <row r="27" spans="1:34" x14ac:dyDescent="0.2">
      <c r="A27" s="5" t="s">
        <v>44</v>
      </c>
      <c r="B27" s="5" t="s">
        <v>99</v>
      </c>
      <c r="C27" s="6">
        <v>2</v>
      </c>
      <c r="D27" s="6" t="s">
        <v>30</v>
      </c>
      <c r="E27" s="6" t="s">
        <v>68</v>
      </c>
      <c r="F27" s="6" t="s">
        <v>60</v>
      </c>
      <c r="G27" s="9">
        <v>2.25</v>
      </c>
      <c r="H27" s="6">
        <v>5</v>
      </c>
      <c r="I27" s="8">
        <v>3</v>
      </c>
      <c r="J27" s="6"/>
      <c r="K27" s="6"/>
      <c r="L27" s="6">
        <v>2.25</v>
      </c>
      <c r="M27" s="8">
        <v>5</v>
      </c>
      <c r="N27" s="6">
        <v>0.45</v>
      </c>
      <c r="O27" s="6">
        <v>2</v>
      </c>
      <c r="P27" s="6"/>
      <c r="Q27" s="6">
        <v>5</v>
      </c>
      <c r="R27" s="8" t="s">
        <v>81</v>
      </c>
      <c r="S27" s="6">
        <v>0.45</v>
      </c>
      <c r="T27" s="6"/>
      <c r="U27" s="6"/>
      <c r="V27" s="6">
        <v>5</v>
      </c>
      <c r="W27" s="8" t="s">
        <v>97</v>
      </c>
      <c r="X27" s="6"/>
      <c r="Y27" s="6"/>
      <c r="Z27" s="6"/>
      <c r="AA27" s="6"/>
      <c r="AB27" s="8"/>
      <c r="AC27" s="6"/>
      <c r="AD27" s="6"/>
      <c r="AE27" s="6"/>
      <c r="AF27" s="6"/>
      <c r="AG27" s="8"/>
      <c r="AH27" s="5" t="s">
        <v>80</v>
      </c>
    </row>
    <row r="28" spans="1:34" x14ac:dyDescent="0.2">
      <c r="A28" s="5" t="s">
        <v>93</v>
      </c>
      <c r="B28" s="5" t="s">
        <v>99</v>
      </c>
      <c r="C28" s="6">
        <v>2</v>
      </c>
      <c r="D28" s="6" t="s">
        <v>30</v>
      </c>
      <c r="E28" s="6" t="s">
        <v>68</v>
      </c>
      <c r="F28" s="6" t="s">
        <v>78</v>
      </c>
      <c r="G28" s="7">
        <v>4.5</v>
      </c>
      <c r="H28" s="6">
        <v>10</v>
      </c>
      <c r="I28" s="8">
        <v>3</v>
      </c>
      <c r="J28" s="6"/>
      <c r="K28" s="6"/>
      <c r="L28" s="6">
        <v>4.5</v>
      </c>
      <c r="M28" s="8">
        <v>10</v>
      </c>
      <c r="N28" s="6">
        <v>0.45</v>
      </c>
      <c r="O28" s="6">
        <v>2</v>
      </c>
      <c r="P28" s="6"/>
      <c r="Q28" s="6">
        <v>5</v>
      </c>
      <c r="R28" s="8" t="s">
        <v>81</v>
      </c>
      <c r="S28" s="6">
        <v>0.45</v>
      </c>
      <c r="T28" s="6"/>
      <c r="U28" s="6"/>
      <c r="V28" s="6">
        <v>5</v>
      </c>
      <c r="W28" s="8" t="s">
        <v>97</v>
      </c>
      <c r="X28" s="6"/>
      <c r="Y28" s="6"/>
      <c r="Z28" s="6"/>
      <c r="AA28" s="6"/>
      <c r="AB28" s="8"/>
      <c r="AC28" s="6"/>
      <c r="AD28" s="6"/>
      <c r="AE28" s="6"/>
      <c r="AF28" s="6"/>
      <c r="AG28" s="8"/>
      <c r="AH28" s="5" t="s">
        <v>80</v>
      </c>
    </row>
    <row r="29" spans="1:34" x14ac:dyDescent="0.2">
      <c r="A29" s="5" t="s">
        <v>94</v>
      </c>
      <c r="B29" s="5" t="s">
        <v>100</v>
      </c>
      <c r="C29" s="6">
        <v>2</v>
      </c>
      <c r="D29" s="6" t="s">
        <v>30</v>
      </c>
      <c r="E29" s="6" t="s">
        <v>69</v>
      </c>
      <c r="F29" s="6" t="s">
        <v>88</v>
      </c>
      <c r="G29" s="9">
        <v>1.35</v>
      </c>
      <c r="H29" s="6">
        <v>2</v>
      </c>
      <c r="I29" s="8">
        <v>15</v>
      </c>
      <c r="J29" s="6"/>
      <c r="K29" s="6"/>
      <c r="L29" s="6">
        <v>1.35</v>
      </c>
      <c r="M29" s="8">
        <v>2</v>
      </c>
      <c r="N29" s="6">
        <v>0.67500000000000004</v>
      </c>
      <c r="O29" s="6">
        <v>2</v>
      </c>
      <c r="P29" s="6"/>
      <c r="Q29" s="6">
        <v>5</v>
      </c>
      <c r="R29" s="8"/>
      <c r="S29" s="6"/>
      <c r="T29" s="6"/>
      <c r="U29" s="6"/>
      <c r="V29" s="6"/>
      <c r="W29" s="8"/>
      <c r="X29" s="6"/>
      <c r="Y29" s="6"/>
      <c r="Z29" s="6"/>
      <c r="AA29" s="6"/>
      <c r="AB29" s="8"/>
      <c r="AC29" s="6"/>
      <c r="AD29" s="6"/>
      <c r="AE29" s="6"/>
      <c r="AF29" s="6"/>
      <c r="AG29" s="8"/>
    </row>
    <row r="30" spans="1:34" x14ac:dyDescent="0.2">
      <c r="A30" s="5" t="s">
        <v>95</v>
      </c>
      <c r="B30" s="5" t="s">
        <v>100</v>
      </c>
      <c r="C30" s="6">
        <v>2</v>
      </c>
      <c r="D30" s="6" t="s">
        <v>30</v>
      </c>
      <c r="E30" s="6" t="s">
        <v>69</v>
      </c>
      <c r="F30" s="6" t="s">
        <v>89</v>
      </c>
      <c r="G30" s="9">
        <v>1.35</v>
      </c>
      <c r="H30" s="6">
        <v>2</v>
      </c>
      <c r="I30" s="8">
        <v>15</v>
      </c>
      <c r="J30" s="6"/>
      <c r="K30" s="6"/>
      <c r="L30" s="6">
        <v>1.35</v>
      </c>
      <c r="M30" s="8">
        <v>2</v>
      </c>
      <c r="N30" s="6">
        <v>0.67500000000000004</v>
      </c>
      <c r="O30" s="6">
        <v>2</v>
      </c>
      <c r="P30" s="6"/>
      <c r="Q30" s="6">
        <v>3</v>
      </c>
      <c r="R30" s="8"/>
      <c r="S30" s="6"/>
      <c r="T30" s="6"/>
      <c r="U30" s="6"/>
      <c r="V30" s="6"/>
      <c r="W30" s="8"/>
      <c r="X30" s="6"/>
      <c r="Y30" s="6"/>
      <c r="Z30" s="6"/>
      <c r="AA30" s="6"/>
      <c r="AB30" s="8"/>
      <c r="AC30" s="6"/>
      <c r="AD30" s="6"/>
      <c r="AE30" s="6"/>
      <c r="AF30" s="6"/>
      <c r="AG30" s="8"/>
    </row>
    <row r="31" spans="1:34" x14ac:dyDescent="0.2">
      <c r="A31" s="5" t="s">
        <v>45</v>
      </c>
      <c r="B31" s="5" t="s">
        <v>104</v>
      </c>
      <c r="C31" s="6">
        <v>2</v>
      </c>
      <c r="D31" s="6" t="s">
        <v>30</v>
      </c>
      <c r="E31" s="6" t="s">
        <v>70</v>
      </c>
      <c r="F31" s="6" t="s">
        <v>60</v>
      </c>
      <c r="G31" s="7">
        <v>5.4</v>
      </c>
      <c r="H31" s="6">
        <v>6</v>
      </c>
      <c r="I31" s="8">
        <v>4</v>
      </c>
      <c r="J31" s="6">
        <v>5.4</v>
      </c>
      <c r="K31" s="8">
        <v>6</v>
      </c>
      <c r="L31" s="6">
        <v>5.4</v>
      </c>
      <c r="M31" s="8">
        <v>6</v>
      </c>
      <c r="N31" s="6">
        <v>0.9</v>
      </c>
      <c r="O31" s="6">
        <v>6</v>
      </c>
      <c r="P31" s="6">
        <v>5</v>
      </c>
      <c r="Q31" s="6">
        <v>5</v>
      </c>
      <c r="R31" s="8"/>
      <c r="S31" s="6"/>
      <c r="T31" s="6"/>
      <c r="U31" s="6"/>
      <c r="V31" s="6"/>
      <c r="W31" s="8"/>
      <c r="X31" s="6"/>
      <c r="Y31" s="6"/>
      <c r="Z31" s="6"/>
      <c r="AA31" s="6"/>
      <c r="AB31" s="8"/>
      <c r="AC31" s="6"/>
      <c r="AD31" s="6"/>
      <c r="AE31" s="6"/>
      <c r="AF31" s="6"/>
      <c r="AG31" s="8"/>
    </row>
    <row r="32" spans="1:34" x14ac:dyDescent="0.2">
      <c r="A32" s="5" t="s">
        <v>46</v>
      </c>
      <c r="B32" s="5" t="s">
        <v>106</v>
      </c>
      <c r="C32" s="6">
        <v>2</v>
      </c>
      <c r="D32" s="6" t="s">
        <v>30</v>
      </c>
      <c r="E32" s="6" t="s">
        <v>70</v>
      </c>
      <c r="F32" s="10" t="s">
        <v>61</v>
      </c>
      <c r="G32" s="7">
        <v>1.8</v>
      </c>
      <c r="H32" s="6">
        <v>2</v>
      </c>
      <c r="I32" s="8">
        <v>7</v>
      </c>
      <c r="J32" s="6">
        <v>1.8</v>
      </c>
      <c r="K32" s="8">
        <v>2</v>
      </c>
      <c r="L32" s="6">
        <v>1.8</v>
      </c>
      <c r="M32" s="8">
        <v>2</v>
      </c>
      <c r="N32" s="6">
        <v>0.9</v>
      </c>
      <c r="O32" s="6">
        <v>2</v>
      </c>
      <c r="P32" s="6">
        <v>5</v>
      </c>
      <c r="Q32" s="6">
        <v>5</v>
      </c>
      <c r="R32" s="8"/>
      <c r="S32" s="6"/>
      <c r="T32" s="6"/>
      <c r="U32" s="6"/>
      <c r="V32" s="6"/>
      <c r="W32" s="8"/>
      <c r="X32" s="6"/>
      <c r="Y32" s="6"/>
      <c r="Z32" s="6"/>
      <c r="AA32" s="6"/>
      <c r="AB32" s="8"/>
      <c r="AC32" s="6"/>
      <c r="AD32" s="6"/>
      <c r="AE32" s="6"/>
      <c r="AF32" s="6"/>
      <c r="AG32" s="8"/>
    </row>
    <row r="33" spans="1:33" x14ac:dyDescent="0.2">
      <c r="A33" s="5" t="s">
        <v>47</v>
      </c>
      <c r="B33" s="5" t="s">
        <v>98</v>
      </c>
      <c r="C33" s="6">
        <v>2</v>
      </c>
      <c r="D33" s="6" t="s">
        <v>30</v>
      </c>
      <c r="E33" s="6" t="s">
        <v>71</v>
      </c>
      <c r="F33" s="6" t="s">
        <v>67</v>
      </c>
      <c r="G33" s="7">
        <v>2.7</v>
      </c>
      <c r="H33" s="6">
        <v>3</v>
      </c>
      <c r="I33" s="8">
        <v>1</v>
      </c>
      <c r="J33" s="6">
        <v>2.7</v>
      </c>
      <c r="K33" s="8">
        <v>3</v>
      </c>
      <c r="L33" s="6">
        <v>2.7</v>
      </c>
      <c r="M33" s="8">
        <v>3</v>
      </c>
      <c r="N33" s="6">
        <v>0.9</v>
      </c>
      <c r="O33" s="6">
        <v>3</v>
      </c>
      <c r="P33" s="6">
        <v>5</v>
      </c>
      <c r="Q33" s="6">
        <v>5</v>
      </c>
      <c r="R33" s="8"/>
      <c r="S33" s="6"/>
      <c r="T33" s="6"/>
      <c r="U33" s="6"/>
      <c r="V33" s="6"/>
      <c r="W33" s="8"/>
      <c r="X33" s="6"/>
      <c r="Y33" s="6"/>
      <c r="Z33" s="6"/>
      <c r="AA33" s="6"/>
      <c r="AB33" s="8"/>
      <c r="AC33" s="6"/>
      <c r="AD33" s="6"/>
      <c r="AE33" s="6"/>
      <c r="AF33" s="6"/>
      <c r="AG33" s="8"/>
    </row>
    <row r="34" spans="1:33" x14ac:dyDescent="0.2">
      <c r="A34" s="5" t="s">
        <v>48</v>
      </c>
      <c r="B34" s="5" t="s">
        <v>107</v>
      </c>
      <c r="C34" s="6">
        <v>2</v>
      </c>
      <c r="D34" s="6" t="s">
        <v>30</v>
      </c>
      <c r="E34" s="6" t="s">
        <v>70</v>
      </c>
      <c r="F34" s="6" t="s">
        <v>62</v>
      </c>
      <c r="G34" s="7">
        <v>6.3</v>
      </c>
      <c r="H34" s="6">
        <v>7</v>
      </c>
      <c r="I34" s="8">
        <v>30</v>
      </c>
      <c r="J34" s="6">
        <v>6.3</v>
      </c>
      <c r="K34" s="8">
        <v>7</v>
      </c>
      <c r="L34" s="6">
        <v>6.3</v>
      </c>
      <c r="M34" s="8">
        <v>7</v>
      </c>
      <c r="N34" s="6">
        <v>0.9</v>
      </c>
      <c r="O34" s="6">
        <v>7</v>
      </c>
      <c r="P34" s="6">
        <v>5</v>
      </c>
      <c r="Q34" s="6">
        <v>5</v>
      </c>
      <c r="R34" s="8"/>
      <c r="S34" s="6"/>
      <c r="T34" s="6"/>
      <c r="U34" s="6"/>
      <c r="V34" s="6"/>
      <c r="W34" s="8"/>
      <c r="X34" s="6"/>
      <c r="Y34" s="6"/>
      <c r="Z34" s="6"/>
      <c r="AA34" s="6"/>
      <c r="AB34" s="8"/>
      <c r="AC34" s="6"/>
      <c r="AD34" s="6"/>
      <c r="AE34" s="6"/>
      <c r="AF34" s="6"/>
      <c r="AG34" s="8"/>
    </row>
    <row r="35" spans="1:33" x14ac:dyDescent="0.2">
      <c r="A35" s="5" t="s">
        <v>49</v>
      </c>
      <c r="B35" s="5" t="s">
        <v>105</v>
      </c>
      <c r="C35" s="6">
        <v>2</v>
      </c>
      <c r="D35" s="6" t="s">
        <v>30</v>
      </c>
      <c r="E35" s="6" t="s">
        <v>72</v>
      </c>
      <c r="F35" s="6" t="s">
        <v>60</v>
      </c>
      <c r="G35" s="7">
        <v>3.6</v>
      </c>
      <c r="H35" s="6">
        <v>4</v>
      </c>
      <c r="I35" s="8">
        <v>21</v>
      </c>
      <c r="J35" s="6"/>
      <c r="K35" s="6"/>
      <c r="L35" s="6">
        <v>3.6</v>
      </c>
      <c r="M35" s="8">
        <v>4</v>
      </c>
      <c r="N35" s="6">
        <v>0.9</v>
      </c>
      <c r="O35" s="6">
        <v>4</v>
      </c>
      <c r="P35" s="6"/>
      <c r="Q35" s="6">
        <v>5</v>
      </c>
      <c r="R35" s="8"/>
      <c r="S35" s="6"/>
      <c r="T35" s="6"/>
      <c r="U35" s="6"/>
      <c r="V35" s="6"/>
      <c r="W35" s="8"/>
      <c r="X35" s="6"/>
      <c r="Y35" s="6"/>
      <c r="Z35" s="6"/>
      <c r="AA35" s="6"/>
      <c r="AB35" s="8"/>
      <c r="AC35" s="6"/>
      <c r="AD35" s="6"/>
      <c r="AE35" s="6"/>
      <c r="AF35" s="6"/>
      <c r="AG35" s="8"/>
    </row>
    <row r="36" spans="1:33" x14ac:dyDescent="0.2">
      <c r="A36" s="5" t="s">
        <v>57</v>
      </c>
      <c r="B36" s="5" t="s">
        <v>37</v>
      </c>
      <c r="C36" s="6">
        <v>2</v>
      </c>
      <c r="D36" s="6" t="s">
        <v>30</v>
      </c>
      <c r="E36" s="6" t="s">
        <v>73</v>
      </c>
      <c r="F36" s="6" t="s">
        <v>60</v>
      </c>
      <c r="G36" s="7">
        <v>3.6</v>
      </c>
      <c r="H36" s="6">
        <v>4</v>
      </c>
      <c r="I36" s="8">
        <v>0</v>
      </c>
      <c r="J36" s="6"/>
      <c r="K36" s="6"/>
      <c r="L36" s="6">
        <v>3.6</v>
      </c>
      <c r="M36" s="8">
        <v>4</v>
      </c>
      <c r="N36" s="6">
        <v>0.9</v>
      </c>
      <c r="O36" s="6">
        <v>4</v>
      </c>
      <c r="P36" s="6"/>
      <c r="Q36" s="6">
        <v>5</v>
      </c>
      <c r="R36" s="8"/>
      <c r="S36" s="6"/>
      <c r="T36" s="6"/>
      <c r="U36" s="6"/>
      <c r="V36" s="6"/>
      <c r="W36" s="8"/>
      <c r="X36" s="6"/>
      <c r="Y36" s="6"/>
      <c r="Z36" s="6"/>
      <c r="AA36" s="6"/>
      <c r="AB36" s="8"/>
      <c r="AC36" s="6"/>
      <c r="AD36" s="6"/>
      <c r="AE36" s="6"/>
      <c r="AF36" s="6"/>
      <c r="AG36" s="8"/>
    </row>
    <row r="37" spans="1:33" x14ac:dyDescent="0.2">
      <c r="A37" s="5" t="s">
        <v>50</v>
      </c>
      <c r="B37" s="5" t="s">
        <v>108</v>
      </c>
      <c r="C37" s="6">
        <v>2</v>
      </c>
      <c r="D37" s="6" t="s">
        <v>30</v>
      </c>
      <c r="E37" s="6" t="s">
        <v>74</v>
      </c>
      <c r="F37" s="6" t="s">
        <v>60</v>
      </c>
      <c r="G37" s="7">
        <v>0.9</v>
      </c>
      <c r="H37" s="6">
        <v>2</v>
      </c>
      <c r="I37" s="8">
        <v>14</v>
      </c>
      <c r="J37" s="6"/>
      <c r="K37" s="6"/>
      <c r="L37" s="6">
        <v>0.9</v>
      </c>
      <c r="M37" s="8">
        <v>2</v>
      </c>
      <c r="N37" s="6">
        <v>0.45</v>
      </c>
      <c r="O37" s="6">
        <v>2</v>
      </c>
      <c r="P37" s="6"/>
      <c r="Q37" s="6">
        <v>5</v>
      </c>
      <c r="R37" s="8"/>
      <c r="S37" s="6"/>
      <c r="T37" s="6"/>
      <c r="U37" s="6"/>
      <c r="V37" s="6"/>
      <c r="W37" s="8"/>
      <c r="X37" s="6"/>
      <c r="Y37" s="6"/>
      <c r="Z37" s="6"/>
      <c r="AA37" s="6"/>
      <c r="AB37" s="8"/>
      <c r="AC37" s="6"/>
      <c r="AD37" s="6"/>
      <c r="AE37" s="6"/>
      <c r="AF37" s="6"/>
      <c r="AG37" s="8"/>
    </row>
    <row r="38" spans="1:33" x14ac:dyDescent="0.2">
      <c r="A38" s="5" t="s">
        <v>51</v>
      </c>
      <c r="B38" s="5" t="s">
        <v>109</v>
      </c>
      <c r="C38" s="6">
        <v>2</v>
      </c>
      <c r="D38" s="6" t="s">
        <v>30</v>
      </c>
      <c r="E38" s="6" t="s">
        <v>75</v>
      </c>
      <c r="F38" s="6" t="s">
        <v>60</v>
      </c>
      <c r="G38" s="9">
        <v>1.35</v>
      </c>
      <c r="H38" s="6">
        <v>3</v>
      </c>
      <c r="I38" s="8">
        <v>3</v>
      </c>
      <c r="J38" s="6"/>
      <c r="K38" s="6"/>
      <c r="L38" s="6">
        <v>1.35</v>
      </c>
      <c r="M38" s="8">
        <v>3</v>
      </c>
      <c r="N38" s="6">
        <v>0.45</v>
      </c>
      <c r="O38" s="6">
        <v>3</v>
      </c>
      <c r="P38" s="6"/>
      <c r="Q38" s="6">
        <v>5</v>
      </c>
      <c r="R38" s="8"/>
      <c r="S38" s="6"/>
      <c r="T38" s="6"/>
      <c r="U38" s="6"/>
      <c r="V38" s="6"/>
      <c r="W38" s="8"/>
      <c r="X38" s="6"/>
      <c r="Y38" s="6"/>
      <c r="Z38" s="6"/>
      <c r="AA38" s="6"/>
      <c r="AB38" s="8"/>
      <c r="AC38" s="6"/>
      <c r="AD38" s="6"/>
      <c r="AE38" s="6"/>
      <c r="AF38" s="6"/>
      <c r="AG38" s="8"/>
    </row>
    <row r="39" spans="1:33" x14ac:dyDescent="0.2">
      <c r="A39" s="5" t="s">
        <v>66</v>
      </c>
      <c r="B39" s="5" t="s">
        <v>109</v>
      </c>
      <c r="C39" s="6">
        <v>2</v>
      </c>
      <c r="D39" s="6" t="s">
        <v>30</v>
      </c>
      <c r="E39" s="6" t="s">
        <v>75</v>
      </c>
      <c r="F39" s="6" t="s">
        <v>64</v>
      </c>
      <c r="G39" s="7">
        <v>2.7</v>
      </c>
      <c r="H39" s="6">
        <v>3</v>
      </c>
      <c r="I39" s="8">
        <v>3</v>
      </c>
      <c r="J39" s="6"/>
      <c r="K39" s="6"/>
      <c r="L39" s="6">
        <v>2.7</v>
      </c>
      <c r="M39" s="8">
        <v>3</v>
      </c>
      <c r="N39" s="6">
        <v>0.9</v>
      </c>
      <c r="O39" s="6">
        <v>3</v>
      </c>
      <c r="P39" s="6"/>
      <c r="Q39" s="6">
        <v>5</v>
      </c>
      <c r="R39" s="8"/>
      <c r="S39" s="6"/>
      <c r="T39" s="6"/>
      <c r="U39" s="6"/>
      <c r="V39" s="6"/>
      <c r="W39" s="8"/>
      <c r="X39" s="6"/>
      <c r="Y39" s="6"/>
      <c r="Z39" s="6"/>
      <c r="AA39" s="6"/>
      <c r="AB39" s="8"/>
      <c r="AC39" s="6"/>
      <c r="AD39" s="6"/>
      <c r="AE39" s="6"/>
      <c r="AF39" s="6"/>
      <c r="AG39" s="8"/>
    </row>
    <row r="40" spans="1:33" x14ac:dyDescent="0.2">
      <c r="A40" s="5" t="s">
        <v>52</v>
      </c>
      <c r="B40" s="5" t="s">
        <v>111</v>
      </c>
      <c r="C40" s="6">
        <v>2</v>
      </c>
      <c r="D40" s="6" t="s">
        <v>30</v>
      </c>
      <c r="E40" s="6" t="s">
        <v>72</v>
      </c>
      <c r="F40" s="6" t="s">
        <v>60</v>
      </c>
      <c r="G40" s="9">
        <v>2.25</v>
      </c>
      <c r="H40" s="6">
        <v>5</v>
      </c>
      <c r="I40" s="8">
        <v>5</v>
      </c>
      <c r="J40" s="6"/>
      <c r="K40" s="6"/>
      <c r="L40" s="6">
        <v>2.25</v>
      </c>
      <c r="M40" s="8">
        <v>5</v>
      </c>
      <c r="N40" s="6">
        <v>0.45</v>
      </c>
      <c r="O40" s="6">
        <v>5</v>
      </c>
      <c r="P40" s="6"/>
      <c r="Q40" s="6">
        <v>5</v>
      </c>
      <c r="R40" s="8"/>
      <c r="S40" s="6"/>
      <c r="T40" s="6"/>
      <c r="U40" s="6"/>
      <c r="V40" s="6"/>
      <c r="W40" s="8"/>
      <c r="X40" s="6"/>
      <c r="Y40" s="6"/>
      <c r="Z40" s="6"/>
      <c r="AA40" s="6"/>
      <c r="AB40" s="8"/>
      <c r="AC40" s="6"/>
      <c r="AD40" s="6"/>
      <c r="AE40" s="6"/>
      <c r="AF40" s="6"/>
      <c r="AG40" s="8"/>
    </row>
    <row r="41" spans="1:33" x14ac:dyDescent="0.2">
      <c r="A41" s="5" t="s">
        <v>53</v>
      </c>
      <c r="B41" s="5" t="s">
        <v>112</v>
      </c>
      <c r="C41" s="6">
        <v>2</v>
      </c>
      <c r="D41" s="6" t="s">
        <v>30</v>
      </c>
      <c r="E41" s="6" t="s">
        <v>76</v>
      </c>
      <c r="F41" s="6" t="s">
        <v>85</v>
      </c>
      <c r="G41" s="7">
        <v>13</v>
      </c>
      <c r="H41" s="6">
        <v>16</v>
      </c>
      <c r="I41" s="8">
        <v>3</v>
      </c>
      <c r="J41" s="6"/>
      <c r="K41" s="6"/>
      <c r="L41" s="6">
        <v>13</v>
      </c>
      <c r="M41" s="8">
        <v>16</v>
      </c>
      <c r="N41" s="6">
        <v>0.9</v>
      </c>
      <c r="O41" s="6">
        <v>16</v>
      </c>
      <c r="P41" s="6"/>
      <c r="Q41" s="6">
        <v>2</v>
      </c>
      <c r="R41" s="8"/>
      <c r="S41" s="6"/>
      <c r="T41" s="6"/>
      <c r="U41" s="6"/>
      <c r="V41" s="6"/>
      <c r="W41" s="8"/>
      <c r="X41" s="6"/>
      <c r="Y41" s="6"/>
      <c r="Z41" s="6"/>
      <c r="AA41" s="6"/>
      <c r="AB41" s="8"/>
      <c r="AC41" s="6"/>
      <c r="AD41" s="6"/>
      <c r="AE41" s="6"/>
      <c r="AF41" s="6"/>
      <c r="AG41" s="8"/>
    </row>
    <row r="42" spans="1:33" x14ac:dyDescent="0.2">
      <c r="A42" s="5" t="s">
        <v>115</v>
      </c>
      <c r="B42" s="5" t="s">
        <v>112</v>
      </c>
      <c r="C42" s="6">
        <v>2</v>
      </c>
      <c r="D42" s="6" t="s">
        <v>30</v>
      </c>
      <c r="E42" s="6" t="s">
        <v>76</v>
      </c>
      <c r="F42" s="6" t="s">
        <v>84</v>
      </c>
      <c r="G42" s="7">
        <v>13</v>
      </c>
      <c r="H42" s="6">
        <v>24</v>
      </c>
      <c r="I42" s="8">
        <v>3</v>
      </c>
      <c r="J42" s="6"/>
      <c r="K42" s="6"/>
      <c r="L42" s="6">
        <v>13</v>
      </c>
      <c r="M42" s="8">
        <v>24</v>
      </c>
      <c r="N42" s="6">
        <v>0.9</v>
      </c>
      <c r="O42" s="6">
        <v>24</v>
      </c>
      <c r="P42" s="6"/>
      <c r="Q42" s="6">
        <v>2</v>
      </c>
      <c r="R42" s="8"/>
      <c r="S42" s="6"/>
      <c r="T42" s="6"/>
      <c r="U42" s="6"/>
      <c r="V42" s="6"/>
      <c r="W42" s="8"/>
      <c r="X42" s="6"/>
      <c r="Y42" s="6"/>
      <c r="Z42" s="6"/>
      <c r="AA42" s="6"/>
      <c r="AB42" s="8"/>
      <c r="AC42" s="6"/>
      <c r="AD42" s="6"/>
      <c r="AE42" s="6"/>
      <c r="AF42" s="6"/>
      <c r="AG42" s="8"/>
    </row>
    <row r="43" spans="1:33" x14ac:dyDescent="0.2">
      <c r="A43" s="5" t="s">
        <v>54</v>
      </c>
      <c r="B43" s="5" t="s">
        <v>113</v>
      </c>
      <c r="C43" s="6">
        <v>2</v>
      </c>
      <c r="D43" s="6" t="s">
        <v>30</v>
      </c>
      <c r="E43" s="6" t="s">
        <v>77</v>
      </c>
      <c r="F43" s="6" t="s">
        <v>63</v>
      </c>
      <c r="G43" s="7">
        <v>1.8</v>
      </c>
      <c r="H43" s="6">
        <v>4</v>
      </c>
      <c r="I43" s="8">
        <v>7</v>
      </c>
      <c r="J43" s="6"/>
      <c r="K43" s="6"/>
      <c r="L43" s="6">
        <v>1.8</v>
      </c>
      <c r="M43" s="8">
        <v>4</v>
      </c>
      <c r="N43" s="6">
        <v>0.45</v>
      </c>
      <c r="O43" s="6">
        <v>4</v>
      </c>
      <c r="P43" s="6"/>
      <c r="Q43" s="6">
        <v>5</v>
      </c>
      <c r="R43" s="8"/>
      <c r="S43" s="6"/>
      <c r="T43" s="6"/>
      <c r="U43" s="6"/>
      <c r="V43" s="6"/>
      <c r="W43" s="8"/>
      <c r="X43" s="6"/>
      <c r="Y43" s="6"/>
      <c r="Z43" s="6"/>
      <c r="AA43" s="6"/>
      <c r="AB43" s="8"/>
      <c r="AC43" s="6"/>
      <c r="AD43" s="6"/>
      <c r="AE43" s="6"/>
      <c r="AF43" s="6"/>
      <c r="AG43" s="8"/>
    </row>
    <row r="44" spans="1:33" x14ac:dyDescent="0.2">
      <c r="A44" s="5" t="s">
        <v>59</v>
      </c>
      <c r="B44" s="5" t="s">
        <v>110</v>
      </c>
      <c r="C44" s="6">
        <v>2</v>
      </c>
      <c r="D44" s="6" t="s">
        <v>30</v>
      </c>
      <c r="E44" s="6" t="s">
        <v>72</v>
      </c>
      <c r="F44" s="6" t="s">
        <v>60</v>
      </c>
      <c r="G44" s="7">
        <v>4.5</v>
      </c>
      <c r="H44" s="6">
        <v>5</v>
      </c>
      <c r="I44" s="8">
        <v>21</v>
      </c>
      <c r="J44" s="6"/>
      <c r="K44" s="6"/>
      <c r="L44" s="6">
        <v>4.5</v>
      </c>
      <c r="M44" s="8">
        <v>5</v>
      </c>
      <c r="N44" s="6">
        <v>0.9</v>
      </c>
      <c r="O44" s="6">
        <v>5</v>
      </c>
      <c r="P44" s="6"/>
      <c r="Q44" s="6">
        <v>5</v>
      </c>
      <c r="R44" s="8"/>
      <c r="S44" s="6"/>
      <c r="T44" s="6"/>
      <c r="U44" s="6"/>
      <c r="V44" s="6"/>
      <c r="W44" s="8"/>
      <c r="X44" s="6"/>
      <c r="Y44" s="6"/>
      <c r="Z44" s="6"/>
      <c r="AA44" s="6"/>
      <c r="AB44" s="8"/>
      <c r="AC44" s="6"/>
      <c r="AD44" s="6"/>
      <c r="AE44" s="6"/>
      <c r="AF44" s="6"/>
      <c r="AG44" s="8"/>
    </row>
    <row r="45" spans="1:33" s="11" customFormat="1" x14ac:dyDescent="0.2">
      <c r="A45" s="11" t="s">
        <v>55</v>
      </c>
      <c r="B45" s="11" t="s">
        <v>103</v>
      </c>
      <c r="C45" s="12">
        <v>2</v>
      </c>
      <c r="D45" s="6" t="s">
        <v>30</v>
      </c>
      <c r="E45" s="12" t="s">
        <v>76</v>
      </c>
      <c r="F45" s="12" t="s">
        <v>60</v>
      </c>
      <c r="G45" s="13">
        <v>0.9</v>
      </c>
      <c r="H45" s="12">
        <v>1</v>
      </c>
      <c r="I45" s="14">
        <v>21</v>
      </c>
      <c r="J45" s="12"/>
      <c r="K45" s="12"/>
      <c r="L45" s="12">
        <v>0.9</v>
      </c>
      <c r="M45" s="14">
        <v>1</v>
      </c>
      <c r="N45" s="12">
        <v>0.9</v>
      </c>
      <c r="O45" s="12">
        <v>1</v>
      </c>
      <c r="P45" s="12"/>
      <c r="Q45" s="12">
        <v>5</v>
      </c>
      <c r="R45" s="14"/>
      <c r="S45" s="12"/>
      <c r="T45" s="12"/>
      <c r="U45" s="12"/>
      <c r="V45" s="12"/>
      <c r="W45" s="14"/>
      <c r="X45" s="12"/>
      <c r="Y45" s="12"/>
      <c r="Z45" s="12"/>
      <c r="AA45" s="12"/>
      <c r="AB45" s="14"/>
      <c r="AC45" s="12"/>
      <c r="AD45" s="12"/>
      <c r="AE45" s="12"/>
      <c r="AF45" s="12"/>
      <c r="AG45" s="14"/>
    </row>
    <row r="46" spans="1:33" s="15" customFormat="1" x14ac:dyDescent="0.2">
      <c r="A46" s="15" t="s">
        <v>92</v>
      </c>
      <c r="B46" s="5" t="s">
        <v>99</v>
      </c>
      <c r="C46" s="16">
        <v>1</v>
      </c>
      <c r="D46" s="15" t="s">
        <v>96</v>
      </c>
      <c r="E46" s="16" t="s">
        <v>68</v>
      </c>
      <c r="F46" s="16" t="s">
        <v>60</v>
      </c>
      <c r="G46" s="15">
        <v>1.5</v>
      </c>
      <c r="H46" s="16">
        <v>10</v>
      </c>
      <c r="I46" s="17">
        <v>3</v>
      </c>
      <c r="M46" s="17"/>
      <c r="N46" s="15">
        <v>0.15</v>
      </c>
      <c r="Q46" s="15">
        <v>1</v>
      </c>
      <c r="R46" s="17"/>
      <c r="W46" s="17"/>
      <c r="AB46" s="17"/>
      <c r="AG46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c734e-c9c2-4352-b3fc-6a37619c639c">
      <Terms xmlns="http://schemas.microsoft.com/office/infopath/2007/PartnerControls"/>
    </lcf76f155ced4ddcb4097134ff3c332f>
    <TaxCatchAll xmlns="45003b2f-0c5d-4c18-a036-4ca6f26534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82B353711C7946B4B67BEF76724296" ma:contentTypeVersion="13" ma:contentTypeDescription="Create a new document." ma:contentTypeScope="" ma:versionID="5ea9c2ccf228a3a53eb7b4d3a6545c35">
  <xsd:schema xmlns:xsd="http://www.w3.org/2001/XMLSchema" xmlns:xs="http://www.w3.org/2001/XMLSchema" xmlns:p="http://schemas.microsoft.com/office/2006/metadata/properties" xmlns:ns2="bbec734e-c9c2-4352-b3fc-6a37619c639c" xmlns:ns3="45003b2f-0c5d-4c18-a036-4ca6f26534cb" targetNamespace="http://schemas.microsoft.com/office/2006/metadata/properties" ma:root="true" ma:fieldsID="a552d5d2f7a827f83513a3c28032af57" ns2:_="" ns3:_="">
    <xsd:import namespace="bbec734e-c9c2-4352-b3fc-6a37619c639c"/>
    <xsd:import namespace="45003b2f-0c5d-4c18-a036-4ca6f26534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c734e-c9c2-4352-b3fc-6a37619c6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f00341d-cac2-43f0-bd37-b9b443ae4d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003b2f-0c5d-4c18-a036-4ca6f26534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28ffd50-d6dc-411b-acfa-e021b56ad3d0}" ma:internalName="TaxCatchAll" ma:showField="CatchAllData" ma:web="45003b2f-0c5d-4c18-a036-4ca6f26534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8C3DBD-4BAB-4933-93FA-EE0DD0351B5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bec734e-c9c2-4352-b3fc-6a37619c639c"/>
    <ds:schemaRef ds:uri="45003b2f-0c5d-4c18-a036-4ca6f26534c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71265A-E336-429D-8C27-4AE8F9CE7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c734e-c9c2-4352-b3fc-6a37619c639c"/>
    <ds:schemaRef ds:uri="45003b2f-0c5d-4c18-a036-4ca6f26534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889177-2F4D-400B-BD60-46B9694924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Kay</dc:creator>
  <cp:keywords/>
  <dc:description/>
  <cp:lastModifiedBy>Logan Insinga</cp:lastModifiedBy>
  <cp:revision/>
  <dcterms:created xsi:type="dcterms:W3CDTF">2021-02-13T00:09:19Z</dcterms:created>
  <dcterms:modified xsi:type="dcterms:W3CDTF">2023-09-07T22:37:11Z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0x0101004382B353711C7946B4B67BEF76724296</vt:lpwstr>
  </property>
  <property fmtid="{D5CDD505-2E9C-101B-9397-08002B2CF9AE}" pid="3" name="MediaServiceImageTags">
    <vt:lpwstr/>
  </property>
</Properties>
</file>