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AWS/GC-Net-level-1-data-processing/metadata/"/>
    </mc:Choice>
  </mc:AlternateContent>
  <xr:revisionPtr revIDLastSave="0" documentId="13_ncr:1_{C0E7CEC9-6E0D-FC48-80A3-50C331794870}" xr6:coauthVersionLast="47" xr6:coauthVersionMax="47" xr10:uidLastSave="{00000000-0000-0000-0000-000000000000}"/>
  <bookViews>
    <workbookView xWindow="0" yWindow="1160" windowWidth="46420" windowHeight="17280" tabRatio="932" activeTab="2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3" l="1"/>
  <c r="N6" i="3"/>
  <c r="J6" i="3"/>
  <c r="H6" i="3"/>
  <c r="M6" i="3"/>
  <c r="I6" i="3"/>
  <c r="K6" i="3"/>
  <c r="N2" i="3"/>
  <c r="M2" i="3" s="1"/>
  <c r="I2" i="3" s="1"/>
  <c r="J2" i="3" s="1"/>
  <c r="H2" i="3"/>
  <c r="L2" i="3" s="1"/>
  <c r="P2" i="5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G2" i="3" l="1"/>
  <c r="K2" i="3" s="1"/>
  <c r="P2" i="15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<sst xmlns="http://schemas.openxmlformats.org/spreadsheetml/2006/main" count="572" uniqueCount="28">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</sst>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>
      <selection activeCell="A17" sqref="A17"/>
    </sheetView>
  </sheetViews>
  <sheetFormatPr baseColWidth="10" defaultColWidth="17.83203125" defaultRowHeight="15" x14ac:dyDescent="0.2"/>
  <cols>
    <col min="1" max="1" width="23.5" bestFit="1" customWidth="1"/>
    <col min="2" max="2" width="10.1640625" customWidth="1"/>
    <col min="3" max="3" width="14" bestFit="1" customWidth="1"/>
    <col min="4" max="4" width="12.5" bestFit="1" customWidth="1"/>
    <col min="5" max="5" width="11.1640625" customWidth="1"/>
    <col min="6" max="14" width="17.83203125" customWidth="1"/>
    <col min="15" max="17" width="13.83203125" bestFit="1" customWidth="1"/>
    <col min="18" max="18" width="10.5" customWidth="1"/>
    <col min="19" max="19" width="12" customWidth="1"/>
    <col min="20" max="20" width="10.33203125" customWidth="1"/>
    <col min="21" max="21" width="7.1640625" customWidth="1"/>
    <col min="22" max="22" width="10.83203125" customWidth="1"/>
    <col min="23" max="23" width="12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2">
      <c r="A3" s="1">
        <v>35561</v>
      </c>
      <c r="C3">
        <v>0</v>
      </c>
      <c r="D3">
        <v>0</v>
      </c>
      <c r="E3">
        <v>0</v>
      </c>
      <c r="F3">
        <v>0</v>
      </c>
    </row>
    <row r="4" spans="1:24" x14ac:dyDescent="0.2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2">
      <c r="A5" s="1">
        <v>36017</v>
      </c>
      <c r="C5">
        <v>0</v>
      </c>
      <c r="D5">
        <v>0</v>
      </c>
      <c r="E5">
        <v>0</v>
      </c>
      <c r="F5">
        <v>0</v>
      </c>
    </row>
    <row r="6" spans="1:24" x14ac:dyDescent="0.2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2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2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2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2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2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2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2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2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2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2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2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5" max="1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25.6640625" customWidth="1"/>
    <col min="3" max="3" width="14.6640625" customWidth="1"/>
    <col min="4" max="4" width="1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2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2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2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2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2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2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2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2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2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2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baseColWidth="10" defaultColWidth="8.83203125" defaultRowHeight="15" x14ac:dyDescent="0.2"/>
  <cols>
    <col min="1" max="1" width="29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  <row r="3" spans="1:24" x14ac:dyDescent="0.2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baseColWidth="10" defaultColWidth="19.5" defaultRowHeight="15" x14ac:dyDescent="0.2"/>
  <cols>
    <col min="1" max="1" width="25.6640625" bestFit="1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35551</v>
      </c>
    </row>
    <row r="3" spans="1:24" x14ac:dyDescent="0.2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2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2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2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2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1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35222.666666666664</v>
      </c>
    </row>
    <row r="3" spans="1:24" x14ac:dyDescent="0.2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5.5" bestFit="1" customWidth="1"/>
    <col min="6" max="6" width="16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2">
      <c r="A3" s="2">
        <v>40039.416666666664</v>
      </c>
      <c r="E3">
        <v>0</v>
      </c>
      <c r="F3">
        <v>260</v>
      </c>
    </row>
    <row r="4" spans="1:24" x14ac:dyDescent="0.2">
      <c r="A4" s="2">
        <v>41162.416666666664</v>
      </c>
      <c r="E4">
        <v>0</v>
      </c>
      <c r="F4">
        <v>120</v>
      </c>
    </row>
    <row r="5" spans="1:24" x14ac:dyDescent="0.2">
      <c r="A5" s="2">
        <v>40330</v>
      </c>
      <c r="E5">
        <v>0</v>
      </c>
      <c r="F5">
        <v>-100</v>
      </c>
    </row>
    <row r="6" spans="1:24" x14ac:dyDescent="0.2">
      <c r="A6" s="2">
        <v>40402</v>
      </c>
      <c r="E6">
        <v>0</v>
      </c>
      <c r="F6">
        <v>300</v>
      </c>
    </row>
    <row r="7" spans="1:24" x14ac:dyDescent="0.2">
      <c r="A7" s="2">
        <v>40544</v>
      </c>
      <c r="C7">
        <v>0</v>
      </c>
      <c r="D7">
        <v>300</v>
      </c>
    </row>
    <row r="8" spans="1:24" x14ac:dyDescent="0.2">
      <c r="A8" s="2">
        <v>40787</v>
      </c>
      <c r="C8">
        <v>0</v>
      </c>
      <c r="D8">
        <v>150</v>
      </c>
    </row>
    <row r="9" spans="1:24" x14ac:dyDescent="0.2">
      <c r="A9" s="2">
        <v>40725</v>
      </c>
      <c r="E9">
        <v>0</v>
      </c>
      <c r="F9">
        <v>250</v>
      </c>
    </row>
    <row r="10" spans="1:24" x14ac:dyDescent="0.2">
      <c r="A10" s="2">
        <v>41153</v>
      </c>
      <c r="C10">
        <v>0</v>
      </c>
      <c r="D10">
        <v>50</v>
      </c>
    </row>
    <row r="11" spans="1:24" x14ac:dyDescent="0.2">
      <c r="A11" s="2">
        <v>41030</v>
      </c>
      <c r="E11">
        <v>0</v>
      </c>
      <c r="F11">
        <v>-25</v>
      </c>
    </row>
    <row r="12" spans="1:24" x14ac:dyDescent="0.2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2">
      <c r="A13" s="2">
        <v>41455</v>
      </c>
      <c r="E13">
        <v>0</v>
      </c>
      <c r="F13">
        <v>-25</v>
      </c>
    </row>
    <row r="14" spans="1:24" x14ac:dyDescent="0.2">
      <c r="A14" s="2">
        <v>41516</v>
      </c>
      <c r="E14">
        <v>0</v>
      </c>
      <c r="F14">
        <v>90</v>
      </c>
    </row>
    <row r="15" spans="1:24" x14ac:dyDescent="0.2">
      <c r="A15" s="2">
        <v>42186</v>
      </c>
      <c r="E15">
        <v>0</v>
      </c>
      <c r="F15">
        <v>25</v>
      </c>
    </row>
    <row r="16" spans="1:24" x14ac:dyDescent="0.2">
      <c r="A16" s="2">
        <v>41883</v>
      </c>
      <c r="C16">
        <v>0</v>
      </c>
      <c r="D16">
        <v>240</v>
      </c>
    </row>
    <row r="17" spans="1:6" x14ac:dyDescent="0.2">
      <c r="A17" s="2">
        <v>42248</v>
      </c>
      <c r="C17">
        <v>0</v>
      </c>
      <c r="D17">
        <v>0</v>
      </c>
    </row>
    <row r="18" spans="1:6" x14ac:dyDescent="0.2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2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tabSelected="1" zoomScale="150" zoomScaleNormal="150" workbookViewId="0">
      <selection activeCell="M17" sqref="M17"/>
    </sheetView>
  </sheetViews>
  <sheetFormatPr baseColWidth="10" defaultColWidth="23.1640625" defaultRowHeight="15" x14ac:dyDescent="0.2"/>
  <cols>
    <col min="2" max="2" width="5.1640625" customWidth="1"/>
    <col min="3" max="3" width="10" customWidth="1"/>
    <col min="4" max="4" width="8.1640625" customWidth="1"/>
    <col min="5" max="5" width="13.1640625" customWidth="1"/>
    <col min="6" max="7" width="14.5" bestFit="1" customWidth="1"/>
    <col min="8" max="8" width="12.5" bestFit="1" customWidth="1"/>
    <col min="9" max="9" width="14.83203125" bestFit="1" customWidth="1"/>
    <col min="10" max="10" width="13" bestFit="1" customWidth="1"/>
    <col min="11" max="11" width="15" bestFit="1" customWidth="1"/>
    <col min="12" max="12" width="13.1640625" bestFit="1" customWidth="1"/>
    <col min="13" max="13" width="15.5" bestFit="1" customWidth="1"/>
    <col min="14" max="14" width="13.5" bestFit="1" customWidth="1"/>
    <col min="15" max="15" width="15.1640625" customWidth="1"/>
    <col min="16" max="16" width="17.5" customWidth="1"/>
    <col min="17" max="17" width="19.33203125" customWidth="1"/>
    <col min="18" max="18" width="17.5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35231</v>
      </c>
      <c r="C2">
        <v>0</v>
      </c>
      <c r="D2">
        <v>0</v>
      </c>
      <c r="E2">
        <v>0</v>
      </c>
      <c r="F2">
        <v>0</v>
      </c>
      <c r="G2" s="8">
        <f>H2</f>
        <v>217</v>
      </c>
      <c r="H2" s="8">
        <f>175+42</f>
        <v>217</v>
      </c>
      <c r="I2" s="8">
        <f>M2</f>
        <v>364</v>
      </c>
      <c r="J2" s="8">
        <f>I2</f>
        <v>364</v>
      </c>
      <c r="K2" s="8">
        <f>G2</f>
        <v>217</v>
      </c>
      <c r="L2" s="8">
        <f>H2</f>
        <v>217</v>
      </c>
      <c r="M2" s="8">
        <f>N2</f>
        <v>364</v>
      </c>
      <c r="N2" s="8">
        <f>175+189</f>
        <v>364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2">
      <c r="A3" s="1">
        <v>35538</v>
      </c>
      <c r="G3" s="8">
        <v>125</v>
      </c>
      <c r="H3" s="8">
        <v>125</v>
      </c>
      <c r="I3" s="8"/>
      <c r="J3" s="8"/>
      <c r="K3" s="8">
        <v>125</v>
      </c>
      <c r="L3" s="8">
        <v>125</v>
      </c>
      <c r="M3" s="8"/>
      <c r="N3" s="8"/>
    </row>
    <row r="4" spans="1:24" x14ac:dyDescent="0.2">
      <c r="A4" s="3">
        <v>35584</v>
      </c>
      <c r="C4">
        <v>0</v>
      </c>
      <c r="D4">
        <v>-100</v>
      </c>
      <c r="E4">
        <v>0</v>
      </c>
      <c r="F4">
        <v>-110</v>
      </c>
      <c r="O4">
        <v>9.1999999999999993</v>
      </c>
      <c r="P4">
        <v>1.5</v>
      </c>
      <c r="Q4">
        <v>2.2000000000000002</v>
      </c>
      <c r="R4">
        <v>3.2</v>
      </c>
      <c r="S4">
        <v>4.2</v>
      </c>
      <c r="T4">
        <v>5.2</v>
      </c>
      <c r="U4">
        <v>0.8</v>
      </c>
      <c r="V4">
        <v>6</v>
      </c>
      <c r="W4">
        <v>7</v>
      </c>
      <c r="X4">
        <v>1.1000000000000001</v>
      </c>
    </row>
    <row r="5" spans="1:24" x14ac:dyDescent="0.2">
      <c r="A5" s="1">
        <v>35583.5</v>
      </c>
    </row>
    <row r="6" spans="1:24" x14ac:dyDescent="0.2">
      <c r="A6" s="1">
        <v>35911</v>
      </c>
      <c r="B6" t="s">
        <v>24</v>
      </c>
      <c r="G6" s="8">
        <v>42</v>
      </c>
      <c r="H6" s="8">
        <f>42+128</f>
        <v>170</v>
      </c>
      <c r="I6" s="8">
        <f>42+114+24</f>
        <v>180</v>
      </c>
      <c r="J6" s="8">
        <f>42+112+128</f>
        <v>282</v>
      </c>
      <c r="K6" s="8">
        <f>45+24</f>
        <v>69</v>
      </c>
      <c r="L6" s="8">
        <f>42+128</f>
        <v>170</v>
      </c>
      <c r="M6" s="8">
        <f>44.5+114+24</f>
        <v>182.5</v>
      </c>
      <c r="N6" s="8">
        <f>42+112+128</f>
        <v>282</v>
      </c>
    </row>
    <row r="7" spans="1:24" x14ac:dyDescent="0.2">
      <c r="A7" s="1">
        <v>36267</v>
      </c>
      <c r="B7" t="s">
        <v>24</v>
      </c>
      <c r="G7">
        <v>95</v>
      </c>
      <c r="H7">
        <v>95</v>
      </c>
      <c r="I7">
        <v>112</v>
      </c>
      <c r="J7">
        <v>112</v>
      </c>
      <c r="K7">
        <v>100</v>
      </c>
      <c r="L7">
        <v>100</v>
      </c>
      <c r="M7">
        <v>212.5</v>
      </c>
      <c r="N7">
        <v>212.5</v>
      </c>
    </row>
    <row r="8" spans="1:24" x14ac:dyDescent="0.2">
      <c r="A8" s="1">
        <v>36658.5</v>
      </c>
      <c r="B8" t="s">
        <v>24</v>
      </c>
      <c r="C8">
        <v>47</v>
      </c>
      <c r="D8">
        <v>47</v>
      </c>
      <c r="E8">
        <v>210</v>
      </c>
      <c r="F8">
        <v>210</v>
      </c>
      <c r="G8">
        <v>19</v>
      </c>
      <c r="H8">
        <v>19</v>
      </c>
      <c r="I8">
        <v>131</v>
      </c>
      <c r="J8">
        <v>131</v>
      </c>
      <c r="K8">
        <v>26</v>
      </c>
      <c r="L8">
        <v>26</v>
      </c>
      <c r="M8">
        <v>140</v>
      </c>
      <c r="N8">
        <v>140</v>
      </c>
      <c r="O8">
        <v>9.3000000000000007</v>
      </c>
      <c r="P8">
        <v>8.3000000000000007</v>
      </c>
      <c r="Q8">
        <v>7.3</v>
      </c>
      <c r="R8">
        <v>6.3</v>
      </c>
      <c r="S8">
        <v>5.3</v>
      </c>
      <c r="T8">
        <v>1.3</v>
      </c>
      <c r="U8">
        <v>3.3</v>
      </c>
      <c r="V8">
        <v>2.2999999999999998</v>
      </c>
      <c r="W8">
        <v>4.3</v>
      </c>
      <c r="X8">
        <v>0.3</v>
      </c>
    </row>
    <row r="9" spans="1:24" x14ac:dyDescent="0.2">
      <c r="A9" s="1">
        <v>37057.541666666664</v>
      </c>
      <c r="B9" t="s">
        <v>24</v>
      </c>
      <c r="C9">
        <v>0</v>
      </c>
      <c r="D9">
        <v>-310</v>
      </c>
      <c r="E9">
        <v>0</v>
      </c>
      <c r="F9">
        <v>-359</v>
      </c>
      <c r="G9">
        <v>140</v>
      </c>
      <c r="H9">
        <v>140</v>
      </c>
      <c r="I9">
        <v>250</v>
      </c>
      <c r="J9">
        <v>250</v>
      </c>
      <c r="K9">
        <v>134</v>
      </c>
      <c r="L9">
        <v>134</v>
      </c>
      <c r="M9">
        <v>244</v>
      </c>
      <c r="N9">
        <v>244</v>
      </c>
    </row>
    <row r="10" spans="1:24" x14ac:dyDescent="0.2">
      <c r="A10" s="1">
        <v>37396</v>
      </c>
      <c r="B10" t="s">
        <v>24</v>
      </c>
      <c r="G10">
        <v>57</v>
      </c>
      <c r="H10">
        <v>57</v>
      </c>
      <c r="I10">
        <v>104</v>
      </c>
      <c r="J10">
        <v>104</v>
      </c>
      <c r="K10">
        <v>67</v>
      </c>
      <c r="L10">
        <v>67</v>
      </c>
      <c r="M10">
        <v>114</v>
      </c>
      <c r="N10">
        <v>114</v>
      </c>
    </row>
    <row r="11" spans="1:24" x14ac:dyDescent="0.2">
      <c r="A11" s="1">
        <v>37750</v>
      </c>
      <c r="B11" t="s">
        <v>24</v>
      </c>
      <c r="C11">
        <v>0</v>
      </c>
      <c r="D11">
        <v>-140</v>
      </c>
      <c r="E11">
        <v>0</v>
      </c>
      <c r="F11">
        <v>0</v>
      </c>
      <c r="O11">
        <v>11.3</v>
      </c>
      <c r="P11">
        <v>10.3</v>
      </c>
      <c r="Q11">
        <v>9.3000000000000007</v>
      </c>
      <c r="R11">
        <v>8.3000000000000007</v>
      </c>
      <c r="S11">
        <v>7.3</v>
      </c>
      <c r="T11">
        <v>6.3</v>
      </c>
      <c r="U11">
        <v>5.3</v>
      </c>
      <c r="V11">
        <v>4.3</v>
      </c>
      <c r="W11">
        <v>3.3</v>
      </c>
      <c r="X11">
        <v>2.2999999999999998</v>
      </c>
    </row>
    <row r="12" spans="1:24" x14ac:dyDescent="0.2">
      <c r="A12" s="1">
        <v>38139</v>
      </c>
      <c r="E12">
        <v>0</v>
      </c>
      <c r="F12">
        <v>-75</v>
      </c>
    </row>
    <row r="13" spans="1:24" x14ac:dyDescent="0.2">
      <c r="A13" s="1">
        <v>41784.666666666664</v>
      </c>
      <c r="C13">
        <v>0</v>
      </c>
      <c r="D13">
        <v>0</v>
      </c>
      <c r="E13">
        <v>0</v>
      </c>
      <c r="F13">
        <v>-600</v>
      </c>
    </row>
    <row r="14" spans="1:24" x14ac:dyDescent="0.2">
      <c r="A14" s="1">
        <v>42125</v>
      </c>
      <c r="C14">
        <v>0</v>
      </c>
      <c r="D14">
        <v>0</v>
      </c>
      <c r="E14">
        <v>0</v>
      </c>
      <c r="F14">
        <v>0</v>
      </c>
    </row>
    <row r="15" spans="1:24" x14ac:dyDescent="0.2">
      <c r="A15" s="1">
        <v>42880</v>
      </c>
      <c r="E15">
        <v>0</v>
      </c>
      <c r="F15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baseColWidth="10" defaultColWidth="8.83203125" defaultRowHeight="15" x14ac:dyDescent="0.2"/>
  <cols>
    <col min="1" max="1" width="17.33203125" customWidth="1"/>
    <col min="3" max="3" width="7.1640625" customWidth="1"/>
    <col min="4" max="4" width="6.83203125" customWidth="1"/>
    <col min="5" max="5" width="7.33203125" customWidth="1"/>
    <col min="6" max="9" width="7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2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2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2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2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2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2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2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2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2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2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2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0" bestFit="1" customWidth="1"/>
    <col min="3" max="3" width="7.5" customWidth="1"/>
    <col min="4" max="4" width="6.83203125" customWidth="1"/>
    <col min="5" max="5" width="7.33203125" customWidth="1"/>
    <col min="6" max="6" width="6.83203125" customWidth="1"/>
    <col min="7" max="7" width="7" customWidth="1"/>
    <col min="8" max="8" width="6.83203125" customWidth="1"/>
    <col min="9" max="9" width="7.1640625" customWidth="1"/>
    <col min="10" max="10" width="7" customWidth="1"/>
    <col min="11" max="13" width="6.83203125" customWidth="1"/>
    <col min="14" max="14" width="7" customWidth="1"/>
    <col min="15" max="15" width="9.332031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35458.375</v>
      </c>
      <c r="B3" t="s">
        <v>24</v>
      </c>
    </row>
    <row r="4" spans="1:24" x14ac:dyDescent="0.2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2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2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2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2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2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2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2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6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2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2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2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2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2">
      <c r="A7" s="2">
        <v>40299.625</v>
      </c>
      <c r="C7">
        <v>0</v>
      </c>
      <c r="D7">
        <v>-50</v>
      </c>
    </row>
    <row r="8" spans="1:24" x14ac:dyDescent="0.2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2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15.5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2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2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2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2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2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2">
      <c r="A11" s="2">
        <v>41790</v>
      </c>
      <c r="C11">
        <v>0</v>
      </c>
      <c r="D11">
        <v>-500</v>
      </c>
    </row>
    <row r="12" spans="1:24" x14ac:dyDescent="0.2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5.5" bestFit="1" customWidth="1"/>
    <col min="2" max="2" width="8.1640625" bestFit="1" customWidth="1"/>
    <col min="3" max="3" width="6.6640625" customWidth="1"/>
    <col min="4" max="4" width="7.33203125" customWidth="1"/>
    <col min="5" max="7" width="7" customWidth="1"/>
    <col min="8" max="8" width="6.83203125" customWidth="1"/>
    <col min="9" max="13" width="7" customWidth="1"/>
    <col min="14" max="14" width="7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2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2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2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2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2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2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2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2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baseColWidth="10" defaultColWidth="8.83203125" defaultRowHeight="15" x14ac:dyDescent="0.2"/>
  <cols>
    <col min="1" max="1" width="16" bestFit="1" customWidth="1"/>
    <col min="2" max="2" width="8.1640625" bestFit="1" customWidth="1"/>
    <col min="5" max="5" width="7" customWidth="1"/>
    <col min="6" max="6" width="6.83203125" customWidth="1"/>
    <col min="7" max="7" width="7" customWidth="1"/>
    <col min="8" max="8" width="7.1640625" customWidth="1"/>
    <col min="9" max="9" width="7" customWidth="1"/>
    <col min="10" max="10" width="7.1640625" customWidth="1"/>
    <col min="11" max="11" width="6.6640625" customWidth="1"/>
    <col min="12" max="12" width="7.1640625" customWidth="1"/>
    <col min="13" max="14" width="7" customWidth="1"/>
    <col min="15" max="15" width="10" customWidth="1"/>
    <col min="16" max="17" width="8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2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2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2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2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Jason Eric Box</cp:lastModifiedBy>
  <dcterms:created xsi:type="dcterms:W3CDTF">2017-07-11T08:31:04Z</dcterms:created>
  <dcterms:modified xsi:type="dcterms:W3CDTF">2022-03-14T10:00:13Z</dcterms:modified>
</cp:coreProperties>
</file>