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Sheet 1 - Macbook Pro M2 (Col i" sheetId="2" r:id="rId5"/>
    <sheet name="Sheet 1 - Macbook Pro M2 (row i" sheetId="3" r:id="rId6"/>
    <sheet name="Sheet 1 - IIT Windows VM system" sheetId="4" r:id="rId7"/>
    <sheet name="Sheet 1 - IIT Windows VM syste1" sheetId="5" r:id="rId8"/>
  </sheets>
</workbook>
</file>

<file path=xl/sharedStrings.xml><?xml version="1.0" encoding="utf-8"?>
<sst xmlns="http://schemas.openxmlformats.org/spreadsheetml/2006/main" uniqueCount="20">
  <si>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</si>
  <si>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</si>
  <si>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</si>
  <si>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</si>
  <si>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Sheet 1</t>
  </si>
  <si>
    <t>Macbook Pro M2 (Col inner loop)</t>
  </si>
  <si>
    <t>Sheet 1 - Macbook Pro M2 (Col i</t>
  </si>
  <si>
    <t>S.No.</t>
  </si>
  <si>
    <t xml:space="preserve"> Time measured for Integer Matrix Multiplication</t>
  </si>
  <si>
    <t xml:space="preserve"> Time measured for double Matrix Multiplication</t>
  </si>
  <si>
    <t>Average(ns)</t>
  </si>
  <si>
    <t>Average (s)</t>
  </si>
  <si>
    <t>Macbook Pro M2 (row inner loop)</t>
  </si>
  <si>
    <t>Sheet 1 - Macbook Pro M2 (row i</t>
  </si>
  <si>
    <t>IIT Windows VM system (Col inner loop)</t>
  </si>
  <si>
    <t>Sheet 1 - IIT Windows VM system</t>
  </si>
  <si>
    <t>Time measured for Integer Matrix Multiplication</t>
  </si>
  <si>
    <t>Average (S)</t>
  </si>
  <si>
    <t>IIT Windows VM system (row inner loop)</t>
  </si>
  <si>
    <t>Sheet 1 - IIT Windows VM syste1</t>
  </si>
</sst>
</file>

<file path=xl/styles.xml><?xml version="1.0" encoding="utf-8"?>
<styleSheet xmlns="http://schemas.openxmlformats.org/spreadsheetml/2006/main">
  <numFmts count="1">
    <numFmt numFmtId="0" formatCode="General"/>
  </numFmts>
  <fonts count="6">
    <font>
      <sz val="10"/>
      <color indexed="8"/>
      <name val="Helvetica Neue"/>
    </font>
    <font>
      <sz val="12"/>
      <color indexed="8"/>
      <name val="Helvetica Neue"/>
    </font>
    <font>
      <sz val="14"/>
      <color indexed="8"/>
      <name val="Helvetica Neue"/>
    </font>
    <font>
      <u val="single"/>
      <sz val="12"/>
      <color indexed="11"/>
      <name val="Helvetica Neue"/>
    </font>
    <font>
      <b val="1"/>
      <sz val="10"/>
      <color indexed="8"/>
      <name val="Helvetica Neue"/>
    </font>
    <font>
      <sz val="12"/>
      <color indexed="8"/>
      <name val="Menlo Regular"/>
    </font>
  </fonts>
  <fills count="6">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5"/>
        <bgColor auto="1"/>
      </patternFill>
    </fill>
  </fills>
  <borders count="8">
    <border>
      <left/>
      <right/>
      <top/>
      <bottom/>
      <diagonal/>
    </border>
    <border>
      <left style="thin">
        <color indexed="13"/>
      </left>
      <right style="thin">
        <color indexed="13"/>
      </right>
      <top style="thin">
        <color indexed="13"/>
      </top>
      <bottom style="thin">
        <color indexed="14"/>
      </bottom>
      <diagonal/>
    </border>
    <border>
      <left style="thin">
        <color indexed="13"/>
      </left>
      <right style="thin">
        <color indexed="14"/>
      </right>
      <top style="thin">
        <color indexed="14"/>
      </top>
      <bottom style="thin">
        <color indexed="13"/>
      </bottom>
      <diagonal/>
    </border>
    <border>
      <left style="thin">
        <color indexed="14"/>
      </left>
      <right style="thin">
        <color indexed="13"/>
      </right>
      <top style="thin">
        <color indexed="14"/>
      </top>
      <bottom style="thin">
        <color indexed="13"/>
      </bottom>
      <diagonal/>
    </border>
    <border>
      <left style="thin">
        <color indexed="13"/>
      </left>
      <right style="thin">
        <color indexed="13"/>
      </right>
      <top style="thin">
        <color indexed="14"/>
      </top>
      <bottom style="thin">
        <color indexed="13"/>
      </bottom>
      <diagonal/>
    </border>
    <border>
      <left style="thin">
        <color indexed="13"/>
      </left>
      <right style="thin">
        <color indexed="14"/>
      </right>
      <top style="thin">
        <color indexed="13"/>
      </top>
      <bottom style="thin">
        <color indexed="13"/>
      </bottom>
      <diagonal/>
    </border>
    <border>
      <left style="thin">
        <color indexed="14"/>
      </left>
      <right style="thin">
        <color indexed="13"/>
      </right>
      <top style="thin">
        <color indexed="13"/>
      </top>
      <bottom style="thin">
        <color indexed="13"/>
      </bottom>
      <diagonal/>
    </border>
    <border>
      <left style="thin">
        <color indexed="13"/>
      </left>
      <right style="thin">
        <color indexed="13"/>
      </right>
      <top style="thin">
        <color indexed="13"/>
      </top>
      <bottom style="thin">
        <color indexed="13"/>
      </bottom>
      <diagonal/>
    </border>
  </borders>
  <cellStyleXfs count="1">
    <xf numFmtId="0" fontId="0" applyNumberFormat="0" applyFont="1" applyFill="0" applyBorder="0" applyAlignment="1" applyProtection="0">
      <alignment vertical="top" wrapText="1"/>
    </xf>
  </cellStyleXfs>
  <cellXfs count="23">
    <xf numFmtId="0" fontId="0" applyNumberFormat="0" applyFont="1" applyFill="0" applyBorder="0" applyAlignment="1" applyProtection="0">
      <alignment vertical="top" wrapText="1"/>
    </xf>
    <xf numFmtId="0" fontId="1" applyNumberFormat="0" applyFont="1" applyFill="0" applyBorder="0" applyAlignment="1" applyProtection="0">
      <alignment horizontal="left" vertical="top" wrapText="1"/>
    </xf>
    <xf numFmtId="0" fontId="2" applyNumberFormat="0" applyFont="1" applyFill="0" applyBorder="0" applyAlignment="1" applyProtection="0">
      <alignment horizontal="left" vertical="top" wrapText="1"/>
    </xf>
    <xf numFmtId="0" fontId="1" fillId="2" applyNumberFormat="0" applyFont="1" applyFill="1" applyBorder="0" applyAlignment="1" applyProtection="0">
      <alignment horizontal="left" vertical="top" wrapText="1"/>
    </xf>
    <xf numFmtId="0" fontId="1" fillId="3" applyNumberFormat="0" applyFont="1" applyFill="1" applyBorder="0" applyAlignment="1" applyProtection="0">
      <alignment horizontal="left" vertical="top" wrapText="1"/>
    </xf>
    <xf numFmtId="0" fontId="3" fillId="3" applyNumberFormat="0" applyFont="1" applyFill="1" applyBorder="0" applyAlignment="1" applyProtection="0">
      <alignment horizontal="left" vertical="top" wrapText="1"/>
    </xf>
    <xf numFmtId="0" fontId="0" applyNumberFormat="1" applyFont="1" applyFill="0" applyBorder="0" applyAlignment="1" applyProtection="0">
      <alignment vertical="top" wrapText="1"/>
    </xf>
    <xf numFmtId="0" fontId="1" applyNumberFormat="0" applyFont="1" applyFill="0" applyBorder="0" applyAlignment="1" applyProtection="0">
      <alignment horizontal="center" vertical="center"/>
    </xf>
    <xf numFmtId="49" fontId="4" fillId="4" borderId="1" applyNumberFormat="1" applyFont="1" applyFill="1" applyBorder="1" applyAlignment="1" applyProtection="0">
      <alignment vertical="top" wrapText="1"/>
    </xf>
    <xf numFmtId="0" fontId="4" fillId="5" borderId="2" applyNumberFormat="1" applyFont="1" applyFill="1" applyBorder="1" applyAlignment="1" applyProtection="0">
      <alignment vertical="top" wrapText="1"/>
    </xf>
    <xf numFmtId="0" fontId="5" borderId="3" applyNumberFormat="1" applyFont="1" applyFill="0" applyBorder="1" applyAlignment="1" applyProtection="0">
      <alignment vertical="top" wrapText="1" readingOrder="1"/>
    </xf>
    <xf numFmtId="0" fontId="5" borderId="4" applyNumberFormat="1" applyFont="1" applyFill="0" applyBorder="1" applyAlignment="1" applyProtection="0">
      <alignment vertical="top" wrapText="1" readingOrder="1"/>
    </xf>
    <xf numFmtId="0" fontId="4" fillId="5" borderId="5" applyNumberFormat="1" applyFont="1" applyFill="1" applyBorder="1" applyAlignment="1" applyProtection="0">
      <alignment vertical="top" wrapText="1"/>
    </xf>
    <xf numFmtId="0" fontId="5" borderId="6" applyNumberFormat="1" applyFont="1" applyFill="0" applyBorder="1" applyAlignment="1" applyProtection="0">
      <alignment vertical="top" wrapText="1" readingOrder="1"/>
    </xf>
    <xf numFmtId="0" fontId="5" borderId="7" applyNumberFormat="1" applyFont="1" applyFill="0" applyBorder="1" applyAlignment="1" applyProtection="0">
      <alignment vertical="top" wrapText="1" readingOrder="1"/>
    </xf>
    <xf numFmtId="49" fontId="4" fillId="5" borderId="5" applyNumberFormat="1" applyFont="1" applyFill="1" applyBorder="1" applyAlignment="1" applyProtection="0">
      <alignment vertical="top" wrapText="1"/>
    </xf>
    <xf numFmtId="0" fontId="0" borderId="6" applyNumberFormat="1" applyFont="1" applyFill="0" applyBorder="1" applyAlignment="1" applyProtection="0">
      <alignment vertical="top" wrapText="1"/>
    </xf>
    <xf numFmtId="0" fontId="0" borderId="7" applyNumberFormat="1" applyFont="1" applyFill="0"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borderId="3" applyNumberFormat="1" applyFont="1" applyFill="0" applyBorder="1" applyAlignment="1" applyProtection="0">
      <alignment vertical="top" wrapText="1"/>
    </xf>
    <xf numFmtId="0" fontId="0" borderId="4" applyNumberFormat="1" applyFont="1" applyFill="0" applyBorder="1" applyAlignment="1" applyProtection="0">
      <alignment vertical="top" wrapText="1"/>
    </xf>
    <xf numFmtId="0" fontId="0" applyNumberFormat="1" applyFont="1" applyFill="0" applyBorder="0" applyAlignment="1" applyProtection="0">
      <alignment vertical="top"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bdc0bf"/>
      <rgbColor rgb="ffa5a5a5"/>
      <rgbColor rgb="ff3f3f3f"/>
      <rgbColor rgb="ffdbdbdb"/>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000000"/>
        </a:solidFill>
        <a:ln w="12700" cap="flat">
          <a:noFill/>
          <a:miter lim="400000"/>
        </a:ln>
        <a:effectLst/>
        <a:sp3d/>
      </a:spPr>
      <a:bodyPr rot="0" spcFirstLastPara="1" vertOverflow="overflow" horzOverflow="overflow" vert="horz" wrap="square" lIns="50800" tIns="50800" rIns="50800" bIns="50800" numCol="1" spcCol="38100" rtlCol="0" anchor="ctr" upright="0">
        <a:spAutoFit/>
      </a:bodyPr>
      <a:lstStyle>
        <a:defPPr marL="0" marR="0" indent="0" algn="ctr" defTabSz="584200" rtl="0" fontAlgn="auto" latinLnBrk="0" hangingPunct="0">
          <a:lnSpc>
            <a:spcPct val="100000"/>
          </a:lnSpc>
          <a:spcBef>
            <a:spcPts val="0"/>
          </a:spcBef>
          <a:spcAft>
            <a:spcPts val="0"/>
          </a:spcAft>
          <a:buClrTx/>
          <a:buSzTx/>
          <a:buFontTx/>
          <a:buNone/>
          <a:defRPr b="0" baseline="0" cap="none" i="0" spc="0" strike="noStrike" sz="1200" u="none" kumimoji="0" normalizeH="0">
            <a:ln>
              <a:noFill/>
            </a:ln>
            <a:solidFill>
              <a:srgbClr val="FFFFFF"/>
            </a:solidFill>
            <a:effectLst/>
            <a:uFillTx/>
            <a:latin typeface="Helvetica Neue Medium"/>
            <a:ea typeface="Helvetica Neue Medium"/>
            <a:cs typeface="Helvetica Neue Medium"/>
            <a:sym typeface="Helvetica Neue Medium"/>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27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4572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3.6016" customWidth="1"/>
  </cols>
  <sheetData>
    <row r="3" ht="50" customHeight="1">
      <c r="B3" t="s" s="1">
        <v>0</v>
      </c>
      <c r="C3"/>
      <c r="D3"/>
    </row>
    <row r="7">
      <c r="B7" t="s" s="2">
        <v>1</v>
      </c>
      <c r="C7" t="s" s="2">
        <v>2</v>
      </c>
      <c r="D7" t="s" s="2">
        <v>3</v>
      </c>
    </row>
    <row r="9">
      <c r="B9" t="s" s="3">
        <v>4</v>
      </c>
      <c r="C9" s="3"/>
      <c r="D9" s="3"/>
    </row>
    <row r="10">
      <c r="B10" s="4"/>
      <c r="C10" t="s" s="4">
        <v>5</v>
      </c>
      <c r="D10" t="s" s="5">
        <v>6</v>
      </c>
    </row>
    <row r="11">
      <c r="B11" s="4"/>
      <c r="C11" t="s" s="4">
        <v>12</v>
      </c>
      <c r="D11" t="s" s="5">
        <v>13</v>
      </c>
    </row>
    <row r="12">
      <c r="B12" s="4"/>
      <c r="C12" t="s" s="4">
        <v>14</v>
      </c>
      <c r="D12" t="s" s="5">
        <v>15</v>
      </c>
    </row>
    <row r="13">
      <c r="B13" s="4"/>
      <c r="C13" t="s" s="4">
        <v>18</v>
      </c>
      <c r="D13" t="s" s="5">
        <v>19</v>
      </c>
    </row>
  </sheetData>
  <mergeCells count="1">
    <mergeCell ref="B3:D3"/>
  </mergeCells>
  <hyperlinks>
    <hyperlink ref="D10" location="'Sheet 1 - Macbook Pro M2 (Col i'!R2C1" tooltip="" display="Sheet 1 - Macbook Pro M2 (Col i"/>
    <hyperlink ref="D11" location="'Sheet 1 - Macbook Pro M2 (row i'!R2C1" tooltip="" display="Sheet 1 - Macbook Pro M2 (row i"/>
    <hyperlink ref="D12" location="'Sheet 1 - IIT Windows VM system'!R2C1" tooltip="" display="Sheet 1 - IIT Windows VM system"/>
    <hyperlink ref="D13" location="'Sheet 1 - IIT Windows VM syste1'!R2C1" tooltip="" display="Sheet 1 - IIT Windows VM syste1"/>
  </hyperlinks>
</worksheet>
</file>

<file path=xl/worksheets/sheet2.xml><?xml version="1.0" encoding="utf-8"?>
<worksheet xmlns:r="http://schemas.openxmlformats.org/officeDocument/2006/relationships" xmlns="http://schemas.openxmlformats.org/spreadsheetml/2006/main">
  <dimension ref="A2:C14"/>
  <sheetViews>
    <sheetView workbookViewId="0" showGridLines="0" defaultGridColor="1">
      <pane topLeftCell="B3" xSplit="1" ySplit="2" activePane="bottomRight" state="frozen"/>
    </sheetView>
  </sheetViews>
  <sheetFormatPr defaultColWidth="16.3333" defaultRowHeight="19.9" customHeight="1" outlineLevelRow="0" outlineLevelCol="0"/>
  <cols>
    <col min="1" max="1" width="8.11719" style="6" customWidth="1"/>
    <col min="2" max="3" width="16.3516" style="6" customWidth="1"/>
    <col min="4" max="16384" width="16.3516" style="6" customWidth="1"/>
  </cols>
  <sheetData>
    <row r="1" ht="27.65" customHeight="1">
      <c r="A1" t="s" s="7">
        <v>5</v>
      </c>
      <c r="B1" s="7"/>
      <c r="C1" s="7"/>
    </row>
    <row r="2" ht="44.25" customHeight="1">
      <c r="A2" t="s" s="8">
        <v>7</v>
      </c>
      <c r="B2" t="s" s="8">
        <v>8</v>
      </c>
      <c r="C2" t="s" s="8">
        <v>9</v>
      </c>
    </row>
    <row r="3" ht="22.55" customHeight="1">
      <c r="A3" s="9">
        <v>1</v>
      </c>
      <c r="B3" s="10">
        <v>4349617834</v>
      </c>
      <c r="C3" s="11">
        <v>24852705583</v>
      </c>
    </row>
    <row r="4" ht="22.35" customHeight="1">
      <c r="A4" s="12">
        <v>2</v>
      </c>
      <c r="B4" s="13">
        <v>24214542583</v>
      </c>
      <c r="C4" s="14">
        <v>24480149708</v>
      </c>
    </row>
    <row r="5" ht="22.35" customHeight="1">
      <c r="A5" s="12">
        <v>3</v>
      </c>
      <c r="B5" s="13">
        <v>2258970958</v>
      </c>
      <c r="C5" s="14">
        <v>25786998708</v>
      </c>
    </row>
    <row r="6" ht="22.35" customHeight="1">
      <c r="A6" s="12">
        <v>4</v>
      </c>
      <c r="B6" s="13">
        <v>1622156666</v>
      </c>
      <c r="C6" s="14">
        <v>25017747542</v>
      </c>
    </row>
    <row r="7" ht="22.35" customHeight="1">
      <c r="A7" s="12">
        <v>5</v>
      </c>
      <c r="B7" s="13">
        <v>4083531625</v>
      </c>
      <c r="C7" s="14">
        <v>25371127000</v>
      </c>
    </row>
    <row r="8" ht="22.35" customHeight="1">
      <c r="A8" s="12">
        <v>6</v>
      </c>
      <c r="B8" s="13">
        <v>9391346458</v>
      </c>
      <c r="C8" s="14">
        <v>25199258958</v>
      </c>
    </row>
    <row r="9" ht="22.35" customHeight="1">
      <c r="A9" s="12">
        <v>7</v>
      </c>
      <c r="B9" s="13">
        <v>24530693875</v>
      </c>
      <c r="C9" s="14">
        <v>25331509750</v>
      </c>
    </row>
    <row r="10" ht="22.35" customHeight="1">
      <c r="A10" s="12">
        <v>8</v>
      </c>
      <c r="B10" s="13">
        <v>9814704042</v>
      </c>
      <c r="C10" s="14">
        <v>25540869917</v>
      </c>
    </row>
    <row r="11" ht="22.35" customHeight="1">
      <c r="A11" s="12">
        <v>9</v>
      </c>
      <c r="B11" s="13">
        <v>20033058000</v>
      </c>
      <c r="C11" s="14">
        <v>25427862334</v>
      </c>
    </row>
    <row r="12" ht="22.35" customHeight="1">
      <c r="A12" s="12">
        <v>10</v>
      </c>
      <c r="B12" s="13">
        <v>1633402625</v>
      </c>
      <c r="C12" s="14">
        <v>26469328333</v>
      </c>
    </row>
    <row r="13" ht="32.05" customHeight="1">
      <c r="A13" t="s" s="15">
        <v>10</v>
      </c>
      <c r="B13" s="16">
        <f>AVERAGE(B3:B12)</f>
        <v>10193202466.6</v>
      </c>
      <c r="C13" s="17">
        <f>AVERAGE(C3:C12)</f>
        <v>25347755783.3</v>
      </c>
    </row>
    <row r="14" ht="32.05" customHeight="1">
      <c r="A14" t="s" s="15">
        <v>11</v>
      </c>
      <c r="B14" s="16">
        <v>10.19</v>
      </c>
      <c r="C14" s="17">
        <v>25.35</v>
      </c>
    </row>
  </sheetData>
  <mergeCells count="1">
    <mergeCell ref="A1:C1"/>
  </mergeCells>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dimension ref="A2:C14"/>
  <sheetViews>
    <sheetView workbookViewId="0" showGridLines="0" defaultGridColor="1">
      <pane topLeftCell="B3" xSplit="1" ySplit="2" activePane="bottomRight" state="frozen"/>
    </sheetView>
  </sheetViews>
  <sheetFormatPr defaultColWidth="16.3333" defaultRowHeight="19.9" customHeight="1" outlineLevelRow="0" outlineLevelCol="0"/>
  <cols>
    <col min="1" max="1" width="8.11719" style="18" customWidth="1"/>
    <col min="2" max="3" width="16.3516" style="18" customWidth="1"/>
    <col min="4" max="16384" width="16.3516" style="18" customWidth="1"/>
  </cols>
  <sheetData>
    <row r="1" ht="27.65" customHeight="1">
      <c r="A1" t="s" s="7">
        <v>12</v>
      </c>
      <c r="B1" s="7"/>
      <c r="C1" s="7"/>
    </row>
    <row r="2" ht="44.25" customHeight="1">
      <c r="A2" t="s" s="8">
        <v>7</v>
      </c>
      <c r="B2" t="s" s="8">
        <v>8</v>
      </c>
      <c r="C2" t="s" s="8">
        <v>9</v>
      </c>
    </row>
    <row r="3" ht="22.55" customHeight="1">
      <c r="A3" s="9">
        <v>1</v>
      </c>
      <c r="B3" s="10">
        <v>2258970909</v>
      </c>
      <c r="C3" s="11">
        <v>25199258921</v>
      </c>
    </row>
    <row r="4" ht="22.35" customHeight="1">
      <c r="A4" s="12">
        <v>2</v>
      </c>
      <c r="B4" s="13">
        <v>2258970934</v>
      </c>
      <c r="C4" s="14">
        <v>25786998711</v>
      </c>
    </row>
    <row r="5" ht="22.35" customHeight="1">
      <c r="A5" s="12">
        <v>3</v>
      </c>
      <c r="B5" s="13">
        <v>9814704097</v>
      </c>
      <c r="C5" s="14">
        <v>26469328309</v>
      </c>
    </row>
    <row r="6" ht="22.35" customHeight="1">
      <c r="A6" s="12">
        <v>4</v>
      </c>
      <c r="B6" s="13">
        <v>1633402601</v>
      </c>
      <c r="C6" s="14">
        <v>25427862314</v>
      </c>
    </row>
    <row r="7" ht="22.35" customHeight="1">
      <c r="A7" s="12">
        <v>5</v>
      </c>
      <c r="B7" s="13">
        <v>20033058078</v>
      </c>
      <c r="C7" s="14">
        <v>25017747545</v>
      </c>
    </row>
    <row r="8" ht="22.35" customHeight="1">
      <c r="A8" s="12">
        <v>6</v>
      </c>
      <c r="B8" s="13">
        <v>4349617865</v>
      </c>
      <c r="C8" s="14">
        <v>25540869900</v>
      </c>
    </row>
    <row r="9" ht="22.35" customHeight="1">
      <c r="A9" s="12">
        <v>7</v>
      </c>
      <c r="B9" s="13">
        <v>24214542566</v>
      </c>
      <c r="C9" s="14">
        <v>24480149716</v>
      </c>
    </row>
    <row r="10" ht="22.35" customHeight="1">
      <c r="A10" s="12">
        <v>8</v>
      </c>
      <c r="B10" s="13">
        <v>9391346472</v>
      </c>
      <c r="C10" s="14">
        <v>25371127004</v>
      </c>
    </row>
    <row r="11" ht="22.35" customHeight="1">
      <c r="A11" s="12">
        <v>9</v>
      </c>
      <c r="B11" s="13">
        <v>24530693812</v>
      </c>
      <c r="C11" s="14">
        <v>25331509781</v>
      </c>
    </row>
    <row r="12" ht="22.35" customHeight="1">
      <c r="A12" s="12">
        <v>10</v>
      </c>
      <c r="B12" s="13">
        <v>1622156689</v>
      </c>
      <c r="C12" s="14">
        <v>24852705599</v>
      </c>
    </row>
    <row r="13" ht="32.05" customHeight="1">
      <c r="A13" t="s" s="15">
        <v>10</v>
      </c>
      <c r="B13" s="16">
        <f>AVERAGE(B3:B12)</f>
        <v>10010746402.3</v>
      </c>
      <c r="C13" s="17">
        <f>AVERAGE(C3:C12)</f>
        <v>25347755780</v>
      </c>
    </row>
    <row r="14" ht="32.05" customHeight="1">
      <c r="A14" t="s" s="15">
        <v>11</v>
      </c>
      <c r="B14" s="16">
        <v>10.01</v>
      </c>
      <c r="C14" s="17">
        <v>25.35</v>
      </c>
    </row>
  </sheetData>
  <mergeCells count="1">
    <mergeCell ref="A1:C1"/>
  </mergeCells>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dimension ref="A2:C14"/>
  <sheetViews>
    <sheetView workbookViewId="0" showGridLines="0" defaultGridColor="1">
      <pane topLeftCell="B3" xSplit="1" ySplit="2" activePane="bottomRight" state="frozen"/>
    </sheetView>
  </sheetViews>
  <sheetFormatPr defaultColWidth="16.3333" defaultRowHeight="19.9" customHeight="1" outlineLevelRow="0" outlineLevelCol="0"/>
  <cols>
    <col min="1" max="1" width="8.11719" style="19" customWidth="1"/>
    <col min="2" max="3" width="16.3516" style="19" customWidth="1"/>
    <col min="4" max="16384" width="16.3516" style="19" customWidth="1"/>
  </cols>
  <sheetData>
    <row r="1" ht="27.65" customHeight="1">
      <c r="A1" t="s" s="7">
        <v>14</v>
      </c>
      <c r="B1" s="7"/>
      <c r="C1" s="7"/>
    </row>
    <row r="2" ht="44.25" customHeight="1">
      <c r="A2" t="s" s="8">
        <v>7</v>
      </c>
      <c r="B2" t="s" s="8">
        <v>16</v>
      </c>
      <c r="C2" t="s" s="8">
        <v>9</v>
      </c>
    </row>
    <row r="3" ht="20.25" customHeight="1">
      <c r="A3" s="9">
        <v>1</v>
      </c>
      <c r="B3" s="20">
        <v>7366474300</v>
      </c>
      <c r="C3" s="21">
        <v>6094153200</v>
      </c>
    </row>
    <row r="4" ht="20.05" customHeight="1">
      <c r="A4" s="12">
        <v>2</v>
      </c>
      <c r="B4" s="16">
        <v>4511491400</v>
      </c>
      <c r="C4" s="17">
        <v>5565198800</v>
      </c>
    </row>
    <row r="5" ht="20.05" customHeight="1">
      <c r="A5" s="12">
        <v>3</v>
      </c>
      <c r="B5" s="16">
        <v>4097044700</v>
      </c>
      <c r="C5" s="17">
        <v>5418030900</v>
      </c>
    </row>
    <row r="6" ht="20.05" customHeight="1">
      <c r="A6" s="12">
        <v>4</v>
      </c>
      <c r="B6" s="16">
        <v>5478526100</v>
      </c>
      <c r="C6" s="17">
        <v>5339585300</v>
      </c>
    </row>
    <row r="7" ht="20.05" customHeight="1">
      <c r="A7" s="12">
        <v>5</v>
      </c>
      <c r="B7" s="16">
        <v>3877890300</v>
      </c>
      <c r="C7" s="17">
        <v>4511146300</v>
      </c>
    </row>
    <row r="8" ht="20.05" customHeight="1">
      <c r="A8" s="12">
        <v>6</v>
      </c>
      <c r="B8" s="16">
        <v>4621344900</v>
      </c>
      <c r="C8" s="17">
        <v>5727237400</v>
      </c>
    </row>
    <row r="9" ht="20.05" customHeight="1">
      <c r="A9" s="12">
        <v>7</v>
      </c>
      <c r="B9" s="16">
        <v>4230744900</v>
      </c>
      <c r="C9" s="17">
        <v>4820056100</v>
      </c>
    </row>
    <row r="10" ht="20.05" customHeight="1">
      <c r="A10" s="12">
        <v>8</v>
      </c>
      <c r="B10" s="16">
        <v>5566184200</v>
      </c>
      <c r="C10" s="17">
        <v>5490569300</v>
      </c>
    </row>
    <row r="11" ht="20.05" customHeight="1">
      <c r="A11" s="12">
        <v>9</v>
      </c>
      <c r="B11" s="16">
        <v>5545423400</v>
      </c>
      <c r="C11" s="17">
        <v>6047820400</v>
      </c>
    </row>
    <row r="12" ht="20.05" customHeight="1">
      <c r="A12" s="12">
        <v>10</v>
      </c>
      <c r="B12" s="16">
        <v>4898803601</v>
      </c>
      <c r="C12" s="17">
        <v>4799394200</v>
      </c>
    </row>
    <row r="13" ht="32.05" customHeight="1">
      <c r="A13" t="s" s="15">
        <v>10</v>
      </c>
      <c r="B13" s="16">
        <f>AVERAGE(B3:B12)</f>
        <v>5019392780.1</v>
      </c>
      <c r="C13" s="17">
        <f>AVERAGE(C3:C12)</f>
        <v>5381319190</v>
      </c>
    </row>
    <row r="14" ht="32.05" customHeight="1">
      <c r="A14" t="s" s="15">
        <v>17</v>
      </c>
      <c r="B14" s="16">
        <v>5.02</v>
      </c>
      <c r="C14" s="17">
        <v>5.38</v>
      </c>
    </row>
  </sheetData>
  <mergeCells count="1">
    <mergeCell ref="A1:C1"/>
  </mergeCells>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5.xml><?xml version="1.0" encoding="utf-8"?>
<worksheet xmlns:r="http://schemas.openxmlformats.org/officeDocument/2006/relationships" xmlns="http://schemas.openxmlformats.org/spreadsheetml/2006/main">
  <dimension ref="A2:C14"/>
  <sheetViews>
    <sheetView workbookViewId="0" showGridLines="0" defaultGridColor="1">
      <pane topLeftCell="B3" xSplit="1" ySplit="2" activePane="bottomRight" state="frozen"/>
    </sheetView>
  </sheetViews>
  <sheetFormatPr defaultColWidth="16.3333" defaultRowHeight="19.9" customHeight="1" outlineLevelRow="0" outlineLevelCol="0"/>
  <cols>
    <col min="1" max="1" width="8.11719" style="22" customWidth="1"/>
    <col min="2" max="3" width="16.3516" style="22" customWidth="1"/>
    <col min="4" max="16384" width="16.3516" style="22" customWidth="1"/>
  </cols>
  <sheetData>
    <row r="1" ht="27.65" customHeight="1">
      <c r="A1" t="s" s="7">
        <v>18</v>
      </c>
      <c r="B1" s="7"/>
      <c r="C1" s="7"/>
    </row>
    <row r="2" ht="44.25" customHeight="1">
      <c r="A2" t="s" s="8">
        <v>7</v>
      </c>
      <c r="B2" t="s" s="8">
        <v>16</v>
      </c>
      <c r="C2" t="s" s="8">
        <v>9</v>
      </c>
    </row>
    <row r="3" ht="20.25" customHeight="1">
      <c r="A3" s="9">
        <v>1</v>
      </c>
      <c r="B3" s="20">
        <v>4621344200</v>
      </c>
      <c r="C3" s="21">
        <v>5727237400</v>
      </c>
    </row>
    <row r="4" ht="20.05" customHeight="1">
      <c r="A4" s="12">
        <v>2</v>
      </c>
      <c r="B4" s="16">
        <v>5478523100</v>
      </c>
      <c r="C4" s="17">
        <v>4820056100</v>
      </c>
    </row>
    <row r="5" ht="20.05" customHeight="1">
      <c r="A5" s="12">
        <v>3</v>
      </c>
      <c r="B5" s="16">
        <v>5566182200</v>
      </c>
      <c r="C5" s="17">
        <v>4511146300</v>
      </c>
    </row>
    <row r="6" ht="20.05" customHeight="1">
      <c r="A6" s="12">
        <v>4</v>
      </c>
      <c r="B6" s="16">
        <v>4898800601</v>
      </c>
      <c r="C6" s="17">
        <v>4799394200</v>
      </c>
    </row>
    <row r="7" ht="20.05" customHeight="1">
      <c r="A7" s="12">
        <v>5</v>
      </c>
      <c r="B7" s="16">
        <v>4230714900</v>
      </c>
      <c r="C7" s="17">
        <v>6047820400</v>
      </c>
    </row>
    <row r="8" ht="20.05" customHeight="1">
      <c r="A8" s="12">
        <v>6</v>
      </c>
      <c r="B8" s="16">
        <v>5545429400</v>
      </c>
      <c r="C8" s="17">
        <v>5490569300</v>
      </c>
    </row>
    <row r="9" ht="20.05" customHeight="1">
      <c r="A9" s="12">
        <v>7</v>
      </c>
      <c r="B9" s="16">
        <v>4511491100</v>
      </c>
      <c r="C9" s="17">
        <v>6094153200</v>
      </c>
    </row>
    <row r="10" ht="20.05" customHeight="1">
      <c r="A10" s="12">
        <v>8</v>
      </c>
      <c r="B10" s="16">
        <v>3877990300</v>
      </c>
      <c r="C10" s="17">
        <v>5418030900</v>
      </c>
    </row>
    <row r="11" ht="20.05" customHeight="1">
      <c r="A11" s="12">
        <v>9</v>
      </c>
      <c r="B11" s="16">
        <v>7366074300</v>
      </c>
      <c r="C11" s="17">
        <v>5727237400</v>
      </c>
    </row>
    <row r="12" ht="20.05" customHeight="1">
      <c r="A12" s="12">
        <v>10</v>
      </c>
      <c r="B12" s="16">
        <v>4097014700</v>
      </c>
      <c r="C12" s="17">
        <v>5565198800</v>
      </c>
    </row>
    <row r="13" ht="32.05" customHeight="1">
      <c r="A13" t="s" s="15">
        <v>10</v>
      </c>
      <c r="B13" s="16">
        <f>AVERAGE(B3:B12)</f>
        <v>5019356480.1</v>
      </c>
      <c r="C13" s="17">
        <f>AVERAGE(C3:C12)</f>
        <v>5420084400</v>
      </c>
    </row>
    <row r="14" ht="32.05" customHeight="1">
      <c r="A14" t="s" s="15">
        <v>17</v>
      </c>
      <c r="B14" s="16">
        <v>5.02</v>
      </c>
      <c r="C14" s="17">
        <v>5.42</v>
      </c>
    </row>
  </sheetData>
  <mergeCells count="1">
    <mergeCell ref="A1:C1"/>
  </mergeCells>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