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405" activeTab="1"/>
  </bookViews>
  <sheets>
    <sheet name="大綱スケジュール" sheetId="1" r:id="rId1"/>
    <sheet name="詳細スケジュール(11月)" sheetId="10" r:id="rId2"/>
    <sheet name="詳細スケジュール(12月)" sheetId="11" r:id="rId3"/>
    <sheet name="詳細スケジュール(1月)" sheetId="12" r:id="rId4"/>
  </sheets>
  <calcPr calcId="162913" calcMode="manual"/>
</workbook>
</file>

<file path=xl/calcChain.xml><?xml version="1.0" encoding="utf-8"?>
<calcChain xmlns="http://schemas.openxmlformats.org/spreadsheetml/2006/main">
  <c r="F95" i="10" l="1"/>
  <c r="F92" i="12" l="1"/>
  <c r="F91" i="12"/>
  <c r="F93" i="12" s="1"/>
  <c r="F94" i="11"/>
  <c r="F93" i="11"/>
  <c r="F95" i="11" s="1"/>
  <c r="F96" i="11" l="1"/>
  <c r="F94" i="12"/>
  <c r="N6" i="10"/>
  <c r="O6" i="10" s="1"/>
  <c r="P6" i="10" s="1"/>
  <c r="N6" i="11"/>
  <c r="O6" i="11" s="1"/>
  <c r="N6" i="12"/>
  <c r="O6" i="12" s="1"/>
  <c r="O7" i="12" s="1"/>
  <c r="M7" i="10"/>
  <c r="M7" i="11"/>
  <c r="M7" i="12"/>
  <c r="N7" i="12" l="1"/>
  <c r="N7" i="11"/>
  <c r="P6" i="11"/>
  <c r="Q6" i="11" s="1"/>
  <c r="O7" i="11"/>
  <c r="N7" i="10"/>
  <c r="Q6" i="10"/>
  <c r="P7" i="10"/>
  <c r="P6" i="12"/>
  <c r="O7" i="10"/>
  <c r="E18" i="1"/>
  <c r="E17" i="1"/>
  <c r="F94" i="10"/>
  <c r="F97" i="10" l="1"/>
  <c r="E19" i="1"/>
  <c r="F96" i="10"/>
  <c r="P7" i="11"/>
  <c r="Q6" i="12"/>
  <c r="P7" i="12"/>
  <c r="Q7" i="10"/>
  <c r="R6" i="10"/>
  <c r="R6" i="11"/>
  <c r="Q7" i="11"/>
  <c r="E20" i="1"/>
  <c r="R6" i="12" l="1"/>
  <c r="Q7" i="12"/>
  <c r="S6" i="11"/>
  <c r="R7" i="11"/>
  <c r="R7" i="10"/>
  <c r="S6" i="10"/>
  <c r="S7" i="10" l="1"/>
  <c r="T6" i="10"/>
  <c r="S6" i="12"/>
  <c r="R7" i="12"/>
  <c r="S7" i="11"/>
  <c r="T6" i="11"/>
  <c r="T7" i="11" l="1"/>
  <c r="U6" i="11"/>
  <c r="T6" i="12"/>
  <c r="S7" i="12"/>
  <c r="U6" i="10"/>
  <c r="T7" i="10"/>
  <c r="V6" i="10" l="1"/>
  <c r="U7" i="10"/>
  <c r="U6" i="12"/>
  <c r="T7" i="12"/>
  <c r="U7" i="11"/>
  <c r="V6" i="11"/>
  <c r="W6" i="10" l="1"/>
  <c r="V7" i="10"/>
  <c r="U7" i="12"/>
  <c r="V6" i="12"/>
  <c r="W6" i="11"/>
  <c r="V7" i="11"/>
  <c r="X6" i="10" l="1"/>
  <c r="W7" i="10"/>
  <c r="X6" i="11"/>
  <c r="W7" i="11"/>
  <c r="V7" i="12"/>
  <c r="W6" i="12"/>
  <c r="Y6" i="10" l="1"/>
  <c r="X7" i="10"/>
  <c r="W7" i="12"/>
  <c r="X6" i="12"/>
  <c r="Y6" i="11"/>
  <c r="X7" i="11"/>
  <c r="Y6" i="12" l="1"/>
  <c r="X7" i="12"/>
  <c r="Z6" i="11"/>
  <c r="Y7" i="11"/>
  <c r="Y7" i="10"/>
  <c r="Z6" i="10"/>
  <c r="AA6" i="11" l="1"/>
  <c r="Z7" i="11"/>
  <c r="Z7" i="10"/>
  <c r="AA6" i="10"/>
  <c r="Z6" i="12"/>
  <c r="Y7" i="12"/>
  <c r="AA7" i="10" l="1"/>
  <c r="AB6" i="10"/>
  <c r="AA6" i="12"/>
  <c r="Z7" i="12"/>
  <c r="AA7" i="11"/>
  <c r="AB6" i="11"/>
  <c r="AB6" i="12" l="1"/>
  <c r="AA7" i="12"/>
  <c r="AB7" i="10"/>
  <c r="AC6" i="10"/>
  <c r="AB7" i="11"/>
  <c r="AC6" i="11"/>
  <c r="AC7" i="11" l="1"/>
  <c r="AD6" i="11"/>
  <c r="AD6" i="10"/>
  <c r="AC7" i="10"/>
  <c r="AC6" i="12"/>
  <c r="AB7" i="12"/>
  <c r="AE6" i="10" l="1"/>
  <c r="AD7" i="10"/>
  <c r="AE6" i="11"/>
  <c r="AD7" i="11"/>
  <c r="AD6" i="12"/>
  <c r="AC7" i="12"/>
  <c r="AF6" i="10" l="1"/>
  <c r="AE7" i="10"/>
  <c r="AF6" i="11"/>
  <c r="AE7" i="11"/>
  <c r="AD7" i="12"/>
  <c r="AE6" i="12"/>
  <c r="AE7" i="12" l="1"/>
  <c r="AF6" i="12"/>
  <c r="AG6" i="11"/>
  <c r="AF7" i="11"/>
  <c r="AF7" i="10"/>
  <c r="AG6" i="10"/>
  <c r="AH6" i="11" l="1"/>
  <c r="AG7" i="11"/>
  <c r="AG6" i="12"/>
  <c r="AF7" i="12"/>
  <c r="AG7" i="10"/>
  <c r="AH6" i="10"/>
  <c r="AH7" i="10" l="1"/>
  <c r="AI6" i="10"/>
  <c r="AH6" i="12"/>
  <c r="AG7" i="12"/>
  <c r="AI6" i="11"/>
  <c r="AH7" i="11"/>
  <c r="AI6" i="12" l="1"/>
  <c r="AH7" i="12"/>
  <c r="AI7" i="10"/>
  <c r="AJ6" i="10"/>
  <c r="AI7" i="11"/>
  <c r="AJ6" i="11"/>
  <c r="AJ6" i="12" l="1"/>
  <c r="AI7" i="12"/>
  <c r="AK6" i="10"/>
  <c r="AJ7" i="10"/>
  <c r="AJ7" i="11"/>
  <c r="AK6" i="11"/>
  <c r="AK7" i="11" l="1"/>
  <c r="AL6" i="11"/>
  <c r="AL6" i="10"/>
  <c r="AK7" i="10"/>
  <c r="AK6" i="12"/>
  <c r="AJ7" i="12"/>
  <c r="AM6" i="10" l="1"/>
  <c r="AL7" i="10"/>
  <c r="AM6" i="11"/>
  <c r="AL7" i="11"/>
  <c r="AK7" i="12"/>
  <c r="AL6" i="12"/>
  <c r="AN6" i="11" l="1"/>
  <c r="AM7" i="11"/>
  <c r="AL7" i="12"/>
  <c r="AM6" i="12"/>
  <c r="AN6" i="10"/>
  <c r="AM7" i="10"/>
  <c r="AN7" i="10" l="1"/>
  <c r="AO6" i="10"/>
  <c r="AM7" i="12"/>
  <c r="AN6" i="12"/>
  <c r="AO6" i="11"/>
  <c r="AN7" i="11"/>
  <c r="AO6" i="12" l="1"/>
  <c r="AN7" i="12"/>
  <c r="AO7" i="10"/>
  <c r="AP6" i="10"/>
  <c r="AP6" i="11"/>
  <c r="AO7" i="11"/>
  <c r="AP7" i="10" l="1"/>
  <c r="AP6" i="12"/>
  <c r="AO7" i="12"/>
  <c r="AP7" i="11"/>
  <c r="AQ6" i="11"/>
  <c r="AQ7" i="11" s="1"/>
  <c r="AQ6" i="12" l="1"/>
  <c r="AQ7" i="12" s="1"/>
  <c r="AP7" i="12"/>
</calcChain>
</file>

<file path=xl/sharedStrings.xml><?xml version="1.0" encoding="utf-8"?>
<sst xmlns="http://schemas.openxmlformats.org/spreadsheetml/2006/main" count="764" uniqueCount="142">
  <si>
    <t>大綱スケジュール</t>
    <rPh sb="0" eb="2">
      <t>タイコウ</t>
    </rPh>
    <phoneticPr fontId="1"/>
  </si>
  <si>
    <t>No</t>
    <phoneticPr fontId="1"/>
  </si>
  <si>
    <t>項目</t>
    <rPh sb="0" eb="2">
      <t>コウモク</t>
    </rPh>
    <phoneticPr fontId="1"/>
  </si>
  <si>
    <t>内容</t>
    <rPh sb="0" eb="2">
      <t>ナイヨウ</t>
    </rPh>
    <phoneticPr fontId="1"/>
  </si>
  <si>
    <t>1～10</t>
    <phoneticPr fontId="1"/>
  </si>
  <si>
    <t>11～20</t>
    <phoneticPr fontId="1"/>
  </si>
  <si>
    <t>21～31</t>
    <phoneticPr fontId="1"/>
  </si>
  <si>
    <t>21～30</t>
    <phoneticPr fontId="1"/>
  </si>
  <si>
    <t>詳細スケジュール（11月）</t>
    <rPh sb="0" eb="2">
      <t>ショウサイ</t>
    </rPh>
    <rPh sb="11" eb="12">
      <t>ガツ</t>
    </rPh>
    <phoneticPr fontId="1"/>
  </si>
  <si>
    <t>詳細スケジュール（12月）</t>
    <rPh sb="0" eb="2">
      <t>ショウサイ</t>
    </rPh>
    <rPh sb="11" eb="12">
      <t>ガツ</t>
    </rPh>
    <phoneticPr fontId="1"/>
  </si>
  <si>
    <t>詳細スケジュール（1月）</t>
    <rPh sb="0" eb="2">
      <t>ショウサイ</t>
    </rPh>
    <rPh sb="10" eb="11">
      <t>ガツ</t>
    </rPh>
    <phoneticPr fontId="1"/>
  </si>
  <si>
    <t>責任者</t>
    <rPh sb="0" eb="2">
      <t>セキニン</t>
    </rPh>
    <rPh sb="2" eb="3">
      <t>シャ</t>
    </rPh>
    <phoneticPr fontId="1"/>
  </si>
  <si>
    <t>開始予定日</t>
    <rPh sb="0" eb="2">
      <t>カイシ</t>
    </rPh>
    <rPh sb="2" eb="4">
      <t>ヨテイ</t>
    </rPh>
    <rPh sb="4" eb="5">
      <t>ビ</t>
    </rPh>
    <phoneticPr fontId="1"/>
  </si>
  <si>
    <t>終了予定日</t>
    <rPh sb="0" eb="2">
      <t>シュウリョウ</t>
    </rPh>
    <rPh sb="2" eb="4">
      <t>ヨテイ</t>
    </rPh>
    <rPh sb="4" eb="5">
      <t>ヒ</t>
    </rPh>
    <phoneticPr fontId="1"/>
  </si>
  <si>
    <t>開始日</t>
    <rPh sb="0" eb="2">
      <t>カイシ</t>
    </rPh>
    <rPh sb="2" eb="3">
      <t>ビ</t>
    </rPh>
    <phoneticPr fontId="1"/>
  </si>
  <si>
    <t>終了日</t>
    <rPh sb="0" eb="2">
      <t>シュウリョウ</t>
    </rPh>
    <rPh sb="2" eb="3">
      <t>ヒ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</si>
  <si>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</si>
  <si>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</si>
  <si>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完了</t>
    <rPh sb="0" eb="2">
      <t>カンリョウ</t>
    </rPh>
    <phoneticPr fontId="1"/>
  </si>
  <si>
    <t>完了</t>
    <rPh sb="0" eb="2">
      <t>カンリョウ</t>
    </rPh>
    <phoneticPr fontId="1"/>
  </si>
  <si>
    <t>作業項目数(C列入力数)</t>
    <rPh sb="0" eb="2">
      <t>サギョウ</t>
    </rPh>
    <rPh sb="2" eb="4">
      <t>コウモク</t>
    </rPh>
    <rPh sb="4" eb="5">
      <t>スウ</t>
    </rPh>
    <rPh sb="7" eb="8">
      <t>レツ</t>
    </rPh>
    <rPh sb="8" eb="10">
      <t>ニュウリョク</t>
    </rPh>
    <rPh sb="10" eb="11">
      <t>スウ</t>
    </rPh>
    <phoneticPr fontId="1"/>
  </si>
  <si>
    <t>完了項目数(F列入力数)</t>
    <rPh sb="0" eb="2">
      <t>カンリョウ</t>
    </rPh>
    <rPh sb="2" eb="4">
      <t>コウモク</t>
    </rPh>
    <rPh sb="4" eb="5">
      <t>スウ</t>
    </rPh>
    <phoneticPr fontId="1"/>
  </si>
  <si>
    <t>M1</t>
    <phoneticPr fontId="1"/>
  </si>
  <si>
    <t>M2</t>
    <phoneticPr fontId="1"/>
  </si>
  <si>
    <t>M3</t>
  </si>
  <si>
    <t>M4</t>
  </si>
  <si>
    <t>No</t>
    <phoneticPr fontId="1"/>
  </si>
  <si>
    <t>項目</t>
    <rPh sb="0" eb="2">
      <t>コウモク</t>
    </rPh>
    <phoneticPr fontId="1"/>
  </si>
  <si>
    <t>内容</t>
    <rPh sb="0" eb="2">
      <t>ナイヨウ</t>
    </rPh>
    <phoneticPr fontId="1"/>
  </si>
  <si>
    <t>未完了項目数(M1-M2)</t>
    <rPh sb="0" eb="3">
      <t>ミカンリョウ</t>
    </rPh>
    <rPh sb="3" eb="6">
      <t>コウモクスウ</t>
    </rPh>
    <phoneticPr fontId="1"/>
  </si>
  <si>
    <t>進捗率(M2/M1)</t>
    <rPh sb="0" eb="2">
      <t>シンチョク</t>
    </rPh>
    <rPh sb="2" eb="3">
      <t>リツ</t>
    </rPh>
    <phoneticPr fontId="1"/>
  </si>
  <si>
    <t>完了項目数(J列入力数)</t>
    <rPh sb="0" eb="2">
      <t>カンリョウ</t>
    </rPh>
    <rPh sb="2" eb="4">
      <t>コウモク</t>
    </rPh>
    <rPh sb="4" eb="5">
      <t>スウ</t>
    </rPh>
    <phoneticPr fontId="1"/>
  </si>
  <si>
    <t>ステージ</t>
    <phoneticPr fontId="1"/>
  </si>
  <si>
    <t>カメラ</t>
    <phoneticPr fontId="1"/>
  </si>
  <si>
    <t>キャラクター</t>
    <phoneticPr fontId="1"/>
  </si>
  <si>
    <t>キャラクター</t>
    <phoneticPr fontId="1"/>
  </si>
  <si>
    <t>ギミック</t>
    <phoneticPr fontId="1"/>
  </si>
  <si>
    <t>画面デザイン</t>
    <rPh sb="0" eb="2">
      <t>ガメン</t>
    </rPh>
    <phoneticPr fontId="1"/>
  </si>
  <si>
    <t>タイトル画面</t>
    <phoneticPr fontId="1"/>
  </si>
  <si>
    <t>メニュー画面</t>
    <phoneticPr fontId="1"/>
  </si>
  <si>
    <t>エンド画面</t>
    <phoneticPr fontId="1"/>
  </si>
  <si>
    <t>プレイ画面</t>
    <rPh sb="3" eb="5">
      <t>ガメン</t>
    </rPh>
    <phoneticPr fontId="1"/>
  </si>
  <si>
    <t>村上恒平</t>
    <rPh sb="0" eb="2">
      <t>ムラカミ</t>
    </rPh>
    <rPh sb="2" eb="4">
      <t>コウヘイ</t>
    </rPh>
    <phoneticPr fontId="1"/>
  </si>
  <si>
    <t>村上恒平</t>
    <phoneticPr fontId="1"/>
  </si>
  <si>
    <t>村上恒平</t>
    <phoneticPr fontId="1"/>
  </si>
  <si>
    <t>ロード画面</t>
    <rPh sb="3" eb="5">
      <t>ガメン</t>
    </rPh>
    <phoneticPr fontId="1"/>
  </si>
  <si>
    <t>魔導書</t>
    <rPh sb="0" eb="3">
      <t>マドウショ</t>
    </rPh>
    <phoneticPr fontId="1"/>
  </si>
  <si>
    <t>サウンド
BGM</t>
    <phoneticPr fontId="1"/>
  </si>
  <si>
    <t>モデル読み込み</t>
    <rPh sb="3" eb="4">
      <t>ヨ</t>
    </rPh>
    <rPh sb="5" eb="6">
      <t>コ</t>
    </rPh>
    <phoneticPr fontId="1"/>
  </si>
  <si>
    <t>ステージ表示</t>
    <rPh sb="4" eb="6">
      <t>ヒョウジ</t>
    </rPh>
    <phoneticPr fontId="1"/>
  </si>
  <si>
    <t xml:space="preserve">ビデオ制作・応募準備
</t>
    <phoneticPr fontId="1"/>
  </si>
  <si>
    <t>12月後半から
提出期日までに</t>
    <rPh sb="2" eb="3">
      <t>ガツ</t>
    </rPh>
    <rPh sb="3" eb="5">
      <t>コウハン</t>
    </rPh>
    <rPh sb="8" eb="10">
      <t>テイシュツ</t>
    </rPh>
    <rPh sb="10" eb="12">
      <t>キジツ</t>
    </rPh>
    <phoneticPr fontId="1"/>
  </si>
  <si>
    <t>テスト</t>
    <phoneticPr fontId="1"/>
  </si>
  <si>
    <t>（詳細確認）</t>
    <phoneticPr fontId="1"/>
  </si>
  <si>
    <t>（動作確認）</t>
    <phoneticPr fontId="1"/>
  </si>
  <si>
    <t>1月</t>
    <rPh sb="1" eb="2">
      <t>ガツ</t>
    </rPh>
    <phoneticPr fontId="1"/>
  </si>
  <si>
    <t>12月</t>
    <rPh sb="2" eb="3">
      <t>ガツ</t>
    </rPh>
    <phoneticPr fontId="1"/>
  </si>
  <si>
    <t>1月初旬</t>
    <rPh sb="1" eb="2">
      <t>ガツ</t>
    </rPh>
    <rPh sb="2" eb="4">
      <t>ショジュン</t>
    </rPh>
    <phoneticPr fontId="1"/>
  </si>
  <si>
    <t>設計</t>
    <rPh sb="0" eb="2">
      <t>セッケイ</t>
    </rPh>
    <phoneticPr fontId="1"/>
  </si>
  <si>
    <t>企画</t>
    <rPh sb="0" eb="2">
      <t>キカク</t>
    </rPh>
    <phoneticPr fontId="1"/>
  </si>
  <si>
    <t>各制作</t>
    <rPh sb="0" eb="1">
      <t>カク</t>
    </rPh>
    <rPh sb="1" eb="3">
      <t>セイサク</t>
    </rPh>
    <phoneticPr fontId="1"/>
  </si>
  <si>
    <t>ライト</t>
    <phoneticPr fontId="1"/>
  </si>
  <si>
    <t>追尾</t>
    <rPh sb="0" eb="2">
      <t>ツイビ</t>
    </rPh>
    <phoneticPr fontId="1"/>
  </si>
  <si>
    <t>画面遷移</t>
    <rPh sb="0" eb="2">
      <t>ガメン</t>
    </rPh>
    <rPh sb="2" eb="4">
      <t>センイ</t>
    </rPh>
    <phoneticPr fontId="1"/>
  </si>
  <si>
    <t>小項目</t>
    <rPh sb="0" eb="3">
      <t>ショウコウモク</t>
    </rPh>
    <phoneticPr fontId="1"/>
  </si>
  <si>
    <t>大項目</t>
    <rPh sb="0" eb="1">
      <t>ダイ</t>
    </rPh>
    <rPh sb="1" eb="3">
      <t>コウモク</t>
    </rPh>
    <phoneticPr fontId="1"/>
  </si>
  <si>
    <t>詳細内容の決定</t>
    <rPh sb="0" eb="2">
      <t>ショウサイ</t>
    </rPh>
    <rPh sb="2" eb="4">
      <t>ナイヨウ</t>
    </rPh>
    <rPh sb="5" eb="7">
      <t>ケッテイ</t>
    </rPh>
    <phoneticPr fontId="1"/>
  </si>
  <si>
    <t>村上恒平
松岡瑞季</t>
    <rPh sb="0" eb="2">
      <t>ムラカミ</t>
    </rPh>
    <rPh sb="2" eb="4">
      <t>コウヘイ</t>
    </rPh>
    <rPh sb="5" eb="7">
      <t>マツオカ</t>
    </rPh>
    <rPh sb="7" eb="8">
      <t>ズイ</t>
    </rPh>
    <rPh sb="8" eb="9">
      <t>キ</t>
    </rPh>
    <phoneticPr fontId="1"/>
  </si>
  <si>
    <t>村上恒平
松岡瑞季</t>
    <rPh sb="0" eb="2">
      <t>ムラカミ</t>
    </rPh>
    <rPh sb="2" eb="4">
      <t>コウヘイ</t>
    </rPh>
    <phoneticPr fontId="1"/>
  </si>
  <si>
    <t>松岡瑞季</t>
    <phoneticPr fontId="1"/>
  </si>
  <si>
    <t>松岡瑞季</t>
    <phoneticPr fontId="1"/>
  </si>
  <si>
    <t>松岡瑞季
宮崎英生</t>
    <rPh sb="5" eb="7">
      <t>ミヤザキ</t>
    </rPh>
    <rPh sb="7" eb="9">
      <t>ヒデキ</t>
    </rPh>
    <phoneticPr fontId="1"/>
  </si>
  <si>
    <t>宮崎英生</t>
    <phoneticPr fontId="1"/>
  </si>
  <si>
    <t>自宅</t>
    <rPh sb="0" eb="2">
      <t>ジタク</t>
    </rPh>
    <phoneticPr fontId="1"/>
  </si>
  <si>
    <t>草原</t>
    <rPh sb="0" eb="2">
      <t>ソウゲン</t>
    </rPh>
    <phoneticPr fontId="1"/>
  </si>
  <si>
    <t>敵追加(敵Ａ)</t>
    <rPh sb="0" eb="1">
      <t>テキ</t>
    </rPh>
    <rPh sb="1" eb="3">
      <t>ツイカ</t>
    </rPh>
    <rPh sb="4" eb="5">
      <t>テキ</t>
    </rPh>
    <phoneticPr fontId="1"/>
  </si>
  <si>
    <t>敵追加(敵Ｂ)</t>
    <rPh sb="0" eb="1">
      <t>テキ</t>
    </rPh>
    <rPh sb="1" eb="3">
      <t>ツイカ</t>
    </rPh>
    <rPh sb="4" eb="5">
      <t>テキ</t>
    </rPh>
    <phoneticPr fontId="1"/>
  </si>
  <si>
    <t>首都A（属性:風）</t>
    <rPh sb="0" eb="2">
      <t>シュト</t>
    </rPh>
    <rPh sb="4" eb="6">
      <t>ゾクセイ</t>
    </rPh>
    <rPh sb="7" eb="8">
      <t>カゼ</t>
    </rPh>
    <phoneticPr fontId="1"/>
  </si>
  <si>
    <t>道中（首都A-草原）</t>
    <rPh sb="0" eb="2">
      <t>ドウチュウ</t>
    </rPh>
    <rPh sb="3" eb="5">
      <t>シュト</t>
    </rPh>
    <rPh sb="7" eb="9">
      <t>ソウゲン</t>
    </rPh>
    <phoneticPr fontId="1"/>
  </si>
  <si>
    <t>モデル探し</t>
    <rPh sb="3" eb="4">
      <t>サガ</t>
    </rPh>
    <phoneticPr fontId="1"/>
  </si>
  <si>
    <t>モデル(単体)作成</t>
    <rPh sb="4" eb="6">
      <t>タンタイ</t>
    </rPh>
    <rPh sb="7" eb="9">
      <t>サクセイ</t>
    </rPh>
    <phoneticPr fontId="1"/>
  </si>
  <si>
    <t>tkToolを使って配置（単体のものを合成して1つのマップに）</t>
    <rPh sb="13" eb="15">
      <t>タンタイ</t>
    </rPh>
    <rPh sb="19" eb="21">
      <t>ゴウセイ</t>
    </rPh>
    <phoneticPr fontId="1"/>
  </si>
  <si>
    <t>敵追加(敵Ｄ)</t>
    <rPh sb="0" eb="1">
      <t>テキ</t>
    </rPh>
    <rPh sb="1" eb="3">
      <t>ツイカ</t>
    </rPh>
    <rPh sb="4" eb="5">
      <t>テキ</t>
    </rPh>
    <phoneticPr fontId="1"/>
  </si>
  <si>
    <t>敵追加(敵Ｅ)</t>
    <rPh sb="0" eb="1">
      <t>テキ</t>
    </rPh>
    <rPh sb="1" eb="3">
      <t>ツイカ</t>
    </rPh>
    <rPh sb="4" eb="5">
      <t>テキ</t>
    </rPh>
    <phoneticPr fontId="1"/>
  </si>
  <si>
    <t>デザイン</t>
    <phoneticPr fontId="1"/>
  </si>
  <si>
    <t>走る</t>
    <rPh sb="0" eb="1">
      <t>ハシ</t>
    </rPh>
    <phoneticPr fontId="1"/>
  </si>
  <si>
    <t>歩く</t>
    <rPh sb="0" eb="1">
      <t>アル</t>
    </rPh>
    <phoneticPr fontId="1"/>
  </si>
  <si>
    <t>止まる(時間経過でなんかする)</t>
    <rPh sb="0" eb="1">
      <t>ト</t>
    </rPh>
    <rPh sb="4" eb="6">
      <t>ジカン</t>
    </rPh>
    <rPh sb="6" eb="8">
      <t>ケイカ</t>
    </rPh>
    <phoneticPr fontId="1"/>
  </si>
  <si>
    <t>魔導書</t>
    <rPh sb="0" eb="3">
      <t>マドウショ</t>
    </rPh>
    <phoneticPr fontId="1"/>
  </si>
  <si>
    <t>モデル読み込み</t>
    <phoneticPr fontId="1"/>
  </si>
  <si>
    <t>めくる動作</t>
    <rPh sb="3" eb="5">
      <t>ドウサ</t>
    </rPh>
    <phoneticPr fontId="1"/>
  </si>
  <si>
    <t>魔法の発動</t>
    <rPh sb="0" eb="2">
      <t>マホウ</t>
    </rPh>
    <rPh sb="3" eb="5">
      <t>ハツドウ</t>
    </rPh>
    <phoneticPr fontId="1"/>
  </si>
  <si>
    <t>落とし穴</t>
    <rPh sb="0" eb="1">
      <t>オ</t>
    </rPh>
    <rPh sb="3" eb="4">
      <t>アナ</t>
    </rPh>
    <phoneticPr fontId="1"/>
  </si>
  <si>
    <t>木が倒れてくる</t>
    <rPh sb="0" eb="1">
      <t>キ</t>
    </rPh>
    <rPh sb="2" eb="3">
      <t>タオ</t>
    </rPh>
    <phoneticPr fontId="1"/>
  </si>
  <si>
    <t>ハチの巣に当たったら攻撃される</t>
    <rPh sb="3" eb="4">
      <t>ス</t>
    </rPh>
    <rPh sb="5" eb="6">
      <t>ア</t>
    </rPh>
    <rPh sb="10" eb="12">
      <t>コウゲキ</t>
    </rPh>
    <phoneticPr fontId="1"/>
  </si>
  <si>
    <t>網のネット</t>
    <rPh sb="0" eb="1">
      <t>アミ</t>
    </rPh>
    <phoneticPr fontId="1"/>
  </si>
  <si>
    <t>踏んだら矢が飛んでくる感圧版</t>
    <rPh sb="0" eb="1">
      <t>フ</t>
    </rPh>
    <rPh sb="4" eb="5">
      <t>ヤ</t>
    </rPh>
    <rPh sb="6" eb="7">
      <t>ト</t>
    </rPh>
    <rPh sb="11" eb="13">
      <t>カンアツ</t>
    </rPh>
    <rPh sb="13" eb="14">
      <t>バン</t>
    </rPh>
    <phoneticPr fontId="1"/>
  </si>
  <si>
    <t>結晶のステージのギミック</t>
    <rPh sb="0" eb="2">
      <t>ケッショウ</t>
    </rPh>
    <phoneticPr fontId="1"/>
  </si>
  <si>
    <t>火山のステージのギミック</t>
    <rPh sb="0" eb="2">
      <t>カザン</t>
    </rPh>
    <phoneticPr fontId="1"/>
  </si>
  <si>
    <t>雷雨のステージ</t>
    <rPh sb="0" eb="2">
      <t>ライウ</t>
    </rPh>
    <phoneticPr fontId="1"/>
  </si>
  <si>
    <t>光の神殿ギミック</t>
    <rPh sb="0" eb="1">
      <t>ヒカリ</t>
    </rPh>
    <rPh sb="2" eb="4">
      <t>シンデン</t>
    </rPh>
    <phoneticPr fontId="1"/>
  </si>
  <si>
    <t>魔法の切り替え</t>
    <rPh sb="0" eb="2">
      <t>マホウ</t>
    </rPh>
    <rPh sb="3" eb="4">
      <t>キ</t>
    </rPh>
    <rPh sb="5" eb="6">
      <t>カ</t>
    </rPh>
    <phoneticPr fontId="1"/>
  </si>
  <si>
    <t>音源探し</t>
    <rPh sb="0" eb="2">
      <t>オンゲン</t>
    </rPh>
    <rPh sb="2" eb="3">
      <t>サガ</t>
    </rPh>
    <phoneticPr fontId="1"/>
  </si>
  <si>
    <t>崖から火の粉、火柱が出る</t>
    <rPh sb="0" eb="1">
      <t>ガケ</t>
    </rPh>
    <rPh sb="3" eb="4">
      <t>ヒ</t>
    </rPh>
    <rPh sb="5" eb="6">
      <t>コ</t>
    </rPh>
    <rPh sb="7" eb="9">
      <t>ヒバシラ</t>
    </rPh>
    <rPh sb="10" eb="11">
      <t>デ</t>
    </rPh>
    <phoneticPr fontId="1"/>
  </si>
  <si>
    <t>見えない床</t>
    <rPh sb="0" eb="1">
      <t>ミ</t>
    </rPh>
    <rPh sb="4" eb="5">
      <t>ユカ</t>
    </rPh>
    <phoneticPr fontId="1"/>
  </si>
  <si>
    <t>壁が動くギミック</t>
    <rPh sb="0" eb="1">
      <t>カベ</t>
    </rPh>
    <rPh sb="2" eb="3">
      <t>ウゴ</t>
    </rPh>
    <phoneticPr fontId="1"/>
  </si>
  <si>
    <t>噴火　火の玉が落ちてくる</t>
    <rPh sb="0" eb="2">
      <t>フンカ</t>
    </rPh>
    <rPh sb="3" eb="4">
      <t>ヒ</t>
    </rPh>
    <rPh sb="5" eb="6">
      <t>タマ</t>
    </rPh>
    <rPh sb="7" eb="8">
      <t>オ</t>
    </rPh>
    <phoneticPr fontId="1"/>
  </si>
  <si>
    <t>結晶のつららが落ちてくる</t>
    <rPh sb="0" eb="2">
      <t>ケッショウ</t>
    </rPh>
    <rPh sb="7" eb="8">
      <t>オ</t>
    </rPh>
    <phoneticPr fontId="1"/>
  </si>
  <si>
    <t>ステージごとの音源確認</t>
    <rPh sb="7" eb="9">
      <t>オンゲン</t>
    </rPh>
    <rPh sb="9" eb="11">
      <t>カクニン</t>
    </rPh>
    <phoneticPr fontId="1"/>
  </si>
  <si>
    <t>カメラ位置</t>
    <rPh sb="3" eb="5">
      <t>イチ</t>
    </rPh>
    <phoneticPr fontId="1"/>
  </si>
  <si>
    <t>割れる床</t>
    <rPh sb="0" eb="1">
      <t>ワ</t>
    </rPh>
    <rPh sb="3" eb="4">
      <t>ユカ</t>
    </rPh>
    <phoneticPr fontId="1"/>
  </si>
  <si>
    <t>鏡にだけ見える敵、床</t>
    <rPh sb="0" eb="1">
      <t>カガミ</t>
    </rPh>
    <rPh sb="4" eb="5">
      <t>ミ</t>
    </rPh>
    <rPh sb="7" eb="8">
      <t>テキ</t>
    </rPh>
    <rPh sb="9" eb="10">
      <t>ユカ</t>
    </rPh>
    <phoneticPr fontId="1"/>
  </si>
  <si>
    <t>金属に近寄ったら雷が落ちる
プレイヤーに落ちる（金属の敵？）</t>
    <rPh sb="0" eb="2">
      <t>キンゾク</t>
    </rPh>
    <rPh sb="3" eb="5">
      <t>チカヨ</t>
    </rPh>
    <rPh sb="8" eb="9">
      <t>カミナリ</t>
    </rPh>
    <rPh sb="10" eb="11">
      <t>オ</t>
    </rPh>
    <rPh sb="20" eb="21">
      <t>オ</t>
    </rPh>
    <rPh sb="24" eb="26">
      <t>キンゾク</t>
    </rPh>
    <rPh sb="27" eb="28">
      <t>テキ</t>
    </rPh>
    <phoneticPr fontId="1"/>
  </si>
  <si>
    <t>大雨が降ってくる（速度低下）
落下しやすい地形？</t>
    <rPh sb="0" eb="2">
      <t>オオアメ</t>
    </rPh>
    <rPh sb="3" eb="4">
      <t>フ</t>
    </rPh>
    <rPh sb="9" eb="11">
      <t>ソクド</t>
    </rPh>
    <rPh sb="11" eb="13">
      <t>テイカ</t>
    </rPh>
    <rPh sb="15" eb="17">
      <t>ラッカ</t>
    </rPh>
    <rPh sb="21" eb="23">
      <t>チケイ</t>
    </rPh>
    <phoneticPr fontId="1"/>
  </si>
  <si>
    <t>レーザーが飛んでくる反射？</t>
    <rPh sb="5" eb="6">
      <t>ト</t>
    </rPh>
    <rPh sb="10" eb="12">
      <t>ハンシャ</t>
    </rPh>
    <phoneticPr fontId="1"/>
  </si>
  <si>
    <t>イベントシーンカメラ</t>
    <phoneticPr fontId="1"/>
  </si>
  <si>
    <t>自宅（固定）</t>
    <rPh sb="0" eb="2">
      <t>ジタク</t>
    </rPh>
    <rPh sb="3" eb="5">
      <t>コテイ</t>
    </rPh>
    <phoneticPr fontId="1"/>
  </si>
  <si>
    <t>フィールドカメラ（追従）</t>
    <rPh sb="9" eb="11">
      <t>ツイジュウ</t>
    </rPh>
    <phoneticPr fontId="1"/>
  </si>
  <si>
    <t>フィールドカメラ（固定）</t>
    <rPh sb="9" eb="11">
      <t>コテイ</t>
    </rPh>
    <phoneticPr fontId="1"/>
  </si>
  <si>
    <t>陰影</t>
    <rPh sb="0" eb="2">
      <t>インエイ</t>
    </rPh>
    <phoneticPr fontId="1"/>
  </si>
  <si>
    <t>オブジェクトの配置</t>
    <rPh sb="7" eb="9">
      <t>ハイチ</t>
    </rPh>
    <phoneticPr fontId="1"/>
  </si>
  <si>
    <t>草原の敵</t>
    <rPh sb="0" eb="2">
      <t>ソウゲン</t>
    </rPh>
    <rPh sb="3" eb="4">
      <t>テキ</t>
    </rPh>
    <phoneticPr fontId="1"/>
  </si>
  <si>
    <t>草原のギミック</t>
    <rPh sb="0" eb="2">
      <t>ソウゲン</t>
    </rPh>
    <phoneticPr fontId="1"/>
  </si>
  <si>
    <t>モデルのモーション</t>
    <phoneticPr fontId="1"/>
  </si>
  <si>
    <t>モデル読み込み</t>
    <rPh sb="3" eb="4">
      <t>ヨ</t>
    </rPh>
    <rPh sb="5" eb="6">
      <t>コ</t>
    </rPh>
    <phoneticPr fontId="1"/>
  </si>
  <si>
    <t>道中の敵</t>
    <rPh sb="0" eb="2">
      <t>ドウチュウ</t>
    </rPh>
    <rPh sb="3" eb="4">
      <t>テキ</t>
    </rPh>
    <phoneticPr fontId="1"/>
  </si>
  <si>
    <t>草原の表示</t>
    <rPh sb="0" eb="2">
      <t>ソウゲン</t>
    </rPh>
    <rPh sb="3" eb="5">
      <t>ヒョウジ</t>
    </rPh>
    <phoneticPr fontId="1"/>
  </si>
  <si>
    <t>モーション</t>
    <phoneticPr fontId="1"/>
  </si>
  <si>
    <t>画面が切り替わるぜやったね</t>
    <rPh sb="0" eb="2">
      <t>ガメン</t>
    </rPh>
    <rPh sb="3" eb="4">
      <t>キ</t>
    </rPh>
    <rPh sb="5" eb="6">
      <t>カ</t>
    </rPh>
    <phoneticPr fontId="1"/>
  </si>
  <si>
    <t>ボス敵追加(敵Ｆ)</t>
    <rPh sb="2" eb="3">
      <t>テキ</t>
    </rPh>
    <rPh sb="3" eb="5">
      <t>ツイカ</t>
    </rPh>
    <rPh sb="6" eb="7">
      <t>テキ</t>
    </rPh>
    <phoneticPr fontId="1"/>
  </si>
  <si>
    <t>村上恒平</t>
    <phoneticPr fontId="1"/>
  </si>
  <si>
    <t>最終確認</t>
    <rPh sb="0" eb="2">
      <t>サイシュウ</t>
    </rPh>
    <rPh sb="2" eb="4">
      <t>カクニン</t>
    </rPh>
    <phoneticPr fontId="1"/>
  </si>
  <si>
    <t>応募準備</t>
    <rPh sb="0" eb="2">
      <t>オウボ</t>
    </rPh>
    <rPh sb="2" eb="4">
      <t>ジュンビ</t>
    </rPh>
    <phoneticPr fontId="1"/>
  </si>
  <si>
    <t>ビデオ制作・応募準備</t>
    <phoneticPr fontId="1"/>
  </si>
  <si>
    <t>攻撃</t>
    <rPh sb="0" eb="2">
      <t>コウゲキ</t>
    </rPh>
    <phoneticPr fontId="1"/>
  </si>
  <si>
    <t>当たり判定</t>
    <rPh sb="0" eb="1">
      <t>ア</t>
    </rPh>
    <rPh sb="3" eb="5">
      <t>ハンテイ</t>
    </rPh>
    <phoneticPr fontId="1"/>
  </si>
  <si>
    <t>動き(AI?)</t>
    <rPh sb="0" eb="1">
      <t>ウゴ</t>
    </rPh>
    <phoneticPr fontId="1"/>
  </si>
  <si>
    <t>防御</t>
    <rPh sb="0" eb="2">
      <t>ボウギョ</t>
    </rPh>
    <phoneticPr fontId="1"/>
  </si>
  <si>
    <t>特殊攻撃</t>
    <rPh sb="0" eb="2">
      <t>トクシュ</t>
    </rPh>
    <rPh sb="2" eb="4">
      <t>コウゲキ</t>
    </rPh>
    <phoneticPr fontId="1"/>
  </si>
  <si>
    <t>ボス敵追加(敵C)</t>
    <rPh sb="2" eb="3">
      <t>テキ</t>
    </rPh>
    <rPh sb="3" eb="5">
      <t>ツイカ</t>
    </rPh>
    <rPh sb="6" eb="7">
      <t>テキ</t>
    </rPh>
    <phoneticPr fontId="1"/>
  </si>
  <si>
    <t>ボス敵追加(敵F)</t>
    <rPh sb="2" eb="3">
      <t>テキ</t>
    </rPh>
    <rPh sb="3" eb="5">
      <t>ツイカ</t>
    </rPh>
    <rPh sb="6" eb="7">
      <t>テキ</t>
    </rPh>
    <phoneticPr fontId="1"/>
  </si>
  <si>
    <t>画面の切り替え</t>
    <rPh sb="0" eb="2">
      <t>ガメン</t>
    </rPh>
    <rPh sb="3" eb="4">
      <t>キ</t>
    </rPh>
    <rPh sb="5" eb="6">
      <t>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</si>
</sst>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%"/>
    <numFmt numFmtId="177" formatCode="0&quot;項&quot;&quot;目&quot;"/>
    <numFmt numFmtId="178" formatCode="d"/>
    <numFmt numFmtId="179" formatCode="\(aaa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5" xfId="0" applyFont="1" applyBorder="1">
      <alignment vertical="center"/>
    </xf>
    <xf numFmtId="0" fontId="2" fillId="2" borderId="17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177" fontId="2" fillId="0" borderId="1" xfId="0" applyNumberFormat="1" applyFont="1" applyBorder="1">
      <alignment vertical="center"/>
    </xf>
    <xf numFmtId="0" fontId="2" fillId="0" borderId="1" xfId="0" applyFont="1" applyFill="1" applyBorder="1">
      <alignment vertical="center"/>
    </xf>
    <xf numFmtId="176" fontId="2" fillId="0" borderId="1" xfId="0" applyNumberFormat="1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77" fontId="2" fillId="0" borderId="2" xfId="0" applyNumberFormat="1" applyFont="1" applyBorder="1">
      <alignment vertical="center"/>
    </xf>
    <xf numFmtId="0" fontId="2" fillId="2" borderId="18" xfId="0" applyFont="1" applyFill="1" applyBorder="1" applyAlignment="1">
      <alignment horizontal="center" vertical="center"/>
    </xf>
    <xf numFmtId="178" fontId="2" fillId="2" borderId="8" xfId="0" applyNumberFormat="1" applyFont="1" applyFill="1" applyBorder="1" applyAlignment="1">
      <alignment horizontal="center" vertical="center"/>
    </xf>
    <xf numFmtId="178" fontId="2" fillId="2" borderId="5" xfId="0" applyNumberFormat="1" applyFont="1" applyFill="1" applyBorder="1" applyAlignment="1">
      <alignment horizontal="center" vertical="center"/>
    </xf>
    <xf numFmtId="178" fontId="2" fillId="2" borderId="15" xfId="0" applyNumberFormat="1" applyFont="1" applyFill="1" applyBorder="1" applyAlignment="1">
      <alignment horizontal="center" vertical="center"/>
    </xf>
    <xf numFmtId="179" fontId="2" fillId="2" borderId="6" xfId="0" applyNumberFormat="1" applyFont="1" applyFill="1" applyBorder="1" applyAlignment="1">
      <alignment horizontal="center" vertical="center"/>
    </xf>
    <xf numFmtId="179" fontId="2" fillId="2" borderId="17" xfId="0" applyNumberFormat="1" applyFont="1" applyFill="1" applyBorder="1" applyAlignment="1">
      <alignment horizontal="center" vertical="center"/>
    </xf>
    <xf numFmtId="178" fontId="2" fillId="3" borderId="5" xfId="0" applyNumberFormat="1" applyFont="1" applyFill="1" applyBorder="1" applyAlignment="1">
      <alignment horizontal="center" vertical="center"/>
    </xf>
    <xf numFmtId="178" fontId="2" fillId="3" borderId="15" xfId="0" applyNumberFormat="1" applyFont="1" applyFill="1" applyBorder="1" applyAlignment="1">
      <alignment horizontal="center" vertical="center"/>
    </xf>
    <xf numFmtId="179" fontId="2" fillId="3" borderId="6" xfId="0" applyNumberFormat="1" applyFont="1" applyFill="1" applyBorder="1" applyAlignment="1">
      <alignment horizontal="center" vertical="center"/>
    </xf>
    <xf numFmtId="179" fontId="2" fillId="3" borderId="17" xfId="0" applyNumberFormat="1" applyFont="1" applyFill="1" applyBorder="1" applyAlignment="1">
      <alignment horizontal="center" vertical="center"/>
    </xf>
    <xf numFmtId="0" fontId="2" fillId="4" borderId="10" xfId="0" applyFont="1" applyFill="1" applyBorder="1">
      <alignment vertical="center"/>
    </xf>
    <xf numFmtId="0" fontId="2" fillId="4" borderId="7" xfId="0" applyFont="1" applyFill="1" applyBorder="1">
      <alignment vertical="center"/>
    </xf>
    <xf numFmtId="0" fontId="2" fillId="4" borderId="11" xfId="0" applyFont="1" applyFill="1" applyBorder="1">
      <alignment vertical="center"/>
    </xf>
    <xf numFmtId="0" fontId="2" fillId="4" borderId="8" xfId="0" applyFont="1" applyFill="1" applyBorder="1">
      <alignment vertical="center"/>
    </xf>
    <xf numFmtId="0" fontId="2" fillId="4" borderId="13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5" borderId="0" xfId="0" applyFont="1" applyFill="1" applyBorder="1">
      <alignment vertical="center"/>
    </xf>
    <xf numFmtId="0" fontId="0" fillId="0" borderId="2" xfId="0" applyBorder="1" applyAlignment="1">
      <alignment horizontal="center" vertical="center" wrapText="1"/>
    </xf>
    <xf numFmtId="56" fontId="2" fillId="0" borderId="2" xfId="0" applyNumberFormat="1" applyFont="1" applyBorder="1">
      <alignment vertical="center"/>
    </xf>
    <xf numFmtId="56" fontId="2" fillId="0" borderId="10" xfId="0" applyNumberFormat="1" applyFont="1" applyBorder="1">
      <alignment vertical="center"/>
    </xf>
    <xf numFmtId="0" fontId="2" fillId="5" borderId="7" xfId="0" applyFont="1" applyFill="1" applyBorder="1">
      <alignment vertical="center"/>
    </xf>
    <xf numFmtId="0" fontId="2" fillId="5" borderId="13" xfId="0" applyFont="1" applyFill="1" applyBorder="1">
      <alignment vertical="center"/>
    </xf>
    <xf numFmtId="0" fontId="2" fillId="5" borderId="10" xfId="0" applyFont="1" applyFill="1" applyBorder="1">
      <alignment vertical="center"/>
    </xf>
    <xf numFmtId="0" fontId="2" fillId="5" borderId="11" xfId="0" applyFont="1" applyFill="1" applyBorder="1">
      <alignment vertical="center"/>
    </xf>
    <xf numFmtId="0" fontId="2" fillId="5" borderId="8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56" fontId="2" fillId="0" borderId="1" xfId="0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100199</xdr:colOff>
      <xdr:row>3</xdr:row>
      <xdr:rowOff>177264</xdr:rowOff>
    </xdr:from>
    <xdr:to>
      <xdr:col>23</xdr:col>
      <xdr:colOff>464870</xdr:colOff>
      <xdr:row>15</xdr:row>
      <xdr:rowOff>1074964</xdr:rowOff>
    </xdr:to>
    <xdr:sp macro="" textlink="">
      <xdr:nvSpPr>
        <xdr:cNvPr id="2" name="正方形/長方形 1"/>
        <xdr:cNvSpPr/>
      </xdr:nvSpPr>
      <xdr:spPr>
        <a:xfrm>
          <a:off x="10335244" y="800719"/>
          <a:ext cx="3828308" cy="6837836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ja-JP" altLang="en-US" sz="1800" b="1" i="0" u="none" strike="noStrik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企画</a:t>
          </a:r>
          <a:r>
            <a:rPr lang="ja-JP" altLang="en-US" sz="1800" b="1">
              <a:solidFill>
                <a:sysClr val="windowText" lastClr="000000"/>
              </a:solidFill>
            </a:rPr>
            <a:t>・</a:t>
          </a:r>
          <a:r>
            <a:rPr lang="ja-JP" altLang="en-US" sz="1800" b="1" i="0" u="none" strike="noStrik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設計・</a:t>
          </a:r>
          <a:r>
            <a:rPr lang="ja-JP" altLang="ja-JP" sz="18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各</a:t>
          </a:r>
          <a:r>
            <a:rPr lang="ja-JP" altLang="ja-JP" sz="1800" b="1" i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制作</a:t>
          </a:r>
          <a:r>
            <a:rPr lang="ja-JP" altLang="ja-JP" sz="18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・ </a:t>
          </a:r>
          <a:r>
            <a:rPr lang="ja-JP" altLang="ja-JP" sz="1800" b="1" i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テスト・</a:t>
          </a:r>
          <a:r>
            <a:rPr lang="ja-JP" altLang="en-US" sz="1800" b="1" i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ビデオ制作・応募準備</a:t>
          </a:r>
          <a:endParaRPr lang="en-US" altLang="ja-JP" sz="1800" b="1" i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11206</xdr:colOff>
      <xdr:row>11</xdr:row>
      <xdr:rowOff>235324</xdr:rowOff>
    </xdr:from>
    <xdr:to>
      <xdr:col>16</xdr:col>
      <xdr:colOff>0</xdr:colOff>
      <xdr:row>11</xdr:row>
      <xdr:rowOff>235324</xdr:rowOff>
    </xdr:to>
    <xdr:cxnSp macro="">
      <xdr:nvCxnSpPr>
        <xdr:cNvPr id="11" name="直線矢印コネクタ 10"/>
        <xdr:cNvCxnSpPr/>
      </xdr:nvCxnSpPr>
      <xdr:spPr>
        <a:xfrm>
          <a:off x="7877735" y="4807324"/>
          <a:ext cx="135591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7</xdr:row>
      <xdr:rowOff>212912</xdr:rowOff>
    </xdr:from>
    <xdr:to>
      <xdr:col>12</xdr:col>
      <xdr:colOff>11206</xdr:colOff>
      <xdr:row>7</xdr:row>
      <xdr:rowOff>212912</xdr:rowOff>
    </xdr:to>
    <xdr:cxnSp macro="">
      <xdr:nvCxnSpPr>
        <xdr:cNvPr id="19" name="直線矢印コネクタ 18"/>
        <xdr:cNvCxnSpPr/>
      </xdr:nvCxnSpPr>
      <xdr:spPr>
        <a:xfrm>
          <a:off x="4997824" y="2028265"/>
          <a:ext cx="1512794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8</xdr:row>
      <xdr:rowOff>246529</xdr:rowOff>
    </xdr:from>
    <xdr:to>
      <xdr:col>14</xdr:col>
      <xdr:colOff>11206</xdr:colOff>
      <xdr:row>8</xdr:row>
      <xdr:rowOff>246529</xdr:rowOff>
    </xdr:to>
    <xdr:cxnSp macro="">
      <xdr:nvCxnSpPr>
        <xdr:cNvPr id="21" name="直線矢印コネクタ 20"/>
        <xdr:cNvCxnSpPr/>
      </xdr:nvCxnSpPr>
      <xdr:spPr>
        <a:xfrm>
          <a:off x="4997824" y="2655794"/>
          <a:ext cx="287991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9</xdr:row>
      <xdr:rowOff>268942</xdr:rowOff>
    </xdr:from>
    <xdr:to>
      <xdr:col>13</xdr:col>
      <xdr:colOff>22411</xdr:colOff>
      <xdr:row>9</xdr:row>
      <xdr:rowOff>268942</xdr:rowOff>
    </xdr:to>
    <xdr:cxnSp macro="">
      <xdr:nvCxnSpPr>
        <xdr:cNvPr id="23" name="直線矢印コネクタ 22"/>
        <xdr:cNvCxnSpPr/>
      </xdr:nvCxnSpPr>
      <xdr:spPr>
        <a:xfrm>
          <a:off x="5815853" y="3272118"/>
          <a:ext cx="1389529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44823</xdr:colOff>
      <xdr:row>10</xdr:row>
      <xdr:rowOff>235324</xdr:rowOff>
    </xdr:from>
    <xdr:to>
      <xdr:col>15</xdr:col>
      <xdr:colOff>0</xdr:colOff>
      <xdr:row>10</xdr:row>
      <xdr:rowOff>235324</xdr:rowOff>
    </xdr:to>
    <xdr:cxnSp macro="">
      <xdr:nvCxnSpPr>
        <xdr:cNvPr id="27" name="直線矢印コネクタ 26"/>
        <xdr:cNvCxnSpPr/>
      </xdr:nvCxnSpPr>
      <xdr:spPr>
        <a:xfrm>
          <a:off x="7227794" y="4022912"/>
          <a:ext cx="1322294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34636</xdr:colOff>
      <xdr:row>75</xdr:row>
      <xdr:rowOff>346364</xdr:rowOff>
    </xdr:from>
    <xdr:to>
      <xdr:col>36</xdr:col>
      <xdr:colOff>34636</xdr:colOff>
      <xdr:row>75</xdr:row>
      <xdr:rowOff>346364</xdr:rowOff>
    </xdr:to>
    <xdr:cxnSp macro="">
      <xdr:nvCxnSpPr>
        <xdr:cNvPr id="7" name="直線矢印コネクタ 6"/>
        <xdr:cNvCxnSpPr/>
      </xdr:nvCxnSpPr>
      <xdr:spPr>
        <a:xfrm>
          <a:off x="13906500" y="10997046"/>
          <a:ext cx="545522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17318</xdr:colOff>
      <xdr:row>79</xdr:row>
      <xdr:rowOff>363682</xdr:rowOff>
    </xdr:from>
    <xdr:to>
      <xdr:col>32</xdr:col>
      <xdr:colOff>30925</xdr:colOff>
      <xdr:row>79</xdr:row>
      <xdr:rowOff>363682</xdr:rowOff>
    </xdr:to>
    <xdr:cxnSp macro="">
      <xdr:nvCxnSpPr>
        <xdr:cNvPr id="8" name="直線矢印コネクタ 7"/>
        <xdr:cNvCxnSpPr/>
      </xdr:nvCxnSpPr>
      <xdr:spPr>
        <a:xfrm>
          <a:off x="13889182" y="15101455"/>
          <a:ext cx="401410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34637</xdr:colOff>
      <xdr:row>80</xdr:row>
      <xdr:rowOff>329045</xdr:rowOff>
    </xdr:from>
    <xdr:to>
      <xdr:col>32</xdr:col>
      <xdr:colOff>48244</xdr:colOff>
      <xdr:row>80</xdr:row>
      <xdr:rowOff>329045</xdr:rowOff>
    </xdr:to>
    <xdr:cxnSp macro="">
      <xdr:nvCxnSpPr>
        <xdr:cNvPr id="9" name="直線矢印コネクタ 8"/>
        <xdr:cNvCxnSpPr/>
      </xdr:nvCxnSpPr>
      <xdr:spPr>
        <a:xfrm>
          <a:off x="13906501" y="16088590"/>
          <a:ext cx="401410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40821</xdr:colOff>
      <xdr:row>82</xdr:row>
      <xdr:rowOff>343890</xdr:rowOff>
    </xdr:from>
    <xdr:to>
      <xdr:col>41</xdr:col>
      <xdr:colOff>333994</xdr:colOff>
      <xdr:row>82</xdr:row>
      <xdr:rowOff>343890</xdr:rowOff>
    </xdr:to>
    <xdr:cxnSp macro="">
      <xdr:nvCxnSpPr>
        <xdr:cNvPr id="10" name="直線矢印コネクタ 9"/>
        <xdr:cNvCxnSpPr/>
      </xdr:nvCxnSpPr>
      <xdr:spPr>
        <a:xfrm>
          <a:off x="23077714" y="45574033"/>
          <a:ext cx="1762744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17318</xdr:colOff>
      <xdr:row>78</xdr:row>
      <xdr:rowOff>363682</xdr:rowOff>
    </xdr:from>
    <xdr:to>
      <xdr:col>42</xdr:col>
      <xdr:colOff>51954</xdr:colOff>
      <xdr:row>78</xdr:row>
      <xdr:rowOff>363682</xdr:rowOff>
    </xdr:to>
    <xdr:cxnSp macro="">
      <xdr:nvCxnSpPr>
        <xdr:cNvPr id="11" name="直線矢印コネクタ 10"/>
        <xdr:cNvCxnSpPr/>
      </xdr:nvCxnSpPr>
      <xdr:spPr>
        <a:xfrm>
          <a:off x="19344409" y="14079682"/>
          <a:ext cx="221672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34637</xdr:colOff>
      <xdr:row>77</xdr:row>
      <xdr:rowOff>259773</xdr:rowOff>
    </xdr:from>
    <xdr:to>
      <xdr:col>42</xdr:col>
      <xdr:colOff>69273</xdr:colOff>
      <xdr:row>77</xdr:row>
      <xdr:rowOff>259773</xdr:rowOff>
    </xdr:to>
    <xdr:cxnSp macro="">
      <xdr:nvCxnSpPr>
        <xdr:cNvPr id="17" name="直線矢印コネクタ 16"/>
        <xdr:cNvCxnSpPr/>
      </xdr:nvCxnSpPr>
      <xdr:spPr>
        <a:xfrm>
          <a:off x="19361728" y="12954000"/>
          <a:ext cx="221672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34636</xdr:colOff>
      <xdr:row>76</xdr:row>
      <xdr:rowOff>329045</xdr:rowOff>
    </xdr:from>
    <xdr:to>
      <xdr:col>42</xdr:col>
      <xdr:colOff>69272</xdr:colOff>
      <xdr:row>76</xdr:row>
      <xdr:rowOff>329045</xdr:rowOff>
    </xdr:to>
    <xdr:cxnSp macro="">
      <xdr:nvCxnSpPr>
        <xdr:cNvPr id="18" name="直線矢印コネクタ 17"/>
        <xdr:cNvCxnSpPr/>
      </xdr:nvCxnSpPr>
      <xdr:spPr>
        <a:xfrm>
          <a:off x="19361727" y="12001500"/>
          <a:ext cx="221672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34636</xdr:colOff>
      <xdr:row>83</xdr:row>
      <xdr:rowOff>343890</xdr:rowOff>
    </xdr:from>
    <xdr:to>
      <xdr:col>32</xdr:col>
      <xdr:colOff>48243</xdr:colOff>
      <xdr:row>83</xdr:row>
      <xdr:rowOff>343890</xdr:rowOff>
    </xdr:to>
    <xdr:cxnSp macro="">
      <xdr:nvCxnSpPr>
        <xdr:cNvPr id="12" name="直線矢印コネクタ 11"/>
        <xdr:cNvCxnSpPr/>
      </xdr:nvCxnSpPr>
      <xdr:spPr>
        <a:xfrm>
          <a:off x="17193243" y="46703426"/>
          <a:ext cx="4054929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21029</xdr:colOff>
      <xdr:row>84</xdr:row>
      <xdr:rowOff>235032</xdr:rowOff>
    </xdr:from>
    <xdr:to>
      <xdr:col>42</xdr:col>
      <xdr:colOff>34637</xdr:colOff>
      <xdr:row>84</xdr:row>
      <xdr:rowOff>235032</xdr:rowOff>
    </xdr:to>
    <xdr:cxnSp macro="">
      <xdr:nvCxnSpPr>
        <xdr:cNvPr id="13" name="直線矢印コネクタ 12"/>
        <xdr:cNvCxnSpPr/>
      </xdr:nvCxnSpPr>
      <xdr:spPr>
        <a:xfrm>
          <a:off x="20853565" y="47574282"/>
          <a:ext cx="4054929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48243</xdr:colOff>
      <xdr:row>85</xdr:row>
      <xdr:rowOff>316676</xdr:rowOff>
    </xdr:from>
    <xdr:to>
      <xdr:col>42</xdr:col>
      <xdr:colOff>61851</xdr:colOff>
      <xdr:row>85</xdr:row>
      <xdr:rowOff>316676</xdr:rowOff>
    </xdr:to>
    <xdr:cxnSp macro="">
      <xdr:nvCxnSpPr>
        <xdr:cNvPr id="14" name="直線矢印コネクタ 13"/>
        <xdr:cNvCxnSpPr/>
      </xdr:nvCxnSpPr>
      <xdr:spPr>
        <a:xfrm>
          <a:off x="20880779" y="48431533"/>
          <a:ext cx="4054929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13607</xdr:colOff>
      <xdr:row>7</xdr:row>
      <xdr:rowOff>285750</xdr:rowOff>
    </xdr:from>
    <xdr:to>
      <xdr:col>36</xdr:col>
      <xdr:colOff>353786</xdr:colOff>
      <xdr:row>7</xdr:row>
      <xdr:rowOff>285750</xdr:rowOff>
    </xdr:to>
    <xdr:cxnSp macro="">
      <xdr:nvCxnSpPr>
        <xdr:cNvPr id="3" name="直線矢印コネクタ 2"/>
        <xdr:cNvCxnSpPr/>
      </xdr:nvCxnSpPr>
      <xdr:spPr>
        <a:xfrm>
          <a:off x="17172214" y="1714500"/>
          <a:ext cx="585107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40821</xdr:colOff>
      <xdr:row>8</xdr:row>
      <xdr:rowOff>299358</xdr:rowOff>
    </xdr:from>
    <xdr:to>
      <xdr:col>37</xdr:col>
      <xdr:colOff>13607</xdr:colOff>
      <xdr:row>8</xdr:row>
      <xdr:rowOff>299358</xdr:rowOff>
    </xdr:to>
    <xdr:cxnSp macro="">
      <xdr:nvCxnSpPr>
        <xdr:cNvPr id="22" name="直線矢印コネクタ 21"/>
        <xdr:cNvCxnSpPr/>
      </xdr:nvCxnSpPr>
      <xdr:spPr>
        <a:xfrm>
          <a:off x="17199428" y="2503715"/>
          <a:ext cx="585107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40821</xdr:colOff>
      <xdr:row>9</xdr:row>
      <xdr:rowOff>326571</xdr:rowOff>
    </xdr:from>
    <xdr:to>
      <xdr:col>37</xdr:col>
      <xdr:colOff>13607</xdr:colOff>
      <xdr:row>9</xdr:row>
      <xdr:rowOff>326571</xdr:rowOff>
    </xdr:to>
    <xdr:cxnSp macro="">
      <xdr:nvCxnSpPr>
        <xdr:cNvPr id="23" name="直線矢印コネクタ 22"/>
        <xdr:cNvCxnSpPr/>
      </xdr:nvCxnSpPr>
      <xdr:spPr>
        <a:xfrm>
          <a:off x="17199428" y="3306535"/>
          <a:ext cx="585107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51954</xdr:colOff>
      <xdr:row>10</xdr:row>
      <xdr:rowOff>242454</xdr:rowOff>
    </xdr:from>
    <xdr:to>
      <xdr:col>42</xdr:col>
      <xdr:colOff>28452</xdr:colOff>
      <xdr:row>10</xdr:row>
      <xdr:rowOff>242454</xdr:rowOff>
    </xdr:to>
    <xdr:cxnSp macro="">
      <xdr:nvCxnSpPr>
        <xdr:cNvPr id="24" name="直線矢印コネクタ 23"/>
        <xdr:cNvCxnSpPr/>
      </xdr:nvCxnSpPr>
      <xdr:spPr>
        <a:xfrm>
          <a:off x="22981227" y="4035136"/>
          <a:ext cx="179490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54428</xdr:colOff>
      <xdr:row>11</xdr:row>
      <xdr:rowOff>225136</xdr:rowOff>
    </xdr:from>
    <xdr:to>
      <xdr:col>42</xdr:col>
      <xdr:colOff>11133</xdr:colOff>
      <xdr:row>11</xdr:row>
      <xdr:rowOff>225136</xdr:rowOff>
    </xdr:to>
    <xdr:cxnSp macro="">
      <xdr:nvCxnSpPr>
        <xdr:cNvPr id="25" name="直線矢印コネクタ 24"/>
        <xdr:cNvCxnSpPr/>
      </xdr:nvCxnSpPr>
      <xdr:spPr>
        <a:xfrm>
          <a:off x="23091321" y="4756315"/>
          <a:ext cx="1793669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12</xdr:row>
      <xdr:rowOff>242454</xdr:rowOff>
    </xdr:from>
    <xdr:to>
      <xdr:col>42</xdr:col>
      <xdr:colOff>45770</xdr:colOff>
      <xdr:row>12</xdr:row>
      <xdr:rowOff>242454</xdr:rowOff>
    </xdr:to>
    <xdr:cxnSp macro="">
      <xdr:nvCxnSpPr>
        <xdr:cNvPr id="26" name="直線矢印コネクタ 25"/>
        <xdr:cNvCxnSpPr/>
      </xdr:nvCxnSpPr>
      <xdr:spPr>
        <a:xfrm>
          <a:off x="22929273" y="5593772"/>
          <a:ext cx="1864179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17318</xdr:colOff>
      <xdr:row>13</xdr:row>
      <xdr:rowOff>259772</xdr:rowOff>
    </xdr:from>
    <xdr:to>
      <xdr:col>42</xdr:col>
      <xdr:colOff>45769</xdr:colOff>
      <xdr:row>13</xdr:row>
      <xdr:rowOff>259772</xdr:rowOff>
    </xdr:to>
    <xdr:cxnSp macro="">
      <xdr:nvCxnSpPr>
        <xdr:cNvPr id="27" name="直線矢印コネクタ 26"/>
        <xdr:cNvCxnSpPr/>
      </xdr:nvCxnSpPr>
      <xdr:spPr>
        <a:xfrm>
          <a:off x="22946591" y="6390408"/>
          <a:ext cx="1846860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51954</xdr:colOff>
      <xdr:row>14</xdr:row>
      <xdr:rowOff>329045</xdr:rowOff>
    </xdr:from>
    <xdr:to>
      <xdr:col>42</xdr:col>
      <xdr:colOff>45770</xdr:colOff>
      <xdr:row>14</xdr:row>
      <xdr:rowOff>329045</xdr:rowOff>
    </xdr:to>
    <xdr:cxnSp macro="">
      <xdr:nvCxnSpPr>
        <xdr:cNvPr id="28" name="直線矢印コネクタ 27"/>
        <xdr:cNvCxnSpPr/>
      </xdr:nvCxnSpPr>
      <xdr:spPr>
        <a:xfrm>
          <a:off x="22981227" y="7239000"/>
          <a:ext cx="1812225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17318</xdr:colOff>
      <xdr:row>15</xdr:row>
      <xdr:rowOff>277091</xdr:rowOff>
    </xdr:from>
    <xdr:to>
      <xdr:col>42</xdr:col>
      <xdr:colOff>11134</xdr:colOff>
      <xdr:row>15</xdr:row>
      <xdr:rowOff>277091</xdr:rowOff>
    </xdr:to>
    <xdr:cxnSp macro="">
      <xdr:nvCxnSpPr>
        <xdr:cNvPr id="29" name="直線矢印コネクタ 28"/>
        <xdr:cNvCxnSpPr/>
      </xdr:nvCxnSpPr>
      <xdr:spPr>
        <a:xfrm>
          <a:off x="22946591" y="7966364"/>
          <a:ext cx="1812225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51954</xdr:colOff>
      <xdr:row>16</xdr:row>
      <xdr:rowOff>277091</xdr:rowOff>
    </xdr:from>
    <xdr:to>
      <xdr:col>42</xdr:col>
      <xdr:colOff>28451</xdr:colOff>
      <xdr:row>16</xdr:row>
      <xdr:rowOff>277091</xdr:rowOff>
    </xdr:to>
    <xdr:cxnSp macro="">
      <xdr:nvCxnSpPr>
        <xdr:cNvPr id="30" name="直線矢印コネクタ 29"/>
        <xdr:cNvCxnSpPr/>
      </xdr:nvCxnSpPr>
      <xdr:spPr>
        <a:xfrm>
          <a:off x="22981227" y="8745682"/>
          <a:ext cx="1794906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34636</xdr:colOff>
      <xdr:row>20</xdr:row>
      <xdr:rowOff>259773</xdr:rowOff>
    </xdr:from>
    <xdr:to>
      <xdr:col>42</xdr:col>
      <xdr:colOff>28451</xdr:colOff>
      <xdr:row>20</xdr:row>
      <xdr:rowOff>259773</xdr:rowOff>
    </xdr:to>
    <xdr:cxnSp macro="">
      <xdr:nvCxnSpPr>
        <xdr:cNvPr id="31" name="直線矢印コネクタ 30"/>
        <xdr:cNvCxnSpPr/>
      </xdr:nvCxnSpPr>
      <xdr:spPr>
        <a:xfrm>
          <a:off x="22963909" y="9507682"/>
          <a:ext cx="1812224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34636</xdr:colOff>
      <xdr:row>24</xdr:row>
      <xdr:rowOff>311727</xdr:rowOff>
    </xdr:from>
    <xdr:to>
      <xdr:col>42</xdr:col>
      <xdr:colOff>11133</xdr:colOff>
      <xdr:row>24</xdr:row>
      <xdr:rowOff>311727</xdr:rowOff>
    </xdr:to>
    <xdr:cxnSp macro="">
      <xdr:nvCxnSpPr>
        <xdr:cNvPr id="32" name="直線矢印コネクタ 31"/>
        <xdr:cNvCxnSpPr/>
      </xdr:nvCxnSpPr>
      <xdr:spPr>
        <a:xfrm>
          <a:off x="22963909" y="10338954"/>
          <a:ext cx="1794906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34636</xdr:colOff>
      <xdr:row>30</xdr:row>
      <xdr:rowOff>207818</xdr:rowOff>
    </xdr:from>
    <xdr:to>
      <xdr:col>36</xdr:col>
      <xdr:colOff>357497</xdr:colOff>
      <xdr:row>30</xdr:row>
      <xdr:rowOff>207818</xdr:rowOff>
    </xdr:to>
    <xdr:cxnSp macro="">
      <xdr:nvCxnSpPr>
        <xdr:cNvPr id="33" name="直線矢印コネクタ 32"/>
        <xdr:cNvCxnSpPr/>
      </xdr:nvCxnSpPr>
      <xdr:spPr>
        <a:xfrm>
          <a:off x="17145000" y="11014363"/>
          <a:ext cx="5778088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17318</xdr:colOff>
      <xdr:row>31</xdr:row>
      <xdr:rowOff>242454</xdr:rowOff>
    </xdr:from>
    <xdr:to>
      <xdr:col>36</xdr:col>
      <xdr:colOff>357497</xdr:colOff>
      <xdr:row>31</xdr:row>
      <xdr:rowOff>242454</xdr:rowOff>
    </xdr:to>
    <xdr:cxnSp macro="">
      <xdr:nvCxnSpPr>
        <xdr:cNvPr id="34" name="直線矢印コネクタ 33"/>
        <xdr:cNvCxnSpPr/>
      </xdr:nvCxnSpPr>
      <xdr:spPr>
        <a:xfrm>
          <a:off x="17127682" y="11828318"/>
          <a:ext cx="5795406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34636</xdr:colOff>
      <xdr:row>32</xdr:row>
      <xdr:rowOff>294409</xdr:rowOff>
    </xdr:from>
    <xdr:to>
      <xdr:col>37</xdr:col>
      <xdr:colOff>11133</xdr:colOff>
      <xdr:row>32</xdr:row>
      <xdr:rowOff>294409</xdr:rowOff>
    </xdr:to>
    <xdr:cxnSp macro="">
      <xdr:nvCxnSpPr>
        <xdr:cNvPr id="35" name="直線矢印コネクタ 34"/>
        <xdr:cNvCxnSpPr/>
      </xdr:nvCxnSpPr>
      <xdr:spPr>
        <a:xfrm>
          <a:off x="17145000" y="12659591"/>
          <a:ext cx="5795406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34636</xdr:colOff>
      <xdr:row>33</xdr:row>
      <xdr:rowOff>190500</xdr:rowOff>
    </xdr:from>
    <xdr:to>
      <xdr:col>37</xdr:col>
      <xdr:colOff>11133</xdr:colOff>
      <xdr:row>33</xdr:row>
      <xdr:rowOff>190500</xdr:rowOff>
    </xdr:to>
    <xdr:cxnSp macro="">
      <xdr:nvCxnSpPr>
        <xdr:cNvPr id="36" name="直線矢印コネクタ 35"/>
        <xdr:cNvCxnSpPr/>
      </xdr:nvCxnSpPr>
      <xdr:spPr>
        <a:xfrm>
          <a:off x="17145000" y="13335000"/>
          <a:ext cx="5795406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51954</xdr:colOff>
      <xdr:row>37</xdr:row>
      <xdr:rowOff>242455</xdr:rowOff>
    </xdr:from>
    <xdr:to>
      <xdr:col>37</xdr:col>
      <xdr:colOff>28452</xdr:colOff>
      <xdr:row>37</xdr:row>
      <xdr:rowOff>242455</xdr:rowOff>
    </xdr:to>
    <xdr:cxnSp macro="">
      <xdr:nvCxnSpPr>
        <xdr:cNvPr id="37" name="直線矢印コネクタ 36"/>
        <xdr:cNvCxnSpPr/>
      </xdr:nvCxnSpPr>
      <xdr:spPr>
        <a:xfrm>
          <a:off x="17162318" y="14166273"/>
          <a:ext cx="579540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25976</xdr:colOff>
      <xdr:row>41</xdr:row>
      <xdr:rowOff>228847</xdr:rowOff>
    </xdr:from>
    <xdr:to>
      <xdr:col>37</xdr:col>
      <xdr:colOff>2473</xdr:colOff>
      <xdr:row>41</xdr:row>
      <xdr:rowOff>228847</xdr:rowOff>
    </xdr:to>
    <xdr:cxnSp macro="">
      <xdr:nvCxnSpPr>
        <xdr:cNvPr id="38" name="直線矢印コネクタ 37"/>
        <xdr:cNvCxnSpPr/>
      </xdr:nvCxnSpPr>
      <xdr:spPr>
        <a:xfrm>
          <a:off x="17184583" y="28028240"/>
          <a:ext cx="585478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54428</xdr:colOff>
      <xdr:row>63</xdr:row>
      <xdr:rowOff>299357</xdr:rowOff>
    </xdr:from>
    <xdr:to>
      <xdr:col>32</xdr:col>
      <xdr:colOff>13607</xdr:colOff>
      <xdr:row>63</xdr:row>
      <xdr:rowOff>299357</xdr:rowOff>
    </xdr:to>
    <xdr:cxnSp macro="">
      <xdr:nvCxnSpPr>
        <xdr:cNvPr id="54" name="直線矢印コネクタ 53"/>
        <xdr:cNvCxnSpPr/>
      </xdr:nvCxnSpPr>
      <xdr:spPr>
        <a:xfrm>
          <a:off x="17213035" y="28098750"/>
          <a:ext cx="400050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27214</xdr:colOff>
      <xdr:row>65</xdr:row>
      <xdr:rowOff>272143</xdr:rowOff>
    </xdr:from>
    <xdr:to>
      <xdr:col>42</xdr:col>
      <xdr:colOff>54429</xdr:colOff>
      <xdr:row>65</xdr:row>
      <xdr:rowOff>272143</xdr:rowOff>
    </xdr:to>
    <xdr:cxnSp macro="">
      <xdr:nvCxnSpPr>
        <xdr:cNvPr id="56" name="直線矢印コネクタ 55"/>
        <xdr:cNvCxnSpPr/>
      </xdr:nvCxnSpPr>
      <xdr:spPr>
        <a:xfrm>
          <a:off x="22696714" y="29622750"/>
          <a:ext cx="223157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353786</xdr:colOff>
      <xdr:row>66</xdr:row>
      <xdr:rowOff>312965</xdr:rowOff>
    </xdr:from>
    <xdr:to>
      <xdr:col>42</xdr:col>
      <xdr:colOff>68037</xdr:colOff>
      <xdr:row>66</xdr:row>
      <xdr:rowOff>312965</xdr:rowOff>
    </xdr:to>
    <xdr:cxnSp macro="">
      <xdr:nvCxnSpPr>
        <xdr:cNvPr id="57" name="直線矢印コネクタ 56"/>
        <xdr:cNvCxnSpPr/>
      </xdr:nvCxnSpPr>
      <xdr:spPr>
        <a:xfrm>
          <a:off x="22655893" y="30439179"/>
          <a:ext cx="228600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40821</xdr:colOff>
      <xdr:row>67</xdr:row>
      <xdr:rowOff>258535</xdr:rowOff>
    </xdr:from>
    <xdr:to>
      <xdr:col>42</xdr:col>
      <xdr:colOff>27214</xdr:colOff>
      <xdr:row>67</xdr:row>
      <xdr:rowOff>258535</xdr:rowOff>
    </xdr:to>
    <xdr:cxnSp macro="">
      <xdr:nvCxnSpPr>
        <xdr:cNvPr id="58" name="直線矢印コネクタ 57"/>
        <xdr:cNvCxnSpPr/>
      </xdr:nvCxnSpPr>
      <xdr:spPr>
        <a:xfrm>
          <a:off x="22710321" y="31160356"/>
          <a:ext cx="2190750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340178</xdr:colOff>
      <xdr:row>68</xdr:row>
      <xdr:rowOff>258536</xdr:rowOff>
    </xdr:from>
    <xdr:to>
      <xdr:col>32</xdr:col>
      <xdr:colOff>81642</xdr:colOff>
      <xdr:row>68</xdr:row>
      <xdr:rowOff>258536</xdr:rowOff>
    </xdr:to>
    <xdr:cxnSp macro="">
      <xdr:nvCxnSpPr>
        <xdr:cNvPr id="59" name="直線矢印コネクタ 58"/>
        <xdr:cNvCxnSpPr/>
      </xdr:nvCxnSpPr>
      <xdr:spPr>
        <a:xfrm>
          <a:off x="17131392" y="31935965"/>
          <a:ext cx="4150179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27214</xdr:colOff>
      <xdr:row>69</xdr:row>
      <xdr:rowOff>285749</xdr:rowOff>
    </xdr:from>
    <xdr:to>
      <xdr:col>32</xdr:col>
      <xdr:colOff>27214</xdr:colOff>
      <xdr:row>69</xdr:row>
      <xdr:rowOff>285749</xdr:rowOff>
    </xdr:to>
    <xdr:cxnSp macro="">
      <xdr:nvCxnSpPr>
        <xdr:cNvPr id="60" name="直線矢印コネクタ 59"/>
        <xdr:cNvCxnSpPr/>
      </xdr:nvCxnSpPr>
      <xdr:spPr>
        <a:xfrm>
          <a:off x="17185821" y="32765999"/>
          <a:ext cx="404132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285750</xdr:colOff>
      <xdr:row>70</xdr:row>
      <xdr:rowOff>285750</xdr:rowOff>
    </xdr:from>
    <xdr:to>
      <xdr:col>42</xdr:col>
      <xdr:colOff>13607</xdr:colOff>
      <xdr:row>70</xdr:row>
      <xdr:rowOff>292457</xdr:rowOff>
    </xdr:to>
    <xdr:cxnSp macro="">
      <xdr:nvCxnSpPr>
        <xdr:cNvPr id="61" name="直線矢印コネクタ 60"/>
        <xdr:cNvCxnSpPr/>
      </xdr:nvCxnSpPr>
      <xdr:spPr>
        <a:xfrm flipV="1">
          <a:off x="21118286" y="33568821"/>
          <a:ext cx="3769178" cy="6707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27214</xdr:colOff>
      <xdr:row>71</xdr:row>
      <xdr:rowOff>299357</xdr:rowOff>
    </xdr:from>
    <xdr:to>
      <xdr:col>42</xdr:col>
      <xdr:colOff>27214</xdr:colOff>
      <xdr:row>71</xdr:row>
      <xdr:rowOff>299357</xdr:rowOff>
    </xdr:to>
    <xdr:cxnSp macro="">
      <xdr:nvCxnSpPr>
        <xdr:cNvPr id="62" name="直線矢印コネクタ 61"/>
        <xdr:cNvCxnSpPr/>
      </xdr:nvCxnSpPr>
      <xdr:spPr>
        <a:xfrm>
          <a:off x="21227143" y="34385250"/>
          <a:ext cx="3673928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13607</xdr:colOff>
      <xdr:row>42</xdr:row>
      <xdr:rowOff>258536</xdr:rowOff>
    </xdr:from>
    <xdr:to>
      <xdr:col>36</xdr:col>
      <xdr:colOff>357497</xdr:colOff>
      <xdr:row>42</xdr:row>
      <xdr:rowOff>258536</xdr:rowOff>
    </xdr:to>
    <xdr:cxnSp macro="">
      <xdr:nvCxnSpPr>
        <xdr:cNvPr id="41" name="直線矢印コネクタ 40"/>
        <xdr:cNvCxnSpPr/>
      </xdr:nvCxnSpPr>
      <xdr:spPr>
        <a:xfrm>
          <a:off x="17172214" y="28833536"/>
          <a:ext cx="585478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353786</xdr:colOff>
      <xdr:row>43</xdr:row>
      <xdr:rowOff>244929</xdr:rowOff>
    </xdr:from>
    <xdr:to>
      <xdr:col>36</xdr:col>
      <xdr:colOff>330283</xdr:colOff>
      <xdr:row>43</xdr:row>
      <xdr:rowOff>244929</xdr:rowOff>
    </xdr:to>
    <xdr:cxnSp macro="">
      <xdr:nvCxnSpPr>
        <xdr:cNvPr id="42" name="直線矢印コネクタ 41"/>
        <xdr:cNvCxnSpPr/>
      </xdr:nvCxnSpPr>
      <xdr:spPr>
        <a:xfrm>
          <a:off x="17145000" y="29595536"/>
          <a:ext cx="585478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27214</xdr:colOff>
      <xdr:row>44</xdr:row>
      <xdr:rowOff>299357</xdr:rowOff>
    </xdr:from>
    <xdr:to>
      <xdr:col>37</xdr:col>
      <xdr:colOff>3711</xdr:colOff>
      <xdr:row>44</xdr:row>
      <xdr:rowOff>299357</xdr:rowOff>
    </xdr:to>
    <xdr:cxnSp macro="">
      <xdr:nvCxnSpPr>
        <xdr:cNvPr id="43" name="直線矢印コネクタ 42"/>
        <xdr:cNvCxnSpPr/>
      </xdr:nvCxnSpPr>
      <xdr:spPr>
        <a:xfrm>
          <a:off x="17185821" y="30425571"/>
          <a:ext cx="585478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40822</xdr:colOff>
      <xdr:row>45</xdr:row>
      <xdr:rowOff>272143</xdr:rowOff>
    </xdr:from>
    <xdr:to>
      <xdr:col>37</xdr:col>
      <xdr:colOff>17319</xdr:colOff>
      <xdr:row>45</xdr:row>
      <xdr:rowOff>272143</xdr:rowOff>
    </xdr:to>
    <xdr:cxnSp macro="">
      <xdr:nvCxnSpPr>
        <xdr:cNvPr id="44" name="直線矢印コネクタ 43"/>
        <xdr:cNvCxnSpPr/>
      </xdr:nvCxnSpPr>
      <xdr:spPr>
        <a:xfrm>
          <a:off x="17199429" y="31173964"/>
          <a:ext cx="585478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46</xdr:row>
      <xdr:rowOff>285750</xdr:rowOff>
    </xdr:from>
    <xdr:to>
      <xdr:col>36</xdr:col>
      <xdr:colOff>343890</xdr:colOff>
      <xdr:row>46</xdr:row>
      <xdr:rowOff>285750</xdr:rowOff>
    </xdr:to>
    <xdr:cxnSp macro="">
      <xdr:nvCxnSpPr>
        <xdr:cNvPr id="45" name="直線矢印コネクタ 44"/>
        <xdr:cNvCxnSpPr/>
      </xdr:nvCxnSpPr>
      <xdr:spPr>
        <a:xfrm>
          <a:off x="17158607" y="31963179"/>
          <a:ext cx="585478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47</xdr:row>
      <xdr:rowOff>285750</xdr:rowOff>
    </xdr:from>
    <xdr:to>
      <xdr:col>32</xdr:col>
      <xdr:colOff>81642</xdr:colOff>
      <xdr:row>47</xdr:row>
      <xdr:rowOff>285750</xdr:rowOff>
    </xdr:to>
    <xdr:cxnSp macro="">
      <xdr:nvCxnSpPr>
        <xdr:cNvPr id="46" name="直線矢印コネクタ 45"/>
        <xdr:cNvCxnSpPr/>
      </xdr:nvCxnSpPr>
      <xdr:spPr>
        <a:xfrm>
          <a:off x="17158607" y="32738786"/>
          <a:ext cx="4122964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40</xdr:row>
      <xdr:rowOff>244929</xdr:rowOff>
    </xdr:from>
    <xdr:to>
      <xdr:col>36</xdr:col>
      <xdr:colOff>343890</xdr:colOff>
      <xdr:row>40</xdr:row>
      <xdr:rowOff>244929</xdr:rowOff>
    </xdr:to>
    <xdr:cxnSp macro="">
      <xdr:nvCxnSpPr>
        <xdr:cNvPr id="49" name="直線矢印コネクタ 48"/>
        <xdr:cNvCxnSpPr/>
      </xdr:nvCxnSpPr>
      <xdr:spPr>
        <a:xfrm>
          <a:off x="17158607" y="27268715"/>
          <a:ext cx="585478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353786</xdr:colOff>
      <xdr:row>39</xdr:row>
      <xdr:rowOff>204107</xdr:rowOff>
    </xdr:from>
    <xdr:to>
      <xdr:col>36</xdr:col>
      <xdr:colOff>330283</xdr:colOff>
      <xdr:row>39</xdr:row>
      <xdr:rowOff>204107</xdr:rowOff>
    </xdr:to>
    <xdr:cxnSp macro="">
      <xdr:nvCxnSpPr>
        <xdr:cNvPr id="50" name="直線矢印コネクタ 49"/>
        <xdr:cNvCxnSpPr/>
      </xdr:nvCxnSpPr>
      <xdr:spPr>
        <a:xfrm>
          <a:off x="17145000" y="26452286"/>
          <a:ext cx="585478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38</xdr:row>
      <xdr:rowOff>258536</xdr:rowOff>
    </xdr:from>
    <xdr:to>
      <xdr:col>36</xdr:col>
      <xdr:colOff>343890</xdr:colOff>
      <xdr:row>38</xdr:row>
      <xdr:rowOff>258536</xdr:rowOff>
    </xdr:to>
    <xdr:cxnSp macro="">
      <xdr:nvCxnSpPr>
        <xdr:cNvPr id="51" name="直線矢印コネクタ 50"/>
        <xdr:cNvCxnSpPr/>
      </xdr:nvCxnSpPr>
      <xdr:spPr>
        <a:xfrm>
          <a:off x="17158607" y="25731107"/>
          <a:ext cx="585478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36</xdr:row>
      <xdr:rowOff>217714</xdr:rowOff>
    </xdr:from>
    <xdr:to>
      <xdr:col>36</xdr:col>
      <xdr:colOff>343890</xdr:colOff>
      <xdr:row>36</xdr:row>
      <xdr:rowOff>217714</xdr:rowOff>
    </xdr:to>
    <xdr:cxnSp macro="">
      <xdr:nvCxnSpPr>
        <xdr:cNvPr id="52" name="直線矢印コネクタ 51"/>
        <xdr:cNvCxnSpPr/>
      </xdr:nvCxnSpPr>
      <xdr:spPr>
        <a:xfrm>
          <a:off x="17158607" y="24139071"/>
          <a:ext cx="585478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353786</xdr:colOff>
      <xdr:row>35</xdr:row>
      <xdr:rowOff>163285</xdr:rowOff>
    </xdr:from>
    <xdr:to>
      <xdr:col>36</xdr:col>
      <xdr:colOff>330283</xdr:colOff>
      <xdr:row>35</xdr:row>
      <xdr:rowOff>163285</xdr:rowOff>
    </xdr:to>
    <xdr:cxnSp macro="">
      <xdr:nvCxnSpPr>
        <xdr:cNvPr id="53" name="直線矢印コネクタ 52"/>
        <xdr:cNvCxnSpPr/>
      </xdr:nvCxnSpPr>
      <xdr:spPr>
        <a:xfrm>
          <a:off x="17145000" y="23309035"/>
          <a:ext cx="585478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13607</xdr:colOff>
      <xdr:row>34</xdr:row>
      <xdr:rowOff>231321</xdr:rowOff>
    </xdr:from>
    <xdr:to>
      <xdr:col>36</xdr:col>
      <xdr:colOff>357497</xdr:colOff>
      <xdr:row>34</xdr:row>
      <xdr:rowOff>231321</xdr:rowOff>
    </xdr:to>
    <xdr:cxnSp macro="">
      <xdr:nvCxnSpPr>
        <xdr:cNvPr id="55" name="直線矢印コネクタ 54"/>
        <xdr:cNvCxnSpPr/>
      </xdr:nvCxnSpPr>
      <xdr:spPr>
        <a:xfrm>
          <a:off x="17172214" y="22601464"/>
          <a:ext cx="585478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27214</xdr:colOff>
      <xdr:row>17</xdr:row>
      <xdr:rowOff>163286</xdr:rowOff>
    </xdr:from>
    <xdr:to>
      <xdr:col>42</xdr:col>
      <xdr:colOff>3711</xdr:colOff>
      <xdr:row>17</xdr:row>
      <xdr:rowOff>163286</xdr:rowOff>
    </xdr:to>
    <xdr:cxnSp macro="">
      <xdr:nvCxnSpPr>
        <xdr:cNvPr id="63" name="直線矢印コネクタ 62"/>
        <xdr:cNvCxnSpPr/>
      </xdr:nvCxnSpPr>
      <xdr:spPr>
        <a:xfrm>
          <a:off x="23064107" y="9348107"/>
          <a:ext cx="181346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18</xdr:row>
      <xdr:rowOff>190500</xdr:rowOff>
    </xdr:from>
    <xdr:to>
      <xdr:col>41</xdr:col>
      <xdr:colOff>343890</xdr:colOff>
      <xdr:row>18</xdr:row>
      <xdr:rowOff>190500</xdr:rowOff>
    </xdr:to>
    <xdr:cxnSp macro="">
      <xdr:nvCxnSpPr>
        <xdr:cNvPr id="64" name="直線矢印コネクタ 63"/>
        <xdr:cNvCxnSpPr/>
      </xdr:nvCxnSpPr>
      <xdr:spPr>
        <a:xfrm>
          <a:off x="23036893" y="10150929"/>
          <a:ext cx="181346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19</xdr:row>
      <xdr:rowOff>231321</xdr:rowOff>
    </xdr:from>
    <xdr:to>
      <xdr:col>41</xdr:col>
      <xdr:colOff>343890</xdr:colOff>
      <xdr:row>19</xdr:row>
      <xdr:rowOff>231321</xdr:rowOff>
    </xdr:to>
    <xdr:cxnSp macro="">
      <xdr:nvCxnSpPr>
        <xdr:cNvPr id="65" name="直線矢印コネクタ 64"/>
        <xdr:cNvCxnSpPr/>
      </xdr:nvCxnSpPr>
      <xdr:spPr>
        <a:xfrm>
          <a:off x="23036893" y="10967357"/>
          <a:ext cx="181346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21</xdr:row>
      <xdr:rowOff>176892</xdr:rowOff>
    </xdr:from>
    <xdr:to>
      <xdr:col>41</xdr:col>
      <xdr:colOff>343890</xdr:colOff>
      <xdr:row>21</xdr:row>
      <xdr:rowOff>176892</xdr:rowOff>
    </xdr:to>
    <xdr:cxnSp macro="">
      <xdr:nvCxnSpPr>
        <xdr:cNvPr id="66" name="直線矢印コネクタ 65"/>
        <xdr:cNvCxnSpPr/>
      </xdr:nvCxnSpPr>
      <xdr:spPr>
        <a:xfrm>
          <a:off x="23036893" y="12464142"/>
          <a:ext cx="181346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22</xdr:row>
      <xdr:rowOff>244929</xdr:rowOff>
    </xdr:from>
    <xdr:to>
      <xdr:col>41</xdr:col>
      <xdr:colOff>343890</xdr:colOff>
      <xdr:row>22</xdr:row>
      <xdr:rowOff>244929</xdr:rowOff>
    </xdr:to>
    <xdr:cxnSp macro="">
      <xdr:nvCxnSpPr>
        <xdr:cNvPr id="67" name="直線矢印コネクタ 66"/>
        <xdr:cNvCxnSpPr/>
      </xdr:nvCxnSpPr>
      <xdr:spPr>
        <a:xfrm>
          <a:off x="23036893" y="13307786"/>
          <a:ext cx="181346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13607</xdr:colOff>
      <xdr:row>23</xdr:row>
      <xdr:rowOff>204107</xdr:rowOff>
    </xdr:from>
    <xdr:to>
      <xdr:col>41</xdr:col>
      <xdr:colOff>357497</xdr:colOff>
      <xdr:row>23</xdr:row>
      <xdr:rowOff>204107</xdr:rowOff>
    </xdr:to>
    <xdr:cxnSp macro="">
      <xdr:nvCxnSpPr>
        <xdr:cNvPr id="68" name="直線矢印コネクタ 67"/>
        <xdr:cNvCxnSpPr/>
      </xdr:nvCxnSpPr>
      <xdr:spPr>
        <a:xfrm>
          <a:off x="23050500" y="14042571"/>
          <a:ext cx="181346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13607</xdr:colOff>
      <xdr:row>25</xdr:row>
      <xdr:rowOff>285750</xdr:rowOff>
    </xdr:from>
    <xdr:to>
      <xdr:col>41</xdr:col>
      <xdr:colOff>357497</xdr:colOff>
      <xdr:row>25</xdr:row>
      <xdr:rowOff>285750</xdr:rowOff>
    </xdr:to>
    <xdr:cxnSp macro="">
      <xdr:nvCxnSpPr>
        <xdr:cNvPr id="69" name="直線矢印コネクタ 68"/>
        <xdr:cNvCxnSpPr/>
      </xdr:nvCxnSpPr>
      <xdr:spPr>
        <a:xfrm>
          <a:off x="23050500" y="15675429"/>
          <a:ext cx="181346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40822</xdr:colOff>
      <xdr:row>26</xdr:row>
      <xdr:rowOff>272143</xdr:rowOff>
    </xdr:from>
    <xdr:to>
      <xdr:col>42</xdr:col>
      <xdr:colOff>17319</xdr:colOff>
      <xdr:row>26</xdr:row>
      <xdr:rowOff>272143</xdr:rowOff>
    </xdr:to>
    <xdr:cxnSp macro="">
      <xdr:nvCxnSpPr>
        <xdr:cNvPr id="70" name="直線矢印コネクタ 69"/>
        <xdr:cNvCxnSpPr/>
      </xdr:nvCxnSpPr>
      <xdr:spPr>
        <a:xfrm>
          <a:off x="23077715" y="16437429"/>
          <a:ext cx="181346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27</xdr:row>
      <xdr:rowOff>217714</xdr:rowOff>
    </xdr:from>
    <xdr:to>
      <xdr:col>41</xdr:col>
      <xdr:colOff>343890</xdr:colOff>
      <xdr:row>27</xdr:row>
      <xdr:rowOff>217714</xdr:rowOff>
    </xdr:to>
    <xdr:cxnSp macro="">
      <xdr:nvCxnSpPr>
        <xdr:cNvPr id="71" name="直線矢印コネクタ 70"/>
        <xdr:cNvCxnSpPr/>
      </xdr:nvCxnSpPr>
      <xdr:spPr>
        <a:xfrm>
          <a:off x="23036893" y="17158607"/>
          <a:ext cx="181346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40822</xdr:colOff>
      <xdr:row>28</xdr:row>
      <xdr:rowOff>244928</xdr:rowOff>
    </xdr:from>
    <xdr:to>
      <xdr:col>42</xdr:col>
      <xdr:colOff>17319</xdr:colOff>
      <xdr:row>28</xdr:row>
      <xdr:rowOff>244928</xdr:rowOff>
    </xdr:to>
    <xdr:cxnSp macro="">
      <xdr:nvCxnSpPr>
        <xdr:cNvPr id="72" name="直線矢印コネクタ 71"/>
        <xdr:cNvCxnSpPr/>
      </xdr:nvCxnSpPr>
      <xdr:spPr>
        <a:xfrm>
          <a:off x="23077715" y="17961428"/>
          <a:ext cx="181346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27214</xdr:colOff>
      <xdr:row>29</xdr:row>
      <xdr:rowOff>231321</xdr:rowOff>
    </xdr:from>
    <xdr:to>
      <xdr:col>42</xdr:col>
      <xdr:colOff>3711</xdr:colOff>
      <xdr:row>29</xdr:row>
      <xdr:rowOff>231321</xdr:rowOff>
    </xdr:to>
    <xdr:cxnSp macro="">
      <xdr:nvCxnSpPr>
        <xdr:cNvPr id="73" name="直線矢印コネクタ 72"/>
        <xdr:cNvCxnSpPr/>
      </xdr:nvCxnSpPr>
      <xdr:spPr>
        <a:xfrm>
          <a:off x="23064107" y="18723428"/>
          <a:ext cx="181346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13607</xdr:colOff>
      <xdr:row>7</xdr:row>
      <xdr:rowOff>598714</xdr:rowOff>
    </xdr:from>
    <xdr:to>
      <xdr:col>30</xdr:col>
      <xdr:colOff>27214</xdr:colOff>
      <xdr:row>7</xdr:row>
      <xdr:rowOff>598714</xdr:rowOff>
    </xdr:to>
    <xdr:cxnSp macro="">
      <xdr:nvCxnSpPr>
        <xdr:cNvPr id="4" name="直線矢印コネクタ 3"/>
        <xdr:cNvCxnSpPr/>
      </xdr:nvCxnSpPr>
      <xdr:spPr>
        <a:xfrm>
          <a:off x="17172214" y="2027464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13607</xdr:colOff>
      <xdr:row>8</xdr:row>
      <xdr:rowOff>571500</xdr:rowOff>
    </xdr:from>
    <xdr:to>
      <xdr:col>30</xdr:col>
      <xdr:colOff>27214</xdr:colOff>
      <xdr:row>8</xdr:row>
      <xdr:rowOff>571500</xdr:rowOff>
    </xdr:to>
    <xdr:cxnSp macro="">
      <xdr:nvCxnSpPr>
        <xdr:cNvPr id="74" name="直線矢印コネクタ 73"/>
        <xdr:cNvCxnSpPr/>
      </xdr:nvCxnSpPr>
      <xdr:spPr>
        <a:xfrm>
          <a:off x="17172214" y="2775857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27214</xdr:colOff>
      <xdr:row>9</xdr:row>
      <xdr:rowOff>585107</xdr:rowOff>
    </xdr:from>
    <xdr:to>
      <xdr:col>30</xdr:col>
      <xdr:colOff>40821</xdr:colOff>
      <xdr:row>9</xdr:row>
      <xdr:rowOff>585107</xdr:rowOff>
    </xdr:to>
    <xdr:cxnSp macro="">
      <xdr:nvCxnSpPr>
        <xdr:cNvPr id="75" name="直線矢印コネクタ 74"/>
        <xdr:cNvCxnSpPr/>
      </xdr:nvCxnSpPr>
      <xdr:spPr>
        <a:xfrm>
          <a:off x="17185821" y="3565071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13607</xdr:colOff>
      <xdr:row>30</xdr:row>
      <xdr:rowOff>517072</xdr:rowOff>
    </xdr:from>
    <xdr:to>
      <xdr:col>30</xdr:col>
      <xdr:colOff>27214</xdr:colOff>
      <xdr:row>30</xdr:row>
      <xdr:rowOff>517072</xdr:rowOff>
    </xdr:to>
    <xdr:cxnSp macro="">
      <xdr:nvCxnSpPr>
        <xdr:cNvPr id="76" name="直線矢印コネクタ 75"/>
        <xdr:cNvCxnSpPr/>
      </xdr:nvCxnSpPr>
      <xdr:spPr>
        <a:xfrm>
          <a:off x="17172214" y="19784786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13607</xdr:colOff>
      <xdr:row>31</xdr:row>
      <xdr:rowOff>544286</xdr:rowOff>
    </xdr:from>
    <xdr:to>
      <xdr:col>30</xdr:col>
      <xdr:colOff>27214</xdr:colOff>
      <xdr:row>31</xdr:row>
      <xdr:rowOff>544286</xdr:rowOff>
    </xdr:to>
    <xdr:cxnSp macro="">
      <xdr:nvCxnSpPr>
        <xdr:cNvPr id="77" name="直線矢印コネクタ 76"/>
        <xdr:cNvCxnSpPr/>
      </xdr:nvCxnSpPr>
      <xdr:spPr>
        <a:xfrm>
          <a:off x="17172214" y="20587607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32</xdr:row>
      <xdr:rowOff>544286</xdr:rowOff>
    </xdr:from>
    <xdr:to>
      <xdr:col>30</xdr:col>
      <xdr:colOff>13607</xdr:colOff>
      <xdr:row>32</xdr:row>
      <xdr:rowOff>544286</xdr:rowOff>
    </xdr:to>
    <xdr:cxnSp macro="">
      <xdr:nvCxnSpPr>
        <xdr:cNvPr id="78" name="直線矢印コネクタ 77"/>
        <xdr:cNvCxnSpPr/>
      </xdr:nvCxnSpPr>
      <xdr:spPr>
        <a:xfrm>
          <a:off x="17158607" y="21363215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33</xdr:row>
      <xdr:rowOff>557892</xdr:rowOff>
    </xdr:from>
    <xdr:to>
      <xdr:col>30</xdr:col>
      <xdr:colOff>13607</xdr:colOff>
      <xdr:row>33</xdr:row>
      <xdr:rowOff>557892</xdr:rowOff>
    </xdr:to>
    <xdr:cxnSp macro="">
      <xdr:nvCxnSpPr>
        <xdr:cNvPr id="79" name="直線矢印コネクタ 78"/>
        <xdr:cNvCxnSpPr/>
      </xdr:nvCxnSpPr>
      <xdr:spPr>
        <a:xfrm>
          <a:off x="17158607" y="22152428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34</xdr:row>
      <xdr:rowOff>544286</xdr:rowOff>
    </xdr:from>
    <xdr:to>
      <xdr:col>30</xdr:col>
      <xdr:colOff>13607</xdr:colOff>
      <xdr:row>34</xdr:row>
      <xdr:rowOff>544286</xdr:rowOff>
    </xdr:to>
    <xdr:cxnSp macro="">
      <xdr:nvCxnSpPr>
        <xdr:cNvPr id="80" name="直線矢印コネクタ 79"/>
        <xdr:cNvCxnSpPr/>
      </xdr:nvCxnSpPr>
      <xdr:spPr>
        <a:xfrm>
          <a:off x="17158607" y="22914429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13607</xdr:colOff>
      <xdr:row>35</xdr:row>
      <xdr:rowOff>557893</xdr:rowOff>
    </xdr:from>
    <xdr:to>
      <xdr:col>30</xdr:col>
      <xdr:colOff>27214</xdr:colOff>
      <xdr:row>35</xdr:row>
      <xdr:rowOff>557893</xdr:rowOff>
    </xdr:to>
    <xdr:cxnSp macro="">
      <xdr:nvCxnSpPr>
        <xdr:cNvPr id="81" name="直線矢印コネクタ 80"/>
        <xdr:cNvCxnSpPr/>
      </xdr:nvCxnSpPr>
      <xdr:spPr>
        <a:xfrm>
          <a:off x="17172214" y="23703643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36</xdr:row>
      <xdr:rowOff>530679</xdr:rowOff>
    </xdr:from>
    <xdr:to>
      <xdr:col>30</xdr:col>
      <xdr:colOff>13607</xdr:colOff>
      <xdr:row>36</xdr:row>
      <xdr:rowOff>530679</xdr:rowOff>
    </xdr:to>
    <xdr:cxnSp macro="">
      <xdr:nvCxnSpPr>
        <xdr:cNvPr id="82" name="直線矢印コネクタ 81"/>
        <xdr:cNvCxnSpPr/>
      </xdr:nvCxnSpPr>
      <xdr:spPr>
        <a:xfrm>
          <a:off x="17158607" y="24452036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37</xdr:row>
      <xdr:rowOff>598714</xdr:rowOff>
    </xdr:from>
    <xdr:to>
      <xdr:col>30</xdr:col>
      <xdr:colOff>13607</xdr:colOff>
      <xdr:row>37</xdr:row>
      <xdr:rowOff>598714</xdr:rowOff>
    </xdr:to>
    <xdr:cxnSp macro="">
      <xdr:nvCxnSpPr>
        <xdr:cNvPr id="83" name="直線矢印コネクタ 82"/>
        <xdr:cNvCxnSpPr/>
      </xdr:nvCxnSpPr>
      <xdr:spPr>
        <a:xfrm>
          <a:off x="17158607" y="25295678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340178</xdr:colOff>
      <xdr:row>38</xdr:row>
      <xdr:rowOff>585107</xdr:rowOff>
    </xdr:from>
    <xdr:to>
      <xdr:col>29</xdr:col>
      <xdr:colOff>353785</xdr:colOff>
      <xdr:row>38</xdr:row>
      <xdr:rowOff>585107</xdr:rowOff>
    </xdr:to>
    <xdr:cxnSp macro="">
      <xdr:nvCxnSpPr>
        <xdr:cNvPr id="84" name="直線矢印コネクタ 83"/>
        <xdr:cNvCxnSpPr/>
      </xdr:nvCxnSpPr>
      <xdr:spPr>
        <a:xfrm>
          <a:off x="17131392" y="26057678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27215</xdr:colOff>
      <xdr:row>39</xdr:row>
      <xdr:rowOff>571500</xdr:rowOff>
    </xdr:from>
    <xdr:to>
      <xdr:col>30</xdr:col>
      <xdr:colOff>40822</xdr:colOff>
      <xdr:row>39</xdr:row>
      <xdr:rowOff>571500</xdr:rowOff>
    </xdr:to>
    <xdr:cxnSp macro="">
      <xdr:nvCxnSpPr>
        <xdr:cNvPr id="85" name="直線矢印コネクタ 84"/>
        <xdr:cNvCxnSpPr/>
      </xdr:nvCxnSpPr>
      <xdr:spPr>
        <a:xfrm>
          <a:off x="17185822" y="26819679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40</xdr:row>
      <xdr:rowOff>530678</xdr:rowOff>
    </xdr:from>
    <xdr:to>
      <xdr:col>30</xdr:col>
      <xdr:colOff>13607</xdr:colOff>
      <xdr:row>40</xdr:row>
      <xdr:rowOff>530678</xdr:rowOff>
    </xdr:to>
    <xdr:cxnSp macro="">
      <xdr:nvCxnSpPr>
        <xdr:cNvPr id="86" name="直線矢印コネクタ 85"/>
        <xdr:cNvCxnSpPr/>
      </xdr:nvCxnSpPr>
      <xdr:spPr>
        <a:xfrm>
          <a:off x="17158607" y="27554464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13608</xdr:colOff>
      <xdr:row>41</xdr:row>
      <xdr:rowOff>612321</xdr:rowOff>
    </xdr:from>
    <xdr:to>
      <xdr:col>30</xdr:col>
      <xdr:colOff>27215</xdr:colOff>
      <xdr:row>41</xdr:row>
      <xdr:rowOff>612321</xdr:rowOff>
    </xdr:to>
    <xdr:cxnSp macro="">
      <xdr:nvCxnSpPr>
        <xdr:cNvPr id="87" name="直線矢印コネクタ 86"/>
        <xdr:cNvCxnSpPr/>
      </xdr:nvCxnSpPr>
      <xdr:spPr>
        <a:xfrm>
          <a:off x="17172215" y="28411714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42</xdr:row>
      <xdr:rowOff>571500</xdr:rowOff>
    </xdr:from>
    <xdr:to>
      <xdr:col>30</xdr:col>
      <xdr:colOff>13607</xdr:colOff>
      <xdr:row>42</xdr:row>
      <xdr:rowOff>571500</xdr:rowOff>
    </xdr:to>
    <xdr:cxnSp macro="">
      <xdr:nvCxnSpPr>
        <xdr:cNvPr id="88" name="直線矢印コネクタ 87"/>
        <xdr:cNvCxnSpPr/>
      </xdr:nvCxnSpPr>
      <xdr:spPr>
        <a:xfrm>
          <a:off x="17158607" y="29146500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340179</xdr:colOff>
      <xdr:row>43</xdr:row>
      <xdr:rowOff>557893</xdr:rowOff>
    </xdr:from>
    <xdr:to>
      <xdr:col>29</xdr:col>
      <xdr:colOff>353786</xdr:colOff>
      <xdr:row>43</xdr:row>
      <xdr:rowOff>557893</xdr:rowOff>
    </xdr:to>
    <xdr:cxnSp macro="">
      <xdr:nvCxnSpPr>
        <xdr:cNvPr id="89" name="直線矢印コネクタ 88"/>
        <xdr:cNvCxnSpPr/>
      </xdr:nvCxnSpPr>
      <xdr:spPr>
        <a:xfrm>
          <a:off x="17131393" y="29908500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44</xdr:row>
      <xdr:rowOff>612322</xdr:rowOff>
    </xdr:from>
    <xdr:to>
      <xdr:col>30</xdr:col>
      <xdr:colOff>13607</xdr:colOff>
      <xdr:row>44</xdr:row>
      <xdr:rowOff>612322</xdr:rowOff>
    </xdr:to>
    <xdr:cxnSp macro="">
      <xdr:nvCxnSpPr>
        <xdr:cNvPr id="90" name="直線矢印コネクタ 89"/>
        <xdr:cNvCxnSpPr/>
      </xdr:nvCxnSpPr>
      <xdr:spPr>
        <a:xfrm>
          <a:off x="17158607" y="30738536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54428</xdr:colOff>
      <xdr:row>45</xdr:row>
      <xdr:rowOff>585108</xdr:rowOff>
    </xdr:from>
    <xdr:to>
      <xdr:col>30</xdr:col>
      <xdr:colOff>68035</xdr:colOff>
      <xdr:row>45</xdr:row>
      <xdr:rowOff>585108</xdr:rowOff>
    </xdr:to>
    <xdr:cxnSp macro="">
      <xdr:nvCxnSpPr>
        <xdr:cNvPr id="91" name="直線矢印コネクタ 90"/>
        <xdr:cNvCxnSpPr/>
      </xdr:nvCxnSpPr>
      <xdr:spPr>
        <a:xfrm>
          <a:off x="17213035" y="31486929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13607</xdr:colOff>
      <xdr:row>46</xdr:row>
      <xdr:rowOff>571500</xdr:rowOff>
    </xdr:from>
    <xdr:to>
      <xdr:col>30</xdr:col>
      <xdr:colOff>27214</xdr:colOff>
      <xdr:row>46</xdr:row>
      <xdr:rowOff>571500</xdr:rowOff>
    </xdr:to>
    <xdr:cxnSp macro="">
      <xdr:nvCxnSpPr>
        <xdr:cNvPr id="92" name="直線矢印コネクタ 91"/>
        <xdr:cNvCxnSpPr/>
      </xdr:nvCxnSpPr>
      <xdr:spPr>
        <a:xfrm>
          <a:off x="17172214" y="32248929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47</xdr:row>
      <xdr:rowOff>530679</xdr:rowOff>
    </xdr:from>
    <xdr:to>
      <xdr:col>30</xdr:col>
      <xdr:colOff>13607</xdr:colOff>
      <xdr:row>47</xdr:row>
      <xdr:rowOff>530679</xdr:rowOff>
    </xdr:to>
    <xdr:cxnSp macro="">
      <xdr:nvCxnSpPr>
        <xdr:cNvPr id="93" name="直線矢印コネクタ 92"/>
        <xdr:cNvCxnSpPr/>
      </xdr:nvCxnSpPr>
      <xdr:spPr>
        <a:xfrm>
          <a:off x="17158607" y="32983715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63</xdr:row>
      <xdr:rowOff>557893</xdr:rowOff>
    </xdr:from>
    <xdr:to>
      <xdr:col>30</xdr:col>
      <xdr:colOff>13607</xdr:colOff>
      <xdr:row>63</xdr:row>
      <xdr:rowOff>557893</xdr:rowOff>
    </xdr:to>
    <xdr:cxnSp macro="">
      <xdr:nvCxnSpPr>
        <xdr:cNvPr id="94" name="直線矢印コネクタ 93"/>
        <xdr:cNvCxnSpPr/>
      </xdr:nvCxnSpPr>
      <xdr:spPr>
        <a:xfrm>
          <a:off x="17158607" y="45420643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13607</xdr:colOff>
      <xdr:row>68</xdr:row>
      <xdr:rowOff>557893</xdr:rowOff>
    </xdr:from>
    <xdr:to>
      <xdr:col>30</xdr:col>
      <xdr:colOff>27214</xdr:colOff>
      <xdr:row>68</xdr:row>
      <xdr:rowOff>557893</xdr:rowOff>
    </xdr:to>
    <xdr:cxnSp macro="">
      <xdr:nvCxnSpPr>
        <xdr:cNvPr id="95" name="直線矢印コネクタ 94"/>
        <xdr:cNvCxnSpPr/>
      </xdr:nvCxnSpPr>
      <xdr:spPr>
        <a:xfrm>
          <a:off x="17172214" y="49298679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27214</xdr:colOff>
      <xdr:row>69</xdr:row>
      <xdr:rowOff>544285</xdr:rowOff>
    </xdr:from>
    <xdr:to>
      <xdr:col>30</xdr:col>
      <xdr:colOff>40821</xdr:colOff>
      <xdr:row>69</xdr:row>
      <xdr:rowOff>544285</xdr:rowOff>
    </xdr:to>
    <xdr:cxnSp macro="">
      <xdr:nvCxnSpPr>
        <xdr:cNvPr id="96" name="直線矢印コネクタ 95"/>
        <xdr:cNvCxnSpPr/>
      </xdr:nvCxnSpPr>
      <xdr:spPr>
        <a:xfrm>
          <a:off x="17185821" y="50087892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27215</xdr:colOff>
      <xdr:row>75</xdr:row>
      <xdr:rowOff>748393</xdr:rowOff>
    </xdr:from>
    <xdr:to>
      <xdr:col>30</xdr:col>
      <xdr:colOff>40822</xdr:colOff>
      <xdr:row>75</xdr:row>
      <xdr:rowOff>748393</xdr:rowOff>
    </xdr:to>
    <xdr:cxnSp macro="">
      <xdr:nvCxnSpPr>
        <xdr:cNvPr id="97" name="直線矢印コネクタ 96"/>
        <xdr:cNvCxnSpPr/>
      </xdr:nvCxnSpPr>
      <xdr:spPr>
        <a:xfrm>
          <a:off x="17185822" y="55802893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54429</xdr:colOff>
      <xdr:row>79</xdr:row>
      <xdr:rowOff>789214</xdr:rowOff>
    </xdr:from>
    <xdr:to>
      <xdr:col>30</xdr:col>
      <xdr:colOff>68036</xdr:colOff>
      <xdr:row>79</xdr:row>
      <xdr:rowOff>789214</xdr:rowOff>
    </xdr:to>
    <xdr:cxnSp macro="">
      <xdr:nvCxnSpPr>
        <xdr:cNvPr id="98" name="直線矢印コネクタ 97"/>
        <xdr:cNvCxnSpPr/>
      </xdr:nvCxnSpPr>
      <xdr:spPr>
        <a:xfrm>
          <a:off x="17213036" y="59980285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13607</xdr:colOff>
      <xdr:row>80</xdr:row>
      <xdr:rowOff>707572</xdr:rowOff>
    </xdr:from>
    <xdr:to>
      <xdr:col>30</xdr:col>
      <xdr:colOff>27214</xdr:colOff>
      <xdr:row>80</xdr:row>
      <xdr:rowOff>707572</xdr:rowOff>
    </xdr:to>
    <xdr:cxnSp macro="">
      <xdr:nvCxnSpPr>
        <xdr:cNvPr id="99" name="直線矢印コネクタ 98"/>
        <xdr:cNvCxnSpPr/>
      </xdr:nvCxnSpPr>
      <xdr:spPr>
        <a:xfrm>
          <a:off x="17172214" y="60932786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54429</xdr:colOff>
      <xdr:row>83</xdr:row>
      <xdr:rowOff>707571</xdr:rowOff>
    </xdr:from>
    <xdr:to>
      <xdr:col>30</xdr:col>
      <xdr:colOff>68036</xdr:colOff>
      <xdr:row>83</xdr:row>
      <xdr:rowOff>707571</xdr:rowOff>
    </xdr:to>
    <xdr:cxnSp macro="">
      <xdr:nvCxnSpPr>
        <xdr:cNvPr id="100" name="直線矢印コネクタ 99"/>
        <xdr:cNvCxnSpPr/>
      </xdr:nvCxnSpPr>
      <xdr:spPr>
        <a:xfrm>
          <a:off x="17213036" y="64008000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27214</xdr:colOff>
      <xdr:row>74</xdr:row>
      <xdr:rowOff>299357</xdr:rowOff>
    </xdr:from>
    <xdr:to>
      <xdr:col>36</xdr:col>
      <xdr:colOff>27214</xdr:colOff>
      <xdr:row>74</xdr:row>
      <xdr:rowOff>299357</xdr:rowOff>
    </xdr:to>
    <xdr:cxnSp macro="">
      <xdr:nvCxnSpPr>
        <xdr:cNvPr id="101" name="直線矢印コネクタ 100"/>
        <xdr:cNvCxnSpPr/>
      </xdr:nvCxnSpPr>
      <xdr:spPr>
        <a:xfrm>
          <a:off x="17185821" y="54319714"/>
          <a:ext cx="551089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73</xdr:row>
      <xdr:rowOff>312964</xdr:rowOff>
    </xdr:from>
    <xdr:to>
      <xdr:col>36</xdr:col>
      <xdr:colOff>0</xdr:colOff>
      <xdr:row>73</xdr:row>
      <xdr:rowOff>312964</xdr:rowOff>
    </xdr:to>
    <xdr:cxnSp macro="">
      <xdr:nvCxnSpPr>
        <xdr:cNvPr id="102" name="直線矢印コネクタ 101"/>
        <xdr:cNvCxnSpPr/>
      </xdr:nvCxnSpPr>
      <xdr:spPr>
        <a:xfrm>
          <a:off x="17158607" y="53299178"/>
          <a:ext cx="551089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72</xdr:row>
      <xdr:rowOff>299358</xdr:rowOff>
    </xdr:from>
    <xdr:to>
      <xdr:col>36</xdr:col>
      <xdr:colOff>0</xdr:colOff>
      <xdr:row>72</xdr:row>
      <xdr:rowOff>299358</xdr:rowOff>
    </xdr:to>
    <xdr:cxnSp macro="">
      <xdr:nvCxnSpPr>
        <xdr:cNvPr id="103" name="直線矢印コネクタ 102"/>
        <xdr:cNvCxnSpPr/>
      </xdr:nvCxnSpPr>
      <xdr:spPr>
        <a:xfrm>
          <a:off x="17158607" y="52251429"/>
          <a:ext cx="551089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72</xdr:row>
      <xdr:rowOff>666750</xdr:rowOff>
    </xdr:from>
    <xdr:to>
      <xdr:col>30</xdr:col>
      <xdr:colOff>13607</xdr:colOff>
      <xdr:row>72</xdr:row>
      <xdr:rowOff>666750</xdr:rowOff>
    </xdr:to>
    <xdr:cxnSp macro="">
      <xdr:nvCxnSpPr>
        <xdr:cNvPr id="104" name="直線矢印コネクタ 103"/>
        <xdr:cNvCxnSpPr/>
      </xdr:nvCxnSpPr>
      <xdr:spPr>
        <a:xfrm>
          <a:off x="17158607" y="52618821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27214</xdr:colOff>
      <xdr:row>73</xdr:row>
      <xdr:rowOff>653143</xdr:rowOff>
    </xdr:from>
    <xdr:to>
      <xdr:col>30</xdr:col>
      <xdr:colOff>40821</xdr:colOff>
      <xdr:row>73</xdr:row>
      <xdr:rowOff>653143</xdr:rowOff>
    </xdr:to>
    <xdr:cxnSp macro="">
      <xdr:nvCxnSpPr>
        <xdr:cNvPr id="105" name="直線矢印コネクタ 104"/>
        <xdr:cNvCxnSpPr/>
      </xdr:nvCxnSpPr>
      <xdr:spPr>
        <a:xfrm>
          <a:off x="17185821" y="53639357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54428</xdr:colOff>
      <xdr:row>74</xdr:row>
      <xdr:rowOff>666750</xdr:rowOff>
    </xdr:from>
    <xdr:to>
      <xdr:col>30</xdr:col>
      <xdr:colOff>68035</xdr:colOff>
      <xdr:row>74</xdr:row>
      <xdr:rowOff>666750</xdr:rowOff>
    </xdr:to>
    <xdr:cxnSp macro="">
      <xdr:nvCxnSpPr>
        <xdr:cNvPr id="106" name="直線矢印コネクタ 105"/>
        <xdr:cNvCxnSpPr/>
      </xdr:nvCxnSpPr>
      <xdr:spPr>
        <a:xfrm>
          <a:off x="17213035" y="54687107"/>
          <a:ext cx="3320143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34636</xdr:colOff>
      <xdr:row>82</xdr:row>
      <xdr:rowOff>329046</xdr:rowOff>
    </xdr:from>
    <xdr:to>
      <xdr:col>23</xdr:col>
      <xdr:colOff>48243</xdr:colOff>
      <xdr:row>82</xdr:row>
      <xdr:rowOff>329046</xdr:rowOff>
    </xdr:to>
    <xdr:cxnSp macro="">
      <xdr:nvCxnSpPr>
        <xdr:cNvPr id="17" name="直線矢印コネクタ 16"/>
        <xdr:cNvCxnSpPr/>
      </xdr:nvCxnSpPr>
      <xdr:spPr>
        <a:xfrm>
          <a:off x="11447318" y="46516637"/>
          <a:ext cx="401410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17318</xdr:colOff>
      <xdr:row>78</xdr:row>
      <xdr:rowOff>363682</xdr:rowOff>
    </xdr:from>
    <xdr:to>
      <xdr:col>42</xdr:col>
      <xdr:colOff>51954</xdr:colOff>
      <xdr:row>78</xdr:row>
      <xdr:rowOff>363682</xdr:rowOff>
    </xdr:to>
    <xdr:cxnSp macro="">
      <xdr:nvCxnSpPr>
        <xdr:cNvPr id="18" name="直線矢印コネクタ 17"/>
        <xdr:cNvCxnSpPr/>
      </xdr:nvCxnSpPr>
      <xdr:spPr>
        <a:xfrm>
          <a:off x="22534418" y="41606932"/>
          <a:ext cx="2206336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34637</xdr:colOff>
      <xdr:row>77</xdr:row>
      <xdr:rowOff>259773</xdr:rowOff>
    </xdr:from>
    <xdr:to>
      <xdr:col>42</xdr:col>
      <xdr:colOff>69273</xdr:colOff>
      <xdr:row>77</xdr:row>
      <xdr:rowOff>259773</xdr:rowOff>
    </xdr:to>
    <xdr:cxnSp macro="">
      <xdr:nvCxnSpPr>
        <xdr:cNvPr id="19" name="直線矢印コネクタ 18"/>
        <xdr:cNvCxnSpPr/>
      </xdr:nvCxnSpPr>
      <xdr:spPr>
        <a:xfrm>
          <a:off x="22551737" y="40474323"/>
          <a:ext cx="2206336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34636</xdr:colOff>
      <xdr:row>76</xdr:row>
      <xdr:rowOff>329045</xdr:rowOff>
    </xdr:from>
    <xdr:to>
      <xdr:col>42</xdr:col>
      <xdr:colOff>69272</xdr:colOff>
      <xdr:row>76</xdr:row>
      <xdr:rowOff>329045</xdr:rowOff>
    </xdr:to>
    <xdr:cxnSp macro="">
      <xdr:nvCxnSpPr>
        <xdr:cNvPr id="20" name="直線矢印コネクタ 19"/>
        <xdr:cNvCxnSpPr/>
      </xdr:nvCxnSpPr>
      <xdr:spPr>
        <a:xfrm>
          <a:off x="22551736" y="39514895"/>
          <a:ext cx="2206336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17318</xdr:colOff>
      <xdr:row>84</xdr:row>
      <xdr:rowOff>259773</xdr:rowOff>
    </xdr:from>
    <xdr:to>
      <xdr:col>23</xdr:col>
      <xdr:colOff>30925</xdr:colOff>
      <xdr:row>84</xdr:row>
      <xdr:rowOff>259773</xdr:rowOff>
    </xdr:to>
    <xdr:cxnSp macro="">
      <xdr:nvCxnSpPr>
        <xdr:cNvPr id="22" name="直線矢印コネクタ 21"/>
        <xdr:cNvCxnSpPr/>
      </xdr:nvCxnSpPr>
      <xdr:spPr>
        <a:xfrm>
          <a:off x="11430000" y="48109909"/>
          <a:ext cx="401410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17318</xdr:colOff>
      <xdr:row>85</xdr:row>
      <xdr:rowOff>259773</xdr:rowOff>
    </xdr:from>
    <xdr:to>
      <xdr:col>23</xdr:col>
      <xdr:colOff>30925</xdr:colOff>
      <xdr:row>85</xdr:row>
      <xdr:rowOff>259773</xdr:rowOff>
    </xdr:to>
    <xdr:cxnSp macro="">
      <xdr:nvCxnSpPr>
        <xdr:cNvPr id="23" name="直線矢印コネクタ 22"/>
        <xdr:cNvCxnSpPr/>
      </xdr:nvCxnSpPr>
      <xdr:spPr>
        <a:xfrm>
          <a:off x="11430000" y="48941182"/>
          <a:ext cx="401410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17318</xdr:colOff>
      <xdr:row>10</xdr:row>
      <xdr:rowOff>242454</xdr:rowOff>
    </xdr:from>
    <xdr:to>
      <xdr:col>22</xdr:col>
      <xdr:colOff>86591</xdr:colOff>
      <xdr:row>10</xdr:row>
      <xdr:rowOff>242454</xdr:rowOff>
    </xdr:to>
    <xdr:cxnSp macro="">
      <xdr:nvCxnSpPr>
        <xdr:cNvPr id="27" name="直線矢印コネクタ 26"/>
        <xdr:cNvCxnSpPr/>
      </xdr:nvCxnSpPr>
      <xdr:spPr>
        <a:xfrm>
          <a:off x="11256818" y="4035136"/>
          <a:ext cx="370609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813954</xdr:colOff>
      <xdr:row>11</xdr:row>
      <xdr:rowOff>294408</xdr:rowOff>
    </xdr:from>
    <xdr:to>
      <xdr:col>22</xdr:col>
      <xdr:colOff>103909</xdr:colOff>
      <xdr:row>11</xdr:row>
      <xdr:rowOff>294408</xdr:rowOff>
    </xdr:to>
    <xdr:cxnSp macro="">
      <xdr:nvCxnSpPr>
        <xdr:cNvPr id="28" name="直線矢印コネクタ 27"/>
        <xdr:cNvCxnSpPr/>
      </xdr:nvCxnSpPr>
      <xdr:spPr>
        <a:xfrm>
          <a:off x="11239499" y="4883726"/>
          <a:ext cx="3740728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12</xdr:row>
      <xdr:rowOff>225136</xdr:rowOff>
    </xdr:from>
    <xdr:to>
      <xdr:col>22</xdr:col>
      <xdr:colOff>103909</xdr:colOff>
      <xdr:row>12</xdr:row>
      <xdr:rowOff>225136</xdr:rowOff>
    </xdr:to>
    <xdr:cxnSp macro="">
      <xdr:nvCxnSpPr>
        <xdr:cNvPr id="29" name="直線矢印コネクタ 28"/>
        <xdr:cNvCxnSpPr/>
      </xdr:nvCxnSpPr>
      <xdr:spPr>
        <a:xfrm>
          <a:off x="11239500" y="5611091"/>
          <a:ext cx="374072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34635</xdr:colOff>
      <xdr:row>13</xdr:row>
      <xdr:rowOff>294408</xdr:rowOff>
    </xdr:from>
    <xdr:to>
      <xdr:col>22</xdr:col>
      <xdr:colOff>17318</xdr:colOff>
      <xdr:row>13</xdr:row>
      <xdr:rowOff>294408</xdr:rowOff>
    </xdr:to>
    <xdr:cxnSp macro="">
      <xdr:nvCxnSpPr>
        <xdr:cNvPr id="30" name="直線矢印コネクタ 29"/>
        <xdr:cNvCxnSpPr/>
      </xdr:nvCxnSpPr>
      <xdr:spPr>
        <a:xfrm>
          <a:off x="11274135" y="6476999"/>
          <a:ext cx="361950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796635</xdr:colOff>
      <xdr:row>14</xdr:row>
      <xdr:rowOff>380999</xdr:rowOff>
    </xdr:from>
    <xdr:to>
      <xdr:col>22</xdr:col>
      <xdr:colOff>0</xdr:colOff>
      <xdr:row>14</xdr:row>
      <xdr:rowOff>380999</xdr:rowOff>
    </xdr:to>
    <xdr:cxnSp macro="">
      <xdr:nvCxnSpPr>
        <xdr:cNvPr id="31" name="直線矢印コネクタ 30"/>
        <xdr:cNvCxnSpPr/>
      </xdr:nvCxnSpPr>
      <xdr:spPr>
        <a:xfrm>
          <a:off x="11222180" y="7498772"/>
          <a:ext cx="3654138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17317</xdr:colOff>
      <xdr:row>15</xdr:row>
      <xdr:rowOff>329046</xdr:rowOff>
    </xdr:from>
    <xdr:to>
      <xdr:col>22</xdr:col>
      <xdr:colOff>86591</xdr:colOff>
      <xdr:row>15</xdr:row>
      <xdr:rowOff>329046</xdr:rowOff>
    </xdr:to>
    <xdr:cxnSp macro="">
      <xdr:nvCxnSpPr>
        <xdr:cNvPr id="32" name="直線矢印コネクタ 31"/>
        <xdr:cNvCxnSpPr/>
      </xdr:nvCxnSpPr>
      <xdr:spPr>
        <a:xfrm>
          <a:off x="11256817" y="8468591"/>
          <a:ext cx="370609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17318</xdr:colOff>
      <xdr:row>16</xdr:row>
      <xdr:rowOff>294409</xdr:rowOff>
    </xdr:from>
    <xdr:to>
      <xdr:col>22</xdr:col>
      <xdr:colOff>34637</xdr:colOff>
      <xdr:row>16</xdr:row>
      <xdr:rowOff>294409</xdr:rowOff>
    </xdr:to>
    <xdr:cxnSp macro="">
      <xdr:nvCxnSpPr>
        <xdr:cNvPr id="33" name="直線矢印コネクタ 32"/>
        <xdr:cNvCxnSpPr/>
      </xdr:nvCxnSpPr>
      <xdr:spPr>
        <a:xfrm>
          <a:off x="11256818" y="9455727"/>
          <a:ext cx="365413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17317</xdr:colOff>
      <xdr:row>20</xdr:row>
      <xdr:rowOff>346363</xdr:rowOff>
    </xdr:from>
    <xdr:to>
      <xdr:col>22</xdr:col>
      <xdr:colOff>0</xdr:colOff>
      <xdr:row>20</xdr:row>
      <xdr:rowOff>346363</xdr:rowOff>
    </xdr:to>
    <xdr:cxnSp macro="">
      <xdr:nvCxnSpPr>
        <xdr:cNvPr id="34" name="直線矢印コネクタ 33"/>
        <xdr:cNvCxnSpPr/>
      </xdr:nvCxnSpPr>
      <xdr:spPr>
        <a:xfrm>
          <a:off x="11256817" y="10529454"/>
          <a:ext cx="361950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34635</xdr:colOff>
      <xdr:row>24</xdr:row>
      <xdr:rowOff>311727</xdr:rowOff>
    </xdr:from>
    <xdr:to>
      <xdr:col>22</xdr:col>
      <xdr:colOff>0</xdr:colOff>
      <xdr:row>24</xdr:row>
      <xdr:rowOff>311727</xdr:rowOff>
    </xdr:to>
    <xdr:cxnSp macro="">
      <xdr:nvCxnSpPr>
        <xdr:cNvPr id="35" name="直線矢印コネクタ 34"/>
        <xdr:cNvCxnSpPr/>
      </xdr:nvCxnSpPr>
      <xdr:spPr>
        <a:xfrm>
          <a:off x="11274135" y="11516591"/>
          <a:ext cx="360218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17318</xdr:colOff>
      <xdr:row>52</xdr:row>
      <xdr:rowOff>259774</xdr:rowOff>
    </xdr:from>
    <xdr:to>
      <xdr:col>30</xdr:col>
      <xdr:colOff>69272</xdr:colOff>
      <xdr:row>52</xdr:row>
      <xdr:rowOff>259774</xdr:rowOff>
    </xdr:to>
    <xdr:cxnSp macro="">
      <xdr:nvCxnSpPr>
        <xdr:cNvPr id="42" name="直線矢印コネクタ 41"/>
        <xdr:cNvCxnSpPr/>
      </xdr:nvCxnSpPr>
      <xdr:spPr>
        <a:xfrm>
          <a:off x="14703136" y="22479001"/>
          <a:ext cx="332509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329045</xdr:colOff>
      <xdr:row>54</xdr:row>
      <xdr:rowOff>259773</xdr:rowOff>
    </xdr:from>
    <xdr:to>
      <xdr:col>30</xdr:col>
      <xdr:colOff>69272</xdr:colOff>
      <xdr:row>54</xdr:row>
      <xdr:rowOff>259773</xdr:rowOff>
    </xdr:to>
    <xdr:cxnSp macro="">
      <xdr:nvCxnSpPr>
        <xdr:cNvPr id="43" name="直線矢印コネクタ 42"/>
        <xdr:cNvCxnSpPr/>
      </xdr:nvCxnSpPr>
      <xdr:spPr>
        <a:xfrm>
          <a:off x="14478000" y="23933728"/>
          <a:ext cx="3377045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53</xdr:row>
      <xdr:rowOff>294409</xdr:rowOff>
    </xdr:from>
    <xdr:to>
      <xdr:col>30</xdr:col>
      <xdr:colOff>69272</xdr:colOff>
      <xdr:row>53</xdr:row>
      <xdr:rowOff>294409</xdr:rowOff>
    </xdr:to>
    <xdr:cxnSp macro="">
      <xdr:nvCxnSpPr>
        <xdr:cNvPr id="44" name="直線矢印コネクタ 43"/>
        <xdr:cNvCxnSpPr/>
      </xdr:nvCxnSpPr>
      <xdr:spPr>
        <a:xfrm>
          <a:off x="14512636" y="23241000"/>
          <a:ext cx="3342409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17318</xdr:colOff>
      <xdr:row>55</xdr:row>
      <xdr:rowOff>242455</xdr:rowOff>
    </xdr:from>
    <xdr:to>
      <xdr:col>30</xdr:col>
      <xdr:colOff>17318</xdr:colOff>
      <xdr:row>55</xdr:row>
      <xdr:rowOff>242455</xdr:rowOff>
    </xdr:to>
    <xdr:cxnSp macro="">
      <xdr:nvCxnSpPr>
        <xdr:cNvPr id="45" name="直線矢印コネクタ 44"/>
        <xdr:cNvCxnSpPr/>
      </xdr:nvCxnSpPr>
      <xdr:spPr>
        <a:xfrm>
          <a:off x="14529954" y="24643773"/>
          <a:ext cx="327313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56</xdr:row>
      <xdr:rowOff>277090</xdr:rowOff>
    </xdr:from>
    <xdr:to>
      <xdr:col>30</xdr:col>
      <xdr:colOff>51954</xdr:colOff>
      <xdr:row>56</xdr:row>
      <xdr:rowOff>277090</xdr:rowOff>
    </xdr:to>
    <xdr:cxnSp macro="">
      <xdr:nvCxnSpPr>
        <xdr:cNvPr id="46" name="直線矢印コネクタ 45"/>
        <xdr:cNvCxnSpPr/>
      </xdr:nvCxnSpPr>
      <xdr:spPr>
        <a:xfrm>
          <a:off x="14512636" y="25405772"/>
          <a:ext cx="332509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17318</xdr:colOff>
      <xdr:row>57</xdr:row>
      <xdr:rowOff>381000</xdr:rowOff>
    </xdr:from>
    <xdr:to>
      <xdr:col>30</xdr:col>
      <xdr:colOff>86591</xdr:colOff>
      <xdr:row>57</xdr:row>
      <xdr:rowOff>381000</xdr:rowOff>
    </xdr:to>
    <xdr:cxnSp macro="">
      <xdr:nvCxnSpPr>
        <xdr:cNvPr id="47" name="直線矢印コネクタ 46"/>
        <xdr:cNvCxnSpPr/>
      </xdr:nvCxnSpPr>
      <xdr:spPr>
        <a:xfrm>
          <a:off x="14529954" y="26237045"/>
          <a:ext cx="3342410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51954</xdr:colOff>
      <xdr:row>58</xdr:row>
      <xdr:rowOff>311727</xdr:rowOff>
    </xdr:from>
    <xdr:to>
      <xdr:col>30</xdr:col>
      <xdr:colOff>17318</xdr:colOff>
      <xdr:row>58</xdr:row>
      <xdr:rowOff>311727</xdr:rowOff>
    </xdr:to>
    <xdr:cxnSp macro="">
      <xdr:nvCxnSpPr>
        <xdr:cNvPr id="48" name="直線矢印コネクタ 47"/>
        <xdr:cNvCxnSpPr/>
      </xdr:nvCxnSpPr>
      <xdr:spPr>
        <a:xfrm>
          <a:off x="14564590" y="27172227"/>
          <a:ext cx="323850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17318</xdr:colOff>
      <xdr:row>59</xdr:row>
      <xdr:rowOff>294410</xdr:rowOff>
    </xdr:from>
    <xdr:to>
      <xdr:col>30</xdr:col>
      <xdr:colOff>69272</xdr:colOff>
      <xdr:row>59</xdr:row>
      <xdr:rowOff>294410</xdr:rowOff>
    </xdr:to>
    <xdr:cxnSp macro="">
      <xdr:nvCxnSpPr>
        <xdr:cNvPr id="49" name="直線矢印コネクタ 48"/>
        <xdr:cNvCxnSpPr/>
      </xdr:nvCxnSpPr>
      <xdr:spPr>
        <a:xfrm>
          <a:off x="14529954" y="27951546"/>
          <a:ext cx="332509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60</xdr:row>
      <xdr:rowOff>277090</xdr:rowOff>
    </xdr:from>
    <xdr:to>
      <xdr:col>30</xdr:col>
      <xdr:colOff>51954</xdr:colOff>
      <xdr:row>60</xdr:row>
      <xdr:rowOff>277090</xdr:rowOff>
    </xdr:to>
    <xdr:cxnSp macro="">
      <xdr:nvCxnSpPr>
        <xdr:cNvPr id="50" name="直線矢印コネクタ 49"/>
        <xdr:cNvCxnSpPr/>
      </xdr:nvCxnSpPr>
      <xdr:spPr>
        <a:xfrm>
          <a:off x="14512636" y="28817454"/>
          <a:ext cx="332509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61</xdr:row>
      <xdr:rowOff>346364</xdr:rowOff>
    </xdr:from>
    <xdr:to>
      <xdr:col>30</xdr:col>
      <xdr:colOff>17318</xdr:colOff>
      <xdr:row>61</xdr:row>
      <xdr:rowOff>346364</xdr:rowOff>
    </xdr:to>
    <xdr:cxnSp macro="">
      <xdr:nvCxnSpPr>
        <xdr:cNvPr id="51" name="直線矢印コネクタ 50"/>
        <xdr:cNvCxnSpPr/>
      </xdr:nvCxnSpPr>
      <xdr:spPr>
        <a:xfrm>
          <a:off x="14512636" y="29769955"/>
          <a:ext cx="3290455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62</xdr:row>
      <xdr:rowOff>311727</xdr:rowOff>
    </xdr:from>
    <xdr:to>
      <xdr:col>30</xdr:col>
      <xdr:colOff>34636</xdr:colOff>
      <xdr:row>62</xdr:row>
      <xdr:rowOff>311727</xdr:rowOff>
    </xdr:to>
    <xdr:cxnSp macro="">
      <xdr:nvCxnSpPr>
        <xdr:cNvPr id="52" name="直線矢印コネクタ 51"/>
        <xdr:cNvCxnSpPr/>
      </xdr:nvCxnSpPr>
      <xdr:spPr>
        <a:xfrm>
          <a:off x="14512636" y="30618545"/>
          <a:ext cx="330777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34636</xdr:colOff>
      <xdr:row>65</xdr:row>
      <xdr:rowOff>294409</xdr:rowOff>
    </xdr:from>
    <xdr:to>
      <xdr:col>21</xdr:col>
      <xdr:colOff>346364</xdr:colOff>
      <xdr:row>65</xdr:row>
      <xdr:rowOff>294409</xdr:rowOff>
    </xdr:to>
    <xdr:cxnSp macro="">
      <xdr:nvCxnSpPr>
        <xdr:cNvPr id="55" name="直線矢印コネクタ 54"/>
        <xdr:cNvCxnSpPr/>
      </xdr:nvCxnSpPr>
      <xdr:spPr>
        <a:xfrm>
          <a:off x="11447318" y="33112364"/>
          <a:ext cx="3584864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17318</xdr:colOff>
      <xdr:row>66</xdr:row>
      <xdr:rowOff>277092</xdr:rowOff>
    </xdr:from>
    <xdr:to>
      <xdr:col>21</xdr:col>
      <xdr:colOff>346364</xdr:colOff>
      <xdr:row>66</xdr:row>
      <xdr:rowOff>277092</xdr:rowOff>
    </xdr:to>
    <xdr:cxnSp macro="">
      <xdr:nvCxnSpPr>
        <xdr:cNvPr id="56" name="直線矢印コネクタ 55"/>
        <xdr:cNvCxnSpPr/>
      </xdr:nvCxnSpPr>
      <xdr:spPr>
        <a:xfrm>
          <a:off x="11430000" y="33909001"/>
          <a:ext cx="360218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17318</xdr:colOff>
      <xdr:row>67</xdr:row>
      <xdr:rowOff>259772</xdr:rowOff>
    </xdr:from>
    <xdr:to>
      <xdr:col>22</xdr:col>
      <xdr:colOff>69273</xdr:colOff>
      <xdr:row>67</xdr:row>
      <xdr:rowOff>259772</xdr:rowOff>
    </xdr:to>
    <xdr:cxnSp macro="">
      <xdr:nvCxnSpPr>
        <xdr:cNvPr id="57" name="直線矢印コネクタ 56"/>
        <xdr:cNvCxnSpPr/>
      </xdr:nvCxnSpPr>
      <xdr:spPr>
        <a:xfrm>
          <a:off x="11430000" y="34705636"/>
          <a:ext cx="368877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796637</xdr:colOff>
      <xdr:row>68</xdr:row>
      <xdr:rowOff>259774</xdr:rowOff>
    </xdr:from>
    <xdr:to>
      <xdr:col>22</xdr:col>
      <xdr:colOff>34636</xdr:colOff>
      <xdr:row>68</xdr:row>
      <xdr:rowOff>259774</xdr:rowOff>
    </xdr:to>
    <xdr:cxnSp macro="">
      <xdr:nvCxnSpPr>
        <xdr:cNvPr id="58" name="直線矢印コネクタ 57"/>
        <xdr:cNvCxnSpPr/>
      </xdr:nvCxnSpPr>
      <xdr:spPr>
        <a:xfrm>
          <a:off x="11395364" y="35519592"/>
          <a:ext cx="368877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796637</xdr:colOff>
      <xdr:row>69</xdr:row>
      <xdr:rowOff>225136</xdr:rowOff>
    </xdr:from>
    <xdr:to>
      <xdr:col>22</xdr:col>
      <xdr:colOff>86591</xdr:colOff>
      <xdr:row>69</xdr:row>
      <xdr:rowOff>225136</xdr:rowOff>
    </xdr:to>
    <xdr:cxnSp macro="">
      <xdr:nvCxnSpPr>
        <xdr:cNvPr id="59" name="直線矢印コネクタ 58"/>
        <xdr:cNvCxnSpPr/>
      </xdr:nvCxnSpPr>
      <xdr:spPr>
        <a:xfrm>
          <a:off x="11395364" y="36298909"/>
          <a:ext cx="374072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796637</xdr:colOff>
      <xdr:row>70</xdr:row>
      <xdr:rowOff>225137</xdr:rowOff>
    </xdr:from>
    <xdr:to>
      <xdr:col>22</xdr:col>
      <xdr:colOff>69273</xdr:colOff>
      <xdr:row>70</xdr:row>
      <xdr:rowOff>225137</xdr:rowOff>
    </xdr:to>
    <xdr:cxnSp macro="">
      <xdr:nvCxnSpPr>
        <xdr:cNvPr id="60" name="直線矢印コネクタ 59"/>
        <xdr:cNvCxnSpPr/>
      </xdr:nvCxnSpPr>
      <xdr:spPr>
        <a:xfrm>
          <a:off x="11395364" y="36957001"/>
          <a:ext cx="3723409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-1</xdr:colOff>
      <xdr:row>71</xdr:row>
      <xdr:rowOff>277090</xdr:rowOff>
    </xdr:from>
    <xdr:to>
      <xdr:col>22</xdr:col>
      <xdr:colOff>51955</xdr:colOff>
      <xdr:row>71</xdr:row>
      <xdr:rowOff>277090</xdr:rowOff>
    </xdr:to>
    <xdr:cxnSp macro="">
      <xdr:nvCxnSpPr>
        <xdr:cNvPr id="61" name="直線矢印コネクタ 60"/>
        <xdr:cNvCxnSpPr/>
      </xdr:nvCxnSpPr>
      <xdr:spPr>
        <a:xfrm>
          <a:off x="11412681" y="37667045"/>
          <a:ext cx="3688774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34636</xdr:colOff>
      <xdr:row>81</xdr:row>
      <xdr:rowOff>311728</xdr:rowOff>
    </xdr:from>
    <xdr:to>
      <xdr:col>36</xdr:col>
      <xdr:colOff>51955</xdr:colOff>
      <xdr:row>81</xdr:row>
      <xdr:rowOff>311728</xdr:rowOff>
    </xdr:to>
    <xdr:cxnSp macro="">
      <xdr:nvCxnSpPr>
        <xdr:cNvPr id="64" name="直線矢印コネクタ 63"/>
        <xdr:cNvCxnSpPr/>
      </xdr:nvCxnSpPr>
      <xdr:spPr>
        <a:xfrm>
          <a:off x="11447318" y="45668046"/>
          <a:ext cx="874568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48</xdr:row>
      <xdr:rowOff>294409</xdr:rowOff>
    </xdr:from>
    <xdr:to>
      <xdr:col>30</xdr:col>
      <xdr:colOff>51954</xdr:colOff>
      <xdr:row>48</xdr:row>
      <xdr:rowOff>294409</xdr:rowOff>
    </xdr:to>
    <xdr:cxnSp macro="">
      <xdr:nvCxnSpPr>
        <xdr:cNvPr id="65" name="直線矢印コネクタ 64"/>
        <xdr:cNvCxnSpPr/>
      </xdr:nvCxnSpPr>
      <xdr:spPr>
        <a:xfrm>
          <a:off x="14512636" y="19604182"/>
          <a:ext cx="3325091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51954</xdr:colOff>
      <xdr:row>49</xdr:row>
      <xdr:rowOff>294409</xdr:rowOff>
    </xdr:from>
    <xdr:to>
      <xdr:col>30</xdr:col>
      <xdr:colOff>51954</xdr:colOff>
      <xdr:row>49</xdr:row>
      <xdr:rowOff>294409</xdr:rowOff>
    </xdr:to>
    <xdr:cxnSp macro="">
      <xdr:nvCxnSpPr>
        <xdr:cNvPr id="66" name="直線矢印コネクタ 65"/>
        <xdr:cNvCxnSpPr/>
      </xdr:nvCxnSpPr>
      <xdr:spPr>
        <a:xfrm>
          <a:off x="14564590" y="20331545"/>
          <a:ext cx="327313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346362</xdr:colOff>
      <xdr:row>50</xdr:row>
      <xdr:rowOff>277091</xdr:rowOff>
    </xdr:from>
    <xdr:to>
      <xdr:col>30</xdr:col>
      <xdr:colOff>69272</xdr:colOff>
      <xdr:row>50</xdr:row>
      <xdr:rowOff>277091</xdr:rowOff>
    </xdr:to>
    <xdr:cxnSp macro="">
      <xdr:nvCxnSpPr>
        <xdr:cNvPr id="67" name="直線矢印コネクタ 66"/>
        <xdr:cNvCxnSpPr/>
      </xdr:nvCxnSpPr>
      <xdr:spPr>
        <a:xfrm>
          <a:off x="14495317" y="21041591"/>
          <a:ext cx="3359728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51</xdr:row>
      <xdr:rowOff>277091</xdr:rowOff>
    </xdr:from>
    <xdr:to>
      <xdr:col>30</xdr:col>
      <xdr:colOff>34636</xdr:colOff>
      <xdr:row>51</xdr:row>
      <xdr:rowOff>277091</xdr:rowOff>
    </xdr:to>
    <xdr:cxnSp macro="">
      <xdr:nvCxnSpPr>
        <xdr:cNvPr id="68" name="直線矢印コネクタ 67"/>
        <xdr:cNvCxnSpPr/>
      </xdr:nvCxnSpPr>
      <xdr:spPr>
        <a:xfrm>
          <a:off x="14512636" y="21768955"/>
          <a:ext cx="330777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17318</xdr:colOff>
      <xdr:row>83</xdr:row>
      <xdr:rowOff>259773</xdr:rowOff>
    </xdr:from>
    <xdr:to>
      <xdr:col>23</xdr:col>
      <xdr:colOff>30925</xdr:colOff>
      <xdr:row>83</xdr:row>
      <xdr:rowOff>259773</xdr:rowOff>
    </xdr:to>
    <xdr:cxnSp macro="">
      <xdr:nvCxnSpPr>
        <xdr:cNvPr id="107" name="直線矢印コネクタ 106"/>
        <xdr:cNvCxnSpPr/>
      </xdr:nvCxnSpPr>
      <xdr:spPr>
        <a:xfrm>
          <a:off x="11430000" y="47278637"/>
          <a:ext cx="401410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796635</xdr:colOff>
      <xdr:row>17</xdr:row>
      <xdr:rowOff>380999</xdr:rowOff>
    </xdr:from>
    <xdr:to>
      <xdr:col>22</xdr:col>
      <xdr:colOff>0</xdr:colOff>
      <xdr:row>17</xdr:row>
      <xdr:rowOff>380999</xdr:rowOff>
    </xdr:to>
    <xdr:cxnSp macro="">
      <xdr:nvCxnSpPr>
        <xdr:cNvPr id="41" name="直線矢印コネクタ 40"/>
        <xdr:cNvCxnSpPr/>
      </xdr:nvCxnSpPr>
      <xdr:spPr>
        <a:xfrm>
          <a:off x="11759044" y="7498772"/>
          <a:ext cx="3654138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17317</xdr:colOff>
      <xdr:row>18</xdr:row>
      <xdr:rowOff>329046</xdr:rowOff>
    </xdr:from>
    <xdr:to>
      <xdr:col>22</xdr:col>
      <xdr:colOff>86591</xdr:colOff>
      <xdr:row>18</xdr:row>
      <xdr:rowOff>329046</xdr:rowOff>
    </xdr:to>
    <xdr:cxnSp macro="">
      <xdr:nvCxnSpPr>
        <xdr:cNvPr id="53" name="直線矢印コネクタ 52"/>
        <xdr:cNvCxnSpPr/>
      </xdr:nvCxnSpPr>
      <xdr:spPr>
        <a:xfrm>
          <a:off x="11793681" y="8468591"/>
          <a:ext cx="370609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17318</xdr:colOff>
      <xdr:row>19</xdr:row>
      <xdr:rowOff>294409</xdr:rowOff>
    </xdr:from>
    <xdr:to>
      <xdr:col>22</xdr:col>
      <xdr:colOff>34637</xdr:colOff>
      <xdr:row>19</xdr:row>
      <xdr:rowOff>294409</xdr:rowOff>
    </xdr:to>
    <xdr:cxnSp macro="">
      <xdr:nvCxnSpPr>
        <xdr:cNvPr id="54" name="直線矢印コネクタ 53"/>
        <xdr:cNvCxnSpPr/>
      </xdr:nvCxnSpPr>
      <xdr:spPr>
        <a:xfrm>
          <a:off x="11793682" y="9455727"/>
          <a:ext cx="365413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796635</xdr:colOff>
      <xdr:row>21</xdr:row>
      <xdr:rowOff>380999</xdr:rowOff>
    </xdr:from>
    <xdr:to>
      <xdr:col>22</xdr:col>
      <xdr:colOff>0</xdr:colOff>
      <xdr:row>21</xdr:row>
      <xdr:rowOff>380999</xdr:rowOff>
    </xdr:to>
    <xdr:cxnSp macro="">
      <xdr:nvCxnSpPr>
        <xdr:cNvPr id="62" name="直線矢印コネクタ 61"/>
        <xdr:cNvCxnSpPr/>
      </xdr:nvCxnSpPr>
      <xdr:spPr>
        <a:xfrm>
          <a:off x="11759044" y="7498772"/>
          <a:ext cx="3654138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17317</xdr:colOff>
      <xdr:row>22</xdr:row>
      <xdr:rowOff>329046</xdr:rowOff>
    </xdr:from>
    <xdr:to>
      <xdr:col>22</xdr:col>
      <xdr:colOff>86591</xdr:colOff>
      <xdr:row>22</xdr:row>
      <xdr:rowOff>329046</xdr:rowOff>
    </xdr:to>
    <xdr:cxnSp macro="">
      <xdr:nvCxnSpPr>
        <xdr:cNvPr id="63" name="直線矢印コネクタ 62"/>
        <xdr:cNvCxnSpPr/>
      </xdr:nvCxnSpPr>
      <xdr:spPr>
        <a:xfrm>
          <a:off x="11793681" y="8468591"/>
          <a:ext cx="370609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17318</xdr:colOff>
      <xdr:row>23</xdr:row>
      <xdr:rowOff>294409</xdr:rowOff>
    </xdr:from>
    <xdr:to>
      <xdr:col>22</xdr:col>
      <xdr:colOff>34637</xdr:colOff>
      <xdr:row>23</xdr:row>
      <xdr:rowOff>294409</xdr:rowOff>
    </xdr:to>
    <xdr:cxnSp macro="">
      <xdr:nvCxnSpPr>
        <xdr:cNvPr id="69" name="直線矢印コネクタ 68"/>
        <xdr:cNvCxnSpPr/>
      </xdr:nvCxnSpPr>
      <xdr:spPr>
        <a:xfrm>
          <a:off x="11793682" y="9455727"/>
          <a:ext cx="365413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796635</xdr:colOff>
      <xdr:row>25</xdr:row>
      <xdr:rowOff>380999</xdr:rowOff>
    </xdr:from>
    <xdr:to>
      <xdr:col>22</xdr:col>
      <xdr:colOff>0</xdr:colOff>
      <xdr:row>25</xdr:row>
      <xdr:rowOff>380999</xdr:rowOff>
    </xdr:to>
    <xdr:cxnSp macro="">
      <xdr:nvCxnSpPr>
        <xdr:cNvPr id="70" name="直線矢印コネクタ 69"/>
        <xdr:cNvCxnSpPr/>
      </xdr:nvCxnSpPr>
      <xdr:spPr>
        <a:xfrm>
          <a:off x="11759044" y="7498772"/>
          <a:ext cx="3654138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17317</xdr:colOff>
      <xdr:row>26</xdr:row>
      <xdr:rowOff>329046</xdr:rowOff>
    </xdr:from>
    <xdr:to>
      <xdr:col>22</xdr:col>
      <xdr:colOff>86591</xdr:colOff>
      <xdr:row>26</xdr:row>
      <xdr:rowOff>329046</xdr:rowOff>
    </xdr:to>
    <xdr:cxnSp macro="">
      <xdr:nvCxnSpPr>
        <xdr:cNvPr id="71" name="直線矢印コネクタ 70"/>
        <xdr:cNvCxnSpPr/>
      </xdr:nvCxnSpPr>
      <xdr:spPr>
        <a:xfrm>
          <a:off x="11793681" y="8468591"/>
          <a:ext cx="370609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17318</xdr:colOff>
      <xdr:row>27</xdr:row>
      <xdr:rowOff>294409</xdr:rowOff>
    </xdr:from>
    <xdr:to>
      <xdr:col>22</xdr:col>
      <xdr:colOff>34637</xdr:colOff>
      <xdr:row>27</xdr:row>
      <xdr:rowOff>294409</xdr:rowOff>
    </xdr:to>
    <xdr:cxnSp macro="">
      <xdr:nvCxnSpPr>
        <xdr:cNvPr id="72" name="直線矢印コネクタ 71"/>
        <xdr:cNvCxnSpPr/>
      </xdr:nvCxnSpPr>
      <xdr:spPr>
        <a:xfrm>
          <a:off x="11793682" y="9455727"/>
          <a:ext cx="3654137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796635</xdr:colOff>
      <xdr:row>28</xdr:row>
      <xdr:rowOff>380999</xdr:rowOff>
    </xdr:from>
    <xdr:to>
      <xdr:col>22</xdr:col>
      <xdr:colOff>0</xdr:colOff>
      <xdr:row>28</xdr:row>
      <xdr:rowOff>380999</xdr:rowOff>
    </xdr:to>
    <xdr:cxnSp macro="">
      <xdr:nvCxnSpPr>
        <xdr:cNvPr id="73" name="直線矢印コネクタ 72"/>
        <xdr:cNvCxnSpPr/>
      </xdr:nvCxnSpPr>
      <xdr:spPr>
        <a:xfrm>
          <a:off x="11759044" y="7498772"/>
          <a:ext cx="3654138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17317</xdr:colOff>
      <xdr:row>29</xdr:row>
      <xdr:rowOff>329046</xdr:rowOff>
    </xdr:from>
    <xdr:to>
      <xdr:col>22</xdr:col>
      <xdr:colOff>86591</xdr:colOff>
      <xdr:row>29</xdr:row>
      <xdr:rowOff>329046</xdr:rowOff>
    </xdr:to>
    <xdr:cxnSp macro="">
      <xdr:nvCxnSpPr>
        <xdr:cNvPr id="74" name="直線矢印コネクタ 73"/>
        <xdr:cNvCxnSpPr/>
      </xdr:nvCxnSpPr>
      <xdr:spPr>
        <a:xfrm>
          <a:off x="11793681" y="8468591"/>
          <a:ext cx="3706092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86</xdr:row>
      <xdr:rowOff>329045</xdr:rowOff>
    </xdr:from>
    <xdr:to>
      <xdr:col>17</xdr:col>
      <xdr:colOff>86591</xdr:colOff>
      <xdr:row>86</xdr:row>
      <xdr:rowOff>329047</xdr:rowOff>
    </xdr:to>
    <xdr:cxnSp macro="">
      <xdr:nvCxnSpPr>
        <xdr:cNvPr id="63" name="直線矢印コネクタ 62"/>
        <xdr:cNvCxnSpPr/>
      </xdr:nvCxnSpPr>
      <xdr:spPr>
        <a:xfrm flipV="1">
          <a:off x="12954000" y="54032727"/>
          <a:ext cx="1905000" cy="2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87</xdr:row>
      <xdr:rowOff>329047</xdr:rowOff>
    </xdr:from>
    <xdr:to>
      <xdr:col>22</xdr:col>
      <xdr:colOff>34637</xdr:colOff>
      <xdr:row>87</xdr:row>
      <xdr:rowOff>329047</xdr:rowOff>
    </xdr:to>
    <xdr:cxnSp macro="">
      <xdr:nvCxnSpPr>
        <xdr:cNvPr id="67" name="直線矢印コネクタ 66"/>
        <xdr:cNvCxnSpPr/>
      </xdr:nvCxnSpPr>
      <xdr:spPr>
        <a:xfrm>
          <a:off x="12954000" y="54742774"/>
          <a:ext cx="3671455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25"/>
  <sheetViews>
    <sheetView showGridLines="0" topLeftCell="A7" zoomScale="85" zoomScaleNormal="85" workbookViewId="0">
      <selection activeCell="D11" sqref="D11"/>
    </sheetView>
  </sheetViews>
  <sheetFormatPr defaultRowHeight="15.75" x14ac:dyDescent="0.15"/>
  <cols>
    <col min="1" max="2" width="3" style="1" customWidth="1"/>
    <col min="3" max="3" width="3.75" style="1" bestFit="1" customWidth="1"/>
    <col min="4" max="4" width="22" style="1" bestFit="1" customWidth="1"/>
    <col min="5" max="5" width="13.875" style="1" customWidth="1"/>
    <col min="6" max="6" width="5.25" style="1" bestFit="1" customWidth="1"/>
    <col min="7" max="8" width="0" style="1" hidden="1" customWidth="1"/>
    <col min="9" max="9" width="8.5" style="1" customWidth="1"/>
    <col min="10" max="10" width="9" style="1"/>
    <col min="11" max="11" width="10.75" style="1" customWidth="1"/>
    <col min="12" max="16384" width="9" style="1"/>
  </cols>
  <sheetData>
    <row r="3" spans="2:20" x14ac:dyDescent="0.15">
      <c r="B3" s="1" t="s">
        <v>0</v>
      </c>
    </row>
    <row r="5" spans="2:20" x14ac:dyDescent="0.15">
      <c r="C5" s="2"/>
      <c r="D5" s="2"/>
      <c r="E5" s="2"/>
      <c r="F5" s="2"/>
      <c r="G5" s="58">
        <v>10</v>
      </c>
      <c r="H5" s="58"/>
      <c r="I5" s="58"/>
      <c r="J5" s="58">
        <v>11</v>
      </c>
      <c r="K5" s="58"/>
      <c r="L5" s="58"/>
      <c r="M5" s="58">
        <v>12</v>
      </c>
      <c r="N5" s="58"/>
      <c r="O5" s="58"/>
      <c r="P5" s="58">
        <v>1</v>
      </c>
      <c r="Q5" s="58"/>
      <c r="R5" s="58"/>
      <c r="S5" s="48"/>
      <c r="T5" s="48"/>
    </row>
    <row r="6" spans="2:20" ht="16.5" thickBot="1" x14ac:dyDescent="0.2">
      <c r="C6" s="4" t="s">
        <v>1</v>
      </c>
      <c r="D6" s="4" t="s">
        <v>2</v>
      </c>
      <c r="E6" s="4" t="s">
        <v>3</v>
      </c>
      <c r="F6" s="18" t="s">
        <v>19</v>
      </c>
      <c r="G6" s="19" t="s">
        <v>4</v>
      </c>
      <c r="H6" s="20" t="s">
        <v>5</v>
      </c>
      <c r="I6" s="21" t="s">
        <v>6</v>
      </c>
      <c r="J6" s="19" t="s">
        <v>4</v>
      </c>
      <c r="K6" s="20" t="s">
        <v>5</v>
      </c>
      <c r="L6" s="21" t="s">
        <v>7</v>
      </c>
      <c r="M6" s="19" t="s">
        <v>4</v>
      </c>
      <c r="N6" s="20" t="s">
        <v>5</v>
      </c>
      <c r="O6" s="21" t="s">
        <v>6</v>
      </c>
      <c r="P6" s="19" t="s">
        <v>4</v>
      </c>
      <c r="Q6" s="20" t="s">
        <v>5</v>
      </c>
      <c r="R6" s="21" t="s">
        <v>6</v>
      </c>
      <c r="S6" s="48"/>
      <c r="T6" s="48"/>
    </row>
    <row r="7" spans="2:20" ht="46.5" customHeight="1" thickTop="1" x14ac:dyDescent="0.15">
      <c r="C7" s="5"/>
      <c r="D7" s="40" t="s">
        <v>59</v>
      </c>
      <c r="E7" s="40"/>
      <c r="F7" s="6"/>
      <c r="G7" s="6"/>
      <c r="H7" s="7"/>
      <c r="I7" s="51">
        <v>42679</v>
      </c>
      <c r="J7" s="6"/>
      <c r="K7" s="7"/>
      <c r="L7" s="16"/>
      <c r="M7" s="6"/>
      <c r="N7" s="7"/>
      <c r="O7" s="33"/>
      <c r="P7" s="34"/>
      <c r="Q7" s="7"/>
      <c r="R7" s="33"/>
      <c r="S7" s="48"/>
      <c r="T7" s="48"/>
    </row>
    <row r="8" spans="2:20" ht="46.5" customHeight="1" x14ac:dyDescent="0.15">
      <c r="C8" s="5"/>
      <c r="D8" s="40" t="s">
        <v>58</v>
      </c>
      <c r="E8" s="40" t="s">
        <v>66</v>
      </c>
      <c r="F8" s="6"/>
      <c r="G8" s="6"/>
      <c r="H8" s="7"/>
      <c r="I8" s="16"/>
      <c r="J8" s="6"/>
      <c r="K8" s="7"/>
      <c r="L8" s="16"/>
      <c r="M8" s="6"/>
      <c r="N8" s="7"/>
      <c r="O8" s="33"/>
      <c r="P8" s="34"/>
      <c r="Q8" s="7"/>
      <c r="R8" s="33"/>
      <c r="S8" s="48"/>
      <c r="T8" s="48"/>
    </row>
    <row r="9" spans="2:20" ht="46.5" customHeight="1" x14ac:dyDescent="0.15">
      <c r="C9" s="5"/>
      <c r="D9" s="40" t="s">
        <v>60</v>
      </c>
      <c r="E9" s="40"/>
      <c r="F9" s="6"/>
      <c r="G9" s="6"/>
      <c r="H9" s="7"/>
      <c r="I9" s="16"/>
      <c r="J9" s="6"/>
      <c r="K9" s="7"/>
      <c r="L9" s="16"/>
      <c r="M9" s="6"/>
      <c r="N9" s="7"/>
      <c r="O9" s="33"/>
      <c r="P9" s="34"/>
      <c r="Q9" s="7"/>
      <c r="R9" s="33"/>
      <c r="S9" s="48"/>
      <c r="T9" s="48"/>
    </row>
    <row r="10" spans="2:20" ht="45.75" customHeight="1" x14ac:dyDescent="0.15">
      <c r="C10" s="8"/>
      <c r="D10" s="39" t="s">
        <v>52</v>
      </c>
      <c r="E10" s="41" t="s">
        <v>54</v>
      </c>
      <c r="F10" s="9" t="s">
        <v>56</v>
      </c>
      <c r="G10" s="9"/>
      <c r="H10" s="10"/>
      <c r="I10" s="17"/>
      <c r="J10" s="9"/>
      <c r="K10" s="47"/>
      <c r="L10" s="17"/>
      <c r="M10" s="9"/>
      <c r="N10" s="10"/>
      <c r="O10" s="35"/>
      <c r="P10" s="36"/>
      <c r="Q10" s="10"/>
      <c r="R10" s="35"/>
      <c r="S10" s="48"/>
      <c r="T10" s="48"/>
    </row>
    <row r="11" spans="2:20" ht="49.5" customHeight="1" x14ac:dyDescent="0.15">
      <c r="C11" s="8"/>
      <c r="D11" s="39" t="s">
        <v>52</v>
      </c>
      <c r="E11" s="41" t="s">
        <v>53</v>
      </c>
      <c r="F11" s="9" t="s">
        <v>55</v>
      </c>
      <c r="G11" s="9"/>
      <c r="H11" s="10"/>
      <c r="I11" s="17"/>
      <c r="J11" s="9"/>
      <c r="K11" s="47"/>
      <c r="L11" s="17"/>
      <c r="M11" s="9"/>
      <c r="N11" s="10"/>
      <c r="O11" s="35"/>
      <c r="P11" s="36"/>
      <c r="Q11" s="10"/>
      <c r="R11" s="35"/>
      <c r="S11" s="48"/>
      <c r="T11" s="48"/>
    </row>
    <row r="12" spans="2:20" ht="61.5" customHeight="1" x14ac:dyDescent="0.15">
      <c r="C12" s="8"/>
      <c r="D12" s="49" t="s">
        <v>50</v>
      </c>
      <c r="E12" s="45" t="s">
        <v>51</v>
      </c>
      <c r="F12" s="9" t="s">
        <v>57</v>
      </c>
      <c r="G12" s="9"/>
      <c r="H12" s="10"/>
      <c r="I12" s="17"/>
      <c r="J12" s="9"/>
      <c r="K12" s="47"/>
      <c r="L12" s="17"/>
      <c r="M12" s="9"/>
      <c r="N12" s="10"/>
      <c r="O12" s="35"/>
      <c r="P12" s="36"/>
      <c r="Q12" s="10"/>
      <c r="R12" s="35"/>
    </row>
    <row r="13" spans="2:20" ht="63" customHeight="1" x14ac:dyDescent="0.15">
      <c r="C13" s="8"/>
      <c r="D13" s="39"/>
      <c r="E13" s="8"/>
      <c r="F13" s="9"/>
      <c r="G13" s="9"/>
      <c r="H13" s="10"/>
      <c r="I13" s="17"/>
      <c r="J13" s="9"/>
      <c r="K13" s="47"/>
      <c r="L13" s="17"/>
      <c r="M13" s="9"/>
      <c r="N13" s="10"/>
      <c r="O13" s="35"/>
      <c r="P13" s="36"/>
      <c r="Q13" s="10"/>
      <c r="R13" s="35"/>
    </row>
    <row r="14" spans="2:20" ht="63" customHeight="1" x14ac:dyDescent="0.15">
      <c r="C14" s="8"/>
      <c r="D14" s="39"/>
      <c r="E14" s="8"/>
      <c r="F14" s="9"/>
      <c r="G14" s="9"/>
      <c r="H14" s="10"/>
      <c r="I14" s="17"/>
      <c r="J14" s="9"/>
      <c r="K14" s="47"/>
      <c r="L14" s="17"/>
      <c r="M14" s="9"/>
      <c r="N14" s="10"/>
      <c r="O14" s="35"/>
      <c r="P14" s="36"/>
      <c r="Q14" s="10"/>
      <c r="R14" s="35"/>
    </row>
    <row r="15" spans="2:20" ht="17.25" customHeight="1" x14ac:dyDescent="0.15">
      <c r="C15" s="43"/>
      <c r="D15" s="44"/>
      <c r="E15" s="43"/>
      <c r="F15" s="43"/>
      <c r="G15" s="43"/>
      <c r="H15" s="43"/>
      <c r="I15" s="43"/>
      <c r="J15" s="43"/>
      <c r="K15" s="44"/>
      <c r="L15" s="43"/>
      <c r="M15" s="43"/>
      <c r="N15" s="43"/>
      <c r="O15" s="48"/>
      <c r="P15" s="48"/>
      <c r="Q15" s="48"/>
      <c r="R15" s="48"/>
    </row>
    <row r="16" spans="2:20" ht="17.25" customHeight="1" thickBot="1" x14ac:dyDescent="0.2">
      <c r="C16" s="11" t="s">
        <v>26</v>
      </c>
      <c r="D16" s="11" t="s">
        <v>27</v>
      </c>
      <c r="E16" s="11" t="s">
        <v>28</v>
      </c>
      <c r="F16" s="43"/>
      <c r="G16" s="43"/>
      <c r="H16" s="43"/>
      <c r="I16" s="43"/>
      <c r="J16" s="43"/>
      <c r="K16" s="44"/>
      <c r="L16" s="43"/>
      <c r="M16" s="43"/>
      <c r="N16" s="43"/>
      <c r="O16" s="48"/>
      <c r="P16" s="48"/>
      <c r="Q16" s="48"/>
      <c r="R16" s="48"/>
    </row>
    <row r="17" spans="3:18" ht="17.25" customHeight="1" thickTop="1" x14ac:dyDescent="0.15">
      <c r="C17" s="5" t="s">
        <v>22</v>
      </c>
      <c r="D17" s="12" t="s">
        <v>20</v>
      </c>
      <c r="E17" s="22">
        <f>COUNTA(C7:C10)</f>
        <v>0</v>
      </c>
      <c r="F17" s="43"/>
      <c r="G17" s="43"/>
      <c r="H17" s="43"/>
      <c r="I17" s="43"/>
      <c r="J17" s="43"/>
      <c r="K17" s="44"/>
      <c r="L17" s="43"/>
      <c r="M17" s="43"/>
      <c r="N17" s="43"/>
      <c r="O17" s="48"/>
      <c r="P17" s="48"/>
      <c r="Q17" s="48"/>
      <c r="R17" s="48"/>
    </row>
    <row r="18" spans="3:18" ht="15.75" customHeight="1" x14ac:dyDescent="0.15">
      <c r="C18" s="8" t="s">
        <v>23</v>
      </c>
      <c r="D18" s="14" t="s">
        <v>21</v>
      </c>
      <c r="E18" s="13">
        <f>COUNTA(F7:F10)</f>
        <v>1</v>
      </c>
      <c r="F18" s="43"/>
      <c r="G18" s="43"/>
      <c r="H18" s="43"/>
      <c r="I18" s="43"/>
      <c r="J18" s="43"/>
      <c r="K18" s="44"/>
      <c r="L18" s="43"/>
      <c r="M18" s="43"/>
      <c r="N18" s="43"/>
      <c r="O18" s="48"/>
      <c r="P18" s="48"/>
      <c r="Q18" s="48"/>
      <c r="R18" s="48"/>
    </row>
    <row r="19" spans="3:18" ht="18" customHeight="1" x14ac:dyDescent="0.15">
      <c r="C19" s="8" t="s">
        <v>24</v>
      </c>
      <c r="D19" s="14" t="s">
        <v>29</v>
      </c>
      <c r="E19" s="13">
        <f>E17-E18</f>
        <v>-1</v>
      </c>
      <c r="F19" s="43"/>
      <c r="G19" s="43"/>
      <c r="H19" s="43"/>
      <c r="I19" s="43"/>
      <c r="J19" s="43"/>
      <c r="K19" s="44"/>
      <c r="L19" s="43"/>
      <c r="M19" s="43"/>
      <c r="N19" s="43"/>
      <c r="O19" s="48"/>
      <c r="P19" s="48"/>
      <c r="Q19" s="48"/>
      <c r="R19" s="48"/>
    </row>
    <row r="20" spans="3:18" ht="19.5" customHeight="1" x14ac:dyDescent="0.15">
      <c r="C20" s="8" t="s">
        <v>25</v>
      </c>
      <c r="D20" s="14" t="s">
        <v>30</v>
      </c>
      <c r="E20" s="15" t="e">
        <f>E18/E17</f>
        <v>#DIV/0!</v>
      </c>
      <c r="K20" s="42"/>
    </row>
    <row r="21" spans="3:18" ht="14.25" customHeight="1" x14ac:dyDescent="0.15"/>
    <row r="22" spans="3:18" ht="19.5" customHeight="1" x14ac:dyDescent="0.15"/>
    <row r="23" spans="3:18" ht="16.5" customHeight="1" x14ac:dyDescent="0.15"/>
    <row r="24" spans="3:18" ht="16.5" customHeight="1" x14ac:dyDescent="0.15"/>
    <row r="25" spans="3:18" ht="21.75" customHeight="1" x14ac:dyDescent="0.15"/>
  </sheetData>
  <mergeCells count="4">
    <mergeCell ref="G5:I5"/>
    <mergeCell ref="J5:L5"/>
    <mergeCell ref="M5:O5"/>
    <mergeCell ref="P5:R5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3:AP97"/>
  <sheetViews>
    <sheetView showGridLines="0" tabSelected="1" topLeftCell="H63" zoomScale="70" zoomScaleNormal="70" workbookViewId="0">
      <selection activeCell="M81" sqref="M81"/>
    </sheetView>
  </sheetViews>
  <sheetFormatPr defaultRowHeight="15.75" x14ac:dyDescent="0.15"/>
  <cols>
    <col min="1" max="2" width="3" style="1" customWidth="1"/>
    <col min="3" max="3" width="3.75" style="1" bestFit="1" customWidth="1"/>
    <col min="4" max="4" width="22" style="1" bestFit="1" customWidth="1"/>
    <col min="5" max="5" width="28.125" style="1" bestFit="1" customWidth="1"/>
    <col min="6" max="6" width="50.125" style="1" bestFit="1" customWidth="1"/>
    <col min="7" max="10" width="13.875" style="1" customWidth="1"/>
    <col min="11" max="11" width="5.25" style="1" bestFit="1" customWidth="1"/>
    <col min="12" max="12" width="10.75" style="1" customWidth="1"/>
    <col min="13" max="42" width="4.75" style="1" customWidth="1"/>
    <col min="43" max="16384" width="9" style="1"/>
  </cols>
  <sheetData>
    <row r="3" spans="2:42" x14ac:dyDescent="0.15">
      <c r="B3" s="1" t="s">
        <v>8</v>
      </c>
    </row>
    <row r="5" spans="2:42" x14ac:dyDescent="0.15">
      <c r="C5" s="2"/>
      <c r="D5" s="2"/>
      <c r="E5" s="2"/>
      <c r="F5" s="2"/>
      <c r="G5" s="59" t="s">
        <v>16</v>
      </c>
      <c r="H5" s="60"/>
      <c r="I5" s="59" t="s">
        <v>17</v>
      </c>
      <c r="J5" s="60"/>
      <c r="K5" s="3"/>
      <c r="L5" s="2"/>
      <c r="M5" s="58">
        <v>11</v>
      </c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</row>
    <row r="6" spans="2:42" x14ac:dyDescent="0.15">
      <c r="C6" s="23" t="s">
        <v>1</v>
      </c>
      <c r="D6" s="23" t="s">
        <v>65</v>
      </c>
      <c r="E6" s="23" t="s">
        <v>64</v>
      </c>
      <c r="F6" s="23" t="s">
        <v>3</v>
      </c>
      <c r="G6" s="23" t="s">
        <v>12</v>
      </c>
      <c r="H6" s="23" t="s">
        <v>13</v>
      </c>
      <c r="I6" s="23" t="s">
        <v>14</v>
      </c>
      <c r="J6" s="23" t="s">
        <v>15</v>
      </c>
      <c r="K6" s="23" t="s">
        <v>18</v>
      </c>
      <c r="L6" s="23" t="s">
        <v>11</v>
      </c>
      <c r="M6" s="24">
        <v>42675</v>
      </c>
      <c r="N6" s="25">
        <f>M6+1</f>
        <v>42676</v>
      </c>
      <c r="O6" s="25">
        <f t="shared" ref="O6:AP6" si="0">N6+1</f>
        <v>42677</v>
      </c>
      <c r="P6" s="25">
        <f t="shared" si="0"/>
        <v>42678</v>
      </c>
      <c r="Q6" s="25">
        <f t="shared" si="0"/>
        <v>42679</v>
      </c>
      <c r="R6" s="25">
        <f t="shared" si="0"/>
        <v>42680</v>
      </c>
      <c r="S6" s="25">
        <f t="shared" si="0"/>
        <v>42681</v>
      </c>
      <c r="T6" s="25">
        <f t="shared" si="0"/>
        <v>42682</v>
      </c>
      <c r="U6" s="25">
        <f t="shared" si="0"/>
        <v>42683</v>
      </c>
      <c r="V6" s="25">
        <f t="shared" si="0"/>
        <v>42684</v>
      </c>
      <c r="W6" s="25">
        <f t="shared" si="0"/>
        <v>42685</v>
      </c>
      <c r="X6" s="25">
        <f t="shared" si="0"/>
        <v>42686</v>
      </c>
      <c r="Y6" s="25">
        <f t="shared" si="0"/>
        <v>42687</v>
      </c>
      <c r="Z6" s="25">
        <f t="shared" si="0"/>
        <v>42688</v>
      </c>
      <c r="AA6" s="25">
        <f t="shared" si="0"/>
        <v>42689</v>
      </c>
      <c r="AB6" s="25">
        <f t="shared" si="0"/>
        <v>42690</v>
      </c>
      <c r="AC6" s="25">
        <f t="shared" si="0"/>
        <v>42691</v>
      </c>
      <c r="AD6" s="25">
        <f t="shared" si="0"/>
        <v>42692</v>
      </c>
      <c r="AE6" s="25">
        <f t="shared" si="0"/>
        <v>42693</v>
      </c>
      <c r="AF6" s="25">
        <f t="shared" si="0"/>
        <v>42694</v>
      </c>
      <c r="AG6" s="25">
        <f t="shared" si="0"/>
        <v>42695</v>
      </c>
      <c r="AH6" s="25">
        <f t="shared" si="0"/>
        <v>42696</v>
      </c>
      <c r="AI6" s="25">
        <f t="shared" si="0"/>
        <v>42697</v>
      </c>
      <c r="AJ6" s="25">
        <f t="shared" si="0"/>
        <v>42698</v>
      </c>
      <c r="AK6" s="25">
        <f t="shared" si="0"/>
        <v>42699</v>
      </c>
      <c r="AL6" s="25">
        <f t="shared" si="0"/>
        <v>42700</v>
      </c>
      <c r="AM6" s="25">
        <f t="shared" si="0"/>
        <v>42701</v>
      </c>
      <c r="AN6" s="25">
        <f t="shared" si="0"/>
        <v>42702</v>
      </c>
      <c r="AO6" s="25">
        <f t="shared" si="0"/>
        <v>42703</v>
      </c>
      <c r="AP6" s="25">
        <f t="shared" si="0"/>
        <v>42704</v>
      </c>
    </row>
    <row r="7" spans="2:42" ht="16.5" thickBot="1" x14ac:dyDescent="0.2">
      <c r="C7" s="4"/>
      <c r="D7" s="4"/>
      <c r="E7" s="4"/>
      <c r="F7" s="4"/>
      <c r="G7" s="4"/>
      <c r="H7" s="4"/>
      <c r="I7" s="4"/>
      <c r="J7" s="4"/>
      <c r="K7" s="4"/>
      <c r="L7" s="4"/>
      <c r="M7" s="27">
        <f>M6</f>
        <v>42675</v>
      </c>
      <c r="N7" s="27">
        <f>N6</f>
        <v>42676</v>
      </c>
      <c r="O7" s="27">
        <f t="shared" ref="O7:AP7" si="1">O6</f>
        <v>42677</v>
      </c>
      <c r="P7" s="27">
        <f t="shared" si="1"/>
        <v>42678</v>
      </c>
      <c r="Q7" s="27">
        <f t="shared" si="1"/>
        <v>42679</v>
      </c>
      <c r="R7" s="27">
        <f t="shared" si="1"/>
        <v>42680</v>
      </c>
      <c r="S7" s="27">
        <f t="shared" si="1"/>
        <v>42681</v>
      </c>
      <c r="T7" s="27">
        <f t="shared" si="1"/>
        <v>42682</v>
      </c>
      <c r="U7" s="27">
        <f t="shared" si="1"/>
        <v>42683</v>
      </c>
      <c r="V7" s="27">
        <f t="shared" si="1"/>
        <v>42684</v>
      </c>
      <c r="W7" s="27">
        <f t="shared" si="1"/>
        <v>42685</v>
      </c>
      <c r="X7" s="27">
        <f t="shared" si="1"/>
        <v>42686</v>
      </c>
      <c r="Y7" s="27">
        <f t="shared" si="1"/>
        <v>42687</v>
      </c>
      <c r="Z7" s="27">
        <f t="shared" si="1"/>
        <v>42688</v>
      </c>
      <c r="AA7" s="27">
        <f t="shared" si="1"/>
        <v>42689</v>
      </c>
      <c r="AB7" s="27">
        <f t="shared" si="1"/>
        <v>42690</v>
      </c>
      <c r="AC7" s="27">
        <f t="shared" si="1"/>
        <v>42691</v>
      </c>
      <c r="AD7" s="27">
        <f t="shared" si="1"/>
        <v>42692</v>
      </c>
      <c r="AE7" s="27">
        <f t="shared" si="1"/>
        <v>42693</v>
      </c>
      <c r="AF7" s="27">
        <f t="shared" si="1"/>
        <v>42694</v>
      </c>
      <c r="AG7" s="27">
        <f t="shared" si="1"/>
        <v>42695</v>
      </c>
      <c r="AH7" s="27">
        <f t="shared" si="1"/>
        <v>42696</v>
      </c>
      <c r="AI7" s="27">
        <f t="shared" si="1"/>
        <v>42697</v>
      </c>
      <c r="AJ7" s="27">
        <f t="shared" si="1"/>
        <v>42698</v>
      </c>
      <c r="AK7" s="27">
        <f t="shared" si="1"/>
        <v>42699</v>
      </c>
      <c r="AL7" s="27">
        <f t="shared" si="1"/>
        <v>42700</v>
      </c>
      <c r="AM7" s="27">
        <f t="shared" si="1"/>
        <v>42701</v>
      </c>
      <c r="AN7" s="27">
        <f t="shared" si="1"/>
        <v>42702</v>
      </c>
      <c r="AO7" s="27">
        <f t="shared" si="1"/>
        <v>42703</v>
      </c>
      <c r="AP7" s="27">
        <f t="shared" si="1"/>
        <v>42704</v>
      </c>
    </row>
    <row r="8" spans="2:42" ht="61.5" customHeight="1" thickTop="1" x14ac:dyDescent="0.15">
      <c r="C8" s="5"/>
      <c r="D8" s="39" t="s">
        <v>32</v>
      </c>
      <c r="E8" s="39" t="s">
        <v>73</v>
      </c>
      <c r="F8" s="40" t="s">
        <v>79</v>
      </c>
      <c r="G8" s="50">
        <v>42684</v>
      </c>
      <c r="H8" s="50">
        <v>42699</v>
      </c>
      <c r="I8" s="50">
        <v>42684</v>
      </c>
      <c r="J8" s="5"/>
      <c r="K8" s="5"/>
      <c r="L8" s="46" t="s">
        <v>67</v>
      </c>
      <c r="M8" s="34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16"/>
    </row>
    <row r="9" spans="2:42" ht="61.5" customHeight="1" x14ac:dyDescent="0.15">
      <c r="C9" s="5"/>
      <c r="D9" s="39"/>
      <c r="E9" s="39" t="s">
        <v>120</v>
      </c>
      <c r="F9" s="40" t="s">
        <v>80</v>
      </c>
      <c r="G9" s="50">
        <v>42684</v>
      </c>
      <c r="H9" s="50">
        <v>42699</v>
      </c>
      <c r="I9" s="50">
        <v>42684</v>
      </c>
      <c r="J9" s="5"/>
      <c r="K9" s="5"/>
      <c r="L9" s="46" t="s">
        <v>67</v>
      </c>
      <c r="M9" s="34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16"/>
    </row>
    <row r="10" spans="2:42" ht="61.5" customHeight="1" x14ac:dyDescent="0.15">
      <c r="C10" s="5"/>
      <c r="D10" s="39"/>
      <c r="E10" s="39" t="s">
        <v>120</v>
      </c>
      <c r="F10" s="40" t="s">
        <v>81</v>
      </c>
      <c r="G10" s="50">
        <v>42684</v>
      </c>
      <c r="H10" s="50">
        <v>42699</v>
      </c>
      <c r="I10" s="50">
        <v>42684</v>
      </c>
      <c r="J10" s="5"/>
      <c r="K10" s="5"/>
      <c r="L10" s="46" t="s">
        <v>67</v>
      </c>
      <c r="M10" s="34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16"/>
    </row>
    <row r="11" spans="2:42" ht="61.5" customHeight="1" x14ac:dyDescent="0.15">
      <c r="C11" s="5"/>
      <c r="D11" s="39"/>
      <c r="E11" s="39" t="s">
        <v>77</v>
      </c>
      <c r="F11" s="40" t="s">
        <v>79</v>
      </c>
      <c r="G11" s="50">
        <v>42699</v>
      </c>
      <c r="H11" s="50">
        <v>42714</v>
      </c>
      <c r="I11" s="5"/>
      <c r="J11" s="5"/>
      <c r="K11" s="5"/>
      <c r="L11" s="46" t="s">
        <v>67</v>
      </c>
      <c r="M11" s="34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16"/>
    </row>
    <row r="12" spans="2:42" ht="61.5" customHeight="1" x14ac:dyDescent="0.15">
      <c r="C12" s="5"/>
      <c r="D12" s="39"/>
      <c r="E12" s="39" t="s">
        <v>120</v>
      </c>
      <c r="F12" s="40" t="s">
        <v>80</v>
      </c>
      <c r="G12" s="50">
        <v>42699</v>
      </c>
      <c r="H12" s="50">
        <v>42714</v>
      </c>
      <c r="I12" s="5"/>
      <c r="J12" s="5"/>
      <c r="K12" s="5"/>
      <c r="L12" s="46" t="s">
        <v>67</v>
      </c>
      <c r="M12" s="34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16"/>
    </row>
    <row r="13" spans="2:42" ht="61.5" customHeight="1" x14ac:dyDescent="0.15">
      <c r="C13" s="5"/>
      <c r="D13" s="39"/>
      <c r="E13" s="39" t="s">
        <v>120</v>
      </c>
      <c r="F13" s="40" t="s">
        <v>81</v>
      </c>
      <c r="G13" s="50">
        <v>42699</v>
      </c>
      <c r="H13" s="50">
        <v>42714</v>
      </c>
      <c r="I13" s="5"/>
      <c r="J13" s="5"/>
      <c r="K13" s="5"/>
      <c r="L13" s="46" t="s">
        <v>67</v>
      </c>
      <c r="M13" s="34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16"/>
    </row>
    <row r="14" spans="2:42" ht="61.5" customHeight="1" x14ac:dyDescent="0.15">
      <c r="C14" s="5"/>
      <c r="D14" s="39"/>
      <c r="E14" s="39" t="s">
        <v>78</v>
      </c>
      <c r="F14" s="40" t="s">
        <v>79</v>
      </c>
      <c r="G14" s="50">
        <v>42699</v>
      </c>
      <c r="H14" s="50">
        <v>42714</v>
      </c>
      <c r="I14" s="5"/>
      <c r="J14" s="5"/>
      <c r="K14" s="5"/>
      <c r="L14" s="46" t="s">
        <v>67</v>
      </c>
      <c r="M14" s="34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16"/>
    </row>
    <row r="15" spans="2:42" ht="61.5" customHeight="1" x14ac:dyDescent="0.15">
      <c r="C15" s="5"/>
      <c r="D15" s="39"/>
      <c r="E15" s="39" t="s">
        <v>120</v>
      </c>
      <c r="F15" s="40" t="s">
        <v>80</v>
      </c>
      <c r="G15" s="50">
        <v>42699</v>
      </c>
      <c r="H15" s="50">
        <v>42714</v>
      </c>
      <c r="I15" s="5"/>
      <c r="J15" s="5"/>
      <c r="K15" s="5"/>
      <c r="L15" s="46" t="s">
        <v>67</v>
      </c>
      <c r="M15" s="34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16"/>
    </row>
    <row r="16" spans="2:42" ht="61.5" customHeight="1" x14ac:dyDescent="0.15">
      <c r="C16" s="5"/>
      <c r="D16" s="39"/>
      <c r="E16" s="39" t="s">
        <v>120</v>
      </c>
      <c r="F16" s="40" t="s">
        <v>81</v>
      </c>
      <c r="G16" s="50">
        <v>42699</v>
      </c>
      <c r="H16" s="50">
        <v>42714</v>
      </c>
      <c r="I16" s="5"/>
      <c r="J16" s="5"/>
      <c r="K16" s="5"/>
      <c r="L16" s="46" t="s">
        <v>67</v>
      </c>
      <c r="M16" s="34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16"/>
    </row>
    <row r="17" spans="3:42" ht="61.5" customHeight="1" x14ac:dyDescent="0.15">
      <c r="C17" s="5"/>
      <c r="D17" s="39"/>
      <c r="E17" s="39" t="s">
        <v>125</v>
      </c>
      <c r="F17" s="40" t="s">
        <v>75</v>
      </c>
      <c r="G17" s="50">
        <v>42699</v>
      </c>
      <c r="H17" s="50">
        <v>42714</v>
      </c>
      <c r="I17" s="5"/>
      <c r="J17" s="5"/>
      <c r="K17" s="5"/>
      <c r="L17" s="46" t="s">
        <v>67</v>
      </c>
      <c r="M17" s="34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16"/>
    </row>
    <row r="18" spans="3:42" ht="61.5" customHeight="1" x14ac:dyDescent="0.15">
      <c r="C18" s="5"/>
      <c r="D18" s="39"/>
      <c r="E18" s="39"/>
      <c r="F18" s="40" t="s">
        <v>134</v>
      </c>
      <c r="G18" s="50">
        <v>42699</v>
      </c>
      <c r="H18" s="50">
        <v>42714</v>
      </c>
      <c r="I18" s="5"/>
      <c r="J18" s="5"/>
      <c r="K18" s="5"/>
      <c r="L18" s="46" t="s">
        <v>67</v>
      </c>
      <c r="M18" s="34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16"/>
    </row>
    <row r="19" spans="3:42" ht="61.5" customHeight="1" x14ac:dyDescent="0.15">
      <c r="C19" s="5"/>
      <c r="D19" s="39"/>
      <c r="E19" s="39"/>
      <c r="F19" s="40" t="s">
        <v>135</v>
      </c>
      <c r="G19" s="50">
        <v>42699</v>
      </c>
      <c r="H19" s="50">
        <v>42714</v>
      </c>
      <c r="I19" s="5"/>
      <c r="J19" s="5"/>
      <c r="K19" s="5"/>
      <c r="L19" s="46" t="s">
        <v>67</v>
      </c>
      <c r="M19" s="34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16"/>
    </row>
    <row r="20" spans="3:42" ht="61.5" customHeight="1" x14ac:dyDescent="0.15">
      <c r="C20" s="5"/>
      <c r="D20" s="39"/>
      <c r="E20" s="39"/>
      <c r="F20" s="40" t="s">
        <v>136</v>
      </c>
      <c r="G20" s="50">
        <v>42699</v>
      </c>
      <c r="H20" s="50">
        <v>42714</v>
      </c>
      <c r="I20" s="5"/>
      <c r="J20" s="5"/>
      <c r="K20" s="5"/>
      <c r="L20" s="46" t="s">
        <v>67</v>
      </c>
      <c r="M20" s="34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16"/>
    </row>
    <row r="21" spans="3:42" ht="61.5" customHeight="1" x14ac:dyDescent="0.15">
      <c r="C21" s="5"/>
      <c r="D21" s="39"/>
      <c r="E21" s="39" t="s">
        <v>125</v>
      </c>
      <c r="F21" s="40" t="s">
        <v>76</v>
      </c>
      <c r="G21" s="50">
        <v>42699</v>
      </c>
      <c r="H21" s="50">
        <v>42714</v>
      </c>
      <c r="I21" s="5"/>
      <c r="J21" s="5"/>
      <c r="K21" s="5"/>
      <c r="L21" s="46" t="s">
        <v>67</v>
      </c>
      <c r="M21" s="34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16"/>
    </row>
    <row r="22" spans="3:42" ht="61.5" customHeight="1" x14ac:dyDescent="0.15">
      <c r="C22" s="5"/>
      <c r="D22" s="39"/>
      <c r="E22" s="39"/>
      <c r="F22" s="40" t="s">
        <v>134</v>
      </c>
      <c r="G22" s="50">
        <v>42699</v>
      </c>
      <c r="H22" s="50">
        <v>42714</v>
      </c>
      <c r="I22" s="5"/>
      <c r="J22" s="5"/>
      <c r="K22" s="5"/>
      <c r="L22" s="46" t="s">
        <v>67</v>
      </c>
      <c r="M22" s="34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16"/>
    </row>
    <row r="23" spans="3:42" ht="61.5" customHeight="1" x14ac:dyDescent="0.15">
      <c r="C23" s="5"/>
      <c r="D23" s="39"/>
      <c r="E23" s="39"/>
      <c r="F23" s="40" t="s">
        <v>135</v>
      </c>
      <c r="G23" s="50">
        <v>42699</v>
      </c>
      <c r="H23" s="50">
        <v>42714</v>
      </c>
      <c r="I23" s="5"/>
      <c r="J23" s="5"/>
      <c r="K23" s="5"/>
      <c r="L23" s="46" t="s">
        <v>67</v>
      </c>
      <c r="M23" s="34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16"/>
    </row>
    <row r="24" spans="3:42" ht="61.5" customHeight="1" x14ac:dyDescent="0.15">
      <c r="C24" s="5"/>
      <c r="D24" s="39"/>
      <c r="E24" s="39"/>
      <c r="F24" s="40" t="s">
        <v>136</v>
      </c>
      <c r="G24" s="50">
        <v>42699</v>
      </c>
      <c r="H24" s="50">
        <v>42714</v>
      </c>
      <c r="I24" s="5"/>
      <c r="J24" s="5"/>
      <c r="K24" s="5"/>
      <c r="L24" s="46" t="s">
        <v>67</v>
      </c>
      <c r="M24" s="34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16"/>
    </row>
    <row r="25" spans="3:42" ht="61.5" customHeight="1" x14ac:dyDescent="0.15">
      <c r="C25" s="5"/>
      <c r="D25" s="39"/>
      <c r="E25" s="39" t="s">
        <v>125</v>
      </c>
      <c r="F25" s="40" t="s">
        <v>139</v>
      </c>
      <c r="G25" s="50">
        <v>42699</v>
      </c>
      <c r="H25" s="50">
        <v>42714</v>
      </c>
      <c r="I25" s="5"/>
      <c r="J25" s="5"/>
      <c r="K25" s="5"/>
      <c r="L25" s="46" t="s">
        <v>67</v>
      </c>
      <c r="M25" s="34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16"/>
    </row>
    <row r="26" spans="3:42" ht="61.5" customHeight="1" x14ac:dyDescent="0.15">
      <c r="C26" s="5"/>
      <c r="D26" s="39"/>
      <c r="E26" s="39"/>
      <c r="F26" s="40" t="s">
        <v>134</v>
      </c>
      <c r="G26" s="50">
        <v>42699</v>
      </c>
      <c r="H26" s="50">
        <v>42714</v>
      </c>
      <c r="I26" s="5"/>
      <c r="J26" s="5"/>
      <c r="K26" s="5"/>
      <c r="L26" s="46" t="s">
        <v>67</v>
      </c>
      <c r="M26" s="34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16"/>
    </row>
    <row r="27" spans="3:42" ht="61.5" customHeight="1" x14ac:dyDescent="0.15">
      <c r="C27" s="5"/>
      <c r="D27" s="39"/>
      <c r="E27" s="39"/>
      <c r="F27" s="40" t="s">
        <v>137</v>
      </c>
      <c r="G27" s="50">
        <v>42699</v>
      </c>
      <c r="H27" s="50">
        <v>42714</v>
      </c>
      <c r="I27" s="5"/>
      <c r="J27" s="5"/>
      <c r="K27" s="5"/>
      <c r="L27" s="46" t="s">
        <v>67</v>
      </c>
      <c r="M27" s="34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16"/>
    </row>
    <row r="28" spans="3:42" ht="61.5" customHeight="1" x14ac:dyDescent="0.15">
      <c r="C28" s="5"/>
      <c r="D28" s="39"/>
      <c r="E28" s="39"/>
      <c r="F28" s="40" t="s">
        <v>138</v>
      </c>
      <c r="G28" s="50">
        <v>42699</v>
      </c>
      <c r="H28" s="50">
        <v>42714</v>
      </c>
      <c r="I28" s="5"/>
      <c r="J28" s="5"/>
      <c r="K28" s="5"/>
      <c r="L28" s="46" t="s">
        <v>67</v>
      </c>
      <c r="M28" s="34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16"/>
    </row>
    <row r="29" spans="3:42" ht="61.5" customHeight="1" x14ac:dyDescent="0.15">
      <c r="C29" s="5"/>
      <c r="D29" s="39"/>
      <c r="E29" s="39"/>
      <c r="F29" s="40" t="s">
        <v>135</v>
      </c>
      <c r="G29" s="50">
        <v>42699</v>
      </c>
      <c r="H29" s="50">
        <v>42714</v>
      </c>
      <c r="I29" s="5"/>
      <c r="J29" s="5"/>
      <c r="K29" s="5"/>
      <c r="L29" s="46" t="s">
        <v>67</v>
      </c>
      <c r="M29" s="34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16"/>
    </row>
    <row r="30" spans="3:42" ht="61.5" customHeight="1" x14ac:dyDescent="0.15">
      <c r="C30" s="5"/>
      <c r="D30" s="39"/>
      <c r="E30" s="39"/>
      <c r="F30" s="40" t="s">
        <v>136</v>
      </c>
      <c r="G30" s="50">
        <v>42699</v>
      </c>
      <c r="H30" s="50">
        <v>42714</v>
      </c>
      <c r="I30" s="5"/>
      <c r="J30" s="5"/>
      <c r="K30" s="5"/>
      <c r="L30" s="46" t="s">
        <v>67</v>
      </c>
      <c r="M30" s="34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16"/>
    </row>
    <row r="31" spans="3:42" ht="61.5" customHeight="1" x14ac:dyDescent="0.15">
      <c r="C31" s="5"/>
      <c r="D31" s="39"/>
      <c r="E31" s="39" t="s">
        <v>74</v>
      </c>
      <c r="F31" s="40" t="s">
        <v>79</v>
      </c>
      <c r="G31" s="50">
        <v>42684</v>
      </c>
      <c r="H31" s="50">
        <v>42699</v>
      </c>
      <c r="I31" s="50">
        <v>42684</v>
      </c>
      <c r="J31" s="5"/>
      <c r="K31" s="5"/>
      <c r="L31" s="46" t="s">
        <v>67</v>
      </c>
      <c r="M31" s="34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16"/>
    </row>
    <row r="32" spans="3:42" ht="61.5" customHeight="1" x14ac:dyDescent="0.15">
      <c r="C32" s="5"/>
      <c r="D32" s="39"/>
      <c r="E32" s="39" t="s">
        <v>120</v>
      </c>
      <c r="F32" s="40" t="s">
        <v>80</v>
      </c>
      <c r="G32" s="50">
        <v>42684</v>
      </c>
      <c r="H32" s="50">
        <v>42699</v>
      </c>
      <c r="I32" s="50">
        <v>42684</v>
      </c>
      <c r="J32" s="5"/>
      <c r="K32" s="5"/>
      <c r="L32" s="46" t="s">
        <v>67</v>
      </c>
      <c r="M32" s="34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16"/>
    </row>
    <row r="33" spans="3:42" ht="61.5" customHeight="1" x14ac:dyDescent="0.15">
      <c r="C33" s="5"/>
      <c r="D33" s="39"/>
      <c r="E33" s="39" t="s">
        <v>120</v>
      </c>
      <c r="F33" s="40" t="s">
        <v>81</v>
      </c>
      <c r="G33" s="50">
        <v>42684</v>
      </c>
      <c r="H33" s="50">
        <v>42699</v>
      </c>
      <c r="I33" s="50">
        <v>42684</v>
      </c>
      <c r="J33" s="5"/>
      <c r="K33" s="5"/>
      <c r="L33" s="46" t="s">
        <v>67</v>
      </c>
      <c r="M33" s="34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16"/>
    </row>
    <row r="34" spans="3:42" ht="61.5" customHeight="1" x14ac:dyDescent="0.15">
      <c r="C34" s="5"/>
      <c r="D34" s="39"/>
      <c r="E34" s="39" t="s">
        <v>121</v>
      </c>
      <c r="F34" s="40" t="s">
        <v>82</v>
      </c>
      <c r="G34" s="50">
        <v>42684</v>
      </c>
      <c r="H34" s="50">
        <v>42699</v>
      </c>
      <c r="I34" s="50">
        <v>42684</v>
      </c>
      <c r="J34" s="5"/>
      <c r="K34" s="5"/>
      <c r="L34" s="46" t="s">
        <v>67</v>
      </c>
      <c r="M34" s="34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16"/>
    </row>
    <row r="35" spans="3:42" ht="61.5" customHeight="1" x14ac:dyDescent="0.15">
      <c r="C35" s="5"/>
      <c r="D35" s="39"/>
      <c r="E35" s="39"/>
      <c r="F35" s="40" t="s">
        <v>134</v>
      </c>
      <c r="G35" s="50">
        <v>42684</v>
      </c>
      <c r="H35" s="50">
        <v>42699</v>
      </c>
      <c r="I35" s="50">
        <v>42684</v>
      </c>
      <c r="J35" s="5"/>
      <c r="K35" s="5"/>
      <c r="L35" s="46" t="s">
        <v>67</v>
      </c>
      <c r="M35" s="34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16"/>
    </row>
    <row r="36" spans="3:42" ht="61.5" customHeight="1" x14ac:dyDescent="0.15">
      <c r="C36" s="5"/>
      <c r="D36" s="39"/>
      <c r="E36" s="39"/>
      <c r="F36" s="40" t="s">
        <v>135</v>
      </c>
      <c r="G36" s="50">
        <v>42684</v>
      </c>
      <c r="H36" s="50">
        <v>42699</v>
      </c>
      <c r="I36" s="50">
        <v>42684</v>
      </c>
      <c r="J36" s="5"/>
      <c r="K36" s="5"/>
      <c r="L36" s="46" t="s">
        <v>67</v>
      </c>
      <c r="M36" s="34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16"/>
    </row>
    <row r="37" spans="3:42" ht="61.5" customHeight="1" x14ac:dyDescent="0.15">
      <c r="C37" s="5"/>
      <c r="D37" s="39"/>
      <c r="E37" s="39"/>
      <c r="F37" s="40" t="s">
        <v>136</v>
      </c>
      <c r="G37" s="50">
        <v>42684</v>
      </c>
      <c r="H37" s="50">
        <v>42699</v>
      </c>
      <c r="I37" s="50">
        <v>42684</v>
      </c>
      <c r="J37" s="5"/>
      <c r="K37" s="5"/>
      <c r="L37" s="46" t="s">
        <v>67</v>
      </c>
      <c r="M37" s="34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16"/>
    </row>
    <row r="38" spans="3:42" ht="61.5" customHeight="1" x14ac:dyDescent="0.15">
      <c r="C38" s="5"/>
      <c r="D38" s="39"/>
      <c r="E38" s="39" t="s">
        <v>121</v>
      </c>
      <c r="F38" s="40" t="s">
        <v>83</v>
      </c>
      <c r="G38" s="50">
        <v>42684</v>
      </c>
      <c r="H38" s="50">
        <v>42699</v>
      </c>
      <c r="I38" s="50">
        <v>42684</v>
      </c>
      <c r="J38" s="5"/>
      <c r="K38" s="5"/>
      <c r="L38" s="46" t="s">
        <v>67</v>
      </c>
      <c r="M38" s="34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16"/>
    </row>
    <row r="39" spans="3:42" ht="61.5" customHeight="1" x14ac:dyDescent="0.15">
      <c r="C39" s="5"/>
      <c r="D39" s="39"/>
      <c r="E39" s="39"/>
      <c r="F39" s="40" t="s">
        <v>134</v>
      </c>
      <c r="G39" s="50">
        <v>42684</v>
      </c>
      <c r="H39" s="50">
        <v>42699</v>
      </c>
      <c r="I39" s="50">
        <v>42684</v>
      </c>
      <c r="J39" s="5"/>
      <c r="K39" s="5"/>
      <c r="L39" s="46" t="s">
        <v>67</v>
      </c>
      <c r="M39" s="34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16"/>
    </row>
    <row r="40" spans="3:42" ht="61.5" customHeight="1" x14ac:dyDescent="0.15">
      <c r="C40" s="5"/>
      <c r="D40" s="39"/>
      <c r="E40" s="39"/>
      <c r="F40" s="40" t="s">
        <v>135</v>
      </c>
      <c r="G40" s="50">
        <v>42684</v>
      </c>
      <c r="H40" s="50">
        <v>42699</v>
      </c>
      <c r="I40" s="50">
        <v>42684</v>
      </c>
      <c r="J40" s="5"/>
      <c r="K40" s="5"/>
      <c r="L40" s="46" t="s">
        <v>67</v>
      </c>
      <c r="M40" s="34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16"/>
    </row>
    <row r="41" spans="3:42" ht="61.5" customHeight="1" x14ac:dyDescent="0.15">
      <c r="C41" s="5"/>
      <c r="D41" s="39"/>
      <c r="E41" s="39"/>
      <c r="F41" s="40" t="s">
        <v>136</v>
      </c>
      <c r="G41" s="50">
        <v>42684</v>
      </c>
      <c r="H41" s="50">
        <v>42699</v>
      </c>
      <c r="I41" s="50">
        <v>42684</v>
      </c>
      <c r="J41" s="5"/>
      <c r="K41" s="5"/>
      <c r="L41" s="46" t="s">
        <v>67</v>
      </c>
      <c r="M41" s="34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16"/>
    </row>
    <row r="42" spans="3:42" ht="61.5" customHeight="1" x14ac:dyDescent="0.15">
      <c r="C42" s="5"/>
      <c r="D42" s="39"/>
      <c r="E42" s="39" t="s">
        <v>121</v>
      </c>
      <c r="F42" s="40" t="s">
        <v>129</v>
      </c>
      <c r="G42" s="50">
        <v>42684</v>
      </c>
      <c r="H42" s="50">
        <v>42699</v>
      </c>
      <c r="I42" s="50">
        <v>42684</v>
      </c>
      <c r="J42" s="5"/>
      <c r="K42" s="5"/>
      <c r="L42" s="46" t="s">
        <v>67</v>
      </c>
      <c r="M42" s="34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16"/>
    </row>
    <row r="43" spans="3:42" ht="61.5" customHeight="1" x14ac:dyDescent="0.15">
      <c r="C43" s="5"/>
      <c r="D43" s="39"/>
      <c r="E43" s="39"/>
      <c r="F43" s="40" t="s">
        <v>134</v>
      </c>
      <c r="G43" s="50">
        <v>42684</v>
      </c>
      <c r="H43" s="50">
        <v>42699</v>
      </c>
      <c r="I43" s="50">
        <v>42684</v>
      </c>
      <c r="J43" s="5"/>
      <c r="K43" s="5"/>
      <c r="L43" s="46" t="s">
        <v>67</v>
      </c>
      <c r="M43" s="34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16"/>
    </row>
    <row r="44" spans="3:42" ht="61.5" customHeight="1" x14ac:dyDescent="0.15">
      <c r="C44" s="5"/>
      <c r="D44" s="39"/>
      <c r="E44" s="39"/>
      <c r="F44" s="40" t="s">
        <v>137</v>
      </c>
      <c r="G44" s="50">
        <v>42684</v>
      </c>
      <c r="H44" s="50">
        <v>42699</v>
      </c>
      <c r="I44" s="50">
        <v>42684</v>
      </c>
      <c r="J44" s="5"/>
      <c r="K44" s="5"/>
      <c r="L44" s="46" t="s">
        <v>67</v>
      </c>
      <c r="M44" s="34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16"/>
    </row>
    <row r="45" spans="3:42" ht="61.5" customHeight="1" x14ac:dyDescent="0.15">
      <c r="C45" s="5"/>
      <c r="D45" s="39"/>
      <c r="E45" s="39"/>
      <c r="F45" s="40" t="s">
        <v>138</v>
      </c>
      <c r="G45" s="50">
        <v>42684</v>
      </c>
      <c r="H45" s="50">
        <v>42699</v>
      </c>
      <c r="I45" s="50">
        <v>42684</v>
      </c>
      <c r="J45" s="5"/>
      <c r="K45" s="5"/>
      <c r="L45" s="46" t="s">
        <v>67</v>
      </c>
      <c r="M45" s="34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16"/>
    </row>
    <row r="46" spans="3:42" ht="61.5" customHeight="1" x14ac:dyDescent="0.15">
      <c r="C46" s="5"/>
      <c r="D46" s="39"/>
      <c r="E46" s="39"/>
      <c r="F46" s="40" t="s">
        <v>135</v>
      </c>
      <c r="G46" s="50">
        <v>42684</v>
      </c>
      <c r="H46" s="50">
        <v>42699</v>
      </c>
      <c r="I46" s="50">
        <v>42684</v>
      </c>
      <c r="J46" s="5"/>
      <c r="K46" s="5"/>
      <c r="L46" s="46" t="s">
        <v>67</v>
      </c>
      <c r="M46" s="34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16"/>
    </row>
    <row r="47" spans="3:42" ht="61.5" customHeight="1" x14ac:dyDescent="0.15">
      <c r="C47" s="5"/>
      <c r="D47" s="39"/>
      <c r="E47" s="39"/>
      <c r="F47" s="40" t="s">
        <v>136</v>
      </c>
      <c r="G47" s="50">
        <v>42684</v>
      </c>
      <c r="H47" s="50">
        <v>42699</v>
      </c>
      <c r="I47" s="50">
        <v>42684</v>
      </c>
      <c r="J47" s="5"/>
      <c r="K47" s="5"/>
      <c r="L47" s="46" t="s">
        <v>67</v>
      </c>
      <c r="M47" s="34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16"/>
    </row>
    <row r="48" spans="3:42" ht="61.5" customHeight="1" x14ac:dyDescent="0.15">
      <c r="C48" s="5"/>
      <c r="D48" s="39"/>
      <c r="E48" s="39" t="s">
        <v>126</v>
      </c>
      <c r="F48" s="40" t="s">
        <v>49</v>
      </c>
      <c r="G48" s="50">
        <v>42684</v>
      </c>
      <c r="H48" s="50">
        <v>42694</v>
      </c>
      <c r="I48" s="50">
        <v>42684</v>
      </c>
      <c r="J48" s="5"/>
      <c r="K48" s="5"/>
      <c r="L48" s="46" t="s">
        <v>68</v>
      </c>
      <c r="M48" s="34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16"/>
    </row>
    <row r="49" spans="3:42" ht="61.5" customHeight="1" x14ac:dyDescent="0.15">
      <c r="C49" s="5"/>
      <c r="D49" s="39" t="s">
        <v>36</v>
      </c>
      <c r="E49" s="39" t="s">
        <v>122</v>
      </c>
      <c r="F49" s="40" t="s">
        <v>92</v>
      </c>
      <c r="G49" s="50">
        <v>42714</v>
      </c>
      <c r="H49" s="50">
        <v>42721</v>
      </c>
      <c r="I49" s="5"/>
      <c r="J49" s="5"/>
      <c r="K49" s="5"/>
      <c r="L49" s="40" t="s">
        <v>69</v>
      </c>
      <c r="M49" s="34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16"/>
    </row>
    <row r="50" spans="3:42" ht="61.5" customHeight="1" x14ac:dyDescent="0.15">
      <c r="C50" s="5"/>
      <c r="D50" s="39"/>
      <c r="E50" s="39" t="s">
        <v>122</v>
      </c>
      <c r="F50" s="40" t="s">
        <v>94</v>
      </c>
      <c r="G50" s="50">
        <v>42714</v>
      </c>
      <c r="H50" s="50">
        <v>42721</v>
      </c>
      <c r="I50" s="5"/>
      <c r="J50" s="5"/>
      <c r="K50" s="5"/>
      <c r="L50" s="40" t="s">
        <v>69</v>
      </c>
      <c r="M50" s="34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16"/>
    </row>
    <row r="51" spans="3:42" ht="61.5" customHeight="1" x14ac:dyDescent="0.15">
      <c r="C51" s="5"/>
      <c r="D51" s="39"/>
      <c r="E51" s="39" t="s">
        <v>122</v>
      </c>
      <c r="F51" s="40" t="s">
        <v>95</v>
      </c>
      <c r="G51" s="50">
        <v>42714</v>
      </c>
      <c r="H51" s="50">
        <v>42721</v>
      </c>
      <c r="I51" s="5"/>
      <c r="J51" s="5"/>
      <c r="K51" s="5"/>
      <c r="L51" s="40" t="s">
        <v>69</v>
      </c>
      <c r="M51" s="34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16"/>
    </row>
    <row r="52" spans="3:42" ht="61.5" customHeight="1" x14ac:dyDescent="0.15">
      <c r="C52" s="5"/>
      <c r="D52" s="39"/>
      <c r="E52" s="39" t="s">
        <v>122</v>
      </c>
      <c r="F52" s="40" t="s">
        <v>93</v>
      </c>
      <c r="G52" s="50">
        <v>42714</v>
      </c>
      <c r="H52" s="50">
        <v>42721</v>
      </c>
      <c r="I52" s="5"/>
      <c r="J52" s="5"/>
      <c r="K52" s="5"/>
      <c r="L52" s="40" t="s">
        <v>69</v>
      </c>
      <c r="M52" s="34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16"/>
    </row>
    <row r="53" spans="3:42" ht="61.5" customHeight="1" x14ac:dyDescent="0.15">
      <c r="C53" s="5"/>
      <c r="D53" s="39"/>
      <c r="E53" s="39" t="s">
        <v>98</v>
      </c>
      <c r="F53" s="40" t="s">
        <v>103</v>
      </c>
      <c r="G53" s="50">
        <v>42714</v>
      </c>
      <c r="H53" s="50">
        <v>42721</v>
      </c>
      <c r="I53" s="5"/>
      <c r="J53" s="5"/>
      <c r="K53" s="5"/>
      <c r="L53" s="40" t="s">
        <v>69</v>
      </c>
      <c r="M53" s="34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16"/>
    </row>
    <row r="54" spans="3:42" ht="61.5" customHeight="1" x14ac:dyDescent="0.15">
      <c r="C54" s="5"/>
      <c r="D54" s="39"/>
      <c r="E54" s="39" t="s">
        <v>98</v>
      </c>
      <c r="F54" s="40" t="s">
        <v>106</v>
      </c>
      <c r="G54" s="50">
        <v>42714</v>
      </c>
      <c r="H54" s="50">
        <v>42721</v>
      </c>
      <c r="I54" s="5"/>
      <c r="J54" s="5"/>
      <c r="K54" s="5"/>
      <c r="L54" s="40" t="s">
        <v>69</v>
      </c>
      <c r="M54" s="34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16"/>
    </row>
    <row r="55" spans="3:42" ht="61.5" customHeight="1" x14ac:dyDescent="0.15">
      <c r="C55" s="5"/>
      <c r="D55" s="39"/>
      <c r="E55" s="39" t="s">
        <v>97</v>
      </c>
      <c r="F55" s="40" t="s">
        <v>104</v>
      </c>
      <c r="G55" s="50">
        <v>42714</v>
      </c>
      <c r="H55" s="50">
        <v>42721</v>
      </c>
      <c r="I55" s="5"/>
      <c r="J55" s="5"/>
      <c r="K55" s="5"/>
      <c r="L55" s="40" t="s">
        <v>69</v>
      </c>
      <c r="M55" s="34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16"/>
    </row>
    <row r="56" spans="3:42" ht="61.5" customHeight="1" x14ac:dyDescent="0.15">
      <c r="C56" s="5"/>
      <c r="D56" s="39"/>
      <c r="E56" s="39" t="s">
        <v>97</v>
      </c>
      <c r="F56" s="40" t="s">
        <v>107</v>
      </c>
      <c r="G56" s="50">
        <v>42714</v>
      </c>
      <c r="H56" s="50">
        <v>42721</v>
      </c>
      <c r="I56" s="5"/>
      <c r="J56" s="5"/>
      <c r="K56" s="5"/>
      <c r="L56" s="40" t="s">
        <v>69</v>
      </c>
      <c r="M56" s="34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16"/>
    </row>
    <row r="57" spans="3:42" ht="61.5" customHeight="1" x14ac:dyDescent="0.15">
      <c r="C57" s="5"/>
      <c r="D57" s="39"/>
      <c r="E57" s="39" t="s">
        <v>97</v>
      </c>
      <c r="F57" s="40" t="s">
        <v>110</v>
      </c>
      <c r="G57" s="50">
        <v>42714</v>
      </c>
      <c r="H57" s="50">
        <v>42721</v>
      </c>
      <c r="I57" s="5"/>
      <c r="J57" s="5"/>
      <c r="K57" s="5"/>
      <c r="L57" s="40" t="s">
        <v>69</v>
      </c>
      <c r="M57" s="34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16"/>
    </row>
    <row r="58" spans="3:42" ht="61.5" customHeight="1" x14ac:dyDescent="0.15">
      <c r="C58" s="5"/>
      <c r="D58" s="39"/>
      <c r="E58" s="39" t="s">
        <v>99</v>
      </c>
      <c r="F58" s="46" t="s">
        <v>112</v>
      </c>
      <c r="G58" s="50">
        <v>42714</v>
      </c>
      <c r="H58" s="50">
        <v>42721</v>
      </c>
      <c r="I58" s="5"/>
      <c r="J58" s="5"/>
      <c r="K58" s="5"/>
      <c r="L58" s="40" t="s">
        <v>69</v>
      </c>
      <c r="M58" s="34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16"/>
    </row>
    <row r="59" spans="3:42" ht="61.5" customHeight="1" x14ac:dyDescent="0.15">
      <c r="C59" s="5"/>
      <c r="D59" s="39"/>
      <c r="E59" s="39" t="s">
        <v>99</v>
      </c>
      <c r="F59" s="46" t="s">
        <v>113</v>
      </c>
      <c r="G59" s="50">
        <v>42714</v>
      </c>
      <c r="H59" s="50">
        <v>42721</v>
      </c>
      <c r="I59" s="5"/>
      <c r="J59" s="5"/>
      <c r="K59" s="5"/>
      <c r="L59" s="40" t="s">
        <v>69</v>
      </c>
      <c r="M59" s="34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16"/>
    </row>
    <row r="60" spans="3:42" ht="61.5" customHeight="1" x14ac:dyDescent="0.15">
      <c r="C60" s="5"/>
      <c r="D60" s="39"/>
      <c r="E60" s="39" t="s">
        <v>100</v>
      </c>
      <c r="F60" s="40" t="s">
        <v>105</v>
      </c>
      <c r="G60" s="50">
        <v>42714</v>
      </c>
      <c r="H60" s="50">
        <v>42721</v>
      </c>
      <c r="I60" s="5"/>
      <c r="J60" s="5"/>
      <c r="K60" s="5"/>
      <c r="L60" s="40" t="s">
        <v>69</v>
      </c>
      <c r="M60" s="34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16"/>
    </row>
    <row r="61" spans="3:42" ht="61.5" customHeight="1" x14ac:dyDescent="0.15">
      <c r="C61" s="5"/>
      <c r="D61" s="39"/>
      <c r="E61" s="39" t="s">
        <v>100</v>
      </c>
      <c r="F61" s="40" t="s">
        <v>96</v>
      </c>
      <c r="G61" s="50">
        <v>42714</v>
      </c>
      <c r="H61" s="50">
        <v>42721</v>
      </c>
      <c r="I61" s="5"/>
      <c r="J61" s="5"/>
      <c r="K61" s="5"/>
      <c r="L61" s="40" t="s">
        <v>69</v>
      </c>
      <c r="M61" s="34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16"/>
    </row>
    <row r="62" spans="3:42" ht="61.5" customHeight="1" x14ac:dyDescent="0.15">
      <c r="C62" s="5"/>
      <c r="D62" s="39"/>
      <c r="E62" s="39" t="s">
        <v>100</v>
      </c>
      <c r="F62" s="40" t="s">
        <v>114</v>
      </c>
      <c r="G62" s="50">
        <v>42714</v>
      </c>
      <c r="H62" s="50">
        <v>42721</v>
      </c>
      <c r="I62" s="5"/>
      <c r="J62" s="5"/>
      <c r="K62" s="5"/>
      <c r="L62" s="40" t="s">
        <v>69</v>
      </c>
      <c r="M62" s="34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16"/>
    </row>
    <row r="63" spans="3:42" ht="61.5" customHeight="1" x14ac:dyDescent="0.15">
      <c r="C63" s="5"/>
      <c r="D63" s="39"/>
      <c r="E63" s="39" t="s">
        <v>100</v>
      </c>
      <c r="F63" s="40" t="s">
        <v>111</v>
      </c>
      <c r="G63" s="50">
        <v>42714</v>
      </c>
      <c r="H63" s="50">
        <v>42721</v>
      </c>
      <c r="I63" s="5"/>
      <c r="J63" s="5"/>
      <c r="K63" s="5"/>
      <c r="L63" s="40" t="s">
        <v>69</v>
      </c>
      <c r="M63" s="34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16"/>
    </row>
    <row r="64" spans="3:42" ht="61.5" customHeight="1" x14ac:dyDescent="0.15">
      <c r="C64" s="5"/>
      <c r="D64" s="41" t="s">
        <v>35</v>
      </c>
      <c r="E64" s="41" t="s">
        <v>124</v>
      </c>
      <c r="F64" s="46" t="s">
        <v>48</v>
      </c>
      <c r="G64" s="50">
        <v>42684</v>
      </c>
      <c r="H64" s="50">
        <v>42694</v>
      </c>
      <c r="I64" s="50">
        <v>42684</v>
      </c>
      <c r="J64" s="50">
        <v>42694</v>
      </c>
      <c r="K64" s="5"/>
      <c r="L64" s="45" t="s">
        <v>71</v>
      </c>
      <c r="M64" s="34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16"/>
    </row>
    <row r="65" spans="3:42" ht="61.5" customHeight="1" x14ac:dyDescent="0.15">
      <c r="C65" s="5"/>
      <c r="D65" s="39"/>
      <c r="E65" s="41" t="s">
        <v>124</v>
      </c>
      <c r="F65" s="41" t="s">
        <v>84</v>
      </c>
      <c r="G65" s="50">
        <v>42724</v>
      </c>
      <c r="H65" s="50">
        <v>42729</v>
      </c>
      <c r="I65" s="5"/>
      <c r="J65" s="5"/>
      <c r="K65" s="5"/>
      <c r="L65" s="45" t="s">
        <v>71</v>
      </c>
      <c r="M65" s="34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16"/>
    </row>
    <row r="66" spans="3:42" ht="61.5" customHeight="1" x14ac:dyDescent="0.15">
      <c r="C66" s="5"/>
      <c r="D66" s="39"/>
      <c r="E66" s="41" t="s">
        <v>123</v>
      </c>
      <c r="F66" s="39" t="s">
        <v>85</v>
      </c>
      <c r="G66" s="50">
        <v>42699</v>
      </c>
      <c r="H66" s="50">
        <v>42714</v>
      </c>
      <c r="I66" s="5"/>
      <c r="J66" s="5"/>
      <c r="K66" s="5"/>
      <c r="L66" s="45" t="s">
        <v>71</v>
      </c>
      <c r="M66" s="34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16"/>
    </row>
    <row r="67" spans="3:42" ht="61.5" customHeight="1" x14ac:dyDescent="0.15">
      <c r="C67" s="5"/>
      <c r="D67" s="39"/>
      <c r="E67" s="41" t="s">
        <v>123</v>
      </c>
      <c r="F67" s="39" t="s">
        <v>86</v>
      </c>
      <c r="G67" s="50">
        <v>42699</v>
      </c>
      <c r="H67" s="50">
        <v>42714</v>
      </c>
      <c r="I67" s="5"/>
      <c r="J67" s="5"/>
      <c r="K67" s="5"/>
      <c r="L67" s="45" t="s">
        <v>71</v>
      </c>
      <c r="M67" s="34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16"/>
    </row>
    <row r="68" spans="3:42" ht="61.5" customHeight="1" x14ac:dyDescent="0.15">
      <c r="C68" s="5"/>
      <c r="D68" s="39"/>
      <c r="E68" s="41" t="s">
        <v>123</v>
      </c>
      <c r="F68" s="39" t="s">
        <v>87</v>
      </c>
      <c r="G68" s="50">
        <v>42699</v>
      </c>
      <c r="H68" s="50">
        <v>42714</v>
      </c>
      <c r="I68" s="5"/>
      <c r="J68" s="5"/>
      <c r="K68" s="5"/>
      <c r="L68" s="45" t="s">
        <v>71</v>
      </c>
      <c r="M68" s="34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16"/>
    </row>
    <row r="69" spans="3:42" ht="63" customHeight="1" x14ac:dyDescent="0.15">
      <c r="C69" s="8"/>
      <c r="D69" s="41" t="s">
        <v>88</v>
      </c>
      <c r="E69" s="41" t="s">
        <v>124</v>
      </c>
      <c r="F69" s="46" t="s">
        <v>89</v>
      </c>
      <c r="G69" s="50">
        <v>42684</v>
      </c>
      <c r="H69" s="50">
        <v>42694</v>
      </c>
      <c r="I69" s="8"/>
      <c r="J69" s="8"/>
      <c r="K69" s="8"/>
      <c r="L69" s="45" t="s">
        <v>71</v>
      </c>
      <c r="M69" s="36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7"/>
    </row>
    <row r="70" spans="3:42" ht="63" customHeight="1" x14ac:dyDescent="0.15">
      <c r="C70" s="5"/>
      <c r="D70" s="5"/>
      <c r="E70" s="41" t="s">
        <v>127</v>
      </c>
      <c r="F70" s="46" t="s">
        <v>90</v>
      </c>
      <c r="G70" s="50">
        <v>42694</v>
      </c>
      <c r="H70" s="50">
        <v>42714</v>
      </c>
      <c r="I70" s="5"/>
      <c r="J70" s="5"/>
      <c r="K70" s="5"/>
      <c r="L70" s="45" t="s">
        <v>71</v>
      </c>
      <c r="M70" s="34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16"/>
    </row>
    <row r="71" spans="3:42" ht="63" customHeight="1" x14ac:dyDescent="0.15">
      <c r="C71" s="5"/>
      <c r="D71" s="5"/>
      <c r="E71" s="41"/>
      <c r="F71" s="46" t="s">
        <v>91</v>
      </c>
      <c r="G71" s="50">
        <v>42694</v>
      </c>
      <c r="H71" s="50">
        <v>42714</v>
      </c>
      <c r="I71" s="5"/>
      <c r="J71" s="5"/>
      <c r="K71" s="5"/>
      <c r="L71" s="45" t="s">
        <v>71</v>
      </c>
      <c r="M71" s="34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16"/>
    </row>
    <row r="72" spans="3:42" ht="63" customHeight="1" x14ac:dyDescent="0.15">
      <c r="C72" s="5"/>
      <c r="D72" s="5"/>
      <c r="E72" s="41"/>
      <c r="F72" s="46" t="s">
        <v>101</v>
      </c>
      <c r="G72" s="50">
        <v>42694</v>
      </c>
      <c r="H72" s="50">
        <v>42714</v>
      </c>
      <c r="I72" s="5"/>
      <c r="J72" s="5"/>
      <c r="K72" s="5"/>
      <c r="L72" s="45" t="s">
        <v>71</v>
      </c>
      <c r="M72" s="34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16"/>
    </row>
    <row r="73" spans="3:42" ht="81" customHeight="1" x14ac:dyDescent="0.15">
      <c r="C73" s="8"/>
      <c r="D73" s="45" t="s">
        <v>47</v>
      </c>
      <c r="E73" s="45"/>
      <c r="F73" s="41" t="s">
        <v>102</v>
      </c>
      <c r="G73" s="50">
        <v>42684</v>
      </c>
      <c r="H73" s="61">
        <v>42709</v>
      </c>
      <c r="I73" s="8"/>
      <c r="J73" s="8"/>
      <c r="K73" s="8"/>
      <c r="L73" s="41" t="s">
        <v>72</v>
      </c>
      <c r="M73" s="36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7"/>
    </row>
    <row r="74" spans="3:42" ht="81" customHeight="1" x14ac:dyDescent="0.15">
      <c r="C74" s="5"/>
      <c r="D74" s="46"/>
      <c r="E74" s="46"/>
      <c r="F74" s="40" t="s">
        <v>108</v>
      </c>
      <c r="G74" s="50">
        <v>42684</v>
      </c>
      <c r="H74" s="61">
        <v>42709</v>
      </c>
      <c r="I74" s="5"/>
      <c r="J74" s="5"/>
      <c r="K74" s="5"/>
      <c r="L74" s="41" t="s">
        <v>72</v>
      </c>
      <c r="M74" s="34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16"/>
    </row>
    <row r="75" spans="3:42" ht="81" customHeight="1" x14ac:dyDescent="0.15">
      <c r="C75" s="5"/>
      <c r="D75" s="40" t="s">
        <v>37</v>
      </c>
      <c r="E75" s="40"/>
      <c r="F75" s="40" t="s">
        <v>41</v>
      </c>
      <c r="G75" s="50">
        <v>42699</v>
      </c>
      <c r="H75" s="50">
        <v>42724</v>
      </c>
      <c r="I75" s="5"/>
      <c r="J75" s="5"/>
      <c r="K75" s="5"/>
      <c r="L75" s="40" t="s">
        <v>69</v>
      </c>
      <c r="M75" s="34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16"/>
    </row>
    <row r="76" spans="3:42" ht="81" customHeight="1" x14ac:dyDescent="0.15">
      <c r="C76" s="5"/>
      <c r="D76" s="40"/>
      <c r="E76" s="40"/>
      <c r="F76" s="40" t="s">
        <v>38</v>
      </c>
      <c r="G76" s="50">
        <v>42684</v>
      </c>
      <c r="H76" s="50">
        <v>42699</v>
      </c>
      <c r="I76" s="50">
        <v>42684</v>
      </c>
      <c r="J76" s="50">
        <v>42699</v>
      </c>
      <c r="K76" s="5"/>
      <c r="L76" s="40" t="s">
        <v>44</v>
      </c>
      <c r="M76" s="34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16"/>
    </row>
    <row r="77" spans="3:42" ht="81" customHeight="1" x14ac:dyDescent="0.15">
      <c r="C77" s="5"/>
      <c r="D77" s="40"/>
      <c r="E77" s="40"/>
      <c r="F77" s="40" t="s">
        <v>39</v>
      </c>
      <c r="G77" s="50">
        <v>42699</v>
      </c>
      <c r="H77" s="50">
        <v>42724</v>
      </c>
      <c r="I77" s="5"/>
      <c r="J77" s="5"/>
      <c r="K77" s="5"/>
      <c r="L77" s="40" t="s">
        <v>42</v>
      </c>
      <c r="M77" s="34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16"/>
    </row>
    <row r="78" spans="3:42" ht="81" customHeight="1" x14ac:dyDescent="0.15">
      <c r="C78" s="5"/>
      <c r="D78" s="40"/>
      <c r="E78" s="40"/>
      <c r="F78" s="40" t="s">
        <v>40</v>
      </c>
      <c r="G78" s="50">
        <v>42699</v>
      </c>
      <c r="H78" s="50">
        <v>42724</v>
      </c>
      <c r="I78" s="5"/>
      <c r="J78" s="5"/>
      <c r="K78" s="5"/>
      <c r="L78" s="40" t="s">
        <v>43</v>
      </c>
      <c r="M78" s="34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16"/>
    </row>
    <row r="79" spans="3:42" ht="81" customHeight="1" x14ac:dyDescent="0.15">
      <c r="C79" s="5"/>
      <c r="D79" s="40"/>
      <c r="E79" s="40"/>
      <c r="F79" s="40" t="s">
        <v>45</v>
      </c>
      <c r="G79" s="50">
        <v>42699</v>
      </c>
      <c r="H79" s="50">
        <v>42724</v>
      </c>
      <c r="I79" s="5"/>
      <c r="J79" s="5"/>
      <c r="K79" s="5"/>
      <c r="L79" s="40" t="s">
        <v>43</v>
      </c>
      <c r="M79" s="34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16"/>
    </row>
    <row r="80" spans="3:42" ht="81" customHeight="1" x14ac:dyDescent="0.15">
      <c r="C80" s="5"/>
      <c r="D80" s="40" t="s">
        <v>63</v>
      </c>
      <c r="E80" s="40"/>
      <c r="F80" s="40" t="s">
        <v>141</v>
      </c>
      <c r="G80" s="50">
        <v>42684</v>
      </c>
      <c r="H80" s="50">
        <v>42694</v>
      </c>
      <c r="I80" s="5"/>
      <c r="J80" s="5"/>
      <c r="K80" s="5"/>
      <c r="L80" s="40" t="s">
        <v>70</v>
      </c>
      <c r="M80" s="34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16"/>
    </row>
    <row r="81" spans="3:42" ht="81" customHeight="1" x14ac:dyDescent="0.15">
      <c r="C81" s="5"/>
      <c r="D81" s="40" t="s">
        <v>61</v>
      </c>
      <c r="E81" s="40"/>
      <c r="F81" s="40" t="s">
        <v>62</v>
      </c>
      <c r="G81" s="50">
        <v>42684</v>
      </c>
      <c r="H81" s="50">
        <v>42694</v>
      </c>
      <c r="I81" s="5"/>
      <c r="J81" s="5"/>
      <c r="K81" s="5"/>
      <c r="L81" s="40" t="s">
        <v>69</v>
      </c>
      <c r="M81" s="34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16"/>
    </row>
    <row r="82" spans="3:42" ht="71.25" customHeight="1" x14ac:dyDescent="0.15">
      <c r="C82" s="5"/>
      <c r="D82" s="40" t="s">
        <v>61</v>
      </c>
      <c r="E82" s="40"/>
      <c r="F82" s="40" t="s">
        <v>119</v>
      </c>
      <c r="G82" s="50">
        <v>42724</v>
      </c>
      <c r="H82" s="50">
        <v>42729</v>
      </c>
      <c r="I82" s="5"/>
      <c r="J82" s="5"/>
      <c r="K82" s="5"/>
      <c r="L82" s="41" t="s">
        <v>69</v>
      </c>
      <c r="M82" s="34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16"/>
    </row>
    <row r="83" spans="3:42" ht="88.5" customHeight="1" x14ac:dyDescent="0.15">
      <c r="C83" s="8"/>
      <c r="D83" s="41" t="s">
        <v>33</v>
      </c>
      <c r="E83" s="41" t="s">
        <v>115</v>
      </c>
      <c r="F83" s="41" t="s">
        <v>109</v>
      </c>
      <c r="G83" s="50">
        <v>42699</v>
      </c>
      <c r="H83" s="50">
        <v>42709</v>
      </c>
      <c r="I83" s="8"/>
      <c r="J83" s="8"/>
      <c r="K83" s="8"/>
      <c r="L83" s="41" t="s">
        <v>70</v>
      </c>
      <c r="M83" s="36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7"/>
    </row>
    <row r="84" spans="3:42" ht="77.25" customHeight="1" x14ac:dyDescent="0.15">
      <c r="C84" s="8"/>
      <c r="D84" s="41" t="s">
        <v>33</v>
      </c>
      <c r="E84" s="41" t="s">
        <v>116</v>
      </c>
      <c r="F84" s="41" t="s">
        <v>109</v>
      </c>
      <c r="G84" s="50">
        <v>42684</v>
      </c>
      <c r="H84" s="50">
        <v>42694</v>
      </c>
      <c r="I84" s="8"/>
      <c r="J84" s="8"/>
      <c r="K84" s="8"/>
      <c r="L84" s="41" t="s">
        <v>69</v>
      </c>
      <c r="M84" s="36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7"/>
    </row>
    <row r="85" spans="3:42" ht="61.5" customHeight="1" x14ac:dyDescent="0.15">
      <c r="C85" s="8"/>
      <c r="D85" s="41" t="s">
        <v>33</v>
      </c>
      <c r="E85" s="41" t="s">
        <v>117</v>
      </c>
      <c r="F85" s="41" t="s">
        <v>109</v>
      </c>
      <c r="G85" s="50">
        <v>42694</v>
      </c>
      <c r="H85" s="50">
        <v>42729</v>
      </c>
      <c r="I85" s="8"/>
      <c r="J85" s="8"/>
      <c r="K85" s="8"/>
      <c r="L85" s="41" t="s">
        <v>69</v>
      </c>
      <c r="M85" s="36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7"/>
    </row>
    <row r="86" spans="3:42" ht="67.5" customHeight="1" x14ac:dyDescent="0.15">
      <c r="C86" s="8"/>
      <c r="D86" s="41" t="s">
        <v>33</v>
      </c>
      <c r="E86" s="41" t="s">
        <v>118</v>
      </c>
      <c r="F86" s="41" t="s">
        <v>109</v>
      </c>
      <c r="G86" s="50">
        <v>42694</v>
      </c>
      <c r="H86" s="50">
        <v>42699</v>
      </c>
      <c r="I86" s="8"/>
      <c r="J86" s="8"/>
      <c r="K86" s="8"/>
      <c r="L86" s="41" t="s">
        <v>69</v>
      </c>
      <c r="M86" s="36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7"/>
    </row>
    <row r="93" spans="3:42" ht="48.75" customHeight="1" thickBot="1" x14ac:dyDescent="0.2">
      <c r="C93" s="11" t="s">
        <v>26</v>
      </c>
      <c r="D93" s="11" t="s">
        <v>27</v>
      </c>
      <c r="E93" s="11"/>
      <c r="F93" s="11" t="s">
        <v>28</v>
      </c>
    </row>
    <row r="94" spans="3:42" ht="48.75" customHeight="1" thickTop="1" x14ac:dyDescent="0.15">
      <c r="C94" s="5" t="s">
        <v>22</v>
      </c>
      <c r="D94" s="12" t="s">
        <v>20</v>
      </c>
      <c r="E94" s="12"/>
      <c r="F94" s="13">
        <f>COUNTA(C8:C49)</f>
        <v>0</v>
      </c>
    </row>
    <row r="95" spans="3:42" ht="48.75" customHeight="1" x14ac:dyDescent="0.15">
      <c r="C95" s="8" t="s">
        <v>23</v>
      </c>
      <c r="D95" s="14" t="s">
        <v>31</v>
      </c>
      <c r="E95" s="14"/>
      <c r="F95" s="13">
        <f>COUNTA(K8:K49)</f>
        <v>0</v>
      </c>
    </row>
    <row r="96" spans="3:42" ht="48.75" customHeight="1" x14ac:dyDescent="0.15">
      <c r="C96" s="8" t="s">
        <v>24</v>
      </c>
      <c r="D96" s="14" t="s">
        <v>29</v>
      </c>
      <c r="E96" s="14"/>
      <c r="F96" s="13">
        <f>F94-F95</f>
        <v>0</v>
      </c>
    </row>
    <row r="97" spans="3:6" ht="48.75" customHeight="1" x14ac:dyDescent="0.15">
      <c r="C97" s="8" t="s">
        <v>25</v>
      </c>
      <c r="D97" s="14" t="s">
        <v>30</v>
      </c>
      <c r="E97" s="14"/>
      <c r="F97" s="15" t="e">
        <f>F95/F94</f>
        <v>#DIV/0!</v>
      </c>
    </row>
  </sheetData>
  <mergeCells count="3">
    <mergeCell ref="G5:H5"/>
    <mergeCell ref="I5:J5"/>
    <mergeCell ref="M5:AP5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3:AQ96"/>
  <sheetViews>
    <sheetView showGridLines="0" topLeftCell="B82" zoomScale="55" zoomScaleNormal="55" workbookViewId="0">
      <selection activeCell="C86" sqref="C86"/>
    </sheetView>
  </sheetViews>
  <sheetFormatPr defaultRowHeight="15.75" x14ac:dyDescent="0.15"/>
  <cols>
    <col min="1" max="2" width="3" style="1" customWidth="1"/>
    <col min="3" max="3" width="3.75" style="1" bestFit="1" customWidth="1"/>
    <col min="4" max="4" width="22" style="1" bestFit="1" customWidth="1"/>
    <col min="5" max="5" width="22" style="1" customWidth="1"/>
    <col min="6" max="6" width="29.375" style="1" customWidth="1"/>
    <col min="7" max="10" width="13.875" style="1" customWidth="1"/>
    <col min="11" max="11" width="5.25" style="1" bestFit="1" customWidth="1"/>
    <col min="12" max="12" width="10.75" style="1" customWidth="1"/>
    <col min="13" max="43" width="4.75" style="1" customWidth="1"/>
    <col min="44" max="16384" width="9" style="1"/>
  </cols>
  <sheetData>
    <row r="3" spans="2:43" x14ac:dyDescent="0.15">
      <c r="B3" s="1" t="s">
        <v>9</v>
      </c>
    </row>
    <row r="5" spans="2:43" x14ac:dyDescent="0.15">
      <c r="C5" s="2"/>
      <c r="D5" s="2"/>
      <c r="E5" s="2"/>
      <c r="F5" s="2"/>
      <c r="G5" s="59" t="s">
        <v>16</v>
      </c>
      <c r="H5" s="60"/>
      <c r="I5" s="59" t="s">
        <v>17</v>
      </c>
      <c r="J5" s="60"/>
      <c r="K5" s="3"/>
      <c r="L5" s="2"/>
      <c r="M5" s="58">
        <v>12</v>
      </c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</row>
    <row r="6" spans="2:43" x14ac:dyDescent="0.15">
      <c r="C6" s="23" t="s">
        <v>1</v>
      </c>
      <c r="D6" s="23" t="s">
        <v>65</v>
      </c>
      <c r="E6" s="23" t="s">
        <v>64</v>
      </c>
      <c r="F6" s="23" t="s">
        <v>3</v>
      </c>
      <c r="G6" s="23" t="s">
        <v>12</v>
      </c>
      <c r="H6" s="23" t="s">
        <v>13</v>
      </c>
      <c r="I6" s="23" t="s">
        <v>14</v>
      </c>
      <c r="J6" s="23" t="s">
        <v>15</v>
      </c>
      <c r="K6" s="23" t="s">
        <v>18</v>
      </c>
      <c r="L6" s="23" t="s">
        <v>11</v>
      </c>
      <c r="M6" s="24">
        <v>42705</v>
      </c>
      <c r="N6" s="25">
        <f>M6+1</f>
        <v>42706</v>
      </c>
      <c r="O6" s="25">
        <f t="shared" ref="O6:AQ6" si="0">N6+1</f>
        <v>42707</v>
      </c>
      <c r="P6" s="25">
        <f t="shared" si="0"/>
        <v>42708</v>
      </c>
      <c r="Q6" s="25">
        <f t="shared" si="0"/>
        <v>42709</v>
      </c>
      <c r="R6" s="25">
        <f t="shared" si="0"/>
        <v>42710</v>
      </c>
      <c r="S6" s="25">
        <f t="shared" si="0"/>
        <v>42711</v>
      </c>
      <c r="T6" s="25">
        <f t="shared" si="0"/>
        <v>42712</v>
      </c>
      <c r="U6" s="25">
        <f t="shared" si="0"/>
        <v>42713</v>
      </c>
      <c r="V6" s="25">
        <f t="shared" si="0"/>
        <v>42714</v>
      </c>
      <c r="W6" s="25">
        <f t="shared" si="0"/>
        <v>42715</v>
      </c>
      <c r="X6" s="25">
        <f t="shared" si="0"/>
        <v>42716</v>
      </c>
      <c r="Y6" s="25">
        <f t="shared" si="0"/>
        <v>42717</v>
      </c>
      <c r="Z6" s="25">
        <f t="shared" si="0"/>
        <v>42718</v>
      </c>
      <c r="AA6" s="25">
        <f t="shared" si="0"/>
        <v>42719</v>
      </c>
      <c r="AB6" s="25">
        <f t="shared" si="0"/>
        <v>42720</v>
      </c>
      <c r="AC6" s="25">
        <f t="shared" si="0"/>
        <v>42721</v>
      </c>
      <c r="AD6" s="25">
        <f t="shared" si="0"/>
        <v>42722</v>
      </c>
      <c r="AE6" s="25">
        <f t="shared" si="0"/>
        <v>42723</v>
      </c>
      <c r="AF6" s="25">
        <f t="shared" si="0"/>
        <v>42724</v>
      </c>
      <c r="AG6" s="25">
        <f t="shared" si="0"/>
        <v>42725</v>
      </c>
      <c r="AH6" s="25">
        <f t="shared" si="0"/>
        <v>42726</v>
      </c>
      <c r="AI6" s="25">
        <f t="shared" si="0"/>
        <v>42727</v>
      </c>
      <c r="AJ6" s="25">
        <f t="shared" si="0"/>
        <v>42728</v>
      </c>
      <c r="AK6" s="25">
        <f t="shared" si="0"/>
        <v>42729</v>
      </c>
      <c r="AL6" s="25">
        <f t="shared" si="0"/>
        <v>42730</v>
      </c>
      <c r="AM6" s="25">
        <f t="shared" si="0"/>
        <v>42731</v>
      </c>
      <c r="AN6" s="25">
        <f t="shared" si="0"/>
        <v>42732</v>
      </c>
      <c r="AO6" s="25">
        <f t="shared" si="0"/>
        <v>42733</v>
      </c>
      <c r="AP6" s="25">
        <f t="shared" si="0"/>
        <v>42734</v>
      </c>
      <c r="AQ6" s="26">
        <f t="shared" si="0"/>
        <v>42735</v>
      </c>
    </row>
    <row r="7" spans="2:43" ht="16.5" thickBot="1" x14ac:dyDescent="0.2">
      <c r="C7" s="4"/>
      <c r="D7" s="4"/>
      <c r="E7" s="4"/>
      <c r="F7" s="4"/>
      <c r="G7" s="4"/>
      <c r="H7" s="4"/>
      <c r="I7" s="4"/>
      <c r="J7" s="4"/>
      <c r="K7" s="4"/>
      <c r="L7" s="4"/>
      <c r="M7" s="27">
        <f>M6</f>
        <v>42705</v>
      </c>
      <c r="N7" s="27">
        <f>N6</f>
        <v>42706</v>
      </c>
      <c r="O7" s="27">
        <f t="shared" ref="O7:AQ7" si="1">O6</f>
        <v>42707</v>
      </c>
      <c r="P7" s="27">
        <f t="shared" si="1"/>
        <v>42708</v>
      </c>
      <c r="Q7" s="27">
        <f t="shared" si="1"/>
        <v>42709</v>
      </c>
      <c r="R7" s="27">
        <f t="shared" si="1"/>
        <v>42710</v>
      </c>
      <c r="S7" s="27">
        <f t="shared" si="1"/>
        <v>42711</v>
      </c>
      <c r="T7" s="27">
        <f t="shared" si="1"/>
        <v>42712</v>
      </c>
      <c r="U7" s="27">
        <f t="shared" si="1"/>
        <v>42713</v>
      </c>
      <c r="V7" s="27">
        <f t="shared" si="1"/>
        <v>42714</v>
      </c>
      <c r="W7" s="27">
        <f t="shared" si="1"/>
        <v>42715</v>
      </c>
      <c r="X7" s="27">
        <f t="shared" si="1"/>
        <v>42716</v>
      </c>
      <c r="Y7" s="27">
        <f t="shared" si="1"/>
        <v>42717</v>
      </c>
      <c r="Z7" s="27">
        <f t="shared" si="1"/>
        <v>42718</v>
      </c>
      <c r="AA7" s="27">
        <f t="shared" si="1"/>
        <v>42719</v>
      </c>
      <c r="AB7" s="27">
        <f t="shared" si="1"/>
        <v>42720</v>
      </c>
      <c r="AC7" s="27">
        <f t="shared" si="1"/>
        <v>42721</v>
      </c>
      <c r="AD7" s="27">
        <f t="shared" si="1"/>
        <v>42722</v>
      </c>
      <c r="AE7" s="27">
        <f t="shared" si="1"/>
        <v>42723</v>
      </c>
      <c r="AF7" s="27">
        <f t="shared" si="1"/>
        <v>42724</v>
      </c>
      <c r="AG7" s="27">
        <f t="shared" si="1"/>
        <v>42725</v>
      </c>
      <c r="AH7" s="27">
        <f t="shared" si="1"/>
        <v>42726</v>
      </c>
      <c r="AI7" s="27">
        <f t="shared" si="1"/>
        <v>42727</v>
      </c>
      <c r="AJ7" s="27">
        <f t="shared" si="1"/>
        <v>42728</v>
      </c>
      <c r="AK7" s="27">
        <f t="shared" si="1"/>
        <v>42729</v>
      </c>
      <c r="AL7" s="27">
        <f t="shared" si="1"/>
        <v>42730</v>
      </c>
      <c r="AM7" s="27">
        <f t="shared" si="1"/>
        <v>42731</v>
      </c>
      <c r="AN7" s="27">
        <f t="shared" si="1"/>
        <v>42732</v>
      </c>
      <c r="AO7" s="27">
        <f t="shared" si="1"/>
        <v>42733</v>
      </c>
      <c r="AP7" s="27">
        <f t="shared" si="1"/>
        <v>42734</v>
      </c>
      <c r="AQ7" s="28">
        <f t="shared" si="1"/>
        <v>42735</v>
      </c>
    </row>
    <row r="8" spans="2:43" ht="61.5" customHeight="1" thickTop="1" x14ac:dyDescent="0.15">
      <c r="C8" s="5"/>
      <c r="D8" s="39" t="s">
        <v>32</v>
      </c>
      <c r="E8" s="39" t="s">
        <v>73</v>
      </c>
      <c r="F8" s="40" t="s">
        <v>79</v>
      </c>
      <c r="G8" s="50">
        <v>42684</v>
      </c>
      <c r="H8" s="50">
        <v>42699</v>
      </c>
      <c r="I8" s="50">
        <v>42684</v>
      </c>
      <c r="J8" s="5"/>
      <c r="K8" s="5"/>
      <c r="L8" s="46" t="s">
        <v>67</v>
      </c>
      <c r="M8" s="34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16"/>
      <c r="AQ8" s="16"/>
    </row>
    <row r="9" spans="2:43" ht="61.5" customHeight="1" x14ac:dyDescent="0.15">
      <c r="C9" s="5"/>
      <c r="D9" s="39"/>
      <c r="E9" s="39" t="s">
        <v>120</v>
      </c>
      <c r="F9" s="40" t="s">
        <v>80</v>
      </c>
      <c r="G9" s="50">
        <v>42684</v>
      </c>
      <c r="H9" s="50">
        <v>42699</v>
      </c>
      <c r="I9" s="50">
        <v>42684</v>
      </c>
      <c r="J9" s="5"/>
      <c r="K9" s="5"/>
      <c r="L9" s="46" t="s">
        <v>67</v>
      </c>
      <c r="M9" s="34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16"/>
      <c r="AQ9" s="16"/>
    </row>
    <row r="10" spans="2:43" ht="61.5" customHeight="1" x14ac:dyDescent="0.15">
      <c r="C10" s="5"/>
      <c r="D10" s="39"/>
      <c r="E10" s="39" t="s">
        <v>120</v>
      </c>
      <c r="F10" s="40" t="s">
        <v>81</v>
      </c>
      <c r="G10" s="50">
        <v>42684</v>
      </c>
      <c r="H10" s="50">
        <v>42699</v>
      </c>
      <c r="I10" s="50">
        <v>42684</v>
      </c>
      <c r="J10" s="5"/>
      <c r="K10" s="5"/>
      <c r="L10" s="46" t="s">
        <v>67</v>
      </c>
      <c r="M10" s="34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16"/>
      <c r="AQ10" s="16"/>
    </row>
    <row r="11" spans="2:43" ht="63" customHeight="1" x14ac:dyDescent="0.15">
      <c r="C11" s="5"/>
      <c r="D11" s="39"/>
      <c r="E11" s="39" t="s">
        <v>77</v>
      </c>
      <c r="F11" s="40" t="s">
        <v>79</v>
      </c>
      <c r="G11" s="50">
        <v>42699</v>
      </c>
      <c r="H11" s="50">
        <v>42714</v>
      </c>
      <c r="I11" s="5"/>
      <c r="J11" s="5"/>
      <c r="K11" s="5"/>
      <c r="L11" s="46" t="s">
        <v>67</v>
      </c>
      <c r="M11" s="34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16"/>
      <c r="AQ11" s="17"/>
    </row>
    <row r="12" spans="2:43" ht="63" customHeight="1" x14ac:dyDescent="0.15">
      <c r="C12" s="5"/>
      <c r="D12" s="39"/>
      <c r="E12" s="39" t="s">
        <v>120</v>
      </c>
      <c r="F12" s="40" t="s">
        <v>80</v>
      </c>
      <c r="G12" s="50">
        <v>42699</v>
      </c>
      <c r="H12" s="50">
        <v>42714</v>
      </c>
      <c r="I12" s="5"/>
      <c r="J12" s="5"/>
      <c r="K12" s="5"/>
      <c r="L12" s="46" t="s">
        <v>67</v>
      </c>
      <c r="M12" s="34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16"/>
      <c r="AQ12" s="16"/>
    </row>
    <row r="13" spans="2:43" ht="63" customHeight="1" x14ac:dyDescent="0.15">
      <c r="C13" s="5"/>
      <c r="D13" s="39"/>
      <c r="E13" s="39" t="s">
        <v>120</v>
      </c>
      <c r="F13" s="40" t="s">
        <v>81</v>
      </c>
      <c r="G13" s="50">
        <v>42699</v>
      </c>
      <c r="H13" s="50">
        <v>42714</v>
      </c>
      <c r="I13" s="5"/>
      <c r="J13" s="5"/>
      <c r="K13" s="5"/>
      <c r="L13" s="46" t="s">
        <v>67</v>
      </c>
      <c r="M13" s="34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16"/>
      <c r="AQ13" s="16"/>
    </row>
    <row r="14" spans="2:43" ht="74.25" customHeight="1" x14ac:dyDescent="0.15">
      <c r="C14" s="5"/>
      <c r="D14" s="39"/>
      <c r="E14" s="39" t="s">
        <v>78</v>
      </c>
      <c r="F14" s="40" t="s">
        <v>79</v>
      </c>
      <c r="G14" s="50">
        <v>42699</v>
      </c>
      <c r="H14" s="50">
        <v>42714</v>
      </c>
      <c r="I14" s="5"/>
      <c r="J14" s="5"/>
      <c r="K14" s="5"/>
      <c r="L14" s="46" t="s">
        <v>67</v>
      </c>
      <c r="M14" s="34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16"/>
      <c r="AQ14" s="16"/>
    </row>
    <row r="15" spans="2:43" ht="81" customHeight="1" x14ac:dyDescent="0.15">
      <c r="C15" s="5"/>
      <c r="D15" s="39"/>
      <c r="E15" s="39" t="s">
        <v>120</v>
      </c>
      <c r="F15" s="40" t="s">
        <v>80</v>
      </c>
      <c r="G15" s="50">
        <v>42699</v>
      </c>
      <c r="H15" s="50">
        <v>42714</v>
      </c>
      <c r="I15" s="5"/>
      <c r="J15" s="5"/>
      <c r="K15" s="5"/>
      <c r="L15" s="46" t="s">
        <v>67</v>
      </c>
      <c r="M15" s="34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16"/>
      <c r="AQ15" s="17"/>
    </row>
    <row r="16" spans="2:43" ht="81" customHeight="1" x14ac:dyDescent="0.15">
      <c r="C16" s="5"/>
      <c r="D16" s="39"/>
      <c r="E16" s="39" t="s">
        <v>120</v>
      </c>
      <c r="F16" s="40" t="s">
        <v>81</v>
      </c>
      <c r="G16" s="50">
        <v>42699</v>
      </c>
      <c r="H16" s="50">
        <v>42714</v>
      </c>
      <c r="I16" s="5"/>
      <c r="J16" s="5"/>
      <c r="K16" s="5"/>
      <c r="L16" s="46" t="s">
        <v>67</v>
      </c>
      <c r="M16" s="34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16"/>
      <c r="AQ16" s="16"/>
    </row>
    <row r="17" spans="3:43" ht="81" customHeight="1" x14ac:dyDescent="0.15">
      <c r="C17" s="5"/>
      <c r="D17" s="39"/>
      <c r="E17" s="39" t="s">
        <v>125</v>
      </c>
      <c r="F17" s="40" t="s">
        <v>75</v>
      </c>
      <c r="G17" s="50">
        <v>42699</v>
      </c>
      <c r="H17" s="50">
        <v>42714</v>
      </c>
      <c r="I17" s="5"/>
      <c r="J17" s="5"/>
      <c r="K17" s="5"/>
      <c r="L17" s="46" t="s">
        <v>67</v>
      </c>
      <c r="M17" s="34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16"/>
      <c r="AQ17" s="16"/>
    </row>
    <row r="18" spans="3:43" ht="81" customHeight="1" x14ac:dyDescent="0.15">
      <c r="C18" s="5"/>
      <c r="D18" s="39"/>
      <c r="E18" s="39"/>
      <c r="F18" s="40" t="s">
        <v>134</v>
      </c>
      <c r="G18" s="50">
        <v>42699</v>
      </c>
      <c r="H18" s="50">
        <v>42714</v>
      </c>
      <c r="I18" s="5"/>
      <c r="J18" s="5"/>
      <c r="K18" s="5"/>
      <c r="L18" s="46" t="s">
        <v>67</v>
      </c>
      <c r="M18" s="34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16"/>
      <c r="AQ18" s="16"/>
    </row>
    <row r="19" spans="3:43" ht="81" customHeight="1" x14ac:dyDescent="0.15">
      <c r="C19" s="5"/>
      <c r="D19" s="39"/>
      <c r="E19" s="39"/>
      <c r="F19" s="40" t="s">
        <v>135</v>
      </c>
      <c r="G19" s="50">
        <v>42699</v>
      </c>
      <c r="H19" s="50">
        <v>42714</v>
      </c>
      <c r="I19" s="5"/>
      <c r="J19" s="5"/>
      <c r="K19" s="5"/>
      <c r="L19" s="46" t="s">
        <v>67</v>
      </c>
      <c r="M19" s="34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16"/>
      <c r="AQ19" s="16"/>
    </row>
    <row r="20" spans="3:43" ht="81" customHeight="1" x14ac:dyDescent="0.15">
      <c r="C20" s="5"/>
      <c r="D20" s="39"/>
      <c r="E20" s="39"/>
      <c r="F20" s="40" t="s">
        <v>136</v>
      </c>
      <c r="G20" s="50">
        <v>42699</v>
      </c>
      <c r="H20" s="50">
        <v>42714</v>
      </c>
      <c r="I20" s="5"/>
      <c r="J20" s="5"/>
      <c r="K20" s="5"/>
      <c r="L20" s="46" t="s">
        <v>67</v>
      </c>
      <c r="M20" s="34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16"/>
      <c r="AQ20" s="16"/>
    </row>
    <row r="21" spans="3:43" ht="81" customHeight="1" x14ac:dyDescent="0.15">
      <c r="C21" s="5"/>
      <c r="D21" s="39"/>
      <c r="E21" s="39" t="s">
        <v>125</v>
      </c>
      <c r="F21" s="40" t="s">
        <v>76</v>
      </c>
      <c r="G21" s="50">
        <v>42699</v>
      </c>
      <c r="H21" s="50">
        <v>42714</v>
      </c>
      <c r="I21" s="5"/>
      <c r="J21" s="5"/>
      <c r="K21" s="5"/>
      <c r="L21" s="46" t="s">
        <v>67</v>
      </c>
      <c r="M21" s="34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16"/>
      <c r="AQ21" s="16"/>
    </row>
    <row r="22" spans="3:43" ht="81" customHeight="1" x14ac:dyDescent="0.15">
      <c r="C22" s="5"/>
      <c r="D22" s="39"/>
      <c r="E22" s="39"/>
      <c r="F22" s="40" t="s">
        <v>134</v>
      </c>
      <c r="G22" s="50">
        <v>42699</v>
      </c>
      <c r="H22" s="50">
        <v>42714</v>
      </c>
      <c r="I22" s="5"/>
      <c r="J22" s="5"/>
      <c r="K22" s="5"/>
      <c r="L22" s="46" t="s">
        <v>67</v>
      </c>
      <c r="M22" s="34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16"/>
      <c r="AQ22" s="16"/>
    </row>
    <row r="23" spans="3:43" ht="81" customHeight="1" x14ac:dyDescent="0.15">
      <c r="C23" s="5"/>
      <c r="D23" s="39"/>
      <c r="E23" s="39"/>
      <c r="F23" s="40" t="s">
        <v>135</v>
      </c>
      <c r="G23" s="50">
        <v>42699</v>
      </c>
      <c r="H23" s="50">
        <v>42714</v>
      </c>
      <c r="I23" s="5"/>
      <c r="J23" s="5"/>
      <c r="K23" s="5"/>
      <c r="L23" s="46" t="s">
        <v>67</v>
      </c>
      <c r="M23" s="34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16"/>
      <c r="AQ23" s="16"/>
    </row>
    <row r="24" spans="3:43" ht="81" customHeight="1" x14ac:dyDescent="0.15">
      <c r="C24" s="5"/>
      <c r="D24" s="39"/>
      <c r="E24" s="39"/>
      <c r="F24" s="40" t="s">
        <v>136</v>
      </c>
      <c r="G24" s="50">
        <v>42699</v>
      </c>
      <c r="H24" s="50">
        <v>42714</v>
      </c>
      <c r="I24" s="5"/>
      <c r="J24" s="5"/>
      <c r="K24" s="5"/>
      <c r="L24" s="46" t="s">
        <v>67</v>
      </c>
      <c r="M24" s="34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16"/>
      <c r="AQ24" s="16"/>
    </row>
    <row r="25" spans="3:43" ht="81" customHeight="1" x14ac:dyDescent="0.15">
      <c r="C25" s="5"/>
      <c r="D25" s="39"/>
      <c r="E25" s="39" t="s">
        <v>125</v>
      </c>
      <c r="F25" s="40" t="s">
        <v>139</v>
      </c>
      <c r="G25" s="50">
        <v>42699</v>
      </c>
      <c r="H25" s="50">
        <v>42714</v>
      </c>
      <c r="I25" s="5"/>
      <c r="J25" s="5"/>
      <c r="K25" s="5"/>
      <c r="L25" s="46" t="s">
        <v>67</v>
      </c>
      <c r="M25" s="34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16"/>
      <c r="AQ25" s="16"/>
    </row>
    <row r="26" spans="3:43" ht="81" customHeight="1" x14ac:dyDescent="0.15">
      <c r="C26" s="5"/>
      <c r="D26" s="39"/>
      <c r="E26" s="39"/>
      <c r="F26" s="40" t="s">
        <v>134</v>
      </c>
      <c r="G26" s="50">
        <v>42699</v>
      </c>
      <c r="H26" s="50">
        <v>42714</v>
      </c>
      <c r="I26" s="5"/>
      <c r="J26" s="5"/>
      <c r="K26" s="5"/>
      <c r="L26" s="46" t="s">
        <v>67</v>
      </c>
      <c r="M26" s="34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16"/>
      <c r="AQ26" s="16"/>
    </row>
    <row r="27" spans="3:43" ht="81" customHeight="1" x14ac:dyDescent="0.15">
      <c r="C27" s="5"/>
      <c r="D27" s="39"/>
      <c r="E27" s="39"/>
      <c r="F27" s="40" t="s">
        <v>137</v>
      </c>
      <c r="G27" s="50">
        <v>42699</v>
      </c>
      <c r="H27" s="50">
        <v>42714</v>
      </c>
      <c r="I27" s="5"/>
      <c r="J27" s="5"/>
      <c r="K27" s="5"/>
      <c r="L27" s="46" t="s">
        <v>67</v>
      </c>
      <c r="M27" s="34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16"/>
      <c r="AQ27" s="16"/>
    </row>
    <row r="28" spans="3:43" ht="81" customHeight="1" x14ac:dyDescent="0.15">
      <c r="C28" s="5"/>
      <c r="D28" s="39"/>
      <c r="E28" s="39"/>
      <c r="F28" s="40" t="s">
        <v>138</v>
      </c>
      <c r="G28" s="50">
        <v>42699</v>
      </c>
      <c r="H28" s="50">
        <v>42714</v>
      </c>
      <c r="I28" s="5"/>
      <c r="J28" s="5"/>
      <c r="K28" s="5"/>
      <c r="L28" s="46" t="s">
        <v>67</v>
      </c>
      <c r="M28" s="34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16"/>
      <c r="AQ28" s="16"/>
    </row>
    <row r="29" spans="3:43" ht="81" customHeight="1" x14ac:dyDescent="0.15">
      <c r="C29" s="5"/>
      <c r="D29" s="39"/>
      <c r="E29" s="39"/>
      <c r="F29" s="40" t="s">
        <v>135</v>
      </c>
      <c r="G29" s="50">
        <v>42699</v>
      </c>
      <c r="H29" s="50">
        <v>42714</v>
      </c>
      <c r="I29" s="5"/>
      <c r="J29" s="5"/>
      <c r="K29" s="5"/>
      <c r="L29" s="46" t="s">
        <v>67</v>
      </c>
      <c r="M29" s="34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16"/>
      <c r="AQ29" s="16"/>
    </row>
    <row r="30" spans="3:43" ht="81" customHeight="1" x14ac:dyDescent="0.15">
      <c r="C30" s="5"/>
      <c r="D30" s="39"/>
      <c r="E30" s="39"/>
      <c r="F30" s="40" t="s">
        <v>136</v>
      </c>
      <c r="G30" s="50">
        <v>42699</v>
      </c>
      <c r="H30" s="50">
        <v>42714</v>
      </c>
      <c r="I30" s="5"/>
      <c r="J30" s="5"/>
      <c r="K30" s="5"/>
      <c r="L30" s="46" t="s">
        <v>67</v>
      </c>
      <c r="M30" s="34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16"/>
      <c r="AQ30" s="16"/>
    </row>
    <row r="31" spans="3:43" ht="81" customHeight="1" x14ac:dyDescent="0.15">
      <c r="C31" s="5"/>
      <c r="D31" s="39"/>
      <c r="E31" s="39" t="s">
        <v>74</v>
      </c>
      <c r="F31" s="40" t="s">
        <v>79</v>
      </c>
      <c r="G31" s="50">
        <v>42684</v>
      </c>
      <c r="H31" s="50">
        <v>42699</v>
      </c>
      <c r="I31" s="50">
        <v>42684</v>
      </c>
      <c r="J31" s="5"/>
      <c r="K31" s="5"/>
      <c r="L31" s="46" t="s">
        <v>67</v>
      </c>
      <c r="M31" s="34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16"/>
      <c r="AQ31" s="16"/>
    </row>
    <row r="32" spans="3:43" ht="81" customHeight="1" x14ac:dyDescent="0.15">
      <c r="C32" s="5"/>
      <c r="D32" s="39"/>
      <c r="E32" s="39" t="s">
        <v>120</v>
      </c>
      <c r="F32" s="40" t="s">
        <v>80</v>
      </c>
      <c r="G32" s="50">
        <v>42684</v>
      </c>
      <c r="H32" s="50">
        <v>42699</v>
      </c>
      <c r="I32" s="50">
        <v>42684</v>
      </c>
      <c r="J32" s="5"/>
      <c r="K32" s="5"/>
      <c r="L32" s="46" t="s">
        <v>67</v>
      </c>
      <c r="M32" s="34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16"/>
      <c r="AQ32" s="16"/>
    </row>
    <row r="33" spans="3:43" ht="81" customHeight="1" x14ac:dyDescent="0.15">
      <c r="C33" s="5"/>
      <c r="D33" s="39"/>
      <c r="E33" s="39" t="s">
        <v>120</v>
      </c>
      <c r="F33" s="40" t="s">
        <v>81</v>
      </c>
      <c r="G33" s="50">
        <v>42684</v>
      </c>
      <c r="H33" s="50">
        <v>42699</v>
      </c>
      <c r="I33" s="50">
        <v>42684</v>
      </c>
      <c r="J33" s="5"/>
      <c r="K33" s="5"/>
      <c r="L33" s="46" t="s">
        <v>67</v>
      </c>
      <c r="M33" s="34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16"/>
      <c r="AQ33" s="16"/>
    </row>
    <row r="34" spans="3:43" ht="73.5" customHeight="1" x14ac:dyDescent="0.15">
      <c r="C34" s="5"/>
      <c r="D34" s="39"/>
      <c r="E34" s="39" t="s">
        <v>121</v>
      </c>
      <c r="F34" s="40" t="s">
        <v>82</v>
      </c>
      <c r="G34" s="50">
        <v>42684</v>
      </c>
      <c r="H34" s="50">
        <v>42699</v>
      </c>
      <c r="I34" s="50">
        <v>42684</v>
      </c>
      <c r="J34" s="5"/>
      <c r="K34" s="5"/>
      <c r="L34" s="46" t="s">
        <v>67</v>
      </c>
      <c r="M34" s="34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16"/>
      <c r="AQ34" s="17"/>
    </row>
    <row r="35" spans="3:43" ht="73.5" customHeight="1" x14ac:dyDescent="0.15">
      <c r="C35" s="5"/>
      <c r="D35" s="39"/>
      <c r="E35" s="39"/>
      <c r="F35" s="40" t="s">
        <v>134</v>
      </c>
      <c r="G35" s="50">
        <v>42684</v>
      </c>
      <c r="H35" s="50">
        <v>42699</v>
      </c>
      <c r="I35" s="50">
        <v>42684</v>
      </c>
      <c r="J35" s="5"/>
      <c r="K35" s="5"/>
      <c r="L35" s="46" t="s">
        <v>67</v>
      </c>
      <c r="M35" s="34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16"/>
      <c r="AQ35" s="43"/>
    </row>
    <row r="36" spans="3:43" ht="73.5" customHeight="1" x14ac:dyDescent="0.15">
      <c r="C36" s="5"/>
      <c r="D36" s="39"/>
      <c r="E36" s="39"/>
      <c r="F36" s="40" t="s">
        <v>135</v>
      </c>
      <c r="G36" s="50">
        <v>42684</v>
      </c>
      <c r="H36" s="50">
        <v>42699</v>
      </c>
      <c r="I36" s="50">
        <v>42684</v>
      </c>
      <c r="J36" s="5"/>
      <c r="K36" s="5"/>
      <c r="L36" s="46" t="s">
        <v>67</v>
      </c>
      <c r="M36" s="34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16"/>
      <c r="AQ36" s="43"/>
    </row>
    <row r="37" spans="3:43" ht="73.5" customHeight="1" x14ac:dyDescent="0.15">
      <c r="C37" s="5"/>
      <c r="D37" s="39"/>
      <c r="E37" s="39"/>
      <c r="F37" s="40" t="s">
        <v>136</v>
      </c>
      <c r="G37" s="50">
        <v>42684</v>
      </c>
      <c r="H37" s="50">
        <v>42699</v>
      </c>
      <c r="I37" s="50">
        <v>42684</v>
      </c>
      <c r="J37" s="5"/>
      <c r="K37" s="5"/>
      <c r="L37" s="46" t="s">
        <v>67</v>
      </c>
      <c r="M37" s="34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16"/>
      <c r="AQ37" s="43"/>
    </row>
    <row r="38" spans="3:43" ht="76.5" customHeight="1" x14ac:dyDescent="0.15">
      <c r="C38" s="5"/>
      <c r="D38" s="39"/>
      <c r="E38" s="39" t="s">
        <v>121</v>
      </c>
      <c r="F38" s="40" t="s">
        <v>83</v>
      </c>
      <c r="G38" s="50">
        <v>42684</v>
      </c>
      <c r="H38" s="50">
        <v>42699</v>
      </c>
      <c r="I38" s="50">
        <v>42684</v>
      </c>
      <c r="J38" s="5"/>
      <c r="K38" s="5"/>
      <c r="L38" s="46" t="s">
        <v>67</v>
      </c>
      <c r="M38" s="34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16"/>
    </row>
    <row r="39" spans="3:43" ht="76.5" customHeight="1" x14ac:dyDescent="0.15">
      <c r="C39" s="5"/>
      <c r="D39" s="39"/>
      <c r="E39" s="39"/>
      <c r="F39" s="40" t="s">
        <v>134</v>
      </c>
      <c r="G39" s="50">
        <v>42684</v>
      </c>
      <c r="H39" s="50">
        <v>42699</v>
      </c>
      <c r="I39" s="50">
        <v>42684</v>
      </c>
      <c r="J39" s="5"/>
      <c r="K39" s="5"/>
      <c r="L39" s="46" t="s">
        <v>67</v>
      </c>
      <c r="M39" s="34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16"/>
    </row>
    <row r="40" spans="3:43" ht="76.5" customHeight="1" x14ac:dyDescent="0.15">
      <c r="C40" s="5"/>
      <c r="D40" s="39"/>
      <c r="E40" s="39"/>
      <c r="F40" s="40" t="s">
        <v>135</v>
      </c>
      <c r="G40" s="50">
        <v>42684</v>
      </c>
      <c r="H40" s="50">
        <v>42699</v>
      </c>
      <c r="I40" s="50">
        <v>42684</v>
      </c>
      <c r="J40" s="5"/>
      <c r="K40" s="5"/>
      <c r="L40" s="46" t="s">
        <v>67</v>
      </c>
      <c r="M40" s="34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16"/>
    </row>
    <row r="41" spans="3:43" ht="76.5" customHeight="1" x14ac:dyDescent="0.15">
      <c r="C41" s="5"/>
      <c r="D41" s="39"/>
      <c r="E41" s="39"/>
      <c r="F41" s="40" t="s">
        <v>136</v>
      </c>
      <c r="G41" s="50">
        <v>42684</v>
      </c>
      <c r="H41" s="50">
        <v>42699</v>
      </c>
      <c r="I41" s="50">
        <v>42684</v>
      </c>
      <c r="J41" s="5"/>
      <c r="K41" s="5"/>
      <c r="L41" s="46" t="s">
        <v>67</v>
      </c>
      <c r="M41" s="34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16"/>
    </row>
    <row r="42" spans="3:43" ht="83.25" customHeight="1" x14ac:dyDescent="0.15">
      <c r="C42" s="5"/>
      <c r="D42" s="39"/>
      <c r="E42" s="39" t="s">
        <v>121</v>
      </c>
      <c r="F42" s="40" t="s">
        <v>140</v>
      </c>
      <c r="G42" s="50">
        <v>42684</v>
      </c>
      <c r="H42" s="50">
        <v>42699</v>
      </c>
      <c r="I42" s="50">
        <v>42684</v>
      </c>
      <c r="J42" s="5"/>
      <c r="K42" s="5"/>
      <c r="L42" s="46" t="s">
        <v>67</v>
      </c>
      <c r="M42" s="34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16"/>
    </row>
    <row r="43" spans="3:43" ht="83.25" customHeight="1" x14ac:dyDescent="0.15">
      <c r="C43" s="5"/>
      <c r="D43" s="39"/>
      <c r="E43" s="39"/>
      <c r="F43" s="40" t="s">
        <v>134</v>
      </c>
      <c r="G43" s="50">
        <v>42684</v>
      </c>
      <c r="H43" s="50">
        <v>42699</v>
      </c>
      <c r="I43" s="50">
        <v>42684</v>
      </c>
      <c r="J43" s="5"/>
      <c r="K43" s="5"/>
      <c r="L43" s="46" t="s">
        <v>67</v>
      </c>
      <c r="M43" s="34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16"/>
    </row>
    <row r="44" spans="3:43" ht="83.25" customHeight="1" x14ac:dyDescent="0.15">
      <c r="C44" s="5"/>
      <c r="D44" s="39"/>
      <c r="E44" s="39"/>
      <c r="F44" s="40" t="s">
        <v>137</v>
      </c>
      <c r="G44" s="50">
        <v>42684</v>
      </c>
      <c r="H44" s="50">
        <v>42699</v>
      </c>
      <c r="I44" s="50">
        <v>42684</v>
      </c>
      <c r="J44" s="5"/>
      <c r="K44" s="5"/>
      <c r="L44" s="46" t="s">
        <v>67</v>
      </c>
      <c r="M44" s="34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16"/>
    </row>
    <row r="45" spans="3:43" ht="83.25" customHeight="1" x14ac:dyDescent="0.15">
      <c r="C45" s="5"/>
      <c r="D45" s="39"/>
      <c r="E45" s="39"/>
      <c r="F45" s="40" t="s">
        <v>138</v>
      </c>
      <c r="G45" s="50">
        <v>42684</v>
      </c>
      <c r="H45" s="50">
        <v>42699</v>
      </c>
      <c r="I45" s="50">
        <v>42684</v>
      </c>
      <c r="J45" s="5"/>
      <c r="K45" s="5"/>
      <c r="L45" s="46" t="s">
        <v>67</v>
      </c>
      <c r="M45" s="34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16"/>
    </row>
    <row r="46" spans="3:43" ht="83.25" customHeight="1" x14ac:dyDescent="0.15">
      <c r="C46" s="5"/>
      <c r="D46" s="39"/>
      <c r="E46" s="39"/>
      <c r="F46" s="40" t="s">
        <v>135</v>
      </c>
      <c r="G46" s="50">
        <v>42684</v>
      </c>
      <c r="H46" s="50">
        <v>42699</v>
      </c>
      <c r="I46" s="50">
        <v>42684</v>
      </c>
      <c r="J46" s="5"/>
      <c r="K46" s="5"/>
      <c r="L46" s="46" t="s">
        <v>67</v>
      </c>
      <c r="M46" s="34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16"/>
    </row>
    <row r="47" spans="3:43" ht="83.25" customHeight="1" x14ac:dyDescent="0.15">
      <c r="C47" s="5"/>
      <c r="D47" s="39"/>
      <c r="E47" s="39"/>
      <c r="F47" s="40" t="s">
        <v>136</v>
      </c>
      <c r="G47" s="50">
        <v>42684</v>
      </c>
      <c r="H47" s="50">
        <v>42699</v>
      </c>
      <c r="I47" s="50">
        <v>42684</v>
      </c>
      <c r="J47" s="5"/>
      <c r="K47" s="5"/>
      <c r="L47" s="46" t="s">
        <v>67</v>
      </c>
      <c r="M47" s="34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16"/>
    </row>
    <row r="48" spans="3:43" ht="83.25" customHeight="1" x14ac:dyDescent="0.15">
      <c r="C48" s="5"/>
      <c r="D48" s="39"/>
      <c r="E48" s="39" t="s">
        <v>126</v>
      </c>
      <c r="F48" s="40" t="s">
        <v>49</v>
      </c>
      <c r="G48" s="50">
        <v>42684</v>
      </c>
      <c r="H48" s="50">
        <v>42694</v>
      </c>
      <c r="I48" s="50">
        <v>42684</v>
      </c>
      <c r="J48" s="5"/>
      <c r="K48" s="5"/>
      <c r="L48" s="46" t="s">
        <v>68</v>
      </c>
      <c r="M48" s="34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16"/>
    </row>
    <row r="49" spans="3:42" ht="57.75" customHeight="1" x14ac:dyDescent="0.15">
      <c r="C49" s="5"/>
      <c r="D49" s="39" t="s">
        <v>36</v>
      </c>
      <c r="E49" s="39" t="s">
        <v>122</v>
      </c>
      <c r="F49" s="40" t="s">
        <v>92</v>
      </c>
      <c r="G49" s="50">
        <v>42714</v>
      </c>
      <c r="H49" s="50">
        <v>42721</v>
      </c>
      <c r="I49" s="5"/>
      <c r="J49" s="5"/>
      <c r="K49" s="5"/>
      <c r="L49" s="40" t="s">
        <v>69</v>
      </c>
      <c r="M49" s="34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16"/>
    </row>
    <row r="50" spans="3:42" ht="57.75" customHeight="1" x14ac:dyDescent="0.15">
      <c r="C50" s="5"/>
      <c r="D50" s="39"/>
      <c r="E50" s="39" t="s">
        <v>122</v>
      </c>
      <c r="F50" s="40" t="s">
        <v>94</v>
      </c>
      <c r="G50" s="50">
        <v>42714</v>
      </c>
      <c r="H50" s="50">
        <v>42721</v>
      </c>
      <c r="I50" s="5"/>
      <c r="J50" s="5"/>
      <c r="K50" s="5"/>
      <c r="L50" s="40" t="s">
        <v>69</v>
      </c>
      <c r="M50" s="34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16"/>
    </row>
    <row r="51" spans="3:42" ht="57.75" customHeight="1" x14ac:dyDescent="0.15">
      <c r="C51" s="5"/>
      <c r="D51" s="39"/>
      <c r="E51" s="39" t="s">
        <v>122</v>
      </c>
      <c r="F51" s="40" t="s">
        <v>95</v>
      </c>
      <c r="G51" s="50">
        <v>42714</v>
      </c>
      <c r="H51" s="50">
        <v>42721</v>
      </c>
      <c r="I51" s="5"/>
      <c r="J51" s="5"/>
      <c r="K51" s="5"/>
      <c r="L51" s="40" t="s">
        <v>69</v>
      </c>
      <c r="M51" s="34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16"/>
    </row>
    <row r="52" spans="3:42" ht="57.75" customHeight="1" x14ac:dyDescent="0.15">
      <c r="C52" s="5"/>
      <c r="D52" s="39"/>
      <c r="E52" s="39" t="s">
        <v>122</v>
      </c>
      <c r="F52" s="40" t="s">
        <v>93</v>
      </c>
      <c r="G52" s="50">
        <v>42714</v>
      </c>
      <c r="H52" s="50">
        <v>42721</v>
      </c>
      <c r="I52" s="5"/>
      <c r="J52" s="5"/>
      <c r="K52" s="5"/>
      <c r="L52" s="40" t="s">
        <v>69</v>
      </c>
      <c r="M52" s="34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16"/>
    </row>
    <row r="53" spans="3:42" ht="57.75" customHeight="1" x14ac:dyDescent="0.15">
      <c r="C53" s="5"/>
      <c r="D53" s="39"/>
      <c r="E53" s="39" t="s">
        <v>98</v>
      </c>
      <c r="F53" s="40" t="s">
        <v>103</v>
      </c>
      <c r="G53" s="50">
        <v>42714</v>
      </c>
      <c r="H53" s="50">
        <v>42721</v>
      </c>
      <c r="I53" s="5"/>
      <c r="J53" s="5"/>
      <c r="K53" s="5"/>
      <c r="L53" s="40" t="s">
        <v>69</v>
      </c>
      <c r="M53" s="34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16"/>
    </row>
    <row r="54" spans="3:42" ht="57.75" customHeight="1" x14ac:dyDescent="0.15">
      <c r="C54" s="5"/>
      <c r="D54" s="39"/>
      <c r="E54" s="39" t="s">
        <v>98</v>
      </c>
      <c r="F54" s="40" t="s">
        <v>106</v>
      </c>
      <c r="G54" s="50">
        <v>42714</v>
      </c>
      <c r="H54" s="50">
        <v>42721</v>
      </c>
      <c r="I54" s="5"/>
      <c r="J54" s="5"/>
      <c r="K54" s="5"/>
      <c r="L54" s="40" t="s">
        <v>69</v>
      </c>
      <c r="M54" s="34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16"/>
    </row>
    <row r="55" spans="3:42" ht="57.75" customHeight="1" x14ac:dyDescent="0.15">
      <c r="C55" s="5"/>
      <c r="D55" s="39"/>
      <c r="E55" s="39" t="s">
        <v>97</v>
      </c>
      <c r="F55" s="40" t="s">
        <v>104</v>
      </c>
      <c r="G55" s="50">
        <v>42714</v>
      </c>
      <c r="H55" s="50">
        <v>42721</v>
      </c>
      <c r="I55" s="5"/>
      <c r="J55" s="5"/>
      <c r="K55" s="5"/>
      <c r="L55" s="40" t="s">
        <v>69</v>
      </c>
      <c r="M55" s="34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16"/>
    </row>
    <row r="56" spans="3:42" ht="57.75" customHeight="1" x14ac:dyDescent="0.15">
      <c r="C56" s="5"/>
      <c r="D56" s="39"/>
      <c r="E56" s="39" t="s">
        <v>97</v>
      </c>
      <c r="F56" s="40" t="s">
        <v>107</v>
      </c>
      <c r="G56" s="50">
        <v>42714</v>
      </c>
      <c r="H56" s="50">
        <v>42721</v>
      </c>
      <c r="I56" s="5"/>
      <c r="J56" s="5"/>
      <c r="K56" s="5"/>
      <c r="L56" s="40" t="s">
        <v>69</v>
      </c>
      <c r="M56" s="34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16"/>
    </row>
    <row r="57" spans="3:42" ht="57.75" customHeight="1" x14ac:dyDescent="0.15">
      <c r="C57" s="5"/>
      <c r="D57" s="39"/>
      <c r="E57" s="39" t="s">
        <v>97</v>
      </c>
      <c r="F57" s="40" t="s">
        <v>110</v>
      </c>
      <c r="G57" s="50">
        <v>42714</v>
      </c>
      <c r="H57" s="50">
        <v>42721</v>
      </c>
      <c r="I57" s="5"/>
      <c r="J57" s="5"/>
      <c r="K57" s="5"/>
      <c r="L57" s="40" t="s">
        <v>69</v>
      </c>
      <c r="M57" s="34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16"/>
    </row>
    <row r="58" spans="3:42" ht="60.75" customHeight="1" x14ac:dyDescent="0.15">
      <c r="C58" s="5"/>
      <c r="D58" s="39"/>
      <c r="E58" s="39" t="s">
        <v>99</v>
      </c>
      <c r="F58" s="46" t="s">
        <v>112</v>
      </c>
      <c r="G58" s="50">
        <v>42714</v>
      </c>
      <c r="H58" s="50">
        <v>42721</v>
      </c>
      <c r="I58" s="5"/>
      <c r="J58" s="5"/>
      <c r="K58" s="5"/>
      <c r="L58" s="40" t="s">
        <v>69</v>
      </c>
      <c r="M58" s="34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16"/>
    </row>
    <row r="59" spans="3:42" ht="60.75" customHeight="1" x14ac:dyDescent="0.15">
      <c r="C59" s="5"/>
      <c r="D59" s="39"/>
      <c r="E59" s="39" t="s">
        <v>99</v>
      </c>
      <c r="F59" s="46" t="s">
        <v>113</v>
      </c>
      <c r="G59" s="50">
        <v>42714</v>
      </c>
      <c r="H59" s="50">
        <v>42721</v>
      </c>
      <c r="I59" s="5"/>
      <c r="J59" s="5"/>
      <c r="K59" s="5"/>
      <c r="L59" s="40" t="s">
        <v>69</v>
      </c>
      <c r="M59" s="34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16"/>
    </row>
    <row r="60" spans="3:42" ht="69" customHeight="1" x14ac:dyDescent="0.15">
      <c r="C60" s="5"/>
      <c r="D60" s="39"/>
      <c r="E60" s="39" t="s">
        <v>100</v>
      </c>
      <c r="F60" s="40" t="s">
        <v>105</v>
      </c>
      <c r="G60" s="50">
        <v>42714</v>
      </c>
      <c r="H60" s="50">
        <v>42721</v>
      </c>
      <c r="I60" s="5"/>
      <c r="J60" s="5"/>
      <c r="K60" s="5"/>
      <c r="L60" s="40" t="s">
        <v>69</v>
      </c>
      <c r="M60" s="34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16"/>
    </row>
    <row r="61" spans="3:42" ht="69" customHeight="1" x14ac:dyDescent="0.15">
      <c r="C61" s="5"/>
      <c r="D61" s="39"/>
      <c r="E61" s="39" t="s">
        <v>100</v>
      </c>
      <c r="F61" s="40" t="s">
        <v>96</v>
      </c>
      <c r="G61" s="50">
        <v>42714</v>
      </c>
      <c r="H61" s="50">
        <v>42721</v>
      </c>
      <c r="I61" s="5"/>
      <c r="J61" s="5"/>
      <c r="K61" s="5"/>
      <c r="L61" s="40" t="s">
        <v>69</v>
      </c>
      <c r="M61" s="34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16"/>
    </row>
    <row r="62" spans="3:42" ht="69" customHeight="1" x14ac:dyDescent="0.15">
      <c r="C62" s="5"/>
      <c r="D62" s="39"/>
      <c r="E62" s="39" t="s">
        <v>100</v>
      </c>
      <c r="F62" s="40" t="s">
        <v>114</v>
      </c>
      <c r="G62" s="50">
        <v>42714</v>
      </c>
      <c r="H62" s="50">
        <v>42721</v>
      </c>
      <c r="I62" s="5"/>
      <c r="J62" s="5"/>
      <c r="K62" s="5"/>
      <c r="L62" s="40" t="s">
        <v>69</v>
      </c>
      <c r="M62" s="34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16"/>
    </row>
    <row r="63" spans="3:42" ht="69" customHeight="1" x14ac:dyDescent="0.15">
      <c r="C63" s="5"/>
      <c r="D63" s="39"/>
      <c r="E63" s="39" t="s">
        <v>100</v>
      </c>
      <c r="F63" s="40" t="s">
        <v>111</v>
      </c>
      <c r="G63" s="50">
        <v>42714</v>
      </c>
      <c r="H63" s="50">
        <v>42721</v>
      </c>
      <c r="I63" s="5"/>
      <c r="J63" s="5"/>
      <c r="K63" s="5"/>
      <c r="L63" s="40" t="s">
        <v>69</v>
      </c>
      <c r="M63" s="34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16"/>
    </row>
    <row r="64" spans="3:42" ht="63.75" customHeight="1" x14ac:dyDescent="0.15">
      <c r="C64" s="5"/>
      <c r="D64" s="41" t="s">
        <v>34</v>
      </c>
      <c r="E64" s="41" t="s">
        <v>124</v>
      </c>
      <c r="F64" s="46" t="s">
        <v>48</v>
      </c>
      <c r="G64" s="50">
        <v>42684</v>
      </c>
      <c r="H64" s="50">
        <v>42694</v>
      </c>
      <c r="I64" s="50">
        <v>42684</v>
      </c>
      <c r="J64" s="50">
        <v>42694</v>
      </c>
      <c r="K64" s="5"/>
      <c r="L64" s="45" t="s">
        <v>71</v>
      </c>
      <c r="M64" s="34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16"/>
    </row>
    <row r="65" spans="3:42" ht="63.75" customHeight="1" x14ac:dyDescent="0.15">
      <c r="C65" s="5"/>
      <c r="D65" s="39"/>
      <c r="E65" s="41" t="s">
        <v>124</v>
      </c>
      <c r="F65" s="41" t="s">
        <v>84</v>
      </c>
      <c r="G65" s="50">
        <v>42724</v>
      </c>
      <c r="H65" s="50">
        <v>42729</v>
      </c>
      <c r="I65" s="5"/>
      <c r="J65" s="5"/>
      <c r="K65" s="5"/>
      <c r="L65" s="45" t="s">
        <v>71</v>
      </c>
      <c r="M65" s="34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16"/>
    </row>
    <row r="66" spans="3:42" ht="63.75" customHeight="1" x14ac:dyDescent="0.15">
      <c r="C66" s="5"/>
      <c r="D66" s="39"/>
      <c r="E66" s="41" t="s">
        <v>123</v>
      </c>
      <c r="F66" s="39" t="s">
        <v>85</v>
      </c>
      <c r="G66" s="50">
        <v>42699</v>
      </c>
      <c r="H66" s="50">
        <v>42714</v>
      </c>
      <c r="I66" s="5"/>
      <c r="J66" s="5"/>
      <c r="K66" s="5"/>
      <c r="L66" s="45" t="s">
        <v>71</v>
      </c>
      <c r="M66" s="34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16"/>
    </row>
    <row r="67" spans="3:42" ht="63.75" customHeight="1" x14ac:dyDescent="0.15">
      <c r="C67" s="5"/>
      <c r="D67" s="39"/>
      <c r="E67" s="41" t="s">
        <v>123</v>
      </c>
      <c r="F67" s="39" t="s">
        <v>86</v>
      </c>
      <c r="G67" s="50">
        <v>42699</v>
      </c>
      <c r="H67" s="50">
        <v>42714</v>
      </c>
      <c r="I67" s="5"/>
      <c r="J67" s="5"/>
      <c r="K67" s="5"/>
      <c r="L67" s="45" t="s">
        <v>71</v>
      </c>
      <c r="M67" s="34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16"/>
    </row>
    <row r="68" spans="3:42" ht="63.75" customHeight="1" x14ac:dyDescent="0.15">
      <c r="C68" s="5"/>
      <c r="D68" s="39"/>
      <c r="E68" s="41" t="s">
        <v>123</v>
      </c>
      <c r="F68" s="39" t="s">
        <v>87</v>
      </c>
      <c r="G68" s="50">
        <v>42699</v>
      </c>
      <c r="H68" s="50">
        <v>42714</v>
      </c>
      <c r="I68" s="5"/>
      <c r="J68" s="5"/>
      <c r="K68" s="5"/>
      <c r="L68" s="45" t="s">
        <v>71</v>
      </c>
      <c r="M68" s="34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16"/>
    </row>
    <row r="69" spans="3:42" ht="63.75" customHeight="1" x14ac:dyDescent="0.15">
      <c r="C69" s="8"/>
      <c r="D69" s="41" t="s">
        <v>46</v>
      </c>
      <c r="E69" s="41" t="s">
        <v>124</v>
      </c>
      <c r="F69" s="46" t="s">
        <v>89</v>
      </c>
      <c r="G69" s="50">
        <v>42684</v>
      </c>
      <c r="H69" s="50">
        <v>42694</v>
      </c>
      <c r="I69" s="8"/>
      <c r="J69" s="8"/>
      <c r="K69" s="8"/>
      <c r="L69" s="45" t="s">
        <v>71</v>
      </c>
      <c r="M69" s="36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7"/>
    </row>
    <row r="70" spans="3:42" ht="51.75" customHeight="1" x14ac:dyDescent="0.15">
      <c r="C70" s="5"/>
      <c r="D70" s="5"/>
      <c r="E70" s="41" t="s">
        <v>127</v>
      </c>
      <c r="F70" s="46" t="s">
        <v>90</v>
      </c>
      <c r="G70" s="50">
        <v>42694</v>
      </c>
      <c r="H70" s="50">
        <v>42714</v>
      </c>
      <c r="I70" s="5"/>
      <c r="J70" s="5"/>
      <c r="K70" s="5"/>
      <c r="L70" s="45" t="s">
        <v>71</v>
      </c>
      <c r="M70" s="34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16"/>
    </row>
    <row r="71" spans="3:42" ht="51.75" customHeight="1" x14ac:dyDescent="0.15">
      <c r="C71" s="5"/>
      <c r="D71" s="5"/>
      <c r="E71" s="41"/>
      <c r="F71" s="46" t="s">
        <v>91</v>
      </c>
      <c r="G71" s="50">
        <v>42694</v>
      </c>
      <c r="H71" s="50">
        <v>42714</v>
      </c>
      <c r="I71" s="5"/>
      <c r="J71" s="5"/>
      <c r="K71" s="5"/>
      <c r="L71" s="45" t="s">
        <v>71</v>
      </c>
      <c r="M71" s="34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16"/>
    </row>
    <row r="72" spans="3:42" ht="51.75" customHeight="1" x14ac:dyDescent="0.15">
      <c r="C72" s="5"/>
      <c r="D72" s="5"/>
      <c r="E72" s="41"/>
      <c r="F72" s="46" t="s">
        <v>101</v>
      </c>
      <c r="G72" s="50">
        <v>42694</v>
      </c>
      <c r="H72" s="50">
        <v>42714</v>
      </c>
      <c r="I72" s="5"/>
      <c r="J72" s="5"/>
      <c r="K72" s="5"/>
      <c r="L72" s="45" t="s">
        <v>71</v>
      </c>
      <c r="M72" s="34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16"/>
    </row>
    <row r="73" spans="3:42" ht="51.75" customHeight="1" x14ac:dyDescent="0.15">
      <c r="C73" s="8"/>
      <c r="D73" s="45" t="s">
        <v>47</v>
      </c>
      <c r="E73" s="45"/>
      <c r="F73" s="41" t="s">
        <v>102</v>
      </c>
      <c r="G73" s="8"/>
      <c r="H73" s="8"/>
      <c r="I73" s="8"/>
      <c r="J73" s="8"/>
      <c r="K73" s="8"/>
      <c r="L73" s="41" t="s">
        <v>72</v>
      </c>
      <c r="M73" s="36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7"/>
    </row>
    <row r="74" spans="3:42" ht="66" customHeight="1" x14ac:dyDescent="0.15">
      <c r="C74" s="5"/>
      <c r="D74" s="46"/>
      <c r="E74" s="46"/>
      <c r="F74" s="40" t="s">
        <v>108</v>
      </c>
      <c r="G74" s="5"/>
      <c r="H74" s="5"/>
      <c r="I74" s="5"/>
      <c r="J74" s="5"/>
      <c r="K74" s="5"/>
      <c r="L74" s="41" t="s">
        <v>72</v>
      </c>
      <c r="M74" s="34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16"/>
    </row>
    <row r="75" spans="3:42" ht="66" customHeight="1" x14ac:dyDescent="0.15">
      <c r="C75" s="5"/>
      <c r="D75" s="40" t="s">
        <v>37</v>
      </c>
      <c r="E75" s="40"/>
      <c r="F75" s="40" t="s">
        <v>41</v>
      </c>
      <c r="G75" s="50">
        <v>42699</v>
      </c>
      <c r="H75" s="50">
        <v>42724</v>
      </c>
      <c r="I75" s="5"/>
      <c r="J75" s="5"/>
      <c r="K75" s="5"/>
      <c r="L75" s="40" t="s">
        <v>130</v>
      </c>
      <c r="M75" s="34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16"/>
    </row>
    <row r="76" spans="3:42" ht="66" customHeight="1" x14ac:dyDescent="0.15">
      <c r="C76" s="5"/>
      <c r="D76" s="40"/>
      <c r="E76" s="40"/>
      <c r="F76" s="40" t="s">
        <v>38</v>
      </c>
      <c r="G76" s="50">
        <v>42684</v>
      </c>
      <c r="H76" s="50">
        <v>42699</v>
      </c>
      <c r="I76" s="50">
        <v>42684</v>
      </c>
      <c r="J76" s="50">
        <v>42699</v>
      </c>
      <c r="K76" s="5"/>
      <c r="L76" s="40" t="s">
        <v>44</v>
      </c>
      <c r="M76" s="34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16"/>
    </row>
    <row r="77" spans="3:42" ht="66" customHeight="1" x14ac:dyDescent="0.15">
      <c r="C77" s="5"/>
      <c r="D77" s="40"/>
      <c r="E77" s="40"/>
      <c r="F77" s="40" t="s">
        <v>39</v>
      </c>
      <c r="G77" s="50">
        <v>42699</v>
      </c>
      <c r="H77" s="50">
        <v>42724</v>
      </c>
      <c r="I77" s="5"/>
      <c r="J77" s="5"/>
      <c r="K77" s="5"/>
      <c r="L77" s="40" t="s">
        <v>42</v>
      </c>
      <c r="M77" s="34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16"/>
    </row>
    <row r="78" spans="3:42" ht="66" customHeight="1" x14ac:dyDescent="0.15">
      <c r="C78" s="5"/>
      <c r="D78" s="40"/>
      <c r="E78" s="40"/>
      <c r="F78" s="40" t="s">
        <v>40</v>
      </c>
      <c r="G78" s="50">
        <v>42699</v>
      </c>
      <c r="H78" s="50">
        <v>42724</v>
      </c>
      <c r="I78" s="5"/>
      <c r="J78" s="5"/>
      <c r="K78" s="5"/>
      <c r="L78" s="40" t="s">
        <v>43</v>
      </c>
      <c r="M78" s="34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16"/>
    </row>
    <row r="79" spans="3:42" ht="66" customHeight="1" x14ac:dyDescent="0.15">
      <c r="C79" s="5"/>
      <c r="D79" s="40"/>
      <c r="E79" s="40"/>
      <c r="F79" s="40" t="s">
        <v>45</v>
      </c>
      <c r="G79" s="50">
        <v>42699</v>
      </c>
      <c r="H79" s="50">
        <v>42724</v>
      </c>
      <c r="I79" s="5"/>
      <c r="J79" s="5"/>
      <c r="K79" s="5"/>
      <c r="L79" s="40" t="s">
        <v>43</v>
      </c>
      <c r="M79" s="34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16"/>
    </row>
    <row r="80" spans="3:42" ht="66" customHeight="1" x14ac:dyDescent="0.15">
      <c r="C80" s="5"/>
      <c r="D80" s="40" t="s">
        <v>63</v>
      </c>
      <c r="E80" s="40"/>
      <c r="F80" s="40" t="s">
        <v>128</v>
      </c>
      <c r="G80" s="50">
        <v>42684</v>
      </c>
      <c r="H80" s="50">
        <v>42694</v>
      </c>
      <c r="I80" s="5"/>
      <c r="J80" s="5"/>
      <c r="K80" s="5"/>
      <c r="L80" s="40" t="s">
        <v>69</v>
      </c>
      <c r="M80" s="34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16"/>
    </row>
    <row r="81" spans="3:42" ht="66" customHeight="1" x14ac:dyDescent="0.15">
      <c r="C81" s="5"/>
      <c r="D81" s="40" t="s">
        <v>61</v>
      </c>
      <c r="E81" s="40"/>
      <c r="F81" s="40" t="s">
        <v>62</v>
      </c>
      <c r="G81" s="50">
        <v>42684</v>
      </c>
      <c r="H81" s="50">
        <v>42694</v>
      </c>
      <c r="I81" s="5"/>
      <c r="J81" s="5"/>
      <c r="K81" s="5"/>
      <c r="L81" s="40" t="s">
        <v>69</v>
      </c>
      <c r="M81" s="34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16"/>
    </row>
    <row r="82" spans="3:42" ht="66" customHeight="1" x14ac:dyDescent="0.15">
      <c r="C82" s="5"/>
      <c r="D82" s="40" t="s">
        <v>61</v>
      </c>
      <c r="E82" s="40"/>
      <c r="F82" s="40" t="s">
        <v>119</v>
      </c>
      <c r="G82" s="50">
        <v>42724</v>
      </c>
      <c r="H82" s="50">
        <v>42729</v>
      </c>
      <c r="I82" s="5"/>
      <c r="J82" s="5"/>
      <c r="K82" s="5"/>
      <c r="L82" s="41" t="s">
        <v>69</v>
      </c>
      <c r="M82" s="34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16"/>
    </row>
    <row r="83" spans="3:42" ht="66" customHeight="1" x14ac:dyDescent="0.15">
      <c r="C83" s="8"/>
      <c r="D83" s="41" t="s">
        <v>33</v>
      </c>
      <c r="E83" s="41" t="s">
        <v>115</v>
      </c>
      <c r="F83" s="41" t="s">
        <v>109</v>
      </c>
      <c r="G83" s="50">
        <v>42699</v>
      </c>
      <c r="H83" s="50">
        <v>42709</v>
      </c>
      <c r="I83" s="8"/>
      <c r="J83" s="8"/>
      <c r="K83" s="8"/>
      <c r="L83" s="41" t="s">
        <v>69</v>
      </c>
      <c r="M83" s="36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7"/>
    </row>
    <row r="84" spans="3:42" ht="66" customHeight="1" x14ac:dyDescent="0.15">
      <c r="C84" s="8"/>
      <c r="D84" s="41" t="s">
        <v>33</v>
      </c>
      <c r="E84" s="41" t="s">
        <v>116</v>
      </c>
      <c r="F84" s="41" t="s">
        <v>109</v>
      </c>
      <c r="G84" s="50">
        <v>42684</v>
      </c>
      <c r="H84" s="50">
        <v>42694</v>
      </c>
      <c r="I84" s="8"/>
      <c r="J84" s="8"/>
      <c r="K84" s="8"/>
      <c r="L84" s="41" t="s">
        <v>69</v>
      </c>
      <c r="M84" s="36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7"/>
    </row>
    <row r="85" spans="3:42" ht="66" customHeight="1" x14ac:dyDescent="0.15">
      <c r="C85" s="8"/>
      <c r="D85" s="41" t="s">
        <v>33</v>
      </c>
      <c r="E85" s="41" t="s">
        <v>117</v>
      </c>
      <c r="F85" s="41" t="s">
        <v>109</v>
      </c>
      <c r="G85" s="50">
        <v>42694</v>
      </c>
      <c r="H85" s="50">
        <v>42729</v>
      </c>
      <c r="I85" s="8"/>
      <c r="J85" s="8"/>
      <c r="K85" s="8"/>
      <c r="L85" s="41" t="s">
        <v>69</v>
      </c>
      <c r="M85" s="36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7"/>
    </row>
    <row r="86" spans="3:42" ht="66" customHeight="1" x14ac:dyDescent="0.15">
      <c r="C86" s="8"/>
      <c r="D86" s="41" t="s">
        <v>33</v>
      </c>
      <c r="E86" s="41" t="s">
        <v>118</v>
      </c>
      <c r="F86" s="41" t="s">
        <v>109</v>
      </c>
      <c r="G86" s="50">
        <v>42694</v>
      </c>
      <c r="H86" s="50">
        <v>42699</v>
      </c>
      <c r="I86" s="8"/>
      <c r="J86" s="8"/>
      <c r="K86" s="8"/>
      <c r="L86" s="41" t="s">
        <v>69</v>
      </c>
      <c r="M86" s="36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7"/>
    </row>
    <row r="92" spans="3:42" ht="37.5" customHeight="1" thickBot="1" x14ac:dyDescent="0.2">
      <c r="C92" s="11" t="s">
        <v>1</v>
      </c>
      <c r="D92" s="11" t="s">
        <v>2</v>
      </c>
      <c r="E92" s="11"/>
      <c r="F92" s="11" t="s">
        <v>3</v>
      </c>
    </row>
    <row r="93" spans="3:42" ht="37.5" customHeight="1" thickTop="1" x14ac:dyDescent="0.15">
      <c r="C93" s="5" t="s">
        <v>22</v>
      </c>
      <c r="D93" s="12" t="s">
        <v>20</v>
      </c>
      <c r="E93" s="12"/>
      <c r="F93" s="13">
        <f>COUNTA(C7:C48)</f>
        <v>0</v>
      </c>
    </row>
    <row r="94" spans="3:42" ht="37.5" customHeight="1" x14ac:dyDescent="0.15">
      <c r="C94" s="8" t="s">
        <v>23</v>
      </c>
      <c r="D94" s="14" t="s">
        <v>31</v>
      </c>
      <c r="E94" s="14"/>
      <c r="F94" s="13">
        <f>COUNTA(K7:K48)</f>
        <v>0</v>
      </c>
    </row>
    <row r="95" spans="3:42" ht="37.5" customHeight="1" x14ac:dyDescent="0.15">
      <c r="C95" s="8" t="s">
        <v>24</v>
      </c>
      <c r="D95" s="14" t="s">
        <v>29</v>
      </c>
      <c r="E95" s="14"/>
      <c r="F95" s="13">
        <f>F93-F94</f>
        <v>0</v>
      </c>
    </row>
    <row r="96" spans="3:42" ht="37.5" customHeight="1" x14ac:dyDescent="0.15">
      <c r="C96" s="8" t="s">
        <v>25</v>
      </c>
      <c r="D96" s="14" t="s">
        <v>30</v>
      </c>
      <c r="E96" s="14"/>
      <c r="F96" s="15" t="e">
        <f>F94/F93</f>
        <v>#DIV/0!</v>
      </c>
    </row>
  </sheetData>
  <mergeCells count="3">
    <mergeCell ref="G5:H5"/>
    <mergeCell ref="I5:J5"/>
    <mergeCell ref="M5:AQ5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3:AQ94"/>
  <sheetViews>
    <sheetView showGridLines="0" topLeftCell="A85" zoomScale="70" zoomScaleNormal="70" workbookViewId="0">
      <selection activeCell="E100" sqref="E100"/>
    </sheetView>
  </sheetViews>
  <sheetFormatPr defaultRowHeight="15.75" x14ac:dyDescent="0.15"/>
  <cols>
    <col min="1" max="2" width="3" style="1" customWidth="1"/>
    <col min="3" max="3" width="3.75" style="1" bestFit="1" customWidth="1"/>
    <col min="4" max="4" width="22" style="1" bestFit="1" customWidth="1"/>
    <col min="5" max="5" width="22" style="1" customWidth="1"/>
    <col min="6" max="6" width="44.875" style="1" customWidth="1"/>
    <col min="7" max="10" width="13.875" style="1" customWidth="1"/>
    <col min="11" max="11" width="5.25" style="1" bestFit="1" customWidth="1"/>
    <col min="12" max="12" width="10.75" style="1" customWidth="1"/>
    <col min="13" max="43" width="4.75" style="1" customWidth="1"/>
    <col min="44" max="16384" width="9" style="1"/>
  </cols>
  <sheetData>
    <row r="3" spans="2:43" x14ac:dyDescent="0.15">
      <c r="B3" s="1" t="s">
        <v>10</v>
      </c>
    </row>
    <row r="5" spans="2:43" x14ac:dyDescent="0.15">
      <c r="C5" s="2"/>
      <c r="D5" s="2"/>
      <c r="E5" s="2"/>
      <c r="F5" s="2"/>
      <c r="G5" s="59" t="s">
        <v>16</v>
      </c>
      <c r="H5" s="60"/>
      <c r="I5" s="59" t="s">
        <v>17</v>
      </c>
      <c r="J5" s="60"/>
      <c r="K5" s="3"/>
      <c r="L5" s="2"/>
      <c r="M5" s="58">
        <v>1</v>
      </c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</row>
    <row r="6" spans="2:43" x14ac:dyDescent="0.15">
      <c r="C6" s="23" t="s">
        <v>1</v>
      </c>
      <c r="D6" s="23" t="s">
        <v>65</v>
      </c>
      <c r="E6" s="23" t="s">
        <v>64</v>
      </c>
      <c r="F6" s="23" t="s">
        <v>3</v>
      </c>
      <c r="G6" s="23" t="s">
        <v>12</v>
      </c>
      <c r="H6" s="23" t="s">
        <v>13</v>
      </c>
      <c r="I6" s="23" t="s">
        <v>14</v>
      </c>
      <c r="J6" s="23" t="s">
        <v>15</v>
      </c>
      <c r="K6" s="23" t="s">
        <v>18</v>
      </c>
      <c r="L6" s="23" t="s">
        <v>11</v>
      </c>
      <c r="M6" s="24">
        <v>42736</v>
      </c>
      <c r="N6" s="25">
        <f>M6+1</f>
        <v>42737</v>
      </c>
      <c r="O6" s="25">
        <f t="shared" ref="O6:AQ6" si="0">N6+1</f>
        <v>42738</v>
      </c>
      <c r="P6" s="25">
        <f t="shared" si="0"/>
        <v>42739</v>
      </c>
      <c r="Q6" s="25">
        <f t="shared" si="0"/>
        <v>42740</v>
      </c>
      <c r="R6" s="25">
        <f t="shared" si="0"/>
        <v>42741</v>
      </c>
      <c r="S6" s="25">
        <f t="shared" si="0"/>
        <v>42742</v>
      </c>
      <c r="T6" s="25">
        <f t="shared" si="0"/>
        <v>42743</v>
      </c>
      <c r="U6" s="25">
        <f t="shared" si="0"/>
        <v>42744</v>
      </c>
      <c r="V6" s="25">
        <f t="shared" si="0"/>
        <v>42745</v>
      </c>
      <c r="W6" s="25">
        <f t="shared" si="0"/>
        <v>42746</v>
      </c>
      <c r="X6" s="25">
        <f t="shared" si="0"/>
        <v>42747</v>
      </c>
      <c r="Y6" s="25">
        <f t="shared" si="0"/>
        <v>42748</v>
      </c>
      <c r="Z6" s="25">
        <f t="shared" si="0"/>
        <v>42749</v>
      </c>
      <c r="AA6" s="25">
        <f t="shared" si="0"/>
        <v>42750</v>
      </c>
      <c r="AB6" s="25">
        <f t="shared" si="0"/>
        <v>42751</v>
      </c>
      <c r="AC6" s="25">
        <f t="shared" si="0"/>
        <v>42752</v>
      </c>
      <c r="AD6" s="25">
        <f t="shared" si="0"/>
        <v>42753</v>
      </c>
      <c r="AE6" s="25">
        <f t="shared" si="0"/>
        <v>42754</v>
      </c>
      <c r="AF6" s="25">
        <f t="shared" si="0"/>
        <v>42755</v>
      </c>
      <c r="AG6" s="29">
        <f t="shared" si="0"/>
        <v>42756</v>
      </c>
      <c r="AH6" s="29">
        <f t="shared" si="0"/>
        <v>42757</v>
      </c>
      <c r="AI6" s="29">
        <f t="shared" si="0"/>
        <v>42758</v>
      </c>
      <c r="AJ6" s="29">
        <f t="shared" si="0"/>
        <v>42759</v>
      </c>
      <c r="AK6" s="29">
        <f t="shared" si="0"/>
        <v>42760</v>
      </c>
      <c r="AL6" s="29">
        <f t="shared" si="0"/>
        <v>42761</v>
      </c>
      <c r="AM6" s="29">
        <f t="shared" si="0"/>
        <v>42762</v>
      </c>
      <c r="AN6" s="29">
        <f t="shared" si="0"/>
        <v>42763</v>
      </c>
      <c r="AO6" s="29">
        <f t="shared" si="0"/>
        <v>42764</v>
      </c>
      <c r="AP6" s="29">
        <f t="shared" si="0"/>
        <v>42765</v>
      </c>
      <c r="AQ6" s="30">
        <f t="shared" si="0"/>
        <v>42766</v>
      </c>
    </row>
    <row r="7" spans="2:43" ht="16.5" thickBot="1" x14ac:dyDescent="0.2">
      <c r="C7" s="4"/>
      <c r="D7" s="4"/>
      <c r="E7" s="4"/>
      <c r="F7" s="4"/>
      <c r="G7" s="4"/>
      <c r="H7" s="4"/>
      <c r="I7" s="4"/>
      <c r="J7" s="4"/>
      <c r="K7" s="4"/>
      <c r="L7" s="4"/>
      <c r="M7" s="27">
        <f>M6</f>
        <v>42736</v>
      </c>
      <c r="N7" s="27">
        <f>N6</f>
        <v>42737</v>
      </c>
      <c r="O7" s="27">
        <f t="shared" ref="O7:AQ7" si="1">O6</f>
        <v>42738</v>
      </c>
      <c r="P7" s="27">
        <f t="shared" si="1"/>
        <v>42739</v>
      </c>
      <c r="Q7" s="27">
        <f t="shared" si="1"/>
        <v>42740</v>
      </c>
      <c r="R7" s="27">
        <f t="shared" si="1"/>
        <v>42741</v>
      </c>
      <c r="S7" s="27">
        <f t="shared" si="1"/>
        <v>42742</v>
      </c>
      <c r="T7" s="27">
        <f t="shared" si="1"/>
        <v>42743</v>
      </c>
      <c r="U7" s="27">
        <f t="shared" si="1"/>
        <v>42744</v>
      </c>
      <c r="V7" s="27">
        <f t="shared" si="1"/>
        <v>42745</v>
      </c>
      <c r="W7" s="27">
        <f t="shared" si="1"/>
        <v>42746</v>
      </c>
      <c r="X7" s="27">
        <f t="shared" si="1"/>
        <v>42747</v>
      </c>
      <c r="Y7" s="27">
        <f t="shared" si="1"/>
        <v>42748</v>
      </c>
      <c r="Z7" s="27">
        <f t="shared" si="1"/>
        <v>42749</v>
      </c>
      <c r="AA7" s="27">
        <f t="shared" si="1"/>
        <v>42750</v>
      </c>
      <c r="AB7" s="27">
        <f t="shared" si="1"/>
        <v>42751</v>
      </c>
      <c r="AC7" s="27">
        <f t="shared" si="1"/>
        <v>42752</v>
      </c>
      <c r="AD7" s="27">
        <f t="shared" si="1"/>
        <v>42753</v>
      </c>
      <c r="AE7" s="27">
        <f t="shared" si="1"/>
        <v>42754</v>
      </c>
      <c r="AF7" s="27">
        <f t="shared" si="1"/>
        <v>42755</v>
      </c>
      <c r="AG7" s="31">
        <f t="shared" si="1"/>
        <v>42756</v>
      </c>
      <c r="AH7" s="31">
        <f t="shared" si="1"/>
        <v>42757</v>
      </c>
      <c r="AI7" s="31">
        <f t="shared" si="1"/>
        <v>42758</v>
      </c>
      <c r="AJ7" s="31">
        <f t="shared" si="1"/>
        <v>42759</v>
      </c>
      <c r="AK7" s="31">
        <f t="shared" si="1"/>
        <v>42760</v>
      </c>
      <c r="AL7" s="31">
        <f t="shared" si="1"/>
        <v>42761</v>
      </c>
      <c r="AM7" s="31">
        <f t="shared" si="1"/>
        <v>42762</v>
      </c>
      <c r="AN7" s="31">
        <f t="shared" si="1"/>
        <v>42763</v>
      </c>
      <c r="AO7" s="31">
        <f t="shared" si="1"/>
        <v>42764</v>
      </c>
      <c r="AP7" s="31">
        <f t="shared" si="1"/>
        <v>42765</v>
      </c>
      <c r="AQ7" s="32">
        <f t="shared" si="1"/>
        <v>42766</v>
      </c>
    </row>
    <row r="8" spans="2:43" ht="61.5" customHeight="1" thickTop="1" x14ac:dyDescent="0.15">
      <c r="C8" s="5"/>
      <c r="D8" s="39" t="s">
        <v>32</v>
      </c>
      <c r="E8" s="39" t="s">
        <v>73</v>
      </c>
      <c r="F8" s="40" t="s">
        <v>79</v>
      </c>
      <c r="G8" s="50">
        <v>42684</v>
      </c>
      <c r="H8" s="50">
        <v>42699</v>
      </c>
      <c r="I8" s="50">
        <v>42684</v>
      </c>
      <c r="J8" s="5"/>
      <c r="K8" s="5"/>
      <c r="L8" s="46" t="s">
        <v>67</v>
      </c>
      <c r="M8" s="52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4"/>
      <c r="AQ8" s="54"/>
    </row>
    <row r="9" spans="2:43" ht="61.5" customHeight="1" x14ac:dyDescent="0.15">
      <c r="C9" s="5"/>
      <c r="D9" s="39"/>
      <c r="E9" s="39" t="s">
        <v>120</v>
      </c>
      <c r="F9" s="40" t="s">
        <v>80</v>
      </c>
      <c r="G9" s="50">
        <v>42684</v>
      </c>
      <c r="H9" s="50">
        <v>42699</v>
      </c>
      <c r="I9" s="50">
        <v>42684</v>
      </c>
      <c r="J9" s="5"/>
      <c r="K9" s="5"/>
      <c r="L9" s="46" t="s">
        <v>67</v>
      </c>
      <c r="M9" s="52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4"/>
      <c r="AQ9" s="54"/>
    </row>
    <row r="10" spans="2:43" ht="61.5" customHeight="1" x14ac:dyDescent="0.15">
      <c r="C10" s="5"/>
      <c r="D10" s="39"/>
      <c r="E10" s="39" t="s">
        <v>120</v>
      </c>
      <c r="F10" s="40" t="s">
        <v>81</v>
      </c>
      <c r="G10" s="50">
        <v>42684</v>
      </c>
      <c r="H10" s="50">
        <v>42699</v>
      </c>
      <c r="I10" s="50">
        <v>42684</v>
      </c>
      <c r="J10" s="5"/>
      <c r="K10" s="5"/>
      <c r="L10" s="46" t="s">
        <v>67</v>
      </c>
      <c r="M10" s="52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4"/>
      <c r="AQ10" s="54"/>
    </row>
    <row r="11" spans="2:43" ht="63" customHeight="1" x14ac:dyDescent="0.15">
      <c r="C11" s="5"/>
      <c r="D11" s="39"/>
      <c r="E11" s="39" t="s">
        <v>77</v>
      </c>
      <c r="F11" s="40" t="s">
        <v>79</v>
      </c>
      <c r="G11" s="50">
        <v>42699</v>
      </c>
      <c r="H11" s="50">
        <v>42714</v>
      </c>
      <c r="I11" s="5"/>
      <c r="J11" s="5"/>
      <c r="K11" s="5"/>
      <c r="L11" s="46" t="s">
        <v>67</v>
      </c>
      <c r="M11" s="52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4"/>
      <c r="AQ11" s="55"/>
    </row>
    <row r="12" spans="2:43" ht="63" customHeight="1" x14ac:dyDescent="0.15">
      <c r="C12" s="5"/>
      <c r="D12" s="39"/>
      <c r="E12" s="39" t="s">
        <v>120</v>
      </c>
      <c r="F12" s="40" t="s">
        <v>80</v>
      </c>
      <c r="G12" s="50">
        <v>42699</v>
      </c>
      <c r="H12" s="50">
        <v>42714</v>
      </c>
      <c r="I12" s="5"/>
      <c r="J12" s="5"/>
      <c r="K12" s="5"/>
      <c r="L12" s="46" t="s">
        <v>67</v>
      </c>
      <c r="M12" s="52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4"/>
      <c r="AQ12" s="54"/>
    </row>
    <row r="13" spans="2:43" ht="85.5" customHeight="1" x14ac:dyDescent="0.15">
      <c r="C13" s="5"/>
      <c r="D13" s="39"/>
      <c r="E13" s="39" t="s">
        <v>120</v>
      </c>
      <c r="F13" s="40" t="s">
        <v>81</v>
      </c>
      <c r="G13" s="50">
        <v>42699</v>
      </c>
      <c r="H13" s="50">
        <v>42714</v>
      </c>
      <c r="I13" s="5"/>
      <c r="J13" s="5"/>
      <c r="K13" s="5"/>
      <c r="L13" s="46" t="s">
        <v>67</v>
      </c>
      <c r="M13" s="52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4"/>
      <c r="AQ13" s="54"/>
    </row>
    <row r="14" spans="2:43" ht="81" customHeight="1" x14ac:dyDescent="0.15">
      <c r="C14" s="5"/>
      <c r="D14" s="39"/>
      <c r="E14" s="39" t="s">
        <v>78</v>
      </c>
      <c r="F14" s="40" t="s">
        <v>79</v>
      </c>
      <c r="G14" s="50">
        <v>42699</v>
      </c>
      <c r="H14" s="50">
        <v>42714</v>
      </c>
      <c r="I14" s="5"/>
      <c r="J14" s="5"/>
      <c r="K14" s="5"/>
      <c r="L14" s="46" t="s">
        <v>67</v>
      </c>
      <c r="M14" s="52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4"/>
      <c r="AQ14" s="55"/>
    </row>
    <row r="15" spans="2:43" ht="81" customHeight="1" x14ac:dyDescent="0.15">
      <c r="C15" s="5"/>
      <c r="D15" s="39"/>
      <c r="E15" s="39" t="s">
        <v>120</v>
      </c>
      <c r="F15" s="40" t="s">
        <v>80</v>
      </c>
      <c r="G15" s="50">
        <v>42699</v>
      </c>
      <c r="H15" s="50">
        <v>42714</v>
      </c>
      <c r="I15" s="5"/>
      <c r="J15" s="5"/>
      <c r="K15" s="5"/>
      <c r="L15" s="46" t="s">
        <v>67</v>
      </c>
      <c r="M15" s="52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4"/>
      <c r="AQ15" s="54"/>
    </row>
    <row r="16" spans="2:43" ht="81" customHeight="1" x14ac:dyDescent="0.15">
      <c r="C16" s="5"/>
      <c r="D16" s="39"/>
      <c r="E16" s="39" t="s">
        <v>120</v>
      </c>
      <c r="F16" s="40" t="s">
        <v>81</v>
      </c>
      <c r="G16" s="50">
        <v>42699</v>
      </c>
      <c r="H16" s="50">
        <v>42714</v>
      </c>
      <c r="I16" s="5"/>
      <c r="J16" s="5"/>
      <c r="K16" s="5"/>
      <c r="L16" s="46" t="s">
        <v>67</v>
      </c>
      <c r="M16" s="52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4"/>
      <c r="AQ16" s="54"/>
    </row>
    <row r="17" spans="3:43" ht="81" customHeight="1" x14ac:dyDescent="0.15">
      <c r="C17" s="5"/>
      <c r="D17" s="39"/>
      <c r="E17" s="39" t="s">
        <v>125</v>
      </c>
      <c r="F17" s="40" t="s">
        <v>75</v>
      </c>
      <c r="G17" s="50">
        <v>42699</v>
      </c>
      <c r="H17" s="50">
        <v>42714</v>
      </c>
      <c r="I17" s="5"/>
      <c r="J17" s="5"/>
      <c r="K17" s="5"/>
      <c r="L17" s="46" t="s">
        <v>67</v>
      </c>
      <c r="M17" s="52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4"/>
      <c r="AQ17" s="54"/>
    </row>
    <row r="18" spans="3:43" ht="81" customHeight="1" x14ac:dyDescent="0.15">
      <c r="C18" s="5"/>
      <c r="D18" s="39"/>
      <c r="E18" s="39"/>
      <c r="F18" s="40" t="s">
        <v>134</v>
      </c>
      <c r="G18" s="50">
        <v>42699</v>
      </c>
      <c r="H18" s="50">
        <v>42714</v>
      </c>
      <c r="I18" s="5"/>
      <c r="J18" s="5"/>
      <c r="K18" s="5"/>
      <c r="L18" s="46" t="s">
        <v>67</v>
      </c>
      <c r="M18" s="52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4"/>
      <c r="AQ18" s="54"/>
    </row>
    <row r="19" spans="3:43" ht="81" customHeight="1" x14ac:dyDescent="0.15">
      <c r="C19" s="5"/>
      <c r="D19" s="39"/>
      <c r="E19" s="39"/>
      <c r="F19" s="40" t="s">
        <v>135</v>
      </c>
      <c r="G19" s="50">
        <v>42699</v>
      </c>
      <c r="H19" s="50">
        <v>42714</v>
      </c>
      <c r="I19" s="5"/>
      <c r="J19" s="5"/>
      <c r="K19" s="5"/>
      <c r="L19" s="46" t="s">
        <v>67</v>
      </c>
      <c r="M19" s="52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4"/>
      <c r="AQ19" s="54"/>
    </row>
    <row r="20" spans="3:43" ht="81" customHeight="1" x14ac:dyDescent="0.15">
      <c r="C20" s="5"/>
      <c r="D20" s="39"/>
      <c r="E20" s="39"/>
      <c r="F20" s="40" t="s">
        <v>136</v>
      </c>
      <c r="G20" s="50">
        <v>42699</v>
      </c>
      <c r="H20" s="50">
        <v>42714</v>
      </c>
      <c r="I20" s="5"/>
      <c r="J20" s="5"/>
      <c r="K20" s="5"/>
      <c r="L20" s="46" t="s">
        <v>67</v>
      </c>
      <c r="M20" s="52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4"/>
      <c r="AQ20" s="54"/>
    </row>
    <row r="21" spans="3:43" ht="81" customHeight="1" x14ac:dyDescent="0.15">
      <c r="C21" s="5"/>
      <c r="D21" s="39"/>
      <c r="E21" s="39" t="s">
        <v>125</v>
      </c>
      <c r="F21" s="40" t="s">
        <v>76</v>
      </c>
      <c r="G21" s="50">
        <v>42699</v>
      </c>
      <c r="H21" s="50">
        <v>42714</v>
      </c>
      <c r="I21" s="5"/>
      <c r="J21" s="5"/>
      <c r="K21" s="5"/>
      <c r="L21" s="46" t="s">
        <v>67</v>
      </c>
      <c r="M21" s="52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4"/>
      <c r="AQ21" s="54"/>
    </row>
    <row r="22" spans="3:43" ht="81" customHeight="1" x14ac:dyDescent="0.15">
      <c r="C22" s="5"/>
      <c r="D22" s="39"/>
      <c r="E22" s="39"/>
      <c r="F22" s="40" t="s">
        <v>134</v>
      </c>
      <c r="G22" s="50">
        <v>42699</v>
      </c>
      <c r="H22" s="50">
        <v>42714</v>
      </c>
      <c r="I22" s="5"/>
      <c r="J22" s="5"/>
      <c r="K22" s="5"/>
      <c r="L22" s="46" t="s">
        <v>67</v>
      </c>
      <c r="M22" s="52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4"/>
      <c r="AQ22" s="54"/>
    </row>
    <row r="23" spans="3:43" ht="81" customHeight="1" x14ac:dyDescent="0.15">
      <c r="C23" s="5"/>
      <c r="D23" s="39"/>
      <c r="E23" s="39"/>
      <c r="F23" s="40" t="s">
        <v>135</v>
      </c>
      <c r="G23" s="50">
        <v>42699</v>
      </c>
      <c r="H23" s="50">
        <v>42714</v>
      </c>
      <c r="I23" s="5"/>
      <c r="J23" s="5"/>
      <c r="K23" s="5"/>
      <c r="L23" s="46" t="s">
        <v>67</v>
      </c>
      <c r="M23" s="52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4"/>
      <c r="AQ23" s="54"/>
    </row>
    <row r="24" spans="3:43" ht="81" customHeight="1" x14ac:dyDescent="0.15">
      <c r="C24" s="5"/>
      <c r="D24" s="39"/>
      <c r="E24" s="39"/>
      <c r="F24" s="40" t="s">
        <v>136</v>
      </c>
      <c r="G24" s="50">
        <v>42699</v>
      </c>
      <c r="H24" s="50">
        <v>42714</v>
      </c>
      <c r="I24" s="5"/>
      <c r="J24" s="5"/>
      <c r="K24" s="5"/>
      <c r="L24" s="46" t="s">
        <v>67</v>
      </c>
      <c r="M24" s="52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4"/>
      <c r="AQ24" s="54"/>
    </row>
    <row r="25" spans="3:43" ht="81" customHeight="1" x14ac:dyDescent="0.15">
      <c r="C25" s="5"/>
      <c r="D25" s="39"/>
      <c r="E25" s="39" t="s">
        <v>125</v>
      </c>
      <c r="F25" s="40" t="s">
        <v>139</v>
      </c>
      <c r="G25" s="50">
        <v>42699</v>
      </c>
      <c r="H25" s="50">
        <v>42714</v>
      </c>
      <c r="I25" s="5"/>
      <c r="J25" s="5"/>
      <c r="K25" s="5"/>
      <c r="L25" s="46" t="s">
        <v>67</v>
      </c>
      <c r="M25" s="52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4"/>
      <c r="AQ25" s="54"/>
    </row>
    <row r="26" spans="3:43" ht="81" customHeight="1" x14ac:dyDescent="0.15">
      <c r="C26" s="5"/>
      <c r="D26" s="39"/>
      <c r="E26" s="39"/>
      <c r="F26" s="40" t="s">
        <v>134</v>
      </c>
      <c r="G26" s="50">
        <v>42699</v>
      </c>
      <c r="H26" s="50">
        <v>42714</v>
      </c>
      <c r="I26" s="5"/>
      <c r="J26" s="5"/>
      <c r="K26" s="5"/>
      <c r="L26" s="46" t="s">
        <v>67</v>
      </c>
      <c r="M26" s="52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4"/>
      <c r="AQ26" s="54"/>
    </row>
    <row r="27" spans="3:43" ht="81" customHeight="1" x14ac:dyDescent="0.15">
      <c r="C27" s="5"/>
      <c r="D27" s="39"/>
      <c r="E27" s="39"/>
      <c r="F27" s="40" t="s">
        <v>137</v>
      </c>
      <c r="G27" s="50">
        <v>42699</v>
      </c>
      <c r="H27" s="50">
        <v>42714</v>
      </c>
      <c r="I27" s="5"/>
      <c r="J27" s="5"/>
      <c r="K27" s="5"/>
      <c r="L27" s="46" t="s">
        <v>67</v>
      </c>
      <c r="M27" s="52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4"/>
      <c r="AQ27" s="54"/>
    </row>
    <row r="28" spans="3:43" ht="81" customHeight="1" x14ac:dyDescent="0.15">
      <c r="C28" s="5"/>
      <c r="D28" s="39"/>
      <c r="E28" s="39"/>
      <c r="F28" s="40" t="s">
        <v>138</v>
      </c>
      <c r="G28" s="50">
        <v>42699</v>
      </c>
      <c r="H28" s="50">
        <v>42714</v>
      </c>
      <c r="I28" s="5"/>
      <c r="J28" s="5"/>
      <c r="K28" s="5"/>
      <c r="L28" s="46" t="s">
        <v>67</v>
      </c>
      <c r="M28" s="52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4"/>
      <c r="AQ28" s="54"/>
    </row>
    <row r="29" spans="3:43" ht="81" customHeight="1" x14ac:dyDescent="0.15">
      <c r="C29" s="5"/>
      <c r="D29" s="39"/>
      <c r="E29" s="39"/>
      <c r="F29" s="40" t="s">
        <v>135</v>
      </c>
      <c r="G29" s="50">
        <v>42699</v>
      </c>
      <c r="H29" s="50">
        <v>42714</v>
      </c>
      <c r="I29" s="5"/>
      <c r="J29" s="5"/>
      <c r="K29" s="5"/>
      <c r="L29" s="46" t="s">
        <v>67</v>
      </c>
      <c r="M29" s="52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4"/>
      <c r="AQ29" s="54"/>
    </row>
    <row r="30" spans="3:43" ht="81" customHeight="1" x14ac:dyDescent="0.15">
      <c r="C30" s="5"/>
      <c r="D30" s="39"/>
      <c r="E30" s="39"/>
      <c r="F30" s="40" t="s">
        <v>136</v>
      </c>
      <c r="G30" s="50">
        <v>42699</v>
      </c>
      <c r="H30" s="50">
        <v>42714</v>
      </c>
      <c r="I30" s="5"/>
      <c r="J30" s="5"/>
      <c r="K30" s="5"/>
      <c r="L30" s="46" t="s">
        <v>67</v>
      </c>
      <c r="M30" s="52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4"/>
      <c r="AQ30" s="54"/>
    </row>
    <row r="31" spans="3:43" ht="81" customHeight="1" x14ac:dyDescent="0.15">
      <c r="C31" s="5"/>
      <c r="D31" s="39"/>
      <c r="E31" s="39" t="s">
        <v>74</v>
      </c>
      <c r="F31" s="40" t="s">
        <v>79</v>
      </c>
      <c r="G31" s="50">
        <v>42684</v>
      </c>
      <c r="H31" s="50">
        <v>42699</v>
      </c>
      <c r="I31" s="50">
        <v>42684</v>
      </c>
      <c r="J31" s="5"/>
      <c r="K31" s="5"/>
      <c r="L31" s="46" t="s">
        <v>67</v>
      </c>
      <c r="M31" s="52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4"/>
      <c r="AQ31" s="54"/>
    </row>
    <row r="32" spans="3:43" ht="81" customHeight="1" x14ac:dyDescent="0.15">
      <c r="C32" s="5"/>
      <c r="D32" s="39"/>
      <c r="E32" s="39" t="s">
        <v>120</v>
      </c>
      <c r="F32" s="40" t="s">
        <v>80</v>
      </c>
      <c r="G32" s="50">
        <v>42684</v>
      </c>
      <c r="H32" s="50">
        <v>42699</v>
      </c>
      <c r="I32" s="50">
        <v>42684</v>
      </c>
      <c r="J32" s="5"/>
      <c r="K32" s="5"/>
      <c r="L32" s="46" t="s">
        <v>67</v>
      </c>
      <c r="M32" s="52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4"/>
      <c r="AQ32" s="54"/>
    </row>
    <row r="33" spans="3:43" ht="88.5" customHeight="1" x14ac:dyDescent="0.15">
      <c r="C33" s="5"/>
      <c r="D33" s="39"/>
      <c r="E33" s="39" t="s">
        <v>120</v>
      </c>
      <c r="F33" s="40" t="s">
        <v>81</v>
      </c>
      <c r="G33" s="50">
        <v>42684</v>
      </c>
      <c r="H33" s="50">
        <v>42699</v>
      </c>
      <c r="I33" s="50">
        <v>42684</v>
      </c>
      <c r="J33" s="5"/>
      <c r="K33" s="5"/>
      <c r="L33" s="46" t="s">
        <v>67</v>
      </c>
      <c r="M33" s="52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4"/>
      <c r="AQ33" s="55"/>
    </row>
    <row r="34" spans="3:43" ht="62.25" customHeight="1" x14ac:dyDescent="0.15">
      <c r="C34" s="5"/>
      <c r="D34" s="39"/>
      <c r="E34" s="39" t="s">
        <v>121</v>
      </c>
      <c r="F34" s="40" t="s">
        <v>82</v>
      </c>
      <c r="G34" s="50">
        <v>42684</v>
      </c>
      <c r="H34" s="50">
        <v>42699</v>
      </c>
      <c r="I34" s="50">
        <v>42684</v>
      </c>
      <c r="J34" s="5"/>
      <c r="K34" s="5"/>
      <c r="L34" s="46" t="s">
        <v>67</v>
      </c>
      <c r="M34" s="52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4"/>
      <c r="AQ34" s="55"/>
    </row>
    <row r="35" spans="3:43" ht="62.25" customHeight="1" x14ac:dyDescent="0.15">
      <c r="C35" s="5"/>
      <c r="D35" s="39"/>
      <c r="E35" s="39"/>
      <c r="F35" s="40" t="s">
        <v>134</v>
      </c>
      <c r="G35" s="50">
        <v>42684</v>
      </c>
      <c r="H35" s="50">
        <v>42699</v>
      </c>
      <c r="I35" s="50">
        <v>42684</v>
      </c>
      <c r="J35" s="5"/>
      <c r="K35" s="5"/>
      <c r="L35" s="46" t="s">
        <v>67</v>
      </c>
      <c r="M35" s="52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4"/>
      <c r="AQ35" s="55"/>
    </row>
    <row r="36" spans="3:43" ht="62.25" customHeight="1" x14ac:dyDescent="0.15">
      <c r="C36" s="5"/>
      <c r="D36" s="39"/>
      <c r="E36" s="39"/>
      <c r="F36" s="40" t="s">
        <v>135</v>
      </c>
      <c r="G36" s="50">
        <v>42684</v>
      </c>
      <c r="H36" s="50">
        <v>42699</v>
      </c>
      <c r="I36" s="50">
        <v>42684</v>
      </c>
      <c r="J36" s="5"/>
      <c r="K36" s="5"/>
      <c r="L36" s="46" t="s">
        <v>67</v>
      </c>
      <c r="M36" s="52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4"/>
      <c r="AQ36" s="55"/>
    </row>
    <row r="37" spans="3:43" ht="62.25" customHeight="1" x14ac:dyDescent="0.15">
      <c r="C37" s="5"/>
      <c r="D37" s="39"/>
      <c r="E37" s="39"/>
      <c r="F37" s="40" t="s">
        <v>136</v>
      </c>
      <c r="G37" s="50">
        <v>42684</v>
      </c>
      <c r="H37" s="50">
        <v>42699</v>
      </c>
      <c r="I37" s="50">
        <v>42684</v>
      </c>
      <c r="J37" s="5"/>
      <c r="K37" s="5"/>
      <c r="L37" s="46" t="s">
        <v>67</v>
      </c>
      <c r="M37" s="52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4"/>
      <c r="AQ37" s="55"/>
    </row>
    <row r="38" spans="3:43" ht="62.25" customHeight="1" x14ac:dyDescent="0.15">
      <c r="C38" s="5"/>
      <c r="D38" s="39"/>
      <c r="E38" s="39" t="s">
        <v>121</v>
      </c>
      <c r="F38" s="40" t="s">
        <v>83</v>
      </c>
      <c r="G38" s="50">
        <v>42684</v>
      </c>
      <c r="H38" s="50">
        <v>42699</v>
      </c>
      <c r="I38" s="50">
        <v>42684</v>
      </c>
      <c r="J38" s="5"/>
      <c r="K38" s="5"/>
      <c r="L38" s="46" t="s">
        <v>67</v>
      </c>
      <c r="M38" s="52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4"/>
      <c r="AQ38" s="55"/>
    </row>
    <row r="39" spans="3:43" ht="62.25" customHeight="1" x14ac:dyDescent="0.15">
      <c r="C39" s="5"/>
      <c r="D39" s="39"/>
      <c r="E39" s="39"/>
      <c r="F39" s="40" t="s">
        <v>134</v>
      </c>
      <c r="G39" s="50">
        <v>42684</v>
      </c>
      <c r="H39" s="50">
        <v>42699</v>
      </c>
      <c r="I39" s="50">
        <v>42684</v>
      </c>
      <c r="J39" s="5"/>
      <c r="K39" s="5"/>
      <c r="L39" s="46" t="s">
        <v>67</v>
      </c>
      <c r="M39" s="52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4"/>
      <c r="AQ39" s="55"/>
    </row>
    <row r="40" spans="3:43" ht="62.25" customHeight="1" x14ac:dyDescent="0.15">
      <c r="C40" s="5"/>
      <c r="D40" s="39"/>
      <c r="E40" s="39"/>
      <c r="F40" s="40" t="s">
        <v>135</v>
      </c>
      <c r="G40" s="50">
        <v>42684</v>
      </c>
      <c r="H40" s="50">
        <v>42699</v>
      </c>
      <c r="I40" s="50">
        <v>42684</v>
      </c>
      <c r="J40" s="5"/>
      <c r="K40" s="5"/>
      <c r="L40" s="46" t="s">
        <v>67</v>
      </c>
      <c r="M40" s="52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4"/>
      <c r="AQ40" s="55"/>
    </row>
    <row r="41" spans="3:43" ht="62.25" customHeight="1" x14ac:dyDescent="0.15">
      <c r="C41" s="5"/>
      <c r="D41" s="39"/>
      <c r="E41" s="39"/>
      <c r="F41" s="40" t="s">
        <v>136</v>
      </c>
      <c r="G41" s="50">
        <v>42684</v>
      </c>
      <c r="H41" s="50">
        <v>42699</v>
      </c>
      <c r="I41" s="50">
        <v>42684</v>
      </c>
      <c r="J41" s="5"/>
      <c r="K41" s="5"/>
      <c r="L41" s="46" t="s">
        <v>67</v>
      </c>
      <c r="M41" s="52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4"/>
      <c r="AQ41" s="55"/>
    </row>
    <row r="42" spans="3:43" ht="62.25" customHeight="1" x14ac:dyDescent="0.15">
      <c r="C42" s="5"/>
      <c r="D42" s="39"/>
      <c r="E42" s="39" t="s">
        <v>121</v>
      </c>
      <c r="F42" s="40" t="s">
        <v>140</v>
      </c>
      <c r="G42" s="50">
        <v>42684</v>
      </c>
      <c r="H42" s="50">
        <v>42699</v>
      </c>
      <c r="I42" s="50">
        <v>42684</v>
      </c>
      <c r="J42" s="5"/>
      <c r="K42" s="5"/>
      <c r="L42" s="46" t="s">
        <v>67</v>
      </c>
      <c r="M42" s="52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4"/>
      <c r="AQ42" s="55"/>
    </row>
    <row r="43" spans="3:43" ht="62.25" customHeight="1" x14ac:dyDescent="0.15">
      <c r="C43" s="5"/>
      <c r="D43" s="39"/>
      <c r="E43" s="39"/>
      <c r="F43" s="40" t="s">
        <v>134</v>
      </c>
      <c r="G43" s="50">
        <v>42684</v>
      </c>
      <c r="H43" s="50">
        <v>42699</v>
      </c>
      <c r="I43" s="50">
        <v>42684</v>
      </c>
      <c r="J43" s="5"/>
      <c r="K43" s="5"/>
      <c r="L43" s="46" t="s">
        <v>67</v>
      </c>
      <c r="M43" s="52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4"/>
      <c r="AQ43" s="55"/>
    </row>
    <row r="44" spans="3:43" ht="62.25" customHeight="1" x14ac:dyDescent="0.15">
      <c r="C44" s="5"/>
      <c r="D44" s="39"/>
      <c r="E44" s="39"/>
      <c r="F44" s="40" t="s">
        <v>137</v>
      </c>
      <c r="G44" s="50">
        <v>42684</v>
      </c>
      <c r="H44" s="50">
        <v>42699</v>
      </c>
      <c r="I44" s="50">
        <v>42684</v>
      </c>
      <c r="J44" s="5"/>
      <c r="K44" s="5"/>
      <c r="L44" s="46" t="s">
        <v>67</v>
      </c>
      <c r="M44" s="52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4"/>
      <c r="AQ44" s="55"/>
    </row>
    <row r="45" spans="3:43" ht="62.25" customHeight="1" x14ac:dyDescent="0.15">
      <c r="C45" s="5"/>
      <c r="D45" s="39"/>
      <c r="E45" s="39"/>
      <c r="F45" s="40" t="s">
        <v>138</v>
      </c>
      <c r="G45" s="50">
        <v>42684</v>
      </c>
      <c r="H45" s="50">
        <v>42699</v>
      </c>
      <c r="I45" s="50">
        <v>42684</v>
      </c>
      <c r="J45" s="5"/>
      <c r="K45" s="5"/>
      <c r="L45" s="46" t="s">
        <v>67</v>
      </c>
      <c r="M45" s="52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4"/>
      <c r="AQ45" s="55"/>
    </row>
    <row r="46" spans="3:43" ht="62.25" customHeight="1" x14ac:dyDescent="0.15">
      <c r="C46" s="5"/>
      <c r="D46" s="39"/>
      <c r="E46" s="39"/>
      <c r="F46" s="40" t="s">
        <v>135</v>
      </c>
      <c r="G46" s="50">
        <v>42684</v>
      </c>
      <c r="H46" s="50">
        <v>42699</v>
      </c>
      <c r="I46" s="50">
        <v>42684</v>
      </c>
      <c r="J46" s="5"/>
      <c r="K46" s="5"/>
      <c r="L46" s="46" t="s">
        <v>67</v>
      </c>
      <c r="M46" s="52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4"/>
      <c r="AQ46" s="55"/>
    </row>
    <row r="47" spans="3:43" ht="62.25" customHeight="1" x14ac:dyDescent="0.15">
      <c r="C47" s="5"/>
      <c r="D47" s="39"/>
      <c r="E47" s="39"/>
      <c r="F47" s="40" t="s">
        <v>136</v>
      </c>
      <c r="G47" s="50">
        <v>42684</v>
      </c>
      <c r="H47" s="50">
        <v>42699</v>
      </c>
      <c r="I47" s="50">
        <v>42684</v>
      </c>
      <c r="J47" s="5"/>
      <c r="K47" s="5"/>
      <c r="L47" s="46" t="s">
        <v>67</v>
      </c>
      <c r="M47" s="52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4"/>
      <c r="AQ47" s="55"/>
    </row>
    <row r="48" spans="3:43" ht="62.25" customHeight="1" x14ac:dyDescent="0.15">
      <c r="C48" s="5"/>
      <c r="D48" s="39"/>
      <c r="E48" s="39" t="s">
        <v>126</v>
      </c>
      <c r="F48" s="40" t="s">
        <v>49</v>
      </c>
      <c r="G48" s="50">
        <v>42684</v>
      </c>
      <c r="H48" s="50">
        <v>42694</v>
      </c>
      <c r="I48" s="50">
        <v>42684</v>
      </c>
      <c r="J48" s="5"/>
      <c r="K48" s="5"/>
      <c r="L48" s="46" t="s">
        <v>68</v>
      </c>
      <c r="M48" s="52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4"/>
      <c r="AQ48" s="55"/>
    </row>
    <row r="49" spans="3:43" ht="63.75" customHeight="1" x14ac:dyDescent="0.15">
      <c r="C49" s="5"/>
      <c r="D49" s="39" t="s">
        <v>36</v>
      </c>
      <c r="E49" s="39" t="s">
        <v>122</v>
      </c>
      <c r="F49" s="40" t="s">
        <v>92</v>
      </c>
      <c r="G49" s="50">
        <v>42714</v>
      </c>
      <c r="H49" s="50">
        <v>42721</v>
      </c>
      <c r="I49" s="5"/>
      <c r="J49" s="5"/>
      <c r="K49" s="5"/>
      <c r="L49" s="40" t="s">
        <v>69</v>
      </c>
      <c r="M49" s="52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4"/>
      <c r="AQ49" s="55"/>
    </row>
    <row r="50" spans="3:43" ht="72.75" customHeight="1" x14ac:dyDescent="0.15">
      <c r="C50" s="5"/>
      <c r="D50" s="39"/>
      <c r="E50" s="39" t="s">
        <v>122</v>
      </c>
      <c r="F50" s="40" t="s">
        <v>94</v>
      </c>
      <c r="G50" s="50">
        <v>42714</v>
      </c>
      <c r="H50" s="50">
        <v>42721</v>
      </c>
      <c r="I50" s="5"/>
      <c r="J50" s="5"/>
      <c r="K50" s="5"/>
      <c r="L50" s="40" t="s">
        <v>69</v>
      </c>
      <c r="M50" s="52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4"/>
      <c r="AQ50" s="55"/>
    </row>
    <row r="51" spans="3:43" ht="67.5" customHeight="1" x14ac:dyDescent="0.15">
      <c r="C51" s="5"/>
      <c r="D51" s="39"/>
      <c r="E51" s="39" t="s">
        <v>122</v>
      </c>
      <c r="F51" s="40" t="s">
        <v>95</v>
      </c>
      <c r="G51" s="50">
        <v>42714</v>
      </c>
      <c r="H51" s="50">
        <v>42721</v>
      </c>
      <c r="I51" s="5"/>
      <c r="J51" s="5"/>
      <c r="K51" s="5"/>
      <c r="L51" s="40" t="s">
        <v>69</v>
      </c>
      <c r="M51" s="52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4"/>
      <c r="AQ51" s="55"/>
    </row>
    <row r="52" spans="3:43" ht="55.5" customHeight="1" x14ac:dyDescent="0.15">
      <c r="C52" s="5"/>
      <c r="D52" s="39"/>
      <c r="E52" s="39" t="s">
        <v>122</v>
      </c>
      <c r="F52" s="40" t="s">
        <v>93</v>
      </c>
      <c r="G52" s="50">
        <v>42714</v>
      </c>
      <c r="H52" s="50">
        <v>42721</v>
      </c>
      <c r="I52" s="5"/>
      <c r="J52" s="5"/>
      <c r="K52" s="5"/>
      <c r="L52" s="40" t="s">
        <v>69</v>
      </c>
      <c r="M52" s="52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4"/>
      <c r="AQ52" s="55"/>
    </row>
    <row r="53" spans="3:43" ht="66" customHeight="1" x14ac:dyDescent="0.15">
      <c r="C53" s="5"/>
      <c r="D53" s="39"/>
      <c r="E53" s="39" t="s">
        <v>98</v>
      </c>
      <c r="F53" s="40" t="s">
        <v>103</v>
      </c>
      <c r="G53" s="50">
        <v>42714</v>
      </c>
      <c r="H53" s="50">
        <v>42721</v>
      </c>
      <c r="I53" s="5"/>
      <c r="J53" s="5"/>
      <c r="K53" s="5"/>
      <c r="L53" s="40" t="s">
        <v>69</v>
      </c>
      <c r="M53" s="52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4"/>
      <c r="AQ53" s="55"/>
    </row>
    <row r="54" spans="3:43" ht="66" customHeight="1" x14ac:dyDescent="0.15">
      <c r="C54" s="5"/>
      <c r="D54" s="39"/>
      <c r="E54" s="39" t="s">
        <v>98</v>
      </c>
      <c r="F54" s="40" t="s">
        <v>106</v>
      </c>
      <c r="G54" s="50">
        <v>42714</v>
      </c>
      <c r="H54" s="50">
        <v>42721</v>
      </c>
      <c r="I54" s="5"/>
      <c r="J54" s="5"/>
      <c r="K54" s="5"/>
      <c r="L54" s="40" t="s">
        <v>69</v>
      </c>
      <c r="M54" s="52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4"/>
      <c r="AQ54" s="55"/>
    </row>
    <row r="55" spans="3:43" ht="66" customHeight="1" x14ac:dyDescent="0.15">
      <c r="C55" s="5"/>
      <c r="D55" s="39"/>
      <c r="E55" s="39" t="s">
        <v>97</v>
      </c>
      <c r="F55" s="40" t="s">
        <v>104</v>
      </c>
      <c r="G55" s="50">
        <v>42714</v>
      </c>
      <c r="H55" s="50">
        <v>42721</v>
      </c>
      <c r="I55" s="5"/>
      <c r="J55" s="5"/>
      <c r="K55" s="5"/>
      <c r="L55" s="40" t="s">
        <v>69</v>
      </c>
      <c r="M55" s="52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4"/>
      <c r="AQ55" s="55"/>
    </row>
    <row r="56" spans="3:43" ht="66" customHeight="1" x14ac:dyDescent="0.15">
      <c r="C56" s="5"/>
      <c r="D56" s="39"/>
      <c r="E56" s="39" t="s">
        <v>97</v>
      </c>
      <c r="F56" s="40" t="s">
        <v>107</v>
      </c>
      <c r="G56" s="50">
        <v>42714</v>
      </c>
      <c r="H56" s="50">
        <v>42721</v>
      </c>
      <c r="I56" s="5"/>
      <c r="J56" s="5"/>
      <c r="K56" s="5"/>
      <c r="L56" s="40" t="s">
        <v>69</v>
      </c>
      <c r="M56" s="52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4"/>
      <c r="AQ56" s="55"/>
    </row>
    <row r="57" spans="3:43" ht="71.25" customHeight="1" x14ac:dyDescent="0.15">
      <c r="C57" s="5"/>
      <c r="D57" s="39"/>
      <c r="E57" s="39" t="s">
        <v>97</v>
      </c>
      <c r="F57" s="40" t="s">
        <v>110</v>
      </c>
      <c r="G57" s="50">
        <v>42714</v>
      </c>
      <c r="H57" s="50">
        <v>42721</v>
      </c>
      <c r="I57" s="5"/>
      <c r="J57" s="5"/>
      <c r="K57" s="5"/>
      <c r="L57" s="40" t="s">
        <v>69</v>
      </c>
      <c r="M57" s="52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4"/>
      <c r="AQ57" s="55"/>
    </row>
    <row r="58" spans="3:43" ht="31.5" x14ac:dyDescent="0.15">
      <c r="C58" s="5"/>
      <c r="D58" s="39"/>
      <c r="E58" s="39" t="s">
        <v>99</v>
      </c>
      <c r="F58" s="46" t="s">
        <v>112</v>
      </c>
      <c r="G58" s="50">
        <v>42714</v>
      </c>
      <c r="H58" s="50">
        <v>42721</v>
      </c>
      <c r="I58" s="5"/>
      <c r="J58" s="5"/>
      <c r="K58" s="5"/>
      <c r="L58" s="40" t="s">
        <v>69</v>
      </c>
      <c r="M58" s="52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4"/>
      <c r="AQ58" s="55"/>
    </row>
    <row r="59" spans="3:43" ht="31.5" x14ac:dyDescent="0.15">
      <c r="C59" s="5"/>
      <c r="D59" s="39"/>
      <c r="E59" s="39" t="s">
        <v>99</v>
      </c>
      <c r="F59" s="46" t="s">
        <v>113</v>
      </c>
      <c r="G59" s="50">
        <v>42714</v>
      </c>
      <c r="H59" s="50">
        <v>42721</v>
      </c>
      <c r="I59" s="5"/>
      <c r="J59" s="5"/>
      <c r="K59" s="5"/>
      <c r="L59" s="40" t="s">
        <v>69</v>
      </c>
      <c r="M59" s="52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4"/>
      <c r="AQ59" s="55"/>
    </row>
    <row r="60" spans="3:43" ht="71.25" customHeight="1" x14ac:dyDescent="0.15">
      <c r="C60" s="5"/>
      <c r="D60" s="39"/>
      <c r="E60" s="39" t="s">
        <v>100</v>
      </c>
      <c r="F60" s="40" t="s">
        <v>105</v>
      </c>
      <c r="G60" s="50">
        <v>42714</v>
      </c>
      <c r="H60" s="50">
        <v>42721</v>
      </c>
      <c r="I60" s="5"/>
      <c r="J60" s="5"/>
      <c r="K60" s="5"/>
      <c r="L60" s="40" t="s">
        <v>69</v>
      </c>
      <c r="M60" s="52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4"/>
      <c r="AQ60" s="55"/>
    </row>
    <row r="61" spans="3:43" ht="67.5" customHeight="1" x14ac:dyDescent="0.15">
      <c r="C61" s="5"/>
      <c r="D61" s="39"/>
      <c r="E61" s="39" t="s">
        <v>100</v>
      </c>
      <c r="F61" s="40" t="s">
        <v>96</v>
      </c>
      <c r="G61" s="50">
        <v>42714</v>
      </c>
      <c r="H61" s="50">
        <v>42721</v>
      </c>
      <c r="I61" s="5"/>
      <c r="J61" s="5"/>
      <c r="K61" s="5"/>
      <c r="L61" s="40" t="s">
        <v>69</v>
      </c>
      <c r="M61" s="52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4"/>
      <c r="AQ61" s="55"/>
    </row>
    <row r="62" spans="3:43" ht="55.5" customHeight="1" x14ac:dyDescent="0.15">
      <c r="C62" s="5"/>
      <c r="D62" s="39"/>
      <c r="E62" s="39" t="s">
        <v>100</v>
      </c>
      <c r="F62" s="40" t="s">
        <v>114</v>
      </c>
      <c r="G62" s="50">
        <v>42714</v>
      </c>
      <c r="H62" s="50">
        <v>42721</v>
      </c>
      <c r="I62" s="5"/>
      <c r="J62" s="5"/>
      <c r="K62" s="5"/>
      <c r="L62" s="40" t="s">
        <v>69</v>
      </c>
      <c r="M62" s="52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4"/>
      <c r="AQ62" s="55"/>
    </row>
    <row r="63" spans="3:43" ht="63.75" customHeight="1" x14ac:dyDescent="0.15">
      <c r="C63" s="5"/>
      <c r="D63" s="39"/>
      <c r="E63" s="39" t="s">
        <v>100</v>
      </c>
      <c r="F63" s="40" t="s">
        <v>111</v>
      </c>
      <c r="G63" s="50">
        <v>42714</v>
      </c>
      <c r="H63" s="50">
        <v>42721</v>
      </c>
      <c r="I63" s="5"/>
      <c r="J63" s="5"/>
      <c r="K63" s="5"/>
      <c r="L63" s="40" t="s">
        <v>69</v>
      </c>
      <c r="M63" s="52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4"/>
      <c r="AQ63" s="55"/>
    </row>
    <row r="64" spans="3:43" ht="72" customHeight="1" x14ac:dyDescent="0.15">
      <c r="C64" s="5"/>
      <c r="D64" s="41" t="s">
        <v>34</v>
      </c>
      <c r="E64" s="41" t="s">
        <v>124</v>
      </c>
      <c r="F64" s="46" t="s">
        <v>48</v>
      </c>
      <c r="G64" s="50">
        <v>42684</v>
      </c>
      <c r="H64" s="50">
        <v>42694</v>
      </c>
      <c r="I64" s="50">
        <v>42684</v>
      </c>
      <c r="J64" s="50">
        <v>42694</v>
      </c>
      <c r="K64" s="5"/>
      <c r="L64" s="45" t="s">
        <v>71</v>
      </c>
      <c r="M64" s="52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4"/>
      <c r="AQ64" s="55"/>
    </row>
    <row r="65" spans="3:43" ht="81" customHeight="1" x14ac:dyDescent="0.15">
      <c r="C65" s="5"/>
      <c r="D65" s="39"/>
      <c r="E65" s="41" t="s">
        <v>124</v>
      </c>
      <c r="F65" s="41" t="s">
        <v>84</v>
      </c>
      <c r="G65" s="50">
        <v>42724</v>
      </c>
      <c r="H65" s="50">
        <v>42729</v>
      </c>
      <c r="I65" s="5"/>
      <c r="J65" s="5"/>
      <c r="K65" s="5"/>
      <c r="L65" s="45" t="s">
        <v>71</v>
      </c>
      <c r="M65" s="52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4"/>
      <c r="AQ65" s="55"/>
    </row>
    <row r="66" spans="3:43" ht="81" customHeight="1" x14ac:dyDescent="0.15">
      <c r="C66" s="5"/>
      <c r="D66" s="39"/>
      <c r="E66" s="41" t="s">
        <v>123</v>
      </c>
      <c r="F66" s="39" t="s">
        <v>85</v>
      </c>
      <c r="G66" s="50">
        <v>42699</v>
      </c>
      <c r="H66" s="50">
        <v>42714</v>
      </c>
      <c r="I66" s="5"/>
      <c r="J66" s="5"/>
      <c r="K66" s="5"/>
      <c r="L66" s="45" t="s">
        <v>71</v>
      </c>
      <c r="M66" s="52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4"/>
      <c r="AQ66" s="55"/>
    </row>
    <row r="67" spans="3:43" ht="91.5" customHeight="1" x14ac:dyDescent="0.15">
      <c r="C67" s="5"/>
      <c r="D67" s="39"/>
      <c r="E67" s="41" t="s">
        <v>123</v>
      </c>
      <c r="F67" s="39" t="s">
        <v>86</v>
      </c>
      <c r="G67" s="50">
        <v>42699</v>
      </c>
      <c r="H67" s="50">
        <v>42714</v>
      </c>
      <c r="I67" s="5"/>
      <c r="J67" s="5"/>
      <c r="K67" s="5"/>
      <c r="L67" s="45" t="s">
        <v>71</v>
      </c>
      <c r="M67" s="52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4"/>
      <c r="AQ67" s="55"/>
    </row>
    <row r="68" spans="3:43" ht="84.75" customHeight="1" x14ac:dyDescent="0.15">
      <c r="C68" s="5"/>
      <c r="D68" s="39"/>
      <c r="E68" s="41" t="s">
        <v>123</v>
      </c>
      <c r="F68" s="39" t="s">
        <v>87</v>
      </c>
      <c r="G68" s="50">
        <v>42699</v>
      </c>
      <c r="H68" s="50">
        <v>42714</v>
      </c>
      <c r="I68" s="5"/>
      <c r="J68" s="5"/>
      <c r="K68" s="5"/>
      <c r="L68" s="45" t="s">
        <v>71</v>
      </c>
      <c r="M68" s="52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4"/>
      <c r="AQ68" s="55"/>
    </row>
    <row r="69" spans="3:43" ht="88.5" customHeight="1" x14ac:dyDescent="0.15">
      <c r="C69" s="8"/>
      <c r="D69" s="41" t="s">
        <v>46</v>
      </c>
      <c r="E69" s="41" t="s">
        <v>124</v>
      </c>
      <c r="F69" s="46" t="s">
        <v>89</v>
      </c>
      <c r="G69" s="50">
        <v>42684</v>
      </c>
      <c r="H69" s="50">
        <v>42694</v>
      </c>
      <c r="I69" s="8"/>
      <c r="J69" s="8"/>
      <c r="K69" s="8"/>
      <c r="L69" s="45" t="s">
        <v>71</v>
      </c>
      <c r="M69" s="56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5"/>
      <c r="AQ69" s="55"/>
    </row>
    <row r="70" spans="3:43" ht="89.25" customHeight="1" x14ac:dyDescent="0.15">
      <c r="C70" s="5"/>
      <c r="D70" s="5"/>
      <c r="E70" s="41" t="s">
        <v>127</v>
      </c>
      <c r="F70" s="46" t="s">
        <v>90</v>
      </c>
      <c r="G70" s="50">
        <v>42694</v>
      </c>
      <c r="H70" s="50">
        <v>42714</v>
      </c>
      <c r="I70" s="5"/>
      <c r="J70" s="5"/>
      <c r="K70" s="5"/>
      <c r="L70" s="45" t="s">
        <v>71</v>
      </c>
      <c r="M70" s="52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4"/>
      <c r="AQ70" s="55"/>
    </row>
    <row r="71" spans="3:43" ht="96" customHeight="1" x14ac:dyDescent="0.15">
      <c r="C71" s="5"/>
      <c r="D71" s="5"/>
      <c r="E71" s="41"/>
      <c r="F71" s="46" t="s">
        <v>91</v>
      </c>
      <c r="G71" s="50">
        <v>42694</v>
      </c>
      <c r="H71" s="50">
        <v>42714</v>
      </c>
      <c r="I71" s="5"/>
      <c r="J71" s="5"/>
      <c r="K71" s="5"/>
      <c r="L71" s="45" t="s">
        <v>71</v>
      </c>
      <c r="M71" s="52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4"/>
      <c r="AQ71" s="55"/>
    </row>
    <row r="72" spans="3:43" ht="91.5" customHeight="1" x14ac:dyDescent="0.15">
      <c r="C72" s="5"/>
      <c r="D72" s="5"/>
      <c r="E72" s="41"/>
      <c r="F72" s="46" t="s">
        <v>101</v>
      </c>
      <c r="G72" s="50">
        <v>42694</v>
      </c>
      <c r="H72" s="50">
        <v>42714</v>
      </c>
      <c r="I72" s="5"/>
      <c r="J72" s="5"/>
      <c r="K72" s="5"/>
      <c r="L72" s="45" t="s">
        <v>71</v>
      </c>
      <c r="M72" s="52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4"/>
      <c r="AQ72" s="55"/>
    </row>
    <row r="73" spans="3:43" ht="87" customHeight="1" x14ac:dyDescent="0.15">
      <c r="C73" s="8"/>
      <c r="D73" s="45" t="s">
        <v>47</v>
      </c>
      <c r="E73" s="45"/>
      <c r="F73" s="41" t="s">
        <v>102</v>
      </c>
      <c r="G73" s="8"/>
      <c r="H73" s="8"/>
      <c r="I73" s="8"/>
      <c r="J73" s="8"/>
      <c r="K73" s="8"/>
      <c r="L73" s="41" t="s">
        <v>72</v>
      </c>
      <c r="M73" s="56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5"/>
      <c r="AQ73" s="55"/>
    </row>
    <row r="74" spans="3:43" ht="82.5" customHeight="1" x14ac:dyDescent="0.15">
      <c r="C74" s="5"/>
      <c r="D74" s="46"/>
      <c r="E74" s="46"/>
      <c r="F74" s="40" t="s">
        <v>108</v>
      </c>
      <c r="G74" s="5"/>
      <c r="H74" s="5"/>
      <c r="I74" s="5"/>
      <c r="J74" s="5"/>
      <c r="K74" s="5"/>
      <c r="L74" s="41" t="s">
        <v>72</v>
      </c>
      <c r="M74" s="52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4"/>
      <c r="AQ74" s="55"/>
    </row>
    <row r="75" spans="3:43" ht="83.25" customHeight="1" x14ac:dyDescent="0.15">
      <c r="C75" s="5"/>
      <c r="D75" s="40" t="s">
        <v>37</v>
      </c>
      <c r="E75" s="40"/>
      <c r="F75" s="40" t="s">
        <v>41</v>
      </c>
      <c r="G75" s="50">
        <v>42699</v>
      </c>
      <c r="H75" s="50">
        <v>42724</v>
      </c>
      <c r="I75" s="5"/>
      <c r="J75" s="5"/>
      <c r="K75" s="5"/>
      <c r="L75" s="40" t="s">
        <v>69</v>
      </c>
      <c r="M75" s="52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4"/>
      <c r="AQ75" s="55"/>
    </row>
    <row r="76" spans="3:43" ht="64.5" customHeight="1" x14ac:dyDescent="0.15">
      <c r="C76" s="5"/>
      <c r="D76" s="40"/>
      <c r="E76" s="40"/>
      <c r="F76" s="40" t="s">
        <v>38</v>
      </c>
      <c r="G76" s="50">
        <v>42684</v>
      </c>
      <c r="H76" s="50">
        <v>42699</v>
      </c>
      <c r="I76" s="50">
        <v>42684</v>
      </c>
      <c r="J76" s="50">
        <v>42699</v>
      </c>
      <c r="K76" s="5"/>
      <c r="L76" s="40" t="s">
        <v>44</v>
      </c>
      <c r="M76" s="52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4"/>
      <c r="AQ76" s="55"/>
    </row>
    <row r="77" spans="3:43" ht="64.5" customHeight="1" x14ac:dyDescent="0.15">
      <c r="C77" s="5"/>
      <c r="D77" s="40"/>
      <c r="E77" s="40"/>
      <c r="F77" s="40" t="s">
        <v>39</v>
      </c>
      <c r="G77" s="50">
        <v>42699</v>
      </c>
      <c r="H77" s="50">
        <v>42724</v>
      </c>
      <c r="I77" s="5"/>
      <c r="J77" s="5"/>
      <c r="K77" s="5"/>
      <c r="L77" s="40" t="s">
        <v>42</v>
      </c>
      <c r="M77" s="52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4"/>
      <c r="AQ77" s="55"/>
    </row>
    <row r="78" spans="3:43" ht="64.5" customHeight="1" x14ac:dyDescent="0.15">
      <c r="C78" s="5"/>
      <c r="D78" s="40"/>
      <c r="E78" s="40"/>
      <c r="F78" s="40" t="s">
        <v>40</v>
      </c>
      <c r="G78" s="50">
        <v>42699</v>
      </c>
      <c r="H78" s="50">
        <v>42724</v>
      </c>
      <c r="I78" s="5"/>
      <c r="J78" s="5"/>
      <c r="K78" s="5"/>
      <c r="L78" s="40" t="s">
        <v>43</v>
      </c>
      <c r="M78" s="52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4"/>
      <c r="AQ78" s="55"/>
    </row>
    <row r="79" spans="3:43" ht="64.5" customHeight="1" x14ac:dyDescent="0.15">
      <c r="C79" s="5"/>
      <c r="D79" s="40"/>
      <c r="E79" s="40"/>
      <c r="F79" s="40" t="s">
        <v>45</v>
      </c>
      <c r="G79" s="50">
        <v>42699</v>
      </c>
      <c r="H79" s="50">
        <v>42724</v>
      </c>
      <c r="I79" s="5"/>
      <c r="J79" s="5"/>
      <c r="K79" s="5"/>
      <c r="L79" s="40" t="s">
        <v>43</v>
      </c>
      <c r="M79" s="52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4"/>
      <c r="AQ79" s="55"/>
    </row>
    <row r="80" spans="3:43" ht="72.75" customHeight="1" x14ac:dyDescent="0.15">
      <c r="C80" s="5"/>
      <c r="D80" s="40" t="s">
        <v>63</v>
      </c>
      <c r="E80" s="40"/>
      <c r="F80" s="40" t="s">
        <v>128</v>
      </c>
      <c r="G80" s="50">
        <v>42684</v>
      </c>
      <c r="H80" s="50">
        <v>42694</v>
      </c>
      <c r="I80" s="5"/>
      <c r="J80" s="5"/>
      <c r="K80" s="5"/>
      <c r="L80" s="40" t="s">
        <v>69</v>
      </c>
      <c r="M80" s="52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4"/>
      <c r="AQ80" s="55"/>
    </row>
    <row r="81" spans="3:43" ht="88.5" customHeight="1" x14ac:dyDescent="0.15">
      <c r="C81" s="5"/>
      <c r="D81" s="40" t="s">
        <v>61</v>
      </c>
      <c r="E81" s="40"/>
      <c r="F81" s="40" t="s">
        <v>62</v>
      </c>
      <c r="G81" s="50">
        <v>42684</v>
      </c>
      <c r="H81" s="50">
        <v>42694</v>
      </c>
      <c r="I81" s="5"/>
      <c r="J81" s="5"/>
      <c r="K81" s="5"/>
      <c r="L81" s="40" t="s">
        <v>69</v>
      </c>
      <c r="M81" s="52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4"/>
      <c r="AQ81" s="55"/>
    </row>
    <row r="82" spans="3:43" ht="73.5" customHeight="1" x14ac:dyDescent="0.15">
      <c r="C82" s="5"/>
      <c r="D82" s="40" t="s">
        <v>61</v>
      </c>
      <c r="E82" s="40"/>
      <c r="F82" s="40" t="s">
        <v>119</v>
      </c>
      <c r="G82" s="50">
        <v>42724</v>
      </c>
      <c r="H82" s="50">
        <v>42729</v>
      </c>
      <c r="I82" s="5"/>
      <c r="J82" s="5"/>
      <c r="K82" s="5"/>
      <c r="L82" s="41" t="s">
        <v>69</v>
      </c>
      <c r="M82" s="52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4"/>
      <c r="AQ82" s="55"/>
    </row>
    <row r="83" spans="3:43" ht="55.5" customHeight="1" x14ac:dyDescent="0.15">
      <c r="C83" s="8"/>
      <c r="D83" s="41" t="s">
        <v>33</v>
      </c>
      <c r="E83" s="41" t="s">
        <v>115</v>
      </c>
      <c r="F83" s="41" t="s">
        <v>109</v>
      </c>
      <c r="G83" s="50">
        <v>42699</v>
      </c>
      <c r="H83" s="50">
        <v>42709</v>
      </c>
      <c r="I83" s="8"/>
      <c r="J83" s="8"/>
      <c r="K83" s="8"/>
      <c r="L83" s="41" t="s">
        <v>69</v>
      </c>
      <c r="M83" s="56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5"/>
      <c r="AQ83" s="55"/>
    </row>
    <row r="84" spans="3:43" ht="66.75" customHeight="1" x14ac:dyDescent="0.15">
      <c r="C84" s="8"/>
      <c r="D84" s="41" t="s">
        <v>33</v>
      </c>
      <c r="E84" s="41" t="s">
        <v>116</v>
      </c>
      <c r="F84" s="41" t="s">
        <v>109</v>
      </c>
      <c r="G84" s="50">
        <v>42684</v>
      </c>
      <c r="H84" s="50">
        <v>42694</v>
      </c>
      <c r="I84" s="8"/>
      <c r="J84" s="8"/>
      <c r="K84" s="8"/>
      <c r="L84" s="41" t="s">
        <v>69</v>
      </c>
      <c r="M84" s="56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5"/>
      <c r="AQ84" s="55"/>
    </row>
    <row r="85" spans="3:43" ht="50.25" customHeight="1" x14ac:dyDescent="0.15">
      <c r="C85" s="8"/>
      <c r="D85" s="41" t="s">
        <v>33</v>
      </c>
      <c r="E85" s="41" t="s">
        <v>117</v>
      </c>
      <c r="F85" s="41" t="s">
        <v>109</v>
      </c>
      <c r="G85" s="50">
        <v>42694</v>
      </c>
      <c r="H85" s="50">
        <v>42729</v>
      </c>
      <c r="I85" s="8"/>
      <c r="J85" s="8"/>
      <c r="K85" s="8"/>
      <c r="L85" s="41" t="s">
        <v>69</v>
      </c>
      <c r="M85" s="56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5"/>
      <c r="AQ85" s="55"/>
    </row>
    <row r="86" spans="3:43" ht="50.25" customHeight="1" x14ac:dyDescent="0.15">
      <c r="C86" s="8"/>
      <c r="D86" s="41"/>
      <c r="E86" s="41" t="s">
        <v>118</v>
      </c>
      <c r="F86" s="41" t="s">
        <v>109</v>
      </c>
      <c r="G86" s="50">
        <v>42694</v>
      </c>
      <c r="H86" s="50">
        <v>42699</v>
      </c>
      <c r="I86" s="8"/>
      <c r="J86" s="8"/>
      <c r="K86" s="8"/>
      <c r="L86" s="41" t="s">
        <v>69</v>
      </c>
      <c r="M86" s="56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5"/>
      <c r="AQ86" s="55"/>
    </row>
    <row r="87" spans="3:43" ht="55.5" customHeight="1" x14ac:dyDescent="0.15">
      <c r="C87" s="8"/>
      <c r="D87" s="41" t="s">
        <v>33</v>
      </c>
      <c r="E87" s="41" t="s">
        <v>132</v>
      </c>
      <c r="F87" s="45" t="s">
        <v>133</v>
      </c>
      <c r="G87" s="50">
        <v>42370</v>
      </c>
      <c r="H87" s="50">
        <v>42374</v>
      </c>
      <c r="I87" s="8"/>
      <c r="J87" s="8"/>
      <c r="K87" s="8"/>
      <c r="L87" s="41"/>
      <c r="M87" s="56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5"/>
      <c r="AQ87" s="55"/>
    </row>
    <row r="88" spans="3:43" ht="51.75" customHeight="1" x14ac:dyDescent="0.15">
      <c r="E88" s="41" t="s">
        <v>131</v>
      </c>
      <c r="F88" s="45"/>
      <c r="G88" s="50">
        <v>42370</v>
      </c>
      <c r="H88" s="50">
        <v>42379</v>
      </c>
      <c r="I88" s="8"/>
      <c r="J88" s="8"/>
      <c r="K88" s="8"/>
      <c r="L88" s="41"/>
      <c r="M88" s="56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5"/>
      <c r="AQ88" s="55"/>
    </row>
    <row r="90" spans="3:43" ht="44.25" customHeight="1" thickBot="1" x14ac:dyDescent="0.2">
      <c r="C90" s="11" t="s">
        <v>1</v>
      </c>
      <c r="D90" s="11" t="s">
        <v>2</v>
      </c>
      <c r="E90" s="11"/>
      <c r="F90" s="11" t="s">
        <v>3</v>
      </c>
    </row>
    <row r="91" spans="3:43" ht="44.25" customHeight="1" thickTop="1" x14ac:dyDescent="0.15">
      <c r="C91" s="5" t="s">
        <v>22</v>
      </c>
      <c r="D91" s="12" t="s">
        <v>20</v>
      </c>
      <c r="E91" s="12"/>
      <c r="F91" s="13">
        <f>COUNTA(C4:C34)</f>
        <v>1</v>
      </c>
    </row>
    <row r="92" spans="3:43" ht="44.25" customHeight="1" x14ac:dyDescent="0.15">
      <c r="C92" s="8" t="s">
        <v>23</v>
      </c>
      <c r="D92" s="14" t="s">
        <v>31</v>
      </c>
      <c r="E92" s="14"/>
      <c r="F92" s="13">
        <f>COUNTA(K4:K34)</f>
        <v>1</v>
      </c>
    </row>
    <row r="93" spans="3:43" ht="44.25" customHeight="1" x14ac:dyDescent="0.15">
      <c r="C93" s="8" t="s">
        <v>24</v>
      </c>
      <c r="D93" s="14" t="s">
        <v>29</v>
      </c>
      <c r="E93" s="14"/>
      <c r="F93" s="13">
        <f>F91-F92</f>
        <v>0</v>
      </c>
    </row>
    <row r="94" spans="3:43" ht="44.25" customHeight="1" x14ac:dyDescent="0.15">
      <c r="C94" s="8" t="s">
        <v>25</v>
      </c>
      <c r="D94" s="14" t="s">
        <v>30</v>
      </c>
      <c r="E94" s="14"/>
      <c r="F94" s="15">
        <f>F92/F91</f>
        <v>1</v>
      </c>
    </row>
  </sheetData>
  <mergeCells count="3">
    <mergeCell ref="G5:H5"/>
    <mergeCell ref="I5:J5"/>
    <mergeCell ref="M5:AQ5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大綱スケジュール</vt:lpstr>
      <vt:lpstr>詳細スケジュール(11月)</vt:lpstr>
      <vt:lpstr>詳細スケジュール(12月)</vt:lpstr>
      <vt:lpstr>詳細スケジュール(1月)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2016-11-18T06:31:30Z</dcterms:modified>
</cp:coreProperties>
</file>